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hash\Desktop\Excel Project by Youtube\"/>
    </mc:Choice>
  </mc:AlternateContent>
  <xr:revisionPtr revIDLastSave="0" documentId="13_ncr:1_{8CBD6721-6273-4E44-A5FF-B0C8A0E3E548}" xr6:coauthVersionLast="47" xr6:coauthVersionMax="47" xr10:uidLastSave="{00000000-0000-0000-0000-000000000000}"/>
  <bookViews>
    <workbookView xWindow="-108" yWindow="-108" windowWidth="23256" windowHeight="12456" firstSheet="1" activeTab="1" xr2:uid="{579A1E98-D67D-47F7-9889-A753B7BEDAFF}"/>
  </bookViews>
  <sheets>
    <sheet name="fnp datasets" sheetId="2" state="hidden" r:id="rId1"/>
    <sheet name="Orders" sheetId="4" r:id="rId2"/>
    <sheet name="Customers" sheetId="3" r:id="rId3"/>
    <sheet name="Products" sheetId="5" r:id="rId4"/>
    <sheet name="Sheet1" sheetId="1" r:id="rId5"/>
    <sheet name="Dashboard" sheetId="6" r:id="rId6"/>
  </sheets>
  <definedNames>
    <definedName name="ExternalData_1" localSheetId="0" hidden="1">'fnp datasets'!$A$1:$F$4</definedName>
    <definedName name="ExternalData_2" localSheetId="2" hidden="1">'Customers'!$A$1:$G$101</definedName>
    <definedName name="ExternalData_3" localSheetId="1"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7cb76c66-fa09-42df-93f8-d5aa0063dda5" name="fnp datasets" connection="Query - fnp datasets"/>
          <x15:modelTable id="Customers_7d8b7eea-dbe9-4724-9d9b-6bc7179801d2" name="Customers" connection="Query - Customers"/>
          <x15:modelTable id="Orders_267c0590-4d40-44de-9e81-d74dacb089c6" name="Orders" connection="Query - Orders"/>
          <x15:modelTable id="Products_d0cb12e4-579b-4219-af9b-b9e00595843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9"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A3F88C-1EFC-4CB4-8B59-9E09BC3E9BCA}"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3E05A3F6-FFFF-4220-B28B-F820A2267F6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EFE26CA-01BE-43BC-807E-732D11BEDA1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F01B24D-6461-403E-AC8C-B02DC540F33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30662B0-0C00-4E00-8C13-FDDD606A9A4A}" name="Query - Customers" description="Connection to the 'Customers' query in the workbook." type="100" refreshedVersion="8" minRefreshableVersion="5">
    <extLst>
      <ext xmlns:x15="http://schemas.microsoft.com/office/spreadsheetml/2010/11/main" uri="{DE250136-89BD-433C-8126-D09CA5730AF9}">
        <x15:connection id="5d156665-bb3c-4549-b551-68b3ea97473f"/>
      </ext>
    </extLst>
  </connection>
  <connection id="6" xr16:uid="{7ECE0292-3FB2-44F5-A226-E173916DFE0C}" name="Query - fnp datasets" description="Connection to the 'fnp datasets' query in the workbook." type="100" refreshedVersion="8" minRefreshableVersion="5">
    <extLst>
      <ext xmlns:x15="http://schemas.microsoft.com/office/spreadsheetml/2010/11/main" uri="{DE250136-89BD-433C-8126-D09CA5730AF9}">
        <x15:connection id="1fbc9bb5-2596-4b06-9ebc-c3630f53f36d"/>
      </ext>
    </extLst>
  </connection>
  <connection id="7" xr16:uid="{284FB02C-EA17-4E70-8A7A-4EE146DE6D2E}" name="Query - Orders" description="Connection to the 'Orders' query in the workbook." type="100" refreshedVersion="8" minRefreshableVersion="5">
    <extLst>
      <ext xmlns:x15="http://schemas.microsoft.com/office/spreadsheetml/2010/11/main" uri="{DE250136-89BD-433C-8126-D09CA5730AF9}">
        <x15:connection id="dd4b39a6-099a-4079-996a-83dc68faf5cc"/>
      </ext>
    </extLst>
  </connection>
  <connection id="8" xr16:uid="{1096B93D-38DA-469F-A66C-4F0AEFA35B73}" name="Query - Products" description="Connection to the 'Products' query in the workbook." type="100" refreshedVersion="8" minRefreshableVersion="5">
    <extLst>
      <ext xmlns:x15="http://schemas.microsoft.com/office/spreadsheetml/2010/11/main" uri="{DE250136-89BD-433C-8126-D09CA5730AF9}">
        <x15:connection id="bce17bf8-573f-43a6-954e-a60159b40172"/>
      </ext>
    </extLst>
  </connection>
  <connection id="9" xr16:uid="{9C1C419D-E90C-4ABC-8A04-4AB7D20D84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<sst xmlns="http://schemas.openxmlformats.org/spreadsheetml/2006/main" count="6023" uniqueCount="951">
  <si>
    <t>Name</t>
  </si>
  <si>
    <t>Extension</t>
  </si>
  <si>
    <t>Date accessed</t>
  </si>
  <si>
    <t>Date modified</t>
  </si>
  <si>
    <t>Date created</t>
  </si>
  <si>
    <t>Folder Path</t>
  </si>
  <si>
    <t>customers.csv</t>
  </si>
  <si>
    <t>.csv</t>
  </si>
  <si>
    <t>C:\Users\shash\Desktop\Excel Project by Youtube\FNP---Excel-Project-main\FNP---Excel-Project-main\fnp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</si>
  <si>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</si>
  <si>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</si>
  <si>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</si>
  <si>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</si>
  <si>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</si>
  <si>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</si>
  <si>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</si>
  <si>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</si>
  <si>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</si>
  <si>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</si>
  <si>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</si>
  <si>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</si>
  <si>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</si>
  <si>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</si>
  <si>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</si>
  <si>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</si>
  <si>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</si>
  <si>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</si>
  <si>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</si>
  <si>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</si>
  <si>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</si>
  <si>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</si>
  <si>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</si>
  <si>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</si>
  <si>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</si>
  <si>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</si>
  <si>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</si>
  <si>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</si>
  <si>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</si>
  <si>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</si>
  <si>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</si>
  <si>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</si>
  <si>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</si>
  <si>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</si>
  <si>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</si>
  <si>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</si>
  <si>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</si>
  <si>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</si>
  <si>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</si>
  <si>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</si>
  <si>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</si>
  <si>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</si>
  <si>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</si>
  <si>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</si>
  <si>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</si>
  <si>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</si>
  <si>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</si>
  <si>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</si>
  <si>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</si>
  <si>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</si>
  <si>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</si>
  <si>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</si>
  <si>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</si>
  <si>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</si>
  <si>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</si>
  <si>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</si>
  <si>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</si>
  <si>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</si>
  <si>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</si>
  <si>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</si>
  <si>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</si>
  <si>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</si>
  <si>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</si>
  <si>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</si>
  <si>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</si>
  <si>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</si>
  <si>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</si>
  <si>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</si>
  <si>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</si>
  <si>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</si>
  <si>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</si>
  <si>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</si>
  <si>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</si>
  <si>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</si>
  <si>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</si>
  <si>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</si>
  <si>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</si>
  <si>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</si>
  <si>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</si>
  <si>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</si>
  <si>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</si>
  <si>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</si>
  <si>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</si>
  <si>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</si>
  <si>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</si>
  <si>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</si>
  <si>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</si>
  <si>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</si>
  <si>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</si>
  <si>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</si>
  <si>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</si>
  <si>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</si>
  <si>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</si>
  <si>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</si>
  <si>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</si>
  <si>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</si>
  <si>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</si>
  <si>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</si>
  <si>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</si>
  <si>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</si>
  <si>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</si>
  <si>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</si>
  <si>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</si>
  <si>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</si>
  <si>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</si>
  <si>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</si>
  <si>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</si>
  <si>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</si>
  <si>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</si>
  <si>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</si>
  <si>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</si>
  <si>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</si>
  <si>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</si>
  <si>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</si>
  <si>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</si>
  <si>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</si>
  <si>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</si>
  <si>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</si>
  <si>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</si>
  <si>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</si>
  <si>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</si>
  <si>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</si>
  <si>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</si>
  <si>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</si>
  <si>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</si>
  <si>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</si>
  <si>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</si>
  <si>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</si>
  <si>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</si>
  <si>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</si>
  <si>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</si>
  <si>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</si>
  <si>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</si>
  <si>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</si>
  <si>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</si>
  <si>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</si>
  <si>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</si>
  <si>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</si>
  <si>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</si>
  <si>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</si>
  <si>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</si>
  <si>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</si>
  <si>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</si>
  <si>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</si>
  <si>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</si>
  <si>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</si>
  <si>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</si>
  <si>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</si>
  <si>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</si>
  <si>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</si>
  <si>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</si>
  <si>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</si>
  <si>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</si>
  <si>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</si>
  <si>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</si>
  <si>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</si>
  <si>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</si>
  <si>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</si>
  <si>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</si>
  <si>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</si>
  <si>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</si>
  <si>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</si>
  <si>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</si>
  <si>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</si>
  <si>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</si>
  <si>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</si>
  <si>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</si>
  <si>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</si>
  <si>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</si>
  <si>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</si>
  <si>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</si>
  <si>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</si>
  <si>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</si>
  <si>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</si>
  <si>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</si>
  <si>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</si>
  <si>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</si>
  <si>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</si>
  <si>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</si>
  <si>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</si>
  <si>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</si>
  <si>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</si>
  <si>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</si>
  <si>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</si>
  <si>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</si>
  <si>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</si>
  <si>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</si>
  <si>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</si>
  <si>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</si>
  <si>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</si>
  <si>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</si>
  <si>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</si>
  <si>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</si>
  <si>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</si>
  <si>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</si>
  <si>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</si>
  <si>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</si>
  <si>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</si>
  <si>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</si>
  <si>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</si>
  <si>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</si>
  <si>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</si>
  <si>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</si>
  <si>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</si>
  <si>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</si>
  <si>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</si>
  <si>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</si>
  <si>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</si>
  <si>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</si>
  <si>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</si>
  <si>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</si>
  <si>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</si>
  <si>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</si>
  <si>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</si>
  <si>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</si>
  <si>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</si>
  <si>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</si>
  <si>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</si>
  <si>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</si>
  <si>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</si>
  <si>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</si>
  <si>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</si>
  <si>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</si>
  <si>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</si>
  <si>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</si>
  <si>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</si>
  <si>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</si>
  <si>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</si>
  <si>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</si>
  <si>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</si>
  <si>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</si>
  <si>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</si>
  <si>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</si>
  <si>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</si>
  <si>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</si>
  <si>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</si>
  <si>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</si>
  <si>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</si>
  <si>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</si>
  <si>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</si>
  <si>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</si>
  <si>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</si>
  <si>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</si>
  <si>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</si>
  <si>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</si>
  <si>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</si>
  <si>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</si>
  <si>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</si>
  <si>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</si>
  <si>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</si>
  <si>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</si>
  <si>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</si>
  <si>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</si>
  <si>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</si>
  <si>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</si>
  <si>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</si>
  <si>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</si>
  <si>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</si>
  <si>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</si>
  <si>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</si>
  <si>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</si>
  <si>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</si>
  <si>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</si>
  <si>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</si>
  <si>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</si>
  <si>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</si>
  <si>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</si>
  <si>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</si>
  <si>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</si>
  <si>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</si>
  <si>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</si>
  <si>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</si>
  <si>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</si>
  <si>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</si>
  <si>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</si>
  <si>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</si>
  <si>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</si>
  <si>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</si>
  <si>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</si>
  <si>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</si>
  <si>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</si>
  <si>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</si>
  <si>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</si>
  <si>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</si>
  <si>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</si>
  <si>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</si>
  <si>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</si>
  <si>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</si>
  <si>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</si>
  <si>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</si>
  <si>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</si>
  <si>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</si>
  <si>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</si>
  <si>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</si>
  <si>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</si>
  <si>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</si>
  <si>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</si>
  <si>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</si>
  <si>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</si>
  <si>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</si>
  <si>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</si>
  <si>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</si>
  <si>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</si>
  <si>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</si>
  <si>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</si>
  <si>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</si>
  <si>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</si>
  <si>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</si>
  <si>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</si>
  <si>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</si>
  <si>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</si>
  <si>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</si>
  <si>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</si>
  <si>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</si>
  <si>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</si>
  <si>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</si>
  <si>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</si>
  <si>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</si>
  <si>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</si>
  <si>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</si>
  <si>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</si>
  <si>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</si>
  <si>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</si>
  <si>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</si>
  <si>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</si>
  <si>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</si>
  <si>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</si>
  <si>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</si>
  <si>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</si>
  <si>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</si>
  <si>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</si>
  <si>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</si>
  <si>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</si>
  <si>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</si>
  <si>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</si>
  <si>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</si>
  <si>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</si>
  <si>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</si>
  <si>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</si>
  <si>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</si>
  <si>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</si>
  <si>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</si>
  <si>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</si>
  <si>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</si>
  <si>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</si>
  <si>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</si>
  <si>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</si>
  <si>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</si>
  <si>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</si>
  <si>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</si>
  <si>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</si>
  <si>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</si>
  <si>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</si>
  <si>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</si>
  <si>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</si>
  <si>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</si>
  <si>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</si>
  <si>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</si>
  <si>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</si>
  <si>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</si>
  <si>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</si>
  <si>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</si>
  <si>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</si>
  <si>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</si>
  <si>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</si>
  <si>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</si>
  <si>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</si>
  <si>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</si>
  <si>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</si>
  <si>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</si>
  <si>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</si>
  <si>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</si>
  <si>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</si>
  <si>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</si>
  <si>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</si>
  <si>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</si>
  <si>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</si>
  <si>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</si>
  <si>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</si>
  <si>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</si>
  <si>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</si>
  <si>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</si>
  <si>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</si>
  <si>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</si>
  <si>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</si>
  <si>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</si>
  <si>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</si>
  <si>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</si>
  <si>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</si>
  <si>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</si>
  <si>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</si>
  <si>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</si>
  <si>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</si>
  <si>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</si>
  <si>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</si>
  <si>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</si>
  <si>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</si>
  <si>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</si>
  <si>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</si>
  <si>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</si>
  <si>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</si>
  <si>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</si>
  <si>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</si>
  <si>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</si>
  <si>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</si>
  <si>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</si>
  <si>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</si>
  <si>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</si>
  <si>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</si>
  <si>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</si>
  <si>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</si>
  <si>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</si>
  <si>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</si>
  <si>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</si>
  <si>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</si>
  <si>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</si>
  <si>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</si>
  <si>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</si>
  <si>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</si>
  <si>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</si>
  <si>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</si>
  <si>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</si>
  <si>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</si>
  <si>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</si>
  <si>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</si>
  <si>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</si>
  <si>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</si>
  <si>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</si>
  <si>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</si>
  <si>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</si>
  <si>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</si>
  <si>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</si>
  <si>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</si>
  <si>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</si>
  <si>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</si>
  <si>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</si>
  <si>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</si>
  <si>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</si>
  <si>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</si>
  <si>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</si>
  <si>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</si>
  <si>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</si>
  <si>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</si>
  <si>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</si>
  <si>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</si>
  <si>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</si>
  <si>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</si>
  <si>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</si>
  <si>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</si>
  <si>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</si>
  <si>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</si>
  <si>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</si>
  <si>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</si>
  <si>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</si>
  <si>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</si>
  <si>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</si>
  <si>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</si>
  <si>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</si>
  <si>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</si>
  <si>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</si>
  <si>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</si>
  <si>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</si>
  <si>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</si>
  <si>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</si>
  <si>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</si>
  <si>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</si>
  <si>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</si>
  <si>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</si>
  <si>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</si>
  <si>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</si>
  <si>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</si>
  <si>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</si>
  <si>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</si>
  <si>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</si>
  <si>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</si>
  <si>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</si>
  <si>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</si>
  <si>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</si>
  <si>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</si>
  <si>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</si>
  <si>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</si>
  <si>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</si>
  <si>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</si>
  <si>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</si>
  <si>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</si>
  <si>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</si>
  <si>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</si>
  <si>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</si>
  <si>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</si>
  <si>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</si>
  <si>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</si>
  <si>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</si>
  <si>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</si>
  <si>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</si>
  <si>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</si>
  <si>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</si>
  <si>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</si>
  <si>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</si>
  <si>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</si>
  <si>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</si>
  <si>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</si>
  <si>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</si>
  <si>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</si>
  <si>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</si>
  <si>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</si>
  <si>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</si>
  <si>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</si>
  <si>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</si>
  <si>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</si>
  <si>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</si>
  <si>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</si>
  <si>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</si>
  <si>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</si>
  <si>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</si>
  <si>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</si>
  <si>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</si>
  <si>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</si>
  <si>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</si>
  <si>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</si>
  <si>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</si>
  <si>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</si>
  <si>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</si>
  <si>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</si>
  <si>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</si>
  <si>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</si>
  <si>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</si>
  <si>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</si>
  <si>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</si>
  <si>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</si>
  <si>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</si>
  <si>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</si>
  <si>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</si>
  <si>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</si>
  <si>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</si>
  <si>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</si>
  <si>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</si>
  <si>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</si>
  <si>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</si>
  <si>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</si>
  <si>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</si>
  <si>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</si>
  <si>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</si>
  <si>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</si>
  <si>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</si>
  <si>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</si>
  <si>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</si>
  <si>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</si>
  <si>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</si>
  <si>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</si>
  <si>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</si>
  <si>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</si>
  <si>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</si>
  <si>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</si>
  <si>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</si>
  <si>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</si>
  <si>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</si>
  <si>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</si>
  <si>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</si>
  <si>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</si>
  <si>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</si>
  <si>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</si>
  <si>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</si>
  <si>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</si>
  <si>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</si>
  <si>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</si>
  <si>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</si>
  <si>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</si>
  <si>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</si>
  <si>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</si>
  <si>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</si>
  <si>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</si>
  <si>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</si>
  <si>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</si>
  <si>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</si>
  <si>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</si>
  <si>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</si>
  <si>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</si>
  <si>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</si>
  <si>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</si>
  <si>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</si>
  <si>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</si>
  <si>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</si>
  <si>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</si>
  <si>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</si>
  <si>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</si>
  <si>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</si>
  <si>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</si>
  <si>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</si>
  <si>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</si>
  <si>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</si>
  <si>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</si>
  <si>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</si>
  <si>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</si>
  <si>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</si>
  <si>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</si>
  <si>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</si>
  <si>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</si>
  <si>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</si>
  <si>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</si>
  <si>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</si>
  <si>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</si>
  <si>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</si>
  <si>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</si>
  <si>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</si>
  <si>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</si>
  <si>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</si>
  <si>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</si>
  <si>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Difference_order_Delivery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</si>
  <si>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</si>
  <si>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</si>
  <si>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</si>
  <si>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</si>
  <si>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</si>
  <si>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</si>
  <si>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</si>
  <si>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</si>
  <si>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</si>
  <si>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</si>
  <si>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</si>
  <si>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</si>
  <si>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</si>
  <si>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</si>
  <si>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</si>
  <si>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</si>
  <si>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</si>
  <si>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</si>
  <si>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</si>
  <si>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</si>
  <si>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</si>
  <si>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</si>
  <si>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</si>
  <si>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</si>
  <si>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</si>
  <si>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</si>
  <si>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</si>
  <si>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</si>
  <si>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</si>
  <si>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</si>
  <si>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</si>
  <si>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</si>
  <si>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</si>
  <si>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</si>
  <si>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</si>
  <si>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</si>
  <si>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</si>
  <si>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</si>
  <si>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</si>
  <si>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</si>
  <si>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</si>
  <si>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</si>
  <si>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</si>
  <si>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</si>
  <si>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</si>
  <si>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</si>
  <si>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</si>
  <si>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</si>
  <si>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</si>
  <si>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</si>
  <si>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</si>
  <si>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</si>
  <si>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</si>
  <si>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</si>
  <si>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</si>
  <si>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</si>
  <si>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</si>
  <si>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</si>
  <si>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</si>
  <si>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</si>
  <si>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</si>
  <si>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</si>
  <si>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</si>
  <si>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</si>
  <si>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</si>
  <si>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</si>
  <si>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</si>
  <si>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</si>
  <si>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</si>
  <si>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</si>
  <si>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</si>
  <si>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</si>
  <si>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</si>
  <si>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</si>
  <si>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</si>
  <si>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</si>
  <si>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</si>
  <si>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</si>
  <si>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</si>
  <si>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</si>
  <si>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</si>
  <si>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</si>
  <si>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</si>
  <si>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</si>
  <si>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</si>
  <si>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</si>
  <si>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</si>
  <si>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</si>
  <si>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</si>
  <si>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</si>
  <si>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</si>
  <si>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</si>
  <si>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</si>
  <si>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</si>
  <si>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</si>
  <si>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</si>
  <si>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</si>
  <si>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</si>
  <si>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</si>
  <si>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</si>
  <si>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</si>
  <si>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</si>
  <si>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</si>
  <si>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</si>
  <si>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</si>
  <si>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</si>
  <si>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</si>
  <si>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</si>
  <si>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</si>
  <si>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</si>
  <si>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</si>
  <si>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</si>
  <si>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</si>
  <si>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</si>
  <si>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</si>
  <si>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</si>
  <si>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</si>
  <si>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</si>
  <si>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</si>
  <si>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</si>
  <si>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</si>
  <si>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</si>
  <si>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</si>
  <si>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</si>
  <si>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</si>
  <si>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</si>
  <si>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</si>
  <si>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</si>
  <si>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</si>
  <si>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</si>
  <si>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</si>
  <si>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</si>
  <si>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</si>
  <si>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</si>
  <si>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</si>
  <si>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</si>
  <si>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</si>
  <si>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</si>
  <si>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</si>
  <si>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</si>
  <si>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</si>
  <si>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</si>
  <si>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</si>
  <si>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</si>
  <si>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</si>
  <si>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</si>
  <si>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</si>
  <si>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</si>
  <si>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</si>
  <si>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</si>
  <si>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</si>
  <si>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</si>
  <si>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</si>
  <si>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</si>
  <si>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</si>
  <si>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</si>
  <si>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</si>
  <si>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</si>
  <si>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</si>
  <si>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</si>
  <si>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</si>
  <si>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</si>
  <si>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</si>
  <si>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</si>
  <si>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</si>
  <si>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</si>
  <si>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</si>
  <si>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</si>
  <si>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</si>
  <si>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</si>
  <si>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</si>
  <si>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</si>
  <si>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</si>
  <si>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</si>
  <si>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</si>
  <si>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</si>
  <si>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</si>
  <si>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</si>
  <si>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</si>
  <si>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</si>
  <si>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</si>
  <si>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</si>
  <si>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</si>
  <si>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</si>
  <si>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</si>
  <si>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</si>
  <si>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</si>
  <si>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</si>
  <si>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</si>
  <si>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</si>
  <si>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</si>
  <si>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</si>
  <si>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</si>
  <si>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</si>
  <si>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</si>
  <si>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</si>
  <si>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</si>
  <si>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</si>
  <si>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</si>
  <si>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</si>
  <si>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</si>
  <si>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</si>
  <si>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</si>
  <si>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</si>
  <si>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</si>
  <si>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</si>
  <si>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</si>
  <si>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</si>
  <si>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</si>
  <si>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</si>
  <si>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</si>
  <si>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</si>
  <si>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</si>
  <si>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</si>
  <si>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</si>
  <si>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</si>
  <si>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</si>
  <si>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</si>
  <si>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</si>
  <si>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</si>
  <si>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</si>
  <si>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</si>
  <si>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</si>
  <si>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</si>
  <si>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</si>
  <si>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</si>
  <si>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</si>
  <si>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</si>
  <si>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</si>
  <si>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</si>
  <si>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</si>
  <si>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</si>
  <si>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</si>
  <si>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</si>
  <si>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</si>
  <si>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</si>
  <si>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</si>
  <si>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</si>
  <si>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</si>
  <si>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</si>
  <si>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</si>
  <si>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</si>
  <si>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</si>
  <si>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</si>
  <si>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</si>
  <si>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</si>
  <si>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</si>
  <si>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</si>
  <si>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</si>
  <si>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</si>
  <si>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</si>
  <si>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</si>
  <si>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</si>
  <si>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</si>
  <si>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</si>
  <si>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</si>
  <si>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</si>
  <si>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</si>
  <si>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</si>
  <si>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</si>
  <si>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</si>
  <si>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</si>
  <si>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</si>
  <si>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</si>
  <si>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</si>
  <si>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</si>
  <si>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</si>
  <si>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</si>
  <si>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</si>
  <si>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</si>
  <si>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</si>
  <si>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</si>
  <si>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</si>
  <si>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</si>
  <si>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</si>
  <si>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</si>
  <si>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</si>
  <si>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</si>
  <si>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</si>
  <si>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</si>
  <si>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</si>
  <si>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</si>
  <si>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</si>
  <si>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</si>
  <si>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</si>
  <si>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</si>
  <si>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</si>
  <si>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</si>
  <si>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</si>
  <si>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</si>
  <si>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</si>
  <si>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</si>
  <si>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</si>
  <si>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</si>
  <si>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</si>
  <si>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</si>
  <si>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</si>
  <si>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</si>
  <si>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</si>
  <si>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</si>
  <si>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</si>
  <si>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</si>
  <si>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</si>
  <si>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</si>
  <si>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</si>
  <si>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</si>
  <si>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</si>
  <si>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</si>
  <si>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</si>
  <si>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</si>
  <si>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</si>
  <si>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</si>
  <si>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</si>
  <si>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</si>
  <si>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</si>
  <si>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</si>
  <si>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</si>
  <si>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</si>
  <si>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</si>
  <si>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</si>
  <si>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</si>
  <si>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</si>
  <si>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</si>
  <si>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</si>
  <si>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</si>
  <si>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</si>
  <si>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</si>
  <si>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 xml:space="preserve"> </t>
  </si>
  <si>
    <t>Average of Difference_order_Delivery</t>
  </si>
  <si>
    <t>Average of Customer Spending</t>
  </si>
  <si>
    <t>Count of Order_ID</t>
  </si>
  <si>
    <t xml:space="preserve">  </t>
  </si>
  <si>
    <t>Total Revenue</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</si>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</sst>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_ [$₹-4009]\ * #,##0.00_ ;_ [$₹-4009]\ * \-#,##0.00_ ;_ [$₹-4009]\ * &quot;-&quot;??_ ;_ @_ "/>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cellXfs>
  <cellStyles count="1">
    <cellStyle name="Normal" xfId="0" builtinId="0"/>
  </cellStyles>
  <dxfs count="28">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30224709195419669"/>
          <c:y val="4.1025641025641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2704369247511"/>
          <c:y val="0.15943589743589745"/>
          <c:w val="0.83618319303177302"/>
          <c:h val="0.57489521502119922"/>
        </c:manualLayout>
      </c:layout>
      <c:barChart>
        <c:barDir val="col"/>
        <c:grouping val="clustered"/>
        <c:varyColors val="0"/>
        <c:ser>
          <c:idx val="0"/>
          <c:order val="0"/>
          <c:tx>
            <c:strRef>
              <c:f>Sheet1!$J$25</c:f>
              <c:strCache>
                <c:ptCount val="1"/>
                <c:pt idx="0">
                  <c:v>Total</c:v>
                </c:pt>
              </c:strCache>
            </c:strRef>
          </c:tx>
          <c:spPr>
            <a:solidFill>
              <a:schemeClr val="accent1"/>
            </a:solidFill>
            <a:ln>
              <a:noFill/>
            </a:ln>
            <a:effectLst/>
          </c:spPr>
          <c:invertIfNegative val="0"/>
          <c:cat>
            <c:strRef>
              <c:f>Sheet1!$I$26:$I$33</c:f>
              <c:strCache>
                <c:ptCount val="7"/>
                <c:pt idx="0">
                  <c:v>All Occasions</c:v>
                </c:pt>
                <c:pt idx="1">
                  <c:v>Anniversary</c:v>
                </c:pt>
                <c:pt idx="2">
                  <c:v>Birthday</c:v>
                </c:pt>
                <c:pt idx="3">
                  <c:v>Diwali</c:v>
                </c:pt>
                <c:pt idx="4">
                  <c:v>Holi</c:v>
                </c:pt>
                <c:pt idx="5">
                  <c:v>Raksha Bandhan</c:v>
                </c:pt>
                <c:pt idx="6">
                  <c:v>Valentine's Day</c:v>
                </c:pt>
              </c:strCache>
            </c:strRef>
          </c:cat>
          <c:val>
            <c:numRef>
              <c:f>Sheet1!$J$26:$J$33</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EF3-4219-9BA8-1FBB1034E8D8}"/>
            </c:ext>
          </c:extLst>
        </c:ser>
        <c:dLbls>
          <c:showLegendKey val="0"/>
          <c:showVal val="0"/>
          <c:showCatName val="0"/>
          <c:showSerName val="0"/>
          <c:showPercent val="0"/>
          <c:showBubbleSize val="0"/>
        </c:dLbls>
        <c:gapWidth val="219"/>
        <c:overlap val="-27"/>
        <c:axId val="1156341615"/>
        <c:axId val="1156336335"/>
      </c:barChart>
      <c:catAx>
        <c:axId val="115634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36335"/>
        <c:crosses val="autoZero"/>
        <c:auto val="1"/>
        <c:lblAlgn val="ctr"/>
        <c:lblOffset val="100"/>
        <c:noMultiLvlLbl val="0"/>
      </c:catAx>
      <c:valAx>
        <c:axId val="1156336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41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layout>
        <c:manualLayout>
          <c:xMode val="edge"/>
          <c:yMode val="edge"/>
          <c:x val="0.37344527363184071"/>
          <c:y val="5.257623554153522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75476945978767"/>
          <c:y val="0.11215142337976984"/>
          <c:w val="0.79889357347122669"/>
          <c:h val="0.73441383707162788"/>
        </c:manualLayout>
      </c:layout>
      <c:barChart>
        <c:barDir val="col"/>
        <c:grouping val="clustered"/>
        <c:varyColors val="0"/>
        <c:ser>
          <c:idx val="0"/>
          <c:order val="0"/>
          <c:tx>
            <c:strRef>
              <c:f>Sheet1!$G$19</c:f>
              <c:strCache>
                <c:ptCount val="1"/>
                <c:pt idx="0">
                  <c:v>Total</c:v>
                </c:pt>
              </c:strCache>
            </c:strRef>
          </c:tx>
          <c:spPr>
            <a:solidFill>
              <a:schemeClr val="accent1"/>
            </a:solidFill>
            <a:ln>
              <a:noFill/>
            </a:ln>
            <a:effectLst/>
          </c:spPr>
          <c:invertIfNegative val="0"/>
          <c:cat>
            <c:strRef>
              <c:f>Sheet1!$F$20:$F$25</c:f>
              <c:strCache>
                <c:ptCount val="5"/>
                <c:pt idx="0">
                  <c:v>Colors</c:v>
                </c:pt>
                <c:pt idx="1">
                  <c:v>Mugs</c:v>
                </c:pt>
                <c:pt idx="2">
                  <c:v>Raksha Bandhan</c:v>
                </c:pt>
                <c:pt idx="3">
                  <c:v>Soft Toys</c:v>
                </c:pt>
                <c:pt idx="4">
                  <c:v>Sweets</c:v>
                </c:pt>
              </c:strCache>
            </c:strRef>
          </c:cat>
          <c:val>
            <c:numRef>
              <c:f>Sheet1!$G$20:$G$25</c:f>
              <c:numCache>
                <c:formatCode>General</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5-D0BF-4849-A4AF-B2BAC2282765}"/>
            </c:ext>
          </c:extLst>
        </c:ser>
        <c:dLbls>
          <c:showLegendKey val="0"/>
          <c:showVal val="0"/>
          <c:showCatName val="0"/>
          <c:showSerName val="0"/>
          <c:showPercent val="0"/>
          <c:showBubbleSize val="0"/>
        </c:dLbls>
        <c:gapWidth val="219"/>
        <c:overlap val="-27"/>
        <c:axId val="1150073039"/>
        <c:axId val="1150073519"/>
      </c:barChart>
      <c:catAx>
        <c:axId val="115007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73519"/>
        <c:crosses val="autoZero"/>
        <c:auto val="1"/>
        <c:lblAlgn val="ctr"/>
        <c:lblOffset val="100"/>
        <c:noMultiLvlLbl val="0"/>
      </c:catAx>
      <c:valAx>
        <c:axId val="1150073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73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manualLayout>
          <c:xMode val="edge"/>
          <c:yMode val="edge"/>
          <c:x val="0.32788461538461539"/>
          <c:y val="1.69490423604170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90107005855038"/>
          <c:y val="0.14175141242937855"/>
          <c:w val="0.80855996365838878"/>
          <c:h val="0.62483646587520214"/>
        </c:manualLayout>
      </c:layout>
      <c:lineChart>
        <c:grouping val="standard"/>
        <c:varyColors val="0"/>
        <c:ser>
          <c:idx val="0"/>
          <c:order val="0"/>
          <c:tx>
            <c:strRef>
              <c:f>Sheet1!$D$10</c:f>
              <c:strCache>
                <c:ptCount val="1"/>
                <c:pt idx="0">
                  <c:v>Total</c:v>
                </c:pt>
              </c:strCache>
            </c:strRef>
          </c:tx>
          <c:spPr>
            <a:ln w="28575" cap="rnd">
              <a:solidFill>
                <a:schemeClr val="accent1"/>
              </a:solidFill>
              <a:round/>
            </a:ln>
            <a:effectLst/>
          </c:spPr>
          <c:marker>
            <c:symbol val="none"/>
          </c:marker>
          <c:cat>
            <c:strRef>
              <c:f>Sheet1!$C$11:$C$23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Sheet1!$D$11:$D$23</c:f>
              <c:numCache>
                <c:formatCode>General</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2DED-4F79-9EE1-869469EE4189}"/>
            </c:ext>
          </c:extLst>
        </c:ser>
        <c:dLbls>
          <c:showLegendKey val="0"/>
          <c:showVal val="0"/>
          <c:showCatName val="0"/>
          <c:showSerName val="0"/>
          <c:showPercent val="0"/>
          <c:showBubbleSize val="0"/>
        </c:dLbls>
        <c:smooth val="0"/>
        <c:axId val="2025157391"/>
        <c:axId val="2025167471"/>
      </c:lineChart>
      <c:catAx>
        <c:axId val="202515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167471"/>
        <c:crosses val="autoZero"/>
        <c:auto val="1"/>
        <c:lblAlgn val="ctr"/>
        <c:lblOffset val="100"/>
        <c:noMultiLvlLbl val="0"/>
      </c:catAx>
      <c:valAx>
        <c:axId val="2025167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157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layout>
        <c:manualLayout>
          <c:xMode val="edge"/>
          <c:yMode val="edge"/>
          <c:x val="0.26641651031894936"/>
          <c:y val="2.3363191986322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8603457869831"/>
          <c:y val="0.14317023445463814"/>
          <c:w val="0.83361746761016975"/>
          <c:h val="0.68260292004783796"/>
        </c:manualLayout>
      </c:layout>
      <c:barChart>
        <c:barDir val="col"/>
        <c:grouping val="clustered"/>
        <c:varyColors val="0"/>
        <c:ser>
          <c:idx val="0"/>
          <c:order val="0"/>
          <c:tx>
            <c:strRef>
              <c:f>Sheet1!$G$10</c:f>
              <c:strCache>
                <c:ptCount val="1"/>
                <c:pt idx="0">
                  <c:v>Total</c:v>
                </c:pt>
              </c:strCache>
            </c:strRef>
          </c:tx>
          <c:spPr>
            <a:solidFill>
              <a:schemeClr val="accent1"/>
            </a:solidFill>
            <a:ln>
              <a:noFill/>
            </a:ln>
            <a:effectLst/>
          </c:spPr>
          <c:invertIfNegative val="0"/>
          <c:cat>
            <c:strRef>
              <c:f>Sheet1!$F$11:$F$16</c:f>
              <c:strCache>
                <c:ptCount val="5"/>
                <c:pt idx="0">
                  <c:v>Exercitationem Pack</c:v>
                </c:pt>
                <c:pt idx="1">
                  <c:v>Expedita Gift</c:v>
                </c:pt>
                <c:pt idx="2">
                  <c:v>Fugit Set</c:v>
                </c:pt>
                <c:pt idx="3">
                  <c:v>Magnam Set</c:v>
                </c:pt>
                <c:pt idx="4">
                  <c:v>Nihil Box</c:v>
                </c:pt>
              </c:strCache>
            </c:strRef>
          </c:cat>
          <c:val>
            <c:numRef>
              <c:f>Sheet1!$G$11:$G$16</c:f>
              <c:numCache>
                <c:formatCode>General</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3-263C-4B2D-94D9-65A2CD731410}"/>
            </c:ext>
          </c:extLst>
        </c:ser>
        <c:dLbls>
          <c:showLegendKey val="0"/>
          <c:showVal val="0"/>
          <c:showCatName val="0"/>
          <c:showSerName val="0"/>
          <c:showPercent val="0"/>
          <c:showBubbleSize val="0"/>
        </c:dLbls>
        <c:gapWidth val="219"/>
        <c:overlap val="-27"/>
        <c:axId val="2025154991"/>
        <c:axId val="2025161711"/>
      </c:barChart>
      <c:catAx>
        <c:axId val="202515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161711"/>
        <c:crosses val="autoZero"/>
        <c:auto val="1"/>
        <c:lblAlgn val="ctr"/>
        <c:lblOffset val="100"/>
        <c:noMultiLvlLbl val="0"/>
      </c:catAx>
      <c:valAx>
        <c:axId val="20251617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154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manualLayout>
          <c:xMode val="edge"/>
          <c:yMode val="edge"/>
          <c:x val="0.28736905269040319"/>
          <c:y val="3.06748466257668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3093036145352"/>
          <c:y val="0.16457496384380521"/>
          <c:w val="0.8694711263186341"/>
          <c:h val="0.56494149965948137"/>
        </c:manualLayout>
      </c:layout>
      <c:barChart>
        <c:barDir val="col"/>
        <c:grouping val="clustered"/>
        <c:varyColors val="0"/>
        <c:ser>
          <c:idx val="0"/>
          <c:order val="0"/>
          <c:tx>
            <c:strRef>
              <c:f>Sheet1!$J$10</c:f>
              <c:strCache>
                <c:ptCount val="1"/>
                <c:pt idx="0">
                  <c:v>Total</c:v>
                </c:pt>
              </c:strCache>
            </c:strRef>
          </c:tx>
          <c:spPr>
            <a:solidFill>
              <a:schemeClr val="accent1"/>
            </a:solidFill>
            <a:ln>
              <a:noFill/>
            </a:ln>
            <a:effectLst/>
          </c:spPr>
          <c:invertIfNegative val="0"/>
          <c:cat>
            <c:strRef>
              <c:f>Sheet1!$I$11:$I$21</c:f>
              <c:strCache>
                <c:ptCount val="10"/>
                <c:pt idx="0">
                  <c:v>Aizawl</c:v>
                </c:pt>
                <c:pt idx="1">
                  <c:v>Bharatpur</c:v>
                </c:pt>
                <c:pt idx="2">
                  <c:v>Bhatpara</c:v>
                </c:pt>
                <c:pt idx="3">
                  <c:v>Farrukhabad</c:v>
                </c:pt>
                <c:pt idx="4">
                  <c:v>Kalyan-Dombivli</c:v>
                </c:pt>
                <c:pt idx="5">
                  <c:v>Kavali</c:v>
                </c:pt>
                <c:pt idx="6">
                  <c:v>Kota</c:v>
                </c:pt>
                <c:pt idx="7">
                  <c:v>Machilipatnam</c:v>
                </c:pt>
                <c:pt idx="8">
                  <c:v>North Dumdum</c:v>
                </c:pt>
                <c:pt idx="9">
                  <c:v>Tiruchirappalli</c:v>
                </c:pt>
              </c:strCache>
            </c:strRef>
          </c:cat>
          <c:val>
            <c:numRef>
              <c:f>Sheet1!$J$11:$J$21</c:f>
              <c:numCache>
                <c:formatCode>General</c:formatCode>
                <c:ptCount val="10"/>
                <c:pt idx="0">
                  <c:v>3</c:v>
                </c:pt>
                <c:pt idx="1">
                  <c:v>4</c:v>
                </c:pt>
                <c:pt idx="2">
                  <c:v>3</c:v>
                </c:pt>
                <c:pt idx="3">
                  <c:v>3</c:v>
                </c:pt>
                <c:pt idx="4">
                  <c:v>4</c:v>
                </c:pt>
                <c:pt idx="5">
                  <c:v>7</c:v>
                </c:pt>
                <c:pt idx="6">
                  <c:v>4</c:v>
                </c:pt>
                <c:pt idx="7">
                  <c:v>5</c:v>
                </c:pt>
                <c:pt idx="8">
                  <c:v>3</c:v>
                </c:pt>
                <c:pt idx="9">
                  <c:v>4</c:v>
                </c:pt>
              </c:numCache>
            </c:numRef>
          </c:val>
          <c:extLst>
            <c:ext xmlns:c16="http://schemas.microsoft.com/office/drawing/2014/chart" uri="{C3380CC4-5D6E-409C-BE32-E72D297353CC}">
              <c16:uniqueId val="{00000003-6CEF-46F9-9E2D-BA5549837AAA}"/>
            </c:ext>
          </c:extLst>
        </c:ser>
        <c:dLbls>
          <c:showLegendKey val="0"/>
          <c:showVal val="0"/>
          <c:showCatName val="0"/>
          <c:showSerName val="0"/>
          <c:showPercent val="0"/>
          <c:showBubbleSize val="0"/>
        </c:dLbls>
        <c:gapWidth val="219"/>
        <c:overlap val="-27"/>
        <c:axId val="2025156911"/>
        <c:axId val="2025171791"/>
      </c:barChart>
      <c:catAx>
        <c:axId val="202515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171791"/>
        <c:crosses val="autoZero"/>
        <c:auto val="1"/>
        <c:lblAlgn val="ctr"/>
        <c:lblOffset val="100"/>
        <c:noMultiLvlLbl val="0"/>
      </c:catAx>
      <c:valAx>
        <c:axId val="202517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156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3846602508019"/>
          <c:y val="0.18507692307692311"/>
          <c:w val="0.85923283027121611"/>
          <c:h val="0.69082939632545937"/>
        </c:manualLayout>
      </c:layout>
      <c:lineChart>
        <c:grouping val="standard"/>
        <c:varyColors val="0"/>
        <c:ser>
          <c:idx val="0"/>
          <c:order val="0"/>
          <c:tx>
            <c:strRef>
              <c:f>Sheet1!$D$27</c:f>
              <c:strCache>
                <c:ptCount val="1"/>
                <c:pt idx="0">
                  <c:v>Total</c:v>
                </c:pt>
              </c:strCache>
            </c:strRef>
          </c:tx>
          <c:spPr>
            <a:ln w="28575" cap="rnd">
              <a:solidFill>
                <a:schemeClr val="accent1"/>
              </a:solidFill>
              <a:round/>
            </a:ln>
            <a:effectLst/>
          </c:spPr>
          <c:marker>
            <c:symbol val="none"/>
          </c:marker>
          <c:cat>
            <c:strRef>
              <c:f>Sheet1!$C$28:$C$52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Sheet1!$D$28:$D$52</c:f>
              <c:numCache>
                <c:formatCode>General</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3-81B5-444C-BF3F-D65DE1C3FD82}"/>
            </c:ext>
          </c:extLst>
        </c:ser>
        <c:dLbls>
          <c:showLegendKey val="0"/>
          <c:showVal val="0"/>
          <c:showCatName val="0"/>
          <c:showSerName val="0"/>
          <c:showPercent val="0"/>
          <c:showBubbleSize val="0"/>
        </c:dLbls>
        <c:smooth val="0"/>
        <c:axId val="2076495183"/>
        <c:axId val="2076493263"/>
      </c:lineChart>
      <c:catAx>
        <c:axId val="20764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93263"/>
        <c:crosses val="autoZero"/>
        <c:auto val="1"/>
        <c:lblAlgn val="ctr"/>
        <c:lblOffset val="100"/>
        <c:tickLblSkip val="2"/>
        <c:tickMarkSkip val="1"/>
        <c:noMultiLvlLbl val="0"/>
      </c:catAx>
      <c:valAx>
        <c:axId val="2076493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95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5</xdr:row>
      <xdr:rowOff>91440</xdr:rowOff>
    </xdr:from>
    <xdr:to>
      <xdr:col>6</xdr:col>
      <xdr:colOff>472440</xdr:colOff>
      <xdr:row>19</xdr:row>
      <xdr:rowOff>15240</xdr:rowOff>
    </xdr:to>
    <xdr:graphicFrame macro="">
      <xdr:nvGraphicFramePr>
        <xdr:cNvPr id="3" name="Chart 2">
          <a:extLst>
            <a:ext uri="{FF2B5EF4-FFF2-40B4-BE49-F238E27FC236}">
              <a16:creationId xmlns:a16="http://schemas.microsoft.com/office/drawing/2014/main" id="{59C39F47-62AC-499F-A0A9-85C6BF042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510540</xdr:colOff>
      <xdr:row>5</xdr:row>
      <xdr:rowOff>137160</xdr:rowOff>
    </xdr:from>
    <xdr:to>
      <xdr:col>13</xdr:col>
      <xdr:colOff>327660</xdr:colOff>
      <xdr:row>18</xdr:row>
      <xdr:rowOff>175260</xdr:rowOff>
    </xdr:to>
    <xdr:graphicFrame macro="">
      <xdr:nvGraphicFramePr>
        <xdr:cNvPr id="5" name="Chart 4">
          <a:extLst>
            <a:ext uri="{FF2B5EF4-FFF2-40B4-BE49-F238E27FC236}">
              <a16:creationId xmlns:a16="http://schemas.microsoft.com/office/drawing/2014/main" id="{3EADB877-39BD-4EAD-AEFC-61494A833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68580</xdr:colOff>
      <xdr:row>19</xdr:row>
      <xdr:rowOff>53340</xdr:rowOff>
    </xdr:from>
    <xdr:to>
      <xdr:col>6</xdr:col>
      <xdr:colOff>480060</xdr:colOff>
      <xdr:row>32</xdr:row>
      <xdr:rowOff>137160</xdr:rowOff>
    </xdr:to>
    <xdr:graphicFrame macro="">
      <xdr:nvGraphicFramePr>
        <xdr:cNvPr id="6" name="Chart 5">
          <a:extLst>
            <a:ext uri="{FF2B5EF4-FFF2-40B4-BE49-F238E27FC236}">
              <a16:creationId xmlns:a16="http://schemas.microsoft.com/office/drawing/2014/main" id="{AD051B1B-9207-41EC-B447-AC217B47D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502920</xdr:colOff>
      <xdr:row>19</xdr:row>
      <xdr:rowOff>30480</xdr:rowOff>
    </xdr:from>
    <xdr:to>
      <xdr:col>13</xdr:col>
      <xdr:colOff>297180</xdr:colOff>
      <xdr:row>32</xdr:row>
      <xdr:rowOff>144780</xdr:rowOff>
    </xdr:to>
    <xdr:graphicFrame macro="">
      <xdr:nvGraphicFramePr>
        <xdr:cNvPr id="7" name="Chart 6">
          <a:extLst>
            <a:ext uri="{FF2B5EF4-FFF2-40B4-BE49-F238E27FC236}">
              <a16:creationId xmlns:a16="http://schemas.microsoft.com/office/drawing/2014/main" id="{54C80830-654F-4BF7-801E-D925BD72C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373380</xdr:colOff>
      <xdr:row>19</xdr:row>
      <xdr:rowOff>22860</xdr:rowOff>
    </xdr:from>
    <xdr:to>
      <xdr:col>20</xdr:col>
      <xdr:colOff>472440</xdr:colOff>
      <xdr:row>32</xdr:row>
      <xdr:rowOff>129540</xdr:rowOff>
    </xdr:to>
    <xdr:graphicFrame macro="">
      <xdr:nvGraphicFramePr>
        <xdr:cNvPr id="8" name="Chart 7">
          <a:extLst>
            <a:ext uri="{FF2B5EF4-FFF2-40B4-BE49-F238E27FC236}">
              <a16:creationId xmlns:a16="http://schemas.microsoft.com/office/drawing/2014/main" id="{51A6FC6C-30EE-4F84-A68B-8E748EF94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365760</xdr:colOff>
      <xdr:row>5</xdr:row>
      <xdr:rowOff>129540</xdr:rowOff>
    </xdr:from>
    <xdr:to>
      <xdr:col>20</xdr:col>
      <xdr:colOff>457200</xdr:colOff>
      <xdr:row>19</xdr:row>
      <xdr:rowOff>0</xdr:rowOff>
    </xdr:to>
    <xdr:graphicFrame macro="">
      <xdr:nvGraphicFramePr>
        <xdr:cNvPr id="9" name="Chart 8">
          <a:extLst>
            <a:ext uri="{FF2B5EF4-FFF2-40B4-BE49-F238E27FC236}">
              <a16:creationId xmlns:a16="http://schemas.microsoft.com/office/drawing/2014/main" id="{4BE99231-C8E7-46D3-96C4-3A7DEE511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281940</xdr:colOff>
      <xdr:row>0</xdr:row>
      <xdr:rowOff>137160</xdr:rowOff>
    </xdr:from>
    <xdr:to>
      <xdr:col>8</xdr:col>
      <xdr:colOff>396240</xdr:colOff>
      <xdr:row>4</xdr:row>
      <xdr:rowOff>175260</xdr:rowOff>
    </xdr:to>
    <xdr:sp macro="" textlink="Sheet1!K4">
      <xdr:nvSpPr>
        <xdr:cNvPr id="10" name="Rectangle: Rounded Corners 9">
          <a:extLst>
            <a:ext uri="{FF2B5EF4-FFF2-40B4-BE49-F238E27FC236}">
              <a16:creationId xmlns:a16="http://schemas.microsoft.com/office/drawing/2014/main" id="{D9272312-CC23-7625-C86E-8CB577313F94}"/>
            </a:ext>
          </a:extLst>
        </xdr:cNvPr>
        <xdr:cNvSpPr/>
      </xdr:nvSpPr>
      <xdr:spPr>
        <a:xfrm>
          <a:off x="3329940" y="137160"/>
          <a:ext cx="194310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AB6A47-4110-44CA-B061-5B6A6F609F5C}" type="TxLink">
            <a:rPr lang="en-US" sz="1600" b="0" i="0" u="none" strike="noStrike">
              <a:solidFill>
                <a:srgbClr val="000000"/>
              </a:solidFill>
              <a:latin typeface="Calibri"/>
              <a:ea typeface="Calibri"/>
              <a:cs typeface="Calibri"/>
            </a:rPr>
            <a:pPr algn="ctr"/>
            <a:t>126</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a:t>
          </a:r>
          <a:endParaRPr lang="en-IN" sz="1600"/>
        </a:p>
      </xdr:txBody>
    </xdr:sp>
    <xdr:clientData/>
  </xdr:twoCellAnchor>
  <xdr:twoCellAnchor>
    <xdr:from>
      <xdr:col>16</xdr:col>
      <xdr:colOff>68580</xdr:colOff>
      <xdr:row>0</xdr:row>
      <xdr:rowOff>129540</xdr:rowOff>
    </xdr:from>
    <xdr:to>
      <xdr:col>19</xdr:col>
      <xdr:colOff>99060</xdr:colOff>
      <xdr:row>4</xdr:row>
      <xdr:rowOff>167640</xdr:rowOff>
    </xdr:to>
    <xdr:sp macro="" textlink="Sheet1!H4">
      <xdr:nvSpPr>
        <xdr:cNvPr id="12" name="Rectangle: Rounded Corners 11">
          <a:extLst>
            <a:ext uri="{FF2B5EF4-FFF2-40B4-BE49-F238E27FC236}">
              <a16:creationId xmlns:a16="http://schemas.microsoft.com/office/drawing/2014/main" id="{34CECD6D-32FD-4DCA-9CCC-7088EDF98C55}"/>
            </a:ext>
          </a:extLst>
        </xdr:cNvPr>
        <xdr:cNvSpPr/>
      </xdr:nvSpPr>
      <xdr:spPr>
        <a:xfrm>
          <a:off x="9822180" y="129540"/>
          <a:ext cx="185928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B431199-271A-4E74-88E9-9C7C780E0DA4}" type="TxLink">
            <a:rPr lang="en-US" sz="1400" b="0" i="0" u="none" strike="noStrike">
              <a:solidFill>
                <a:srgbClr val="000000"/>
              </a:solidFill>
              <a:latin typeface="Calibri"/>
              <a:ea typeface="Calibri"/>
              <a:cs typeface="Calibri"/>
            </a:rPr>
            <a:pPr algn="ctr"/>
            <a:t> ₹ 4,652.19 </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Avg-Customer's Spent</a:t>
          </a:r>
          <a:endParaRPr lang="en-IN" sz="1400"/>
        </a:p>
      </xdr:txBody>
    </xdr:sp>
    <xdr:clientData/>
  </xdr:twoCellAnchor>
  <xdr:twoCellAnchor>
    <xdr:from>
      <xdr:col>12</xdr:col>
      <xdr:colOff>373380</xdr:colOff>
      <xdr:row>0</xdr:row>
      <xdr:rowOff>129540</xdr:rowOff>
    </xdr:from>
    <xdr:to>
      <xdr:col>15</xdr:col>
      <xdr:colOff>434340</xdr:colOff>
      <xdr:row>4</xdr:row>
      <xdr:rowOff>167640</xdr:rowOff>
    </xdr:to>
    <xdr:sp macro="" textlink="Sheet1!F8">
      <xdr:nvSpPr>
        <xdr:cNvPr id="13" name="Rectangle: Rounded Corners 12">
          <a:extLst>
            <a:ext uri="{FF2B5EF4-FFF2-40B4-BE49-F238E27FC236}">
              <a16:creationId xmlns:a16="http://schemas.microsoft.com/office/drawing/2014/main" id="{3B86EA81-E171-498F-A690-F42D97ECE277}"/>
            </a:ext>
          </a:extLst>
        </xdr:cNvPr>
        <xdr:cNvSpPr/>
      </xdr:nvSpPr>
      <xdr:spPr>
        <a:xfrm>
          <a:off x="7688580" y="129540"/>
          <a:ext cx="188976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5C03BA-1067-4938-9C5F-6AA2488BB209}" type="TxLink">
            <a:rPr lang="en-US" sz="1400" b="0" i="0" u="none" strike="noStrike">
              <a:solidFill>
                <a:srgbClr val="000000"/>
              </a:solidFill>
              <a:latin typeface="Calibri"/>
              <a:ea typeface="Calibri"/>
              <a:cs typeface="Calibri"/>
            </a:rPr>
            <a:pPr algn="ctr"/>
            <a:t>5.722222222</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Order -Delivery</a:t>
          </a:r>
          <a:r>
            <a:rPr lang="en-US" sz="1400" b="0" i="0" u="none" strike="noStrike" baseline="0">
              <a:solidFill>
                <a:srgbClr val="000000"/>
              </a:solidFill>
              <a:latin typeface="Calibri"/>
              <a:ea typeface="Calibri"/>
              <a:cs typeface="Calibri"/>
            </a:rPr>
            <a:t> Time</a:t>
          </a:r>
          <a:endParaRPr lang="en-IN" sz="1400"/>
        </a:p>
      </xdr:txBody>
    </xdr:sp>
    <xdr:clientData/>
  </xdr:twoCellAnchor>
  <xdr:twoCellAnchor editAs="oneCell">
    <xdr:from>
      <xdr:col>20</xdr:col>
      <xdr:colOff>518160</xdr:colOff>
      <xdr:row>20</xdr:row>
      <xdr:rowOff>114301</xdr:rowOff>
    </xdr:from>
    <xdr:to>
      <xdr:col>23</xdr:col>
      <xdr:colOff>0</xdr:colOff>
      <xdr:row>32</xdr:row>
      <xdr:rowOff>144780</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51BDB7D2-8441-4D25-9E1F-2388D688528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710160" y="3771901"/>
              <a:ext cx="1310640" cy="2225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525780</xdr:colOff>
      <xdr:row>5</xdr:row>
      <xdr:rowOff>129540</xdr:rowOff>
    </xdr:from>
    <xdr:to>
      <xdr:col>23</xdr:col>
      <xdr:colOff>22860</xdr:colOff>
      <xdr:row>12</xdr:row>
      <xdr:rowOff>121920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43D57B5E-BED5-8F83-1060-441BD448909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717780" y="1043940"/>
              <a:ext cx="1325880" cy="12725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541020</xdr:colOff>
      <xdr:row>13</xdr:row>
      <xdr:rowOff>0</xdr:rowOff>
    </xdr:from>
    <xdr:to>
      <xdr:col>22</xdr:col>
      <xdr:colOff>594360</xdr:colOff>
      <xdr:row>20</xdr:row>
      <xdr:rowOff>91440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B6108708-FBEA-9465-C8BB-FDBF580E137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733020" y="2377440"/>
              <a:ext cx="12725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121920</xdr:colOff>
      <xdr:row>0</xdr:row>
      <xdr:rowOff>144780</xdr:rowOff>
    </xdr:from>
    <xdr:to>
      <xdr:col>12</xdr:col>
      <xdr:colOff>121920</xdr:colOff>
      <xdr:row>5</xdr:row>
      <xdr:rowOff>0</xdr:rowOff>
    </xdr:to>
    <xdr:sp macro="" textlink="Sheet1!F4">
      <xdr:nvSpPr>
        <xdr:cNvPr id="17" name="Rectangle: Rounded Corners 16">
          <a:extLst>
            <a:ext uri="{FF2B5EF4-FFF2-40B4-BE49-F238E27FC236}">
              <a16:creationId xmlns:a16="http://schemas.microsoft.com/office/drawing/2014/main" id="{AB3A5825-CF5D-4768-9BCB-A1F1EC229B0A}"/>
            </a:ext>
          </a:extLst>
        </xdr:cNvPr>
        <xdr:cNvSpPr/>
      </xdr:nvSpPr>
      <xdr:spPr>
        <a:xfrm>
          <a:off x="5608320" y="144780"/>
          <a:ext cx="182880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3CE9EF-0BDB-416D-96D9-D4CEB7635B23}" type="TxLink">
            <a:rPr lang="en-US" sz="1600" b="0" i="0" u="none" strike="noStrike">
              <a:solidFill>
                <a:srgbClr val="000000"/>
              </a:solidFill>
              <a:latin typeface="Calibri"/>
              <a:ea typeface="Calibri"/>
              <a:cs typeface="Calibri"/>
            </a:rPr>
            <a:pPr algn="ctr"/>
            <a:t> ₹ 5,86,176.00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0</xdr:col>
      <xdr:colOff>259080</xdr:colOff>
      <xdr:row>0</xdr:row>
      <xdr:rowOff>114300</xdr:rowOff>
    </xdr:from>
    <xdr:to>
      <xdr:col>4</xdr:col>
      <xdr:colOff>495300</xdr:colOff>
      <xdr:row>4</xdr:row>
      <xdr:rowOff>152400</xdr:rowOff>
    </xdr:to>
    <xdr:sp macro="" textlink="Sheet1!K4">
      <xdr:nvSpPr>
        <xdr:cNvPr id="18" name="Rectangle: Rounded Corners 17">
          <a:extLst>
            <a:ext uri="{FF2B5EF4-FFF2-40B4-BE49-F238E27FC236}">
              <a16:creationId xmlns:a16="http://schemas.microsoft.com/office/drawing/2014/main" id="{D71DB757-C141-4502-96F1-8435110EC9AC}"/>
            </a:ext>
          </a:extLst>
        </xdr:cNvPr>
        <xdr:cNvSpPr/>
      </xdr:nvSpPr>
      <xdr:spPr>
        <a:xfrm>
          <a:off x="259080" y="114300"/>
          <a:ext cx="267462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ysClr val="windowText" lastClr="000000"/>
              </a:solidFill>
            </a:rPr>
            <a:t>            Sales</a:t>
          </a:r>
          <a:r>
            <a:rPr lang="en-IN" sz="2000" baseline="0">
              <a:solidFill>
                <a:sysClr val="windowText" lastClr="000000"/>
              </a:solidFill>
            </a:rPr>
            <a:t> Analysis</a:t>
          </a:r>
          <a:endParaRPr lang="en-IN" sz="2000">
            <a:solidFill>
              <a:sysClr val="windowText" lastClr="000000"/>
            </a:solidFill>
          </a:endParaRPr>
        </a:p>
      </xdr:txBody>
    </xdr:sp>
    <xdr:clientData/>
  </xdr:twoCellAnchor>
  <xdr:twoCellAnchor editAs="oneCell">
    <xdr:from>
      <xdr:col>0</xdr:col>
      <xdr:colOff>320515</xdr:colOff>
      <xdr:row>0</xdr:row>
      <xdr:rowOff>129540</xdr:rowOff>
    </xdr:from>
    <xdr:to>
      <xdr:col>1</xdr:col>
      <xdr:colOff>433227</xdr:colOff>
      <xdr:row>4</xdr:row>
      <xdr:rowOff>114300</xdr:rowOff>
    </xdr:to>
    <xdr:pic>
      <xdr:nvPicPr>
        <xdr:cNvPr id="20" name="Picture 19">
          <a:extLst>
            <a:ext uri="{FF2B5EF4-FFF2-40B4-BE49-F238E27FC236}">
              <a16:creationId xmlns:a16="http://schemas.microsoft.com/office/drawing/2014/main" id="{827BE3A8-A820-0A23-7F6A-34D393CF333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20515" y="129540"/>
          <a:ext cx="722312" cy="7162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3155011574" backgroundQuery="1" createdVersion="8" refreshedVersion="8" minRefreshableVersion="3" recordCount="0" supportSubquery="1" supportAdvancedDrill="1" xr:uid="{AA7E1851-5545-452C-8566-085B61EE1C35}">
  <cacheSource type="external" connectionId="9"/>
  <cacheFields count="4">
    <cacheField name="[Customers].[City].[City]" caption="City" numFmtId="0" hierarchy="2" level="1">
      <sharedItems count="10">
        <s v="Bhatpara"/>
        <s v="Bidhannagar"/>
        <s v="Dhanbad"/>
        <s v="Dibrugarh"/>
        <s v="Guntakal"/>
        <s v="Haridwar"/>
        <s v="Imphal"/>
        <s v="Kavali"/>
        <s v="Machilipatnam"/>
        <s v="Panchkula"/>
      </sharedItems>
    </cacheField>
    <cacheField name="[Products].[Occasion].[Occasion]" caption="Occasion" numFmtId="0" hierarchy="35" level="1">
      <sharedItems count="7">
        <s v="All Occasions"/>
        <s v="Anniversary"/>
        <s v="Birthday"/>
        <s v="Diwali"/>
        <s v="Holi"/>
        <s v="Raksha Bandhan"/>
        <s v="Valentine's Day"/>
      </sharedItems>
    </cacheField>
    <cacheField name="[Measures].[Sum of Revenue]" caption="Sum of Revenue" numFmtId="0" hierarchy="37" level="32767"/>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4930552" backgroundQuery="1" createdVersion="8" refreshedVersion="8" minRefreshableVersion="3" recordCount="0" supportSubquery="1" supportAdvancedDrill="1" xr:uid="{B9CE2521-8892-4266-AF86-F4684F684056}">
  <cacheSource type="external" connectionId="9"/>
  <cacheFields count="5">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5393522" backgroundQuery="1" createdVersion="8" refreshedVersion="8" minRefreshableVersion="3" recordCount="0" supportSubquery="1" supportAdvancedDrill="1" xr:uid="{56AECBBD-2148-44FF-BDD9-55174BAB7873}">
  <cacheSource type="external" connectionId="9"/>
  <cacheFields count="4">
    <cacheField name="[Customers].[City].[City]" caption="City" numFmtId="0" hierarchy="2" level="1">
      <sharedItems count="10">
        <s v="Aizawl"/>
        <s v="Bharatpur"/>
        <s v="Bhatpara"/>
        <s v="Farrukhabad"/>
        <s v="Kalyan-Dombivli"/>
        <s v="Kavali"/>
        <s v="Kota"/>
        <s v="Machilipatnam"/>
        <s v="North Dumdum"/>
        <s v="Tiruchirappalli"/>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635862384261" backgroundQuery="1" createdVersion="3" refreshedVersion="8" minRefreshableVersion="3" recordCount="0" supportSubquery="1" supportAdvancedDrill="1" xr:uid="{5B900435-D0CD-4E16-9150-B01C3554F14D}">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972141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674089120374" backgroundQuery="1" createdVersion="3" refreshedVersion="8" minRefreshableVersion="3" recordCount="0" supportSubquery="1" supportAdvancedDrill="1" xr:uid="{B7B74962-A608-4A3E-AD3A-20ECCBA7E234}">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840654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2962966" backgroundQuery="1" createdVersion="8" refreshedVersion="8" minRefreshableVersion="3" recordCount="0" supportSubquery="1" supportAdvancedDrill="1" xr:uid="{76B1CE44-0746-490B-9B9D-2FCF832201D5}">
  <cacheSource type="external" connectionId="9"/>
  <cacheFields count="5">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3310182" backgroundQuery="1" createdVersion="8" refreshedVersion="8" minRefreshableVersion="3" recordCount="0" supportSubquery="1" supportAdvancedDrill="1" xr:uid="{51A1D3FB-9DDD-4A11-8414-45FA572D07E3}">
  <cacheSource type="external" connectionId="9"/>
  <cacheFields count="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 name="[Measures].[Sum of Revenue]" caption="Sum of Revenue" numFmtId="0" hierarchy="37"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4"/>
      </fieldsUsage>
    </cacheHierarchy>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3425928" backgroundQuery="1" createdVersion="8" refreshedVersion="8" minRefreshableVersion="3" recordCount="0" supportSubquery="1" supportAdvancedDrill="1" xr:uid="{207502FF-8A11-4231-8099-1C77D4E2AF4B}">
  <cacheSource type="external" connectionId="9"/>
  <cacheFields count="3">
    <cacheField name="[Measures].[Sum of Revenue]" caption="Sum of Revenue" numFmtId="0" hierarchy="37"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3541667" backgroundQuery="1" createdVersion="8" refreshedVersion="8" minRefreshableVersion="3" recordCount="0" supportSubquery="1" supportAdvancedDrill="1" xr:uid="{782EF340-F2FC-43A1-9578-0CBAFA77D13C}">
  <cacheSource type="external" connectionId="9"/>
  <cacheFields count="2">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3541667" backgroundQuery="1" createdVersion="8" refreshedVersion="8" minRefreshableVersion="3" recordCount="0" supportSubquery="1" supportAdvancedDrill="1" xr:uid="{B99D8704-C19B-4799-B2D4-5573DEEA93A6}">
  <cacheSource type="external" connectionId="9"/>
  <cacheFields count="3">
    <cacheField name="[Measures].[Average of Difference_order_Delivery]" caption="Average of Difference_order_Delivery" numFmtId="0" hierarchy="39"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4004629" backgroundQuery="1" createdVersion="8" refreshedVersion="8" minRefreshableVersion="3" recordCount="0" supportSubquery="1" supportAdvancedDrill="1" xr:uid="{E481034B-7507-4CD4-B2EE-00B14272D138}">
  <cacheSource type="external" connectionId="9"/>
  <cacheFields count="5">
    <cacheField name="[Customers].[Gender].[Gender]" caption="Gender" numFmtId="0" hierarchy="5" level="1">
      <sharedItems count="2">
        <s v="Female"/>
        <s v="Male"/>
      </sharedItems>
    </cacheField>
    <cacheField name="[Measures].[Sum of Revenue]" caption="Sum of Revenue" numFmtId="0" hierarchy="37" level="32767"/>
    <cacheField name="[Measures].[Total Revenue]" caption="Total Revenue" numFmtId="0" hierarchy="45"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oneField="1">
      <fieldsUsage count="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4467591" backgroundQuery="1" createdVersion="8" refreshedVersion="8" minRefreshableVersion="3" recordCount="0" supportSubquery="1" supportAdvancedDrill="1" xr:uid="{62BD99A7-EAE8-45B9-B2B8-68A54DEEDF0B}">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hukla" refreshedDate="45916.945864467591" backgroundQuery="1" createdVersion="8" refreshedVersion="8" minRefreshableVersion="3" recordCount="0" supportSubquery="1" supportAdvancedDrill="1" xr:uid="{C6B099F7-734A-4E07-9CD8-6DA79E9E1FDF}">
  <cacheSource type="external" connectionId="9"/>
  <cacheFields count="3">
    <cacheField name="[Measures].[Average of Revenue]" caption="Average of Revenue" numFmtId="0" hierarchy="40"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86AB9-3EAC-48C8-91A8-A302EDE87B56}" name="PivotTable4" cacheId="1" applyNumberFormats="0" applyBorderFormats="0" applyFontFormats="0" applyPatternFormats="0" applyAlignmentFormats="0" applyWidthHeightFormats="1" dataCaption="Values" tag="342561d5-bd51-4949-be15-ebf335978ba5" updatedVersion="8" minRefreshableVersion="5" useAutoFormatting="1" subtotalHiddenItems="1" itemPrintTitles="1" createdVersion="8" indent="0" outline="1" outlineData="1" multipleFieldFilters="0" chartFormat="5">
  <location ref="F10:G1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2">
    <format dxfId="1">
      <pivotArea dataOnly="0" labelOnly="1" outline="0" axis="axisValues" fieldPosition="0"/>
    </format>
    <format dxfId="0">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8" name="[Orders].[Order_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8FBAE3-3385-4B34-807D-83C9C1850E61}" name="PivotTable9" cacheId="10" applyNumberFormats="0" applyBorderFormats="0" applyFontFormats="0" applyPatternFormats="0" applyAlignmentFormats="0" applyWidthHeightFormats="1" dataCaption="Values" tag="fdc7470a-3503-4a7d-98fe-801063f7576b" updatedVersion="8" minRefreshableVersion="5" useAutoFormatting="1" subtotalHiddenItems="1" itemPrintTitles="1" createdVersion="8" indent="0" outline="1" outlineData="1" multipleFieldFilters="0" chartFormat="4">
  <location ref="I10:J21"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9" name="[Orders].[Order_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 fld="0" type="count" id="2"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94786B-1D56-48CD-A22C-4D97D07CCC5C}" name="PivotTable13" cacheId="2" applyNumberFormats="0" applyBorderFormats="0" applyFontFormats="0" applyPatternFormats="0" applyAlignmentFormats="0" applyWidthHeightFormats="1" dataCaption="Values" tag="b7157292-7e8b-4b63-89e8-42e8d67c8b75" updatedVersion="8" minRefreshableVersion="5" useAutoFormatting="1" subtotalHiddenItems="1" itemPrintTitles="1" createdVersion="8" indent="0" outline="1" outlineData="1" multipleFieldFilters="0" chartFormat="9">
  <location ref="C27:D52"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6" type="dateBetween" evalOrder="-1" id="9" name="[Orders].[Order_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 fld="1" type="count" id="1" iMeasureHier="37">
      <autoFilter ref="A1">
        <filterColumn colId="0">
          <top10 val="5" filterVal="5"/>
        </filterColumn>
      </autoFilter>
    </filter>
    <filter fld="2" type="count" id="2" iMeasureHier="3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F644AA-6FC9-4C0C-A60C-1C6D46949113}" name="PivotTable5" cacheId="7" applyNumberFormats="0" applyBorderFormats="0" applyFontFormats="0" applyPatternFormats="0" applyAlignmentFormats="0" applyWidthHeightFormats="1" dataCaption="Values" tag="6343c123-bccf-423f-b01c-1cdd88086bbe" updatedVersion="8" minRefreshableVersion="3" useAutoFormatting="1" subtotalHiddenItems="1" itemPrintTitles="1" createdVersion="8" indent="0" outline="1" outlineData="1" multipleFieldFilters="0" chartFormat="6">
  <location ref="C10:D23" firstHeaderRow="1" firstDataRow="1" firstDataCol="1"/>
  <pivotFields count="3">
    <pivotField dataField="1" subtotalTop="0" showAll="0" defaultSubtotal="0"/>
    <pivotField axis="axisRow" allDrilled="1" subtotalTop="0" showAll="0" measureFilter="1"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12" filterVal="12"/>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05CB99-1DD9-4BA0-902B-ED50A48C9C19}" name="PivotTable10" cacheId="0" applyNumberFormats="0" applyBorderFormats="0" applyFontFormats="0" applyPatternFormats="0" applyAlignmentFormats="0" applyWidthHeightFormats="1" dataCaption="Values" tag="5b9f7749-2bbb-4239-9c1c-f2f899feba25" updatedVersion="8" minRefreshableVersion="5" useAutoFormatting="1" subtotalHiddenItems="1" itemPrintTitles="1" createdVersion="8" indent="0" outline="1" outlineData="1" multipleFieldFilters="0" chartFormat="9">
  <location ref="I25:J33"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9" name="[Orders].[Order_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 fld="0" type="count" id="2" iMeasureHier="41">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7E10BB-8E78-4C41-9093-7E2E3F1C3F5F}" name="PivotTable7" cacheId="9" applyNumberFormats="0" applyBorderFormats="0" applyFontFormats="0" applyPatternFormats="0" applyAlignmentFormats="0" applyWidthHeightFormats="1" dataCaption="Values" tag="9cb8ba65-5ba3-4347-bc05-c7f095fe1dd7" updatedVersion="8" minRefreshableVersion="5" useAutoFormatting="1" subtotalHiddenItems="1" itemPrintTitles="1" createdVersion="8" indent="0" outline="1" outlineData="1" multipleFieldFilters="0" chartFormat="5">
  <location ref="F19:G2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22" name="[Orders].[Order_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8EEB7E-78FC-4D4D-B66B-2B20E22AE0D0}" name="PivotTable3" cacheId="6" applyNumberFormats="0" applyBorderFormats="0" applyFontFormats="0" applyPatternFormats="0" applyAlignmentFormats="0" applyWidthHeightFormats="1" dataCaption="Values" tag="47b46601-ae1d-40d2-888f-a75f083f2722" updatedVersion="8" minRefreshableVersion="5" useAutoFormatting="1" subtotalHiddenItems="1" itemPrintTitles="1" createdVersion="8" indent="0" outline="1" outlineData="1" multipleFieldFilters="0">
  <location ref="C3:E6"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Revenue" fld="1" baseField="0" baseItem="0"/>
    <dataField fld="2"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7" name="[Orders].[Order_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E81B6B-0CA6-47C2-A6B6-9599A86C91C5}" name="PivotTable2" cacheId="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F7:F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ifference_order_Delivery"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erence_order_Delive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7" name="[Orders].[Order_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D76925-C42E-4AA1-87E7-2CD294DD7EEB}" name="PivotTable6" cacheId="8" applyNumberFormats="0" applyBorderFormats="0" applyFontFormats="0" applyPatternFormats="0" applyAlignmentFormats="0" applyWidthHeightFormats="1" dataCaption="Values" tag="3b7cdc64-b032-4950-a7c1-29ceaa8a3093" updatedVersion="8" minRefreshableVersion="5" useAutoFormatting="1" subtotalHiddenItems="1" itemPrintTitles="1" createdVersion="8" indent="0" outline="1" outlineData="1" multipleFieldFilters="0">
  <location ref="H3:H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omer Spending" fld="0" subtotal="average" baseField="0" baseItem="0" numFmtId="166"/>
  </dataFields>
  <formats count="1">
    <format dxfId="2">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7" name="[Orders].[Order_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4DC978-BABA-4150-ACC1-9E4DAB12412D}" name="PivotTable1" cacheId="3" applyNumberFormats="0" applyBorderFormats="0" applyFontFormats="0" applyPatternFormats="0" applyAlignmentFormats="0" applyWidthHeightFormats="1" dataCaption="Values" tag="10686bcd-4221-48a4-bc0a-56eaec96257d" updatedVersion="8" minRefreshableVersion="5" useAutoFormatting="1" subtotalHiddenItems="1" itemPrintTitles="1" createdVersion="8" indent="0" outline="1" outlineData="1" multipleFieldFilters="0">
  <location ref="F3:F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numFmtId="166"/>
  </dataFields>
  <formats count="1">
    <format dxfId="3">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7" name="[Orders].[Order_Date]">
      <autoFilter ref="A1">
        <filterColumn colId="0">
          <customFilters and="1">
            <customFilter operator="greaterThanOrEqual" val="45017"/>
            <customFilter operator="lessThanOrEqual" val="4510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A0A86A-87DD-46D0-A39B-F1C316A3FA6F}" name="PivotTable15" cacheId="4" applyNumberFormats="0" applyBorderFormats="0" applyFontFormats="0" applyPatternFormats="0" applyAlignmentFormats="0" applyWidthHeightFormats="1" dataCaption="Values" tag="7bb05d5e-e607-400e-91c7-b6d7d15e3f2e" updatedVersion="8" minRefreshableVersion="3" useAutoFormatting="1" subtotalHiddenItems="1" itemPrintTitles="1" createdVersion="8" indent="0" outline="1" outlineData="1" multipleFieldFilters="0">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Place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1696AA7-C383-47D5-9389-82460E5AEE0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0C6CA7E-52DE-4054-9C22-F34AC1699976}"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erence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4F81DEC-F73F-40C8-AEA3-F5B6E376F29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1F0EECE-0CA9-44A3-82FD-6221361FEE7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7F83E95-C418-4DA6-9522-B131751AB832}" sourceName="[Orders].[Occasion]">
  <pivotTables>
    <pivotTable tabId="1" name="PivotTable4"/>
    <pivotTable tabId="1" name="PivotTable13"/>
    <pivotTable tabId="1" name="PivotTable1"/>
    <pivotTable tabId="1" name="PivotTable15"/>
    <pivotTable tabId="1" name="PivotTable2"/>
    <pivotTable tabId="1" name="PivotTable3"/>
    <pivotTable tabId="1" name="PivotTable5"/>
    <pivotTable tabId="1" name="PivotTable6"/>
    <pivotTable tabId="1" name="PivotTable7"/>
    <pivotTable tabId="1" name="PivotTable9"/>
  </pivotTables>
  <data>
    <olap pivotCacheId="121972141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E320F77-D881-4C68-8981-68C05F15584A}"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25EB3-F184-4632-A46A-FEA639F1AD37}" name="fnp_datasets" displayName="fnp_datasets" ref="A1:F4" tableType="queryTable" totalsRowShown="0">
  <autoFilter ref="A1:F4" xr:uid="{11225EB3-F184-4632-A46A-FEA639F1AD37}"/>
  <tableColumns count="6">
    <tableColumn id="1" xr3:uid="{741D108D-A171-403D-AB84-7766C143965C}" uniqueName="1" name="Name" queryTableFieldId="1" dataDxfId="27"/>
    <tableColumn id="2" xr3:uid="{B5A59D83-CAEF-4A5B-A9F0-0CAE4301AE39}" uniqueName="2" name="Extension" queryTableFieldId="2" dataDxfId="26"/>
    <tableColumn id="3" xr3:uid="{8E5756FB-9EFC-4B75-ABA4-845A90610266}" uniqueName="3" name="Date accessed" queryTableFieldId="3" dataDxfId="25"/>
    <tableColumn id="4" xr3:uid="{95E9F764-84D3-4E35-B352-1D10DCD60B52}" uniqueName="4" name="Date modified" queryTableFieldId="4" dataDxfId="24"/>
    <tableColumn id="5" xr3:uid="{A851D5FA-7BFC-481A-868B-99B357711795}" uniqueName="5" name="Date created" queryTableFieldId="5" dataDxfId="23"/>
    <tableColumn id="6" xr3:uid="{BB08C515-638D-44BD-BEA1-D56851FAF338}"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F531BC-AB1E-4952-BBD4-B4A9B6183082}" name="Orders" displayName="Orders" ref="A1:Q1001" tableType="queryTable" totalsRowShown="0">
  <autoFilter ref="A1:Q1001" xr:uid="{B5F531BC-AB1E-4952-BBD4-B4A9B6183082}"/>
  <tableColumns count="17">
    <tableColumn id="1" xr3:uid="{E8AA5EEB-46ED-4133-8BC3-16F72110899A}" uniqueName="1" name="Order_ID" queryTableFieldId="1"/>
    <tableColumn id="2" xr3:uid="{6E15DCD9-4EC3-404E-9678-9642D6994407}" uniqueName="2" name="Customer_ID" queryTableFieldId="2" dataDxfId="14"/>
    <tableColumn id="3" xr3:uid="{AC7798FC-4B37-48D4-A327-0CCDD5C29E1C}" uniqueName="3" name="Product_ID" queryTableFieldId="3"/>
    <tableColumn id="4" xr3:uid="{C82D05F3-E700-49F3-9D2E-0D91B52894D6}" uniqueName="4" name="Quantity" queryTableFieldId="4"/>
    <tableColumn id="5" xr3:uid="{694BA152-3FEA-40DE-9600-2BE3E3D74F7E}" uniqueName="5" name="Order_Date" queryTableFieldId="5" dataDxfId="13"/>
    <tableColumn id="6" xr3:uid="{5E19BB71-B8A1-43A4-B486-C771B0008C56}" uniqueName="6" name="Order_Time" queryTableFieldId="6" dataDxfId="12"/>
    <tableColumn id="7" xr3:uid="{C41F0D10-25A4-438B-9032-78B3CF514AE4}" uniqueName="7" name="Delivery_Date" queryTableFieldId="7" dataDxfId="11"/>
    <tableColumn id="8" xr3:uid="{753D5621-54F7-4343-9B40-935951782132}" uniqueName="8" name="Delivery_Time" queryTableFieldId="8" dataDxfId="10"/>
    <tableColumn id="9" xr3:uid="{42031BDA-6E3B-4914-8CCE-F497EF2084CC}" uniqueName="9" name="Location" queryTableFieldId="9" dataDxfId="9"/>
    <tableColumn id="10" xr3:uid="{92D29B8C-094C-4B59-9A74-BC7A9242780B}" uniqueName="10" name="Occasion" queryTableFieldId="10" dataDxfId="8"/>
    <tableColumn id="11" xr3:uid="{821651B3-F0D7-4B3F-B0F7-7035B3CD875F}" uniqueName="11" name="Month Name" queryTableFieldId="11" dataDxfId="7"/>
    <tableColumn id="12" xr3:uid="{E228EC0D-88F0-494E-9245-87510CAF6787}" uniqueName="12" name="Hour(Order Time)" queryTableFieldId="12"/>
    <tableColumn id="13" xr3:uid="{98F1C9F5-1B67-4A81-BBD3-30F1333A9D6C}" uniqueName="13" name="Difference_order_Delivery" queryTableFieldId="13"/>
    <tableColumn id="14" xr3:uid="{68CB2B5F-2BAB-472B-9D89-6FBC17ADAD58}" uniqueName="14" name="Hour (Delivery Time)" queryTableFieldId="14"/>
    <tableColumn id="15" xr3:uid="{C1F61677-E637-45DA-B221-01534FA23A62}" uniqueName="15" name="Price (INR)" queryTableFieldId="15"/>
    <tableColumn id="16" xr3:uid="{651AC2A1-03E9-41FC-8424-D96CC7310BE0}" uniqueName="16" name="Revenue" queryTableFieldId="16"/>
    <tableColumn id="17" xr3:uid="{303DF3B3-43B8-4541-B0A4-2B81BFB4FA01}" uniqueName="17" name="Day Name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220781-D445-4DC4-A755-ECC4A531BD82}" name="Customers" displayName="Customers" ref="A1:G101" tableType="queryTable" totalsRowShown="0">
  <autoFilter ref="A1:G101" xr:uid="{67220781-D445-4DC4-A755-ECC4A531BD82}"/>
  <tableColumns count="7">
    <tableColumn id="1" xr3:uid="{5F077359-39CA-49F2-BBB8-E2609EE37B55}" uniqueName="1" name="Customer_ID" queryTableFieldId="1" dataDxfId="21"/>
    <tableColumn id="2" xr3:uid="{576C3792-5CD7-4D6E-B960-CFC0A379B0EE}" uniqueName="2" name="Name" queryTableFieldId="2" dataDxfId="20"/>
    <tableColumn id="3" xr3:uid="{6DD547FD-DB34-4B50-B919-FEDCE6EBD715}" uniqueName="3" name="City" queryTableFieldId="3" dataDxfId="19"/>
    <tableColumn id="4" xr3:uid="{FF3E9C47-CCD7-4758-8F60-76DFF26ED592}" uniqueName="4" name="Contact_Number" queryTableFieldId="4" dataDxfId="18"/>
    <tableColumn id="5" xr3:uid="{792E8656-1DBA-4B30-B4C5-B7A68183499D}" uniqueName="5" name="Email" queryTableFieldId="5" dataDxfId="17"/>
    <tableColumn id="6" xr3:uid="{94C8253F-5873-41A4-A49D-2FEB06211524}" uniqueName="6" name="Gender" queryTableFieldId="6" dataDxfId="16"/>
    <tableColumn id="7" xr3:uid="{2D6078DB-11DA-457A-B9A7-3A6FB7221C08}" uniqueName="7" name="Address" queryTableFieldId="7" dataDxf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264DA8-C6CB-4FCC-9F6E-6AEA43FB1F85}" name="Products" displayName="Products" ref="A1:E71" tableType="queryTable" totalsRowShown="0">
  <autoFilter ref="A1:E71" xr:uid="{97264DA8-C6CB-4FCC-9F6E-6AEA43FB1F85}"/>
  <tableColumns count="5">
    <tableColumn id="1" xr3:uid="{DCAABB3D-6E12-4217-A5E6-BE2AE67B002C}" uniqueName="1" name="Product_ID" queryTableFieldId="1"/>
    <tableColumn id="2" xr3:uid="{0ACE03B8-F4DD-4098-9A3D-8B3FEAFD585E}" uniqueName="2" name="Product_Name" queryTableFieldId="2" dataDxfId="6"/>
    <tableColumn id="3" xr3:uid="{098BE2F2-16C6-4227-B268-2493DE4D9C53}" uniqueName="3" name="Category" queryTableFieldId="3" dataDxfId="5"/>
    <tableColumn id="4" xr3:uid="{757D4A04-8F0B-4BD6-B537-B0B108E1C8EA}" uniqueName="4" name="Price (INR)" queryTableFieldId="4"/>
    <tableColumn id="5" xr3:uid="{9FD676CE-5008-474D-97FE-2AB9B899EC47}" uniqueName="5" name="Occasion"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F7328C9-668A-4B84-BE27-3CEEE89405F4}" sourceName="[Orders].[Delivery_Date]">
  <pivotTables>
    <pivotTable tabId="1" name="PivotTable7"/>
  </pivotTables>
  <state minimalRefreshVersion="6" lastRefreshVersion="6" pivotCacheId="784065493"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1FAEC24-F88C-49DF-865D-67B9D44F538C}" sourceName="[Orders].[Order_Date]">
  <state minimalRefreshVersion="6" lastRefreshVersion="6" pivotCacheId="784065493" filterType="dateBetween">
    <selection startDate="2023-04-01T00:00:00" endDate="2023-06-30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35965077-BF0C-4633-94A1-8B1A041BA98A}" cache="Timeline_Delivery_Date" caption="Delivery_Date" level="2" selectionLevel="2" scrollPosition="2024-06-06T00:00:00"/>
  <timeline name="Order_Date" xr10:uid="{8D46979A-9F44-4126-B247-5BEDEA756F2E}" cache="Timeline_Order_Date" caption="Order_Date" level="3" selectionLevel="1" scrollPosition="2023-05-1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C437-02AA-4ADC-B989-0A29DD59C016}">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45915.975622839505</v>
      </c>
      <c r="D2" s="1">
        <v>45915.972275925924</v>
      </c>
      <c r="E2" s="1">
        <v>45589.153009259258</v>
      </c>
      <c r="F2" t="s">
        <v>8</v>
      </c>
    </row>
    <row r="3" spans="1:6" x14ac:dyDescent="0.3">
      <c r="A3" t="s">
        <v>9</v>
      </c>
      <c r="B3" t="s">
        <v>7</v>
      </c>
      <c r="C3" s="1">
        <v>45915.975180439818</v>
      </c>
      <c r="D3" s="1">
        <v>45915.972276003085</v>
      </c>
      <c r="E3" s="1">
        <v>45589.153009259258</v>
      </c>
      <c r="F3" t="s">
        <v>8</v>
      </c>
    </row>
    <row r="4" spans="1:6" x14ac:dyDescent="0.3">
      <c r="A4" t="s">
        <v>10</v>
      </c>
      <c r="B4" t="s">
        <v>7</v>
      </c>
      <c r="C4" s="1">
        <v>45915.975020524689</v>
      </c>
      <c r="D4" s="1">
        <v>45915.975020524689</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118F4-701F-42D9-B954-AB7A4625A8CE}">
  <dimension ref="A1:Q1001"/>
  <sheetViews>
    <sheetView tabSelected="1" topLeftCell="P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25.5546875" bestFit="1" customWidth="1"/>
    <col min="14" max="14" width="20.6640625" bestFit="1" customWidth="1"/>
    <col min="15" max="15" width="12.109375" bestFit="1" customWidth="1"/>
    <col min="16" max="16" width="10.5546875" bestFit="1" customWidth="1"/>
    <col min="17" max="17" width="23"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F8D5E-633A-48CF-9F70-A5B45B5B5AD2}">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2F115-1803-4CDB-9BE2-06ACBF2856EA}">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1CD65-5B70-417A-8E80-5460C77573F8}">
  <dimension ref="C3:K52"/>
  <sheetViews>
    <sheetView workbookViewId="0">
      <selection activeCell="F22" sqref="F20:F23"/>
    </sheetView>
  </sheetViews>
  <sheetFormatPr defaultRowHeight="14.4" x14ac:dyDescent="0.3"/>
  <cols>
    <col min="3" max="3" width="12.5546875" bestFit="1" customWidth="1"/>
    <col min="4" max="4" width="14.88671875" bestFit="1" customWidth="1"/>
    <col min="5" max="5" width="13.109375" bestFit="1" customWidth="1"/>
    <col min="6" max="6" width="14.44140625" bestFit="1" customWidth="1"/>
    <col min="7" max="7" width="14.88671875" bestFit="1" customWidth="1"/>
    <col min="8" max="8" width="27.44140625" bestFit="1" customWidth="1"/>
    <col min="9" max="9" width="14.21875" bestFit="1" customWidth="1"/>
    <col min="10" max="10" width="16.44140625" bestFit="1" customWidth="1"/>
    <col min="11" max="11" width="16.5546875" bestFit="1" customWidth="1"/>
  </cols>
  <sheetData>
    <row r="3" spans="3:11" x14ac:dyDescent="0.3">
      <c r="C3" s="4" t="s">
        <v>932</v>
      </c>
      <c r="D3" t="s">
        <v>943</v>
      </c>
      <c r="E3" t="s">
        <v>949</v>
      </c>
      <c r="F3" t="s">
        <v>943</v>
      </c>
      <c r="H3" t="s">
        <v>946</v>
      </c>
      <c r="K3" t="s">
        <v>950</v>
      </c>
    </row>
    <row r="4" spans="3:11" x14ac:dyDescent="0.3">
      <c r="C4" s="5" t="s">
        <v>22</v>
      </c>
      <c r="D4">
        <v>312697</v>
      </c>
      <c r="E4" s="6">
        <v>312697</v>
      </c>
      <c r="F4" s="7">
        <v>586176</v>
      </c>
      <c r="H4" s="7">
        <v>4652.1904999999997</v>
      </c>
      <c r="K4">
        <v>126</v>
      </c>
    </row>
    <row r="5" spans="3:11" x14ac:dyDescent="0.3">
      <c r="C5" s="5" t="s">
        <v>35</v>
      </c>
      <c r="D5">
        <v>273479</v>
      </c>
      <c r="E5" s="6">
        <v>273479</v>
      </c>
    </row>
    <row r="6" spans="3:11" x14ac:dyDescent="0.3">
      <c r="C6" s="5" t="s">
        <v>933</v>
      </c>
      <c r="D6">
        <v>586176</v>
      </c>
      <c r="E6" s="6">
        <v>586176</v>
      </c>
      <c r="F6" t="s">
        <v>944</v>
      </c>
    </row>
    <row r="7" spans="3:11" x14ac:dyDescent="0.3">
      <c r="F7" t="s">
        <v>945</v>
      </c>
    </row>
    <row r="8" spans="3:11" x14ac:dyDescent="0.3">
      <c r="F8">
        <v>5.7222222222222223</v>
      </c>
    </row>
    <row r="10" spans="3:11" x14ac:dyDescent="0.3">
      <c r="C10" s="4" t="s">
        <v>932</v>
      </c>
      <c r="D10" t="s">
        <v>943</v>
      </c>
      <c r="F10" s="4" t="s">
        <v>932</v>
      </c>
      <c r="G10" s="7" t="s">
        <v>943</v>
      </c>
      <c r="I10" s="4" t="s">
        <v>932</v>
      </c>
      <c r="J10" t="s">
        <v>947</v>
      </c>
    </row>
    <row r="11" spans="3:11" x14ac:dyDescent="0.3">
      <c r="C11" s="5" t="s">
        <v>842</v>
      </c>
      <c r="D11">
        <v>34078</v>
      </c>
      <c r="F11" s="5" t="s">
        <v>885</v>
      </c>
      <c r="G11">
        <v>96701</v>
      </c>
      <c r="I11" s="5" t="s">
        <v>242</v>
      </c>
      <c r="J11">
        <v>3</v>
      </c>
    </row>
    <row r="12" spans="3:11" x14ac:dyDescent="0.3">
      <c r="C12" s="5" t="s">
        <v>621</v>
      </c>
      <c r="D12">
        <v>80152</v>
      </c>
      <c r="F12" s="5" t="s">
        <v>905</v>
      </c>
      <c r="G12">
        <v>88944</v>
      </c>
      <c r="I12" s="5" t="s">
        <v>330</v>
      </c>
      <c r="J12">
        <v>4</v>
      </c>
    </row>
    <row r="13" spans="3:11" x14ac:dyDescent="0.3">
      <c r="C13" s="5" t="s">
        <v>747</v>
      </c>
      <c r="D13">
        <v>55334</v>
      </c>
      <c r="F13" s="5" t="s">
        <v>914</v>
      </c>
      <c r="G13">
        <v>68292</v>
      </c>
      <c r="I13" s="5" t="s">
        <v>218</v>
      </c>
      <c r="J13">
        <v>3</v>
      </c>
    </row>
    <row r="14" spans="3:11" x14ac:dyDescent="0.3">
      <c r="C14" s="5" t="s">
        <v>837</v>
      </c>
      <c r="D14">
        <v>28983</v>
      </c>
      <c r="F14" s="5" t="s">
        <v>858</v>
      </c>
      <c r="G14">
        <v>121905</v>
      </c>
      <c r="I14" s="5" t="s">
        <v>170</v>
      </c>
      <c r="J14">
        <v>3</v>
      </c>
    </row>
    <row r="15" spans="3:11" x14ac:dyDescent="0.3">
      <c r="C15" s="5" t="s">
        <v>840</v>
      </c>
      <c r="D15">
        <v>46378</v>
      </c>
      <c r="F15" s="5" t="s">
        <v>894</v>
      </c>
      <c r="G15">
        <v>73964</v>
      </c>
      <c r="I15" s="5" t="s">
        <v>362</v>
      </c>
      <c r="J15">
        <v>4</v>
      </c>
    </row>
    <row r="16" spans="3:11" x14ac:dyDescent="0.3">
      <c r="C16" s="5" t="s">
        <v>841</v>
      </c>
      <c r="D16">
        <v>62662</v>
      </c>
      <c r="F16" s="5" t="s">
        <v>933</v>
      </c>
      <c r="G16" s="7">
        <v>449806</v>
      </c>
      <c r="I16" s="5" t="s">
        <v>158</v>
      </c>
      <c r="J16">
        <v>7</v>
      </c>
    </row>
    <row r="17" spans="3:10" x14ac:dyDescent="0.3">
      <c r="C17" s="5" t="s">
        <v>839</v>
      </c>
      <c r="D17">
        <v>49120</v>
      </c>
      <c r="I17" s="5" t="s">
        <v>318</v>
      </c>
      <c r="J17">
        <v>4</v>
      </c>
    </row>
    <row r="18" spans="3:10" x14ac:dyDescent="0.3">
      <c r="C18" s="5" t="s">
        <v>795</v>
      </c>
      <c r="D18">
        <v>36883</v>
      </c>
      <c r="I18" s="5" t="s">
        <v>134</v>
      </c>
      <c r="J18">
        <v>5</v>
      </c>
    </row>
    <row r="19" spans="3:10" x14ac:dyDescent="0.3">
      <c r="C19" s="5" t="s">
        <v>843</v>
      </c>
      <c r="D19">
        <v>42504</v>
      </c>
      <c r="F19" s="4" t="s">
        <v>932</v>
      </c>
      <c r="G19" t="s">
        <v>943</v>
      </c>
      <c r="I19" s="5" t="s">
        <v>397</v>
      </c>
      <c r="J19">
        <v>3</v>
      </c>
    </row>
    <row r="20" spans="3:10" x14ac:dyDescent="0.3">
      <c r="C20" s="5" t="s">
        <v>845</v>
      </c>
      <c r="D20">
        <v>43773</v>
      </c>
      <c r="F20" s="5" t="s">
        <v>863</v>
      </c>
      <c r="G20">
        <v>105732</v>
      </c>
      <c r="I20" s="5" t="s">
        <v>508</v>
      </c>
      <c r="J20">
        <v>4</v>
      </c>
    </row>
    <row r="21" spans="3:10" x14ac:dyDescent="0.3">
      <c r="C21" s="5" t="s">
        <v>822</v>
      </c>
      <c r="D21">
        <v>42970</v>
      </c>
      <c r="F21" s="5" t="s">
        <v>874</v>
      </c>
      <c r="G21">
        <v>11610</v>
      </c>
      <c r="I21" s="5" t="s">
        <v>933</v>
      </c>
      <c r="J21">
        <v>40</v>
      </c>
    </row>
    <row r="22" spans="3:10" x14ac:dyDescent="0.3">
      <c r="C22" s="5" t="s">
        <v>836</v>
      </c>
      <c r="D22">
        <v>63339</v>
      </c>
      <c r="F22" s="5" t="s">
        <v>794</v>
      </c>
      <c r="G22">
        <v>60640</v>
      </c>
    </row>
    <row r="23" spans="3:10" x14ac:dyDescent="0.3">
      <c r="C23" s="5" t="s">
        <v>933</v>
      </c>
      <c r="D23">
        <v>586176</v>
      </c>
      <c r="F23" s="5" t="s">
        <v>859</v>
      </c>
      <c r="G23">
        <v>286898</v>
      </c>
    </row>
    <row r="24" spans="3:10" x14ac:dyDescent="0.3">
      <c r="F24" s="5" t="s">
        <v>865</v>
      </c>
      <c r="G24">
        <v>121296</v>
      </c>
    </row>
    <row r="25" spans="3:10" x14ac:dyDescent="0.3">
      <c r="F25" s="5" t="s">
        <v>933</v>
      </c>
      <c r="G25">
        <v>586176</v>
      </c>
      <c r="I25" s="4" t="s">
        <v>932</v>
      </c>
      <c r="J25" t="s">
        <v>943</v>
      </c>
    </row>
    <row r="26" spans="3:10" x14ac:dyDescent="0.3">
      <c r="I26" s="5" t="s">
        <v>699</v>
      </c>
      <c r="J26">
        <v>586176</v>
      </c>
    </row>
    <row r="27" spans="3:10" x14ac:dyDescent="0.3">
      <c r="C27" s="4" t="s">
        <v>932</v>
      </c>
      <c r="D27" t="s">
        <v>943</v>
      </c>
      <c r="I27" s="5" t="s">
        <v>698</v>
      </c>
      <c r="J27">
        <v>674634</v>
      </c>
    </row>
    <row r="28" spans="3:10" x14ac:dyDescent="0.3">
      <c r="C28" s="5">
        <v>0</v>
      </c>
      <c r="D28">
        <v>11479</v>
      </c>
      <c r="I28" s="5" t="s">
        <v>707</v>
      </c>
      <c r="J28">
        <v>408194</v>
      </c>
    </row>
    <row r="29" spans="3:10" x14ac:dyDescent="0.3">
      <c r="C29" s="5">
        <v>1</v>
      </c>
      <c r="D29">
        <v>19257</v>
      </c>
      <c r="I29" s="5" t="s">
        <v>829</v>
      </c>
      <c r="J29">
        <v>313783</v>
      </c>
    </row>
    <row r="30" spans="3:10" x14ac:dyDescent="0.3">
      <c r="C30" s="5">
        <v>2</v>
      </c>
      <c r="D30">
        <v>13482</v>
      </c>
      <c r="I30" s="5" t="s">
        <v>701</v>
      </c>
      <c r="J30">
        <v>574682</v>
      </c>
    </row>
    <row r="31" spans="3:10" x14ac:dyDescent="0.3">
      <c r="C31" s="5">
        <v>3</v>
      </c>
      <c r="D31">
        <v>30928</v>
      </c>
      <c r="I31" s="5" t="s">
        <v>794</v>
      </c>
      <c r="J31">
        <v>631585</v>
      </c>
    </row>
    <row r="32" spans="3:10" x14ac:dyDescent="0.3">
      <c r="C32" s="5">
        <v>4</v>
      </c>
      <c r="D32">
        <v>13160</v>
      </c>
      <c r="I32" s="5" t="s">
        <v>620</v>
      </c>
      <c r="J32">
        <v>331930</v>
      </c>
    </row>
    <row r="33" spans="3:10" x14ac:dyDescent="0.3">
      <c r="C33" s="5">
        <v>5</v>
      </c>
      <c r="D33">
        <v>39129</v>
      </c>
      <c r="I33" s="5" t="s">
        <v>933</v>
      </c>
      <c r="J33">
        <v>3520984</v>
      </c>
    </row>
    <row r="34" spans="3:10" x14ac:dyDescent="0.3">
      <c r="C34" s="5">
        <v>6</v>
      </c>
      <c r="D34">
        <v>53398</v>
      </c>
    </row>
    <row r="35" spans="3:10" x14ac:dyDescent="0.3">
      <c r="C35" s="5">
        <v>7</v>
      </c>
      <c r="D35">
        <v>21923</v>
      </c>
    </row>
    <row r="36" spans="3:10" x14ac:dyDescent="0.3">
      <c r="C36" s="5">
        <v>8</v>
      </c>
      <c r="D36">
        <v>15081</v>
      </c>
    </row>
    <row r="37" spans="3:10" x14ac:dyDescent="0.3">
      <c r="C37" s="5">
        <v>9</v>
      </c>
      <c r="D37">
        <v>25659</v>
      </c>
    </row>
    <row r="38" spans="3:10" x14ac:dyDescent="0.3">
      <c r="C38" s="5">
        <v>10</v>
      </c>
      <c r="D38">
        <v>5056</v>
      </c>
    </row>
    <row r="39" spans="3:10" x14ac:dyDescent="0.3">
      <c r="C39" s="5">
        <v>11</v>
      </c>
      <c r="D39">
        <v>14102</v>
      </c>
    </row>
    <row r="40" spans="3:10" x14ac:dyDescent="0.3">
      <c r="C40" s="5">
        <v>12</v>
      </c>
      <c r="D40">
        <v>33538</v>
      </c>
    </row>
    <row r="41" spans="3:10" x14ac:dyDescent="0.3">
      <c r="C41" s="5">
        <v>13</v>
      </c>
      <c r="D41">
        <v>28562</v>
      </c>
    </row>
    <row r="42" spans="3:10" x14ac:dyDescent="0.3">
      <c r="C42" s="5">
        <v>14</v>
      </c>
      <c r="D42">
        <v>23771</v>
      </c>
    </row>
    <row r="43" spans="3:10" x14ac:dyDescent="0.3">
      <c r="C43" s="5">
        <v>15</v>
      </c>
      <c r="D43">
        <v>17469</v>
      </c>
    </row>
    <row r="44" spans="3:10" x14ac:dyDescent="0.3">
      <c r="C44" s="5">
        <v>16</v>
      </c>
      <c r="D44">
        <v>19260</v>
      </c>
    </row>
    <row r="45" spans="3:10" x14ac:dyDescent="0.3">
      <c r="C45" s="5">
        <v>17</v>
      </c>
      <c r="D45">
        <v>10280</v>
      </c>
    </row>
    <row r="46" spans="3:10" x14ac:dyDescent="0.3">
      <c r="C46" s="5">
        <v>18</v>
      </c>
      <c r="D46">
        <v>51674</v>
      </c>
    </row>
    <row r="47" spans="3:10" x14ac:dyDescent="0.3">
      <c r="C47" s="5">
        <v>19</v>
      </c>
      <c r="D47">
        <v>44137</v>
      </c>
    </row>
    <row r="48" spans="3:10" x14ac:dyDescent="0.3">
      <c r="C48" s="5">
        <v>20</v>
      </c>
      <c r="D48">
        <v>22228</v>
      </c>
    </row>
    <row r="49" spans="3:4" x14ac:dyDescent="0.3">
      <c r="C49" s="5">
        <v>21</v>
      </c>
      <c r="D49">
        <v>28534</v>
      </c>
    </row>
    <row r="50" spans="3:4" x14ac:dyDescent="0.3">
      <c r="C50" s="5">
        <v>22</v>
      </c>
      <c r="D50">
        <v>24529</v>
      </c>
    </row>
    <row r="51" spans="3:4" x14ac:dyDescent="0.3">
      <c r="C51" s="5">
        <v>23</v>
      </c>
      <c r="D51">
        <v>19540</v>
      </c>
    </row>
    <row r="52" spans="3:4" x14ac:dyDescent="0.3">
      <c r="C52" s="5" t="s">
        <v>933</v>
      </c>
      <c r="D52">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63BB9-4178-4FB7-A76D-0D8C0D574E88}">
  <dimension ref="W9:Y27"/>
  <sheetViews>
    <sheetView workbookViewId="0">
      <selection activeCell="H34" sqref="H34"/>
    </sheetView>
  </sheetViews>
  <sheetFormatPr defaultRowHeight="14.4" x14ac:dyDescent="0.3"/>
  <cols>
    <col min="1" max="16384" width="8.88671875" style="8"/>
  </cols>
  <sheetData>
    <row r="9" spans="25:25" x14ac:dyDescent="0.3">
      <c r="Y9" s="8" t="str">
        <f>Sheet1!K3</f>
        <v>Total Order Placed</v>
      </c>
    </row>
    <row r="27" spans="23:23" x14ac:dyDescent="0.3">
      <c r="W27" s="8" t="s">
        <v>948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O r d e r s _ 2 6 7 c 0 5 9 0 - 4 d 4 0 - 4 4 d e - 9 e 8 1 - d 7 4 d a c b 0 8 9 c 6 ] ] > < / C u s t o m C o n t e n t > < / G e m i n i > 
</file>

<file path=customXml/item11.xml>��< ? x m l   v e r s i o n = " 1 . 0 "   e n c o d i n g = " U T F - 1 6 " ? > < G e m i n i   x m l n s = " h t t p : / / g e m i n i / p i v o t c u s t o m i z a t i o n / 9 c b 8 b a 6 5 - 5 b a 3 - 4 3 4 7 - b c 0 5 - c 7 f 0 9 5 f e 1 d d 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6 3 4 3 c 1 2 3 - b c c f - 4 2 3 f - b 0 1 c - 1 c d d 8 8 0 8 6 b 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3 b 7 c d c 6 4 - b 0 3 2 - 4 9 5 0 - a 7 c 1 - 2 9 c e a a 8 a 3 0 9 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e f 0 1 1 9 8 6 - 6 1 3 6 - 4 0 1 b - b 9 0 0 - 6 c b 3 a 4 d f f b 7 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4 7 b 4 6 6 0 1 - a e 1 d - 4 0 d 2 - 8 8 8 f - a 7 5 f 0 8 3 f 2 7 2 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f d c 7 4 7 0 a - 3 5 0 3 - 4 a 7 d - 9 8 f e - 8 0 1 0 6 3 f 7 5 7 6 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 C o l u m n s \ D i f f e r e n c e _ o r d e r _ D e l i v e r y 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 C o l u m n s \ D i f f e r e n c e _ o r d e r _ D e l i v e r y 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 T a b l e s \ O r d e r s \ C o l u m n s \ D i f f e r e n c e _ o r d e r _ D e l i v e r y 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 2 3 0 . 8 < / H e i g h t > < I s E x p a n d e d > t r u e < / I s E x p a n d e d > < L a y e d O u t > t r u e < / L a y e d O u t > < W i d t h > 2 1 4 . 4 < / 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 2 5 1 . 6 0 0 0 0 0 0 0 0 0 0 0 0 2 < / H e i g h t > < I s E x p a n d e d > t r u e < / I s E x p a n d e d > < L a y e d O u t > t r u e < / L a y e d O u t > < L e f t > 3 2 9 . 9 0 3 8 1 0 5 6 7 6 6 5 8 < / L e f t > < T a b I n d e x > 1 < / T a b I n d e x > < W i d t h > 2 1 2 < / 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 1 9 0 . 8 < / H e i g h t > < I s E x p a n d e d > t r u e < / I s E x p a n d e d > < L a y e d O u t > t r u e < / L a y e d O u t > < L e f t > 6 5 9 . 8 0 7 6 2 1 1 3 5 3 3 1 6 < / L e f t > < T a b I n d e x > 2 < / T a b I n d e x > < W i d t h > 2 0 2 . 3 9 9 9 9 9 9 9 9 9 9 9 9 8 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 T a b l e s \ O r d e r s \ C o l u m n s \ D i f f e r e n c e _ o r d e r _ D e l i v e r y 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 T a b l e s \ P r o d u c t s < / K e y > < / a : K e y > < a : V a l u e   i : t y p e = " D i a g r a m D i s p l a y N o d e V i e w S t a t e " > < H e i g h t > 1 9 8 . 7 9 9 9 9 9 9 9 9 9 9 9 9 8 < / H e i g h t > < I s E x p a n d e d > t r u e < / I s E x p a n d e d > < L a y e d O u t > t r u e < / L a y e d O u t > < L e f t > 9 8 9 . 7 1 1 4 3 1 7 0 2 9 9 7 2 9 < / L e f t > < T a b I n d e x > 3 < / T a b I n d e x > < W i d t h > 2 0 9 . 5 9 9 9 9 9 9 9 9 9 9 9 9 1 < / 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 ( 6 4 3 . 8 0 7 6 2 1 1 3 5 3 3 2 , 9 5 . 4 ) .   E n d   p o i n t   2 :   ( 5 5 7 . 9 0 3 8 1 0 5 6 7 6 6 6 , 1 2 5 . 8 )   < / A u t o m a t i o n P r o p e r t y H e l p e r T e x t > < L a y e d O u t > t r u e < / L a y e d O u t > < P o i n t s   x m l n s : b = " h t t p : / / s c h e m a s . d a t a c o n t r a c t . o r g / 2 0 0 4 / 0 7 / S y s t e m . W i n d o w s " > < b : P o i n t > < b : _ x > 6 4 3 . 8 0 7 6 2 1 1 3 5 3 3 1 6 < / b : _ x > < b : _ y > 9 5 . 4 < / b : _ y > < / b : P o i n t > < b : P o i n t > < b : _ x > 6 0 2 . 8 5 5 7 1 6 < / b : _ x > < b : _ y > 9 5 . 4 < / b : _ y > < / b : P o i n t > < b : P o i n t > < b : _ x > 6 0 0 . 8 5 5 7 1 6 < / b : _ x > < b : _ y > 9 7 . 4 < / b : _ y > < / b : P o i n t > < b : P o i n t > < b : _ x > 6 0 0 . 8 5 5 7 1 6 < / b : _ x > < b : _ y > 1 2 3 . 8 < / b : _ y > < / b : P o i n t > < b : P o i n t > < b : _ x > 5 9 8 . 8 5 5 7 1 6 < / b : _ x > < b : _ y > 1 2 5 . 8 < / b : _ y > < / b : P o i n t > < b : P o i n t > < b : _ x > 5 5 7 . 9 0 3 8 1 0 5 6 7 6 6 5 8 < / b : _ x > < b : _ y > 1 2 5 . 7 9 9 9 9 9 9 9 9 9 9 9 9 8 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 8 7 . 4 < / b : _ y > < / L a b e l L o c a t i o n > < L o c a t i o n   x m l n s : b = " h t t p : / / s c h e m a s . d a t a c o n t r a c t . o r g / 2 0 0 4 / 0 7 / S y s t e m . W i n d o w s " > < b : _ x > 6 5 9 . 8 0 7 6 2 1 1 3 5 3 3 1 6 < / b : _ x > < b : _ y > 9 5 . 4 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 5 4 1 . 9 0 3 8 1 0 5 6 7 6 6 5 8 < / b : _ x > < b : _ y > 1 1 7 . 7 9 9 9 9 9 9 9 9 9 9 9 9 8 < / b : _ y > < / L a b e l L o c a t i o n > < L o c a t i o n   x m l n s : b = " h t t p : / / s c h e m a s . d a t a c o n t r a c t . o r g / 2 0 0 4 / 0 7 / S y s t e m . W i n d o w s " > < b : _ x > 5 4 1 . 9 0 3 8 1 0 5 6 7 6 6 5 8 < / b : _ x > < b : _ y > 1 2 5 . 7 9 9 9 9 9 9 9 9 9 9 9 9 8 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 9 5 . 4 < / b : _ y > < / b : P o i n t > < b : P o i n t > < b : _ x > 6 0 2 . 8 5 5 7 1 6 < / b : _ x > < b : _ y > 9 5 . 4 < / b : _ y > < / b : P o i n t > < b : P o i n t > < b : _ x > 6 0 0 . 8 5 5 7 1 6 < / b : _ x > < b : _ y > 9 7 . 4 < / b : _ y > < / b : P o i n t > < b : P o i n t > < b : _ x > 6 0 0 . 8 5 5 7 1 6 < / b : _ x > < b : _ y > 1 2 3 . 8 < / b : _ y > < / b : P o i n t > < b : P o i n t > < b : _ x > 5 9 8 . 8 5 5 7 1 6 < / b : _ x > < b : _ y > 1 2 5 . 8 < / b : _ y > < / b : P o i n t > < b : P o i n t > < b : _ x > 5 5 7 . 9 0 3 8 1 0 5 6 7 6 6 5 8 < / b : _ x > < b : _ y > 1 2 5 . 7 9 9 9 9 9 9 9 9 9 9 9 9 8 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 ( 8 7 8 . 2 0 7 6 2 1 1 3 5 3 3 2 , 9 5 . 4 ) .   E n d   p o i n t   2 :   ( 9 7 3 . 7 1 1 4 3 1 7 0 2 9 9 7 , 9 9 . 4 )   < / A u t o m a t i o n P r o p e r t y H e l p e r T e x t > < I s F o c u s e d > t r u e < / I s F o c u s e d > < L a y e d O u t > t r u e < / L a y e d O u t > < P o i n t s   x m l n s : b = " h t t p : / / s c h e m a s . d a t a c o n t r a c t . o r g / 2 0 0 4 / 0 7 / S y s t e m . W i n d o w s " > < b : P o i n t > < b : _ x > 8 7 8 . 2 0 7 6 2 1 1 3 5 3 3 1 5 8 < / b : _ x > < b : _ y > 9 5 . 4 < / b : _ y > < / b : P o i n t > < b : P o i n t > < b : _ x > 9 2 3 . 9 5 9 5 2 6 5 < / b : _ x > < b : _ y > 9 5 . 4 < / b : _ y > < / b : P o i n t > < b : P o i n t > < b : _ x > 9 2 7 . 9 5 9 5 2 6 5 < / b : _ x > < b : _ y > 9 9 . 4 < / b : _ y > < / b : P o i n t > < b : P o i n t > < b : _ x > 9 7 3 . 7 1 1 4 3 1 7 0 2 9 9 7 2 9 < / b : _ x > < b : _ y > 9 9 . 4 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 8 6 2 . 2 0 7 6 2 1 1 3 5 3 3 1 5 8 < / b : _ x > < b : _ y > 8 7 . 4 < / b : _ y > < / L a b e l L o c a t i o n > < L o c a t i o n   x m l n s : b = " h t t p : / / s c h e m a s . d a t a c o n t r a c t . o r g / 2 0 0 4 / 0 7 / S y s t e m . W i n d o w s " > < b : _ x > 8 6 2 . 2 0 7 6 2 1 1 3 5 3 3 1 6 9 < / b : _ x > < b : _ y > 9 5 . 4 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 9 1 . 4 < / b : _ y > < / L a b e l L o c a t i o n > < L o c a t i o n   x m l n s : b = " h t t p : / / s c h e m a s . d a t a c o n t r a c t . o r g / 2 0 0 4 / 0 7 / S y s t e m . W i n d o w s " > < b : _ x > 9 8 9 . 7 1 1 4 3 1 7 0 2 9 9 7 2 9 < / b : _ x > < b : _ y > 9 9 . 4 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 8 7 8 . 2 0 7 6 2 1 1 3 5 3 3 1 5 8 < / b : _ x > < b : _ y > 9 5 . 4 < / b : _ y > < / b : P o i n t > < b : P o i n t > < b : _ x > 9 2 3 . 9 5 9 5 2 6 5 < / b : _ x > < b : _ y > 9 5 . 4 < / b : _ y > < / b : P o i n t > < b : P o i n t > < b : _ x > 9 2 7 . 9 5 9 5 2 6 5 < / b : _ x > < b : _ y > 9 9 . 4 < / b : _ y > < / b : P o i n t > < b : P o i n t > < b : _ x > 9 7 3 . 7 1 1 4 3 1 7 0 2 9 9 7 2 9 < / b : _ x > < b : _ y > 9 9 . 4 < / b : _ y > < / b : P o i n t > < / P o i n t s > < / a : V a l u e > < / a : K e y V a l u e O f D i a g r a m O b j e c t K e y a n y T y p e z b w N T n L X > < / V i e w S t a t e s > < / D i a g r a m M a n a g e r . S e r i a l i z a b l e D i a g r a m > < / A r r a y O f D i a g r a m M a n a g e r . S e r i a l i z a b l e D i a g r a m > ] ] > < / C u s t o m C o n t e n t > < / G e m i n i > 
</file>

<file path=customXml/item2.xml>��< ? x m l   v e r s i o n = " 1 . 0 "   e n c o d i n g = " U T F - 1 6 " ? > < G e m i n i   x m l n s = " h t t p : / / g e m i n i / p i v o t c u s t o m i z a t i o n / T a b l e O r d e r " > < C u s t o m C o n t e n t > < ! [ C D A T A [ f n p   d a t a s e t s _ 7 c b 7 6 c 6 6 - f a 0 9 - 4 2 d f - 9 3 f 8 - d 5 a a 0 0 6 3 d d a 5 , C u s t o m e r s _ 7 d 8 b 7 e e a - d b e 9 - 4 7 2 4 - 9 d 9 b - 6 b c 7 1 7 9 8 0 1 d 2 , O r d e r s _ 2 6 7 c 0 5 9 0 - 4 d 4 0 - 4 4 d e - 9 e 8 1 - d 7 4 d a c b 0 8 9 c 6 , P r o d u c t s _ d 0 c b 1 2 e 4 - 5 7 9 b - 4 2 1 9 - a f 9 b - b 9 e 0 0 5 9 5 8 4 3 5 ] ] > < / 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3 4 2 5 6 1 d 5 - b d 5 1 - 4 9 4 9 - b e 1 5 - e b f 3 3 5 9 7 8 b a 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T a b l e X M L _ f n p   d a t a s e t s _ 7 c b 7 6 c 6 6 - f a 0 9 - 4 2 d f - 9 3 f 8 - d 5 a a 0 0 6 3 d d a 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b 7 1 5 7 2 9 2 - 7 e 8 b - 4 b 6 3 - 8 9 e 8 - 4 2 e 8 d 6 7 c 8 b 7 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1 0 6 8 6 b c d - 4 2 2 1 - 4 8 a 4 - b c 0 a - 5 6 e a e c 9 6 2 5 7 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5 b 9 f 7 7 4 9 - 2 b b b - 4 2 3 9 - 9 c 1 c - f 2 f 8 9 9 f e b a 2 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7 b b 0 5 d 5 e - e 6 0 7 - 4 0 0 e - 9 1 c 7 - b 6 d 7 d 1 5 e 3 f 2 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9.xml>��< ? x m l   v e r s i o n = " 1 . 0 "   e n c o d i n g = " U T F - 1 6 " ? > < G e m i n i   x m l n s = " h t t p : / / g e m i n i / p i v o t c u s t o m i z a t i o n / S h o w H i d d e n " > < C u s t o m C o n t e n t > < ! [ C D A T A [ T r u e ] ] > < / C u s t o m C o n t e n t > < / G e m i n i > 
</file>

<file path=customXml/item3.xml>��< ? x m l   v e r s i o n = " 1 . 0 "   e n c o d i n g = " U T F - 1 6 " ? > < G e m i n i   x m l n s = " h t t p : / / g e m i n i / p i v o t c u s t o m i z a t i o n / T a b l e X M L _ O r d e r s _ 2 6 7 c 0 5 9 0 - 4 d 4 0 - 4 4 d e - 9 e 8 1 - d 7 4 d a c b 0 8 9 c 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 D i f f e r e n c e _ o r d e r _ D e l i v e r y < / s t r i n g > < / k e y > < v a l u e > < i n t > 2 4 6 < / 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 D i f f e r e n c e _ o r d e r _ D e l i v e r y 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P r o d u c t s _ d 0 c b 1 2 e 4 - 5 7 9 b - 4 2 1 9 - a f 9 b - b 9 e 0 0 5 9 5 8 4 3 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6 . 4 4 ] ] > < / 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 d a t a s e t s _ 7 c b 7 6 c 6 6 - f a 0 9 - 4 2 d f - 9 3 f 8 - d 5 a a 0 0 6 3 d d a 5 < / K e y > < V a l u e   x m l n s : a = " h t t p : / / s c h e m a s . d a t a c o n t r a c t . o r g / 2 0 0 4 / 0 7 / M i c r o s o f t . A n a l y s i s S e r v i c e s . C o m m o n " > < a : H a s F o c u s > t r u e < / a : H a s F o c u s > < a : S i z e A t D p i 9 6 > 1 2 8 < / a : S i z e A t D p i 9 6 > < a : V i s i b l e > t r u e < / a : V i s i b l e > < / V a l u e > < / K e y V a l u e O f s t r i n g S a n d b o x E d i t o r . M e a s u r e G r i d S t a t e S c d E 3 5 R y > < K e y V a l u e O f s t r i n g S a n d b o x E d i t o r . M e a s u r e G r i d S t a t e S c d E 3 5 R y > < K e y > O r d e r s _ 2 6 7 c 0 5 9 0 - 4 d 4 0 - 4 4 d e - 9 e 8 1 - d 7 4 d a c b 0 8 9 c 6 < / K e y > < V a l u e   x m l n s : a = " h t t p : / / s c h e m a s . d a t a c o n t r a c t . o r g / 2 0 0 4 / 0 7 / M i c r o s o f t . A n a l y s i s S e r v i c e s . C o m m o n " > < a : H a s F o c u s > t r u e < / a : H a s F o c u s > < a : S i z e A t D p i 9 6 > 1 2 5 < / a : S i z e A t D p i 9 6 > < a : V i s i b l e > t r u e < / a : V i s i b l e > < / V a l u e > < / K e y V a l u e O f s t r i n g S a n d b o x E d i t o r . M e a s u r e G r i d S t a t e S c d E 3 5 R y > < K e y V a l u e O f s t r i n g S a n d b o x E d i t o r . M e a s u r e G r i d S t a t e S c d E 3 5 R y > < K e y > P r o d u c t s _ d 0 c b 1 2 e 4 - 5 7 9 b - 4 2 1 9 - a f 9 b - b 9 e 0 0 5 9 5 8 4 3 5 < / 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6.xml>��< ? x m l   v e r s i o n = " 1 . 0 "   e n c o d i n g = " u t f - 1 6 " ? > < D a t a M a s h u p   x m l n s = " h t t p : / / s c h e m a s . m i c r o s o f t . c o m / D a t a M a s h u p " > A A A A A K U G A A B Q S w M E F A A C A A g A Q Q E w 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B A T 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Q E w W 0 y g R a C d A w A A m B I A A B M A H A B G b 3 J t d W x h c y 9 T Z W N 0 a W 9 u M S 5 t I K I Y A C i g F A A A A A A A A A A A A A A A A A A A A A A A A A A A A O 1 X 3 0 / b M B B + R + r / Y I W X I q X R i s Y m b e o D a m F 0 g / K j b N L U I u Q m V 5 o t s S v b Q V R V / / e d k y Z x f s G e G E z w Q u q z 7 / v u u / P l I s F V P m d k n P z v f m 7 t t H b k g g r w y K 4 1 Z 0 v i U U U l K G m R H g l A t X Y I / o 1 5 J F z A l W M e e C C c Y z 8 A 2 b b 6 n 6 b f J Q g 5 R Q 9 y M R 2 A / K 3 4 c n r 0 4 E J A L g T / h S h k t i I / e a S i G U y P R x e d T i c 2 d 7 b m T k h 9 1 m w o M N p r 7 f j M J G S y 7 0 d S 8 R D J v E D e d s J m 9 5 m B p 7 d u J o o r 7 3 V G E 0 H W k 1 0 r U Y R c U L W w e s 9 N z L J H N I S e l f F z N L + b z a T P m Q K m b j L F h u G S C 6 X z O / 6 h A + j L e 2 f A 3 S j E X e 1 / L a g 9 G U D g h 7 4 C 0 b N s y y Z 9 H k Q h k 7 2 P N j l i L v d 8 d t f r 7 h / s 2 + Q y 4 g r G a h V A L 3 9 0 M J q b v D o Q N + Q 6 1 h O g m J v 4 C l 7 T G e 7 b W r b r 7 Z I s N p l s N x w G w d i l A R W y p 0 Q E h u / + g r I 7 3 H + 9 W k L u 9 1 p Q J u d c h A l x b d T e K 0 T s 9 d p K L 9 j t c I C I C r c S B Q 9 q Y 5 O 1 p b N Z W e z 7 a l V d x A R T V 9 2 O o n A G o m I + Q s 2 D y u o X Y F 7 N 5 k P P E y B l Y X 1 j N I l S 1 G a 3 O B f e W 6 s o V D Z P F H m Z f S I h 9 1 q a h C F l Y 4 f o v v v L F j H i D F 5 N j 4 i v V d I g h k x 9 e O / o 3 c m 9 f 6 R 7 o C s v w p 5 Q d + 4 y o k w l j a R k S b A G V G W d B z N g m q 5 9 o y n h c 2 z S 6 b g H s a o / m F l r z 5 5 y l + q p q R L A u e t S W T Z s c m G H D M t P a 3 W G l b s g c b f M 9 M U u l i j b L m X A J p a x 3 y Z A 3 Q X R t J 1 4 W a + 2 J 7 k K m M g c v Q b 7 B K 9 0 P W o d P Q S P D 2 x h t R 6 O X k g R 9 Y J G z J O S Q 6 L v b C B 7 A n G L Y Q 3 8 + R w E M B e S 2 3 O b Z i I l M C k k 7 q Z T D D x F P n p Q A t 8 u 6 H h A V 7 K x h n X 9 F k j q 2 n 2 M w i A S c e Y d 7 b Z Q i X V Z 1 k F 1 6 w M v E d y q 7 H R r d C 7 U Y p P U V 8 A w W 1 7 a V n L Q x J C H W y K n A 8 6 Q 4 y f S T g F j E n u W G d o Z C F 2 W l x E I H w y U E U j 0 + Z X 7 O r Y y l 9 L V x p u y / S W r l v S n P q X d f f O Z 5 5 z C X J 1 H 2 D r N B C 8 p 0 4 n L 9 m d c E l P 8 n M l d 4 l 3 E 0 R x 8 f O W 3 h 6 O r P c v s R N I p W B r l 7 j b r X S W q J a / 1 H 7 M y 4 D b 1 H b n 7 Z E u u s E s g T a R + J H S J r y r F W z q 7 3 x x Z k V N a S G k Z t e N 7 m Z e Q O Y 1 V M M y J L J X m b S b L B 4 l l q s n L n M p S e q 9 l L i v I 2 T i Z H f y P g 9 l j I 1 Z q q / + I w x f s H R f V D 7 l i X y n P Z v U D U f O n 2 R 9 Q S w E C L Q A U A A I A C A B B A T B b d P k t R q Y A A A D 2 A A A A E g A A A A A A A A A A A A A A A A A A A A A A Q 2 9 u Z m l n L 1 B h Y 2 t h Z 2 U u e G 1 s U E s B A i 0 A F A A C A A g A Q Q E w W w / K 6 a u k A A A A 6 Q A A A B M A A A A A A A A A A A A A A A A A 8 g A A A F t D b 2 5 0 Z W 5 0 X 1 R 5 c G V z X S 5 4 b W x Q S w E C L Q A U A A I A C A B B A T B b T K B F o J 0 D A A C Y E g A A E w A A A A A A A A A A A A A A A A D j 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O Q A A A A A A A I Q 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Q z M T d i Y W Q y L T V i Y z I t N D U 1 O C 0 5 M G I 2 L T c 0 O G J k N m Z k M G F h 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T V U M T g 6 N D A 6 M D E u M z k 5 N D I x 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w N T A 4 O T N l Z C 1 h Z D Z j L T Q x M W Q t Y j Y 1 Z C 0 2 Z j Q 1 N z g 0 M 2 U 1 M z 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T V U M T g 6 N D A 6 M D E u N D A 1 N D M 3 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z a G F z a C U 1 Q 0 R l c 2 t 0 b 3 A l N U N F e G N l b C U y M F B y b 2 p l Y 3 Q l M j B i e S U y M F l v d X R 1 Y m U l N U N G T l A t L S 1 F e G N l b C 1 Q c m 9 q Z W N 0 L W 1 h a W 4 l N U N G T l A t L S 1 F e G N l b C 1 Q c m 9 q Z W N 0 L W 1 h a W 4 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j I 0 N W V k Z m Q t Z m J k Z i 0 0 M j d j L W F i O G E t N m Q 0 M G Y x M D R m Y W J 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x N V Q x O D o 0 M D o w M S 4 0 M D c 0 N D I 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R G l m Z m V y Z W 5 j Z V 9 v c m R l c l 9 E 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l c m V u Y 2 V f b 3 J k Z X J f R G V s a X Z l c n k s M T J 9 J n F 1 b 3 Q 7 L C Z x d W 9 0 O 1 N l Y 3 R p b 2 4 x L 0 9 y Z G V y c y 9 J b n N l c n R l Z C B I b 3 V y M S 5 7 S G 9 1 c i 4 x 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l c m V u Y 2 V f b 3 J k Z X J f R G V s a X Z l c n k s M T J 9 J n F 1 b 3 Q 7 L C Z x d W 9 0 O 1 N l Y 3 R p b 2 4 x L 0 9 y Z G V y c y 9 J b n N l c n R l Z C B I b 3 V y M S 5 7 S G 9 1 c i 4 x 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N o Y X N o J T V D R G V z a 3 R v c C U 1 Q 0 V 4 Y 2 V s J T I w U H J v a m V j d C U y M G J 5 J T I w W W 9 1 d H V i Z S U 1 Q 0 Z O U C 0 t L U V 4 Y 2 V s L V B y b 2 p l Y 3 Q t b W F p b i U 1 Q 0 Z O U C 0 t L U V 4 Y 2 V s L V B y b 2 p l Y 3 Q t b W F p b i 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J h Y 2 J m M W U w L T J j N m Q t N G R h Y i 1 i Y j J m L T A y Y z Z l Y z N k Z D k 4 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T V U M T g 6 N D A 6 M D E u N D E x M T k 1 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N o Y X N o J T V D R G V z a 3 R v c C U 1 Q 0 V 4 Y 2 V s J T I w U H J v a m V j d C U y M G J 5 J T I w W W 9 1 d H V i Z S U 1 Q 0 Z O U C 0 t L U V 4 Y 2 V s L V B y b 2 p l Y 3 Q t b W F 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M j w v S X R l b V B h d G g + P C 9 J d G V t T G 9 j Y X R p b 2 4 + P F N 0 Y W J s Z U V u d H J p Z X M g L z 4 8 L 0 l 0 Z W 0 + P C 9 J d G V t c z 4 8 L 0 x v Y 2 F s U G F j a 2 F n Z U 1 l d G F k Y X R h R m l s Z T 4 W A A A A U E s F B g A A A A A A A A A A A A A A A A A A A A A A A C Y B A A A B A A A A 0 I y d 3 w E V 0 R G M e g D A T 8 K X 6 w E A A A A W f U R v 7 3 i z Q a 1 7 2 i N e 8 S d l A A A A A A I A A A A A A B B m A A A A A Q A A I A A A A N e h s 3 r k H t A R m J l b o J A e 6 o 7 U R H W V G 9 Z I L a e d n 2 V v u K v u A A A A A A 6 A A A A A A g A A I A A A A A J 5 3 Y M 8 i l v z N f V d d P M A 3 6 Q i F C 9 9 5 x z t j Z u U G B n W W V E r U A A A A M O H e L V S s Q e O 0 F m a f n l b b V / P L 5 d O 4 O 0 L r G o L V F r t e d Z K 7 u 1 Q M j R T V w q 4 P q T k 6 A X v R 5 C d Q D K A / 0 n 4 a h P R Q H / N x 8 2 N N E x q o I h x J w f C N l 4 / D y N t Q A A A A F R W 1 c v k L Y S Y v 9 m K I Y + / i Q q C t 0 V q M E R 1 h U p o + Z d D U E F m K L D f Q o T H N H Y 5 r C A 5 4 C r 0 E w Q 2 J A K E R t C 3 X p 0 j C c f L T K 4 = < / D a t a M a s h u p > 
</file>

<file path=customXml/item7.xml>��< ? x m l   v e r s i o n = " 1 . 0 "   e n c o d i n g = " U T F - 1 6 " ? > < G e m i n i   x m l n s = " h t t p : / / g e m i n i / p i v o t c u s t o m i z a t i o n / I s S a n d b o x E m b e d d e d " > < C u s t o m C o n t e n t > < ! [ C D A T A [ y 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 2 0 2 5 - 0 9 - 1 6 T 2 2 : 4 4 : 1 3 . 2 5 2 3 9 9 6 + 0 5 : 3 0 < / L a s t P r o c e s s e d T i m e > < / D a t a M o d e l i n g S a n d b o x . S e r i a l i z e d S a n d b o x E r r o r C a c h e > ] ] > < / C u s t o m C o n t e n t > < / G e m i n i > 
</file>

<file path=customXml/itemProps1.xml><?xml version="1.0" encoding="utf-8"?>
<ds:datastoreItem xmlns:ds="http://schemas.openxmlformats.org/officeDocument/2006/customXml" ds:itemID="{BAEC023F-7131-4F25-B81D-1071FDB4572B}">
  <ds:schemaRefs/>
</ds:datastoreItem>
</file>

<file path=customXml/itemProps10.xml><?xml version="1.0" encoding="utf-8"?>
<ds:datastoreItem xmlns:ds="http://schemas.openxmlformats.org/officeDocument/2006/customXml" ds:itemID="{39D5DF54-6723-4D88-AF9B-260FA921FFD5}">
  <ds:schemaRefs/>
</ds:datastoreItem>
</file>

<file path=customXml/itemProps11.xml><?xml version="1.0" encoding="utf-8"?>
<ds:datastoreItem xmlns:ds="http://schemas.openxmlformats.org/officeDocument/2006/customXml" ds:itemID="{0DD3CA29-BB5C-41D5-A34D-090E241625A7}">
  <ds:schemaRefs/>
</ds:datastoreItem>
</file>

<file path=customXml/itemProps12.xml><?xml version="1.0" encoding="utf-8"?>
<ds:datastoreItem xmlns:ds="http://schemas.openxmlformats.org/officeDocument/2006/customXml" ds:itemID="{2A7C5428-6704-4F90-840D-73861AE2D450}">
  <ds:schemaRefs/>
</ds:datastoreItem>
</file>

<file path=customXml/itemProps13.xml><?xml version="1.0" encoding="utf-8"?>
<ds:datastoreItem xmlns:ds="http://schemas.openxmlformats.org/officeDocument/2006/customXml" ds:itemID="{32B48BC7-ECC0-43CF-95DA-C34FEE435DDF}">
  <ds:schemaRefs/>
</ds:datastoreItem>
</file>

<file path=customXml/itemProps14.xml><?xml version="1.0" encoding="utf-8"?>
<ds:datastoreItem xmlns:ds="http://schemas.openxmlformats.org/officeDocument/2006/customXml" ds:itemID="{9AD8B71F-070C-4483-9814-58BB2AF4F909}">
  <ds:schemaRefs/>
</ds:datastoreItem>
</file>

<file path=customXml/itemProps15.xml><?xml version="1.0" encoding="utf-8"?>
<ds:datastoreItem xmlns:ds="http://schemas.openxmlformats.org/officeDocument/2006/customXml" ds:itemID="{8A8C2800-5232-41BD-BAC2-E49E9E0FF7AB}">
  <ds:schemaRefs/>
</ds:datastoreItem>
</file>

<file path=customXml/itemProps16.xml><?xml version="1.0" encoding="utf-8"?>
<ds:datastoreItem xmlns:ds="http://schemas.openxmlformats.org/officeDocument/2006/customXml" ds:itemID="{40BA1ECC-2E0A-4FE4-8461-4EF4D81196EA}">
  <ds:schemaRefs/>
</ds:datastoreItem>
</file>

<file path=customXml/itemProps17.xml><?xml version="1.0" encoding="utf-8"?>
<ds:datastoreItem xmlns:ds="http://schemas.openxmlformats.org/officeDocument/2006/customXml" ds:itemID="{373F04AD-F508-4551-A495-AE2558B2DFD7}">
  <ds:schemaRefs/>
</ds:datastoreItem>
</file>

<file path=customXml/itemProps18.xml><?xml version="1.0" encoding="utf-8"?>
<ds:datastoreItem xmlns:ds="http://schemas.openxmlformats.org/officeDocument/2006/customXml" ds:itemID="{4BC4BD07-E3CB-4BE3-8FA7-DF6599ACCCDE}">
  <ds:schemaRefs/>
</ds:datastoreItem>
</file>

<file path=customXml/itemProps19.xml><?xml version="1.0" encoding="utf-8"?>
<ds:datastoreItem xmlns:ds="http://schemas.openxmlformats.org/officeDocument/2006/customXml" ds:itemID="{8B8B44FF-513C-44FB-BC92-5D57F47BFCDB}">
  <ds:schemaRefs/>
</ds:datastoreItem>
</file>

<file path=customXml/itemProps2.xml><?xml version="1.0" encoding="utf-8"?>
<ds:datastoreItem xmlns:ds="http://schemas.openxmlformats.org/officeDocument/2006/customXml" ds:itemID="{E9DFC568-CB12-4434-8BF9-475F5F00C816}">
  <ds:schemaRefs/>
</ds:datastoreItem>
</file>

<file path=customXml/itemProps20.xml><?xml version="1.0" encoding="utf-8"?>
<ds:datastoreItem xmlns:ds="http://schemas.openxmlformats.org/officeDocument/2006/customXml" ds:itemID="{AFA30B41-ED2F-4E5D-A08E-2AF267A1EBFE}">
  <ds:schemaRefs/>
</ds:datastoreItem>
</file>

<file path=customXml/itemProps21.xml><?xml version="1.0" encoding="utf-8"?>
<ds:datastoreItem xmlns:ds="http://schemas.openxmlformats.org/officeDocument/2006/customXml" ds:itemID="{43C75824-0EEA-4260-A4CC-5290E5F4CBBB}">
  <ds:schemaRefs/>
</ds:datastoreItem>
</file>

<file path=customXml/itemProps22.xml><?xml version="1.0" encoding="utf-8"?>
<ds:datastoreItem xmlns:ds="http://schemas.openxmlformats.org/officeDocument/2006/customXml" ds:itemID="{BC33DD34-FD89-4991-B6A2-32B7AA08A942}">
  <ds:schemaRefs/>
</ds:datastoreItem>
</file>

<file path=customXml/itemProps23.xml><?xml version="1.0" encoding="utf-8"?>
<ds:datastoreItem xmlns:ds="http://schemas.openxmlformats.org/officeDocument/2006/customXml" ds:itemID="{7A1558AC-FFBA-4B04-88AE-7664D092E081}">
  <ds:schemaRefs/>
</ds:datastoreItem>
</file>

<file path=customXml/itemProps24.xml><?xml version="1.0" encoding="utf-8"?>
<ds:datastoreItem xmlns:ds="http://schemas.openxmlformats.org/officeDocument/2006/customXml" ds:itemID="{CB77E999-C5E3-4FF0-A81C-6761EF7FD166}">
  <ds:schemaRefs/>
</ds:datastoreItem>
</file>

<file path=customXml/itemProps25.xml><?xml version="1.0" encoding="utf-8"?>
<ds:datastoreItem xmlns:ds="http://schemas.openxmlformats.org/officeDocument/2006/customXml" ds:itemID="{B49B4EC7-D8C6-4830-AD2E-9361C006FDBF}">
  <ds:schemaRefs/>
</ds:datastoreItem>
</file>

<file path=customXml/itemProps26.xml><?xml version="1.0" encoding="utf-8"?>
<ds:datastoreItem xmlns:ds="http://schemas.openxmlformats.org/officeDocument/2006/customXml" ds:itemID="{0C44481C-F4B0-42F1-85DC-D4E3C887A31D}">
  <ds:schemaRefs/>
</ds:datastoreItem>
</file>

<file path=customXml/itemProps27.xml><?xml version="1.0" encoding="utf-8"?>
<ds:datastoreItem xmlns:ds="http://schemas.openxmlformats.org/officeDocument/2006/customXml" ds:itemID="{7489FE33-1C0C-4E92-9183-A3BBAB8B2D68}">
  <ds:schemaRefs/>
</ds:datastoreItem>
</file>

<file path=customXml/itemProps28.xml><?xml version="1.0" encoding="utf-8"?>
<ds:datastoreItem xmlns:ds="http://schemas.openxmlformats.org/officeDocument/2006/customXml" ds:itemID="{49837BAF-9D3B-442D-B6E0-69EFBC8BE02C}">
  <ds:schemaRefs/>
</ds:datastoreItem>
</file>

<file path=customXml/itemProps29.xml><?xml version="1.0" encoding="utf-8"?>
<ds:datastoreItem xmlns:ds="http://schemas.openxmlformats.org/officeDocument/2006/customXml" ds:itemID="{A2A483BC-D6E4-4656-968E-0430E427568B}">
  <ds:schemaRefs/>
</ds:datastoreItem>
</file>

<file path=customXml/itemProps3.xml><?xml version="1.0" encoding="utf-8"?>
<ds:datastoreItem xmlns:ds="http://schemas.openxmlformats.org/officeDocument/2006/customXml" ds:itemID="{4A8A91F7-0A30-4E76-B2C9-947835A6D744}">
  <ds:schemaRefs/>
</ds:datastoreItem>
</file>

<file path=customXml/itemProps30.xml><?xml version="1.0" encoding="utf-8"?>
<ds:datastoreItem xmlns:ds="http://schemas.openxmlformats.org/officeDocument/2006/customXml" ds:itemID="{7B57C2B0-84F6-40A3-B50F-6BF57E243CEB}">
  <ds:schemaRefs/>
</ds:datastoreItem>
</file>

<file path=customXml/itemProps4.xml><?xml version="1.0" encoding="utf-8"?>
<ds:datastoreItem xmlns:ds="http://schemas.openxmlformats.org/officeDocument/2006/customXml" ds:itemID="{10DAC1A2-C47B-42F5-941E-C47E3E8B1972}">
  <ds:schemaRefs/>
</ds:datastoreItem>
</file>

<file path=customXml/itemProps5.xml><?xml version="1.0" encoding="utf-8"?>
<ds:datastoreItem xmlns:ds="http://schemas.openxmlformats.org/officeDocument/2006/customXml" ds:itemID="{17D8C7B4-9E79-421E-898A-B36DB259A270}">
  <ds:schemaRefs/>
</ds:datastoreItem>
</file>

<file path=customXml/itemProps6.xml><?xml version="1.0" encoding="utf-8"?>
<ds:datastoreItem xmlns:ds="http://schemas.openxmlformats.org/officeDocument/2006/customXml" ds:itemID="{B71364BC-4A72-4549-A379-E9634EB93A80}">
  <ds:schemaRefs>
    <ds:schemaRef ds:uri="http://schemas.microsoft.com/DataMashup"/>
  </ds:schemaRefs>
</ds:datastoreItem>
</file>

<file path=customXml/itemProps7.xml><?xml version="1.0" encoding="utf-8"?>
<ds:datastoreItem xmlns:ds="http://schemas.openxmlformats.org/officeDocument/2006/customXml" ds:itemID="{27F5205C-7FFB-4B9C-AB5C-07D0958A287B}">
  <ds:schemaRefs/>
</ds:datastoreItem>
</file>

<file path=customXml/itemProps8.xml><?xml version="1.0" encoding="utf-8"?>
<ds:datastoreItem xmlns:ds="http://schemas.openxmlformats.org/officeDocument/2006/customXml" ds:itemID="{AA7CF268-6CD8-458B-93A7-4E22118A34A5}">
  <ds:schemaRefs/>
</ds:datastoreItem>
</file>

<file path=customXml/itemProps9.xml><?xml version="1.0" encoding="utf-8"?>
<ds:datastoreItem xmlns:ds="http://schemas.openxmlformats.org/officeDocument/2006/customXml" ds:itemID="{720CD46D-F8DD-435D-A64E-DB2D80628E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Orders</vt:lpstr>
      <vt:lpstr>Customers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Shashikant Shukla</dc:creator>
  <cp:lastModifiedBy>Shashikant Shukla</cp:lastModifiedBy>
  <dcterms:created xsi:type="dcterms:W3CDTF">2025-09-15T17:57:58Z</dcterms:created>
  <dcterms:modified xsi:type="dcterms:W3CDTF">2025-09-16T17:15:03Z</dcterms:modified>
</cp:coreProperties>
</file>