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10" yWindow="540" windowWidth="26655" windowHeight="11250"/>
  </bookViews>
  <sheets>
    <sheet name="관리항목등록" sheetId="1" r:id="rId1"/>
  </sheets>
  <calcPr calcId="125725"/>
</workbook>
</file>

<file path=xl/calcChain.xml><?xml version="1.0" encoding="utf-8"?>
<calcChain xmlns="http://schemas.openxmlformats.org/spreadsheetml/2006/main">
  <c r="N2724" i="1"/>
  <c r="N2723"/>
  <c r="N2722"/>
  <c r="N2721"/>
  <c r="N2720"/>
  <c r="N2719"/>
  <c r="N2718"/>
  <c r="N2717"/>
  <c r="N2716"/>
  <c r="N2715"/>
  <c r="N2714"/>
  <c r="N2713"/>
  <c r="N2712"/>
  <c r="N2711"/>
  <c r="N2710"/>
  <c r="N2709"/>
  <c r="N2708"/>
  <c r="N2707"/>
  <c r="N2706"/>
  <c r="N2705"/>
  <c r="N2704"/>
  <c r="N2703"/>
  <c r="N2702"/>
  <c r="N2701"/>
  <c r="N2700"/>
  <c r="N2699"/>
  <c r="N2698"/>
  <c r="N2697"/>
  <c r="N2696"/>
  <c r="N2695"/>
  <c r="N2694"/>
  <c r="N2693"/>
  <c r="N2692"/>
  <c r="N2691"/>
  <c r="N2690"/>
  <c r="N2689"/>
  <c r="N2688"/>
  <c r="N2687"/>
  <c r="N2686"/>
  <c r="N2685"/>
  <c r="N2684"/>
  <c r="N2683"/>
  <c r="N2682"/>
  <c r="N2681"/>
  <c r="N2680"/>
  <c r="N2679"/>
  <c r="N2678"/>
  <c r="N2677"/>
  <c r="N2676"/>
  <c r="N2675"/>
  <c r="N2674"/>
  <c r="N2673"/>
  <c r="N2672"/>
  <c r="N2671"/>
  <c r="N2670"/>
  <c r="N2669"/>
  <c r="N2668"/>
  <c r="N2667"/>
  <c r="N2666"/>
  <c r="N2665"/>
  <c r="N2664"/>
  <c r="N2663"/>
  <c r="N2662"/>
  <c r="N2661"/>
  <c r="N2660"/>
  <c r="N2659"/>
  <c r="N2658"/>
  <c r="N2657"/>
  <c r="N2656"/>
  <c r="N2655"/>
  <c r="N2654"/>
  <c r="N2653"/>
  <c r="N2652"/>
  <c r="N2651"/>
  <c r="N2650"/>
  <c r="N2649"/>
  <c r="N2648"/>
  <c r="N2647"/>
  <c r="N2646"/>
  <c r="N2645"/>
  <c r="N2644"/>
  <c r="N2643"/>
  <c r="N2642"/>
  <c r="N2641"/>
  <c r="N2640"/>
  <c r="N2639"/>
  <c r="N2638"/>
  <c r="N2637"/>
  <c r="N2636"/>
  <c r="N2635"/>
  <c r="N2634"/>
  <c r="N2633"/>
  <c r="N2632"/>
  <c r="N2631"/>
  <c r="N2630"/>
  <c r="N2629"/>
  <c r="N2628"/>
  <c r="N2627"/>
  <c r="N2626"/>
  <c r="N2625"/>
  <c r="N2624"/>
  <c r="N2623"/>
  <c r="N2622"/>
  <c r="N2621"/>
  <c r="N2620"/>
  <c r="N2619"/>
  <c r="N2618"/>
  <c r="N2617"/>
  <c r="N2616"/>
  <c r="N2615"/>
  <c r="N2614"/>
  <c r="N2613"/>
  <c r="N2612"/>
  <c r="N2611"/>
  <c r="N2610"/>
  <c r="N2609"/>
  <c r="N2608"/>
  <c r="N2607"/>
  <c r="N2606"/>
  <c r="N2605"/>
  <c r="N2604"/>
  <c r="N2603"/>
  <c r="N2602"/>
  <c r="N2601"/>
  <c r="N2600"/>
  <c r="N2599"/>
  <c r="N2598"/>
  <c r="N2597"/>
  <c r="N2596"/>
  <c r="N2595"/>
  <c r="N2594"/>
  <c r="N2593"/>
  <c r="N2592"/>
  <c r="N2591"/>
  <c r="N2590"/>
  <c r="N2589"/>
  <c r="N2588"/>
  <c r="N2587"/>
  <c r="N2586"/>
  <c r="N2585"/>
  <c r="N2584"/>
  <c r="N2583"/>
  <c r="N2582"/>
  <c r="N2581"/>
  <c r="N2580"/>
  <c r="N2579"/>
  <c r="N2578"/>
  <c r="N2577"/>
  <c r="N2576"/>
  <c r="N2575"/>
  <c r="N2574"/>
  <c r="N2573"/>
  <c r="N2572"/>
  <c r="N2571"/>
  <c r="N2570"/>
  <c r="N2569"/>
  <c r="N2568"/>
  <c r="N2567"/>
  <c r="N2566"/>
  <c r="N2565"/>
  <c r="N2564"/>
  <c r="N2563"/>
  <c r="N2562"/>
  <c r="N2561"/>
  <c r="N2560"/>
  <c r="N2559"/>
  <c r="N2558"/>
  <c r="N2557"/>
  <c r="N2556"/>
  <c r="N2555"/>
  <c r="N2554"/>
  <c r="N2553"/>
  <c r="N2552"/>
  <c r="N2551"/>
  <c r="N2550"/>
  <c r="N2549"/>
  <c r="N2548"/>
  <c r="N2547"/>
  <c r="N2546"/>
  <c r="N2545"/>
  <c r="N2544"/>
  <c r="N2543"/>
  <c r="N2542"/>
  <c r="N2541"/>
  <c r="N2540"/>
  <c r="N2539"/>
  <c r="N2538"/>
  <c r="N2537"/>
  <c r="N2536"/>
  <c r="N2535"/>
  <c r="N2534"/>
  <c r="N2533"/>
  <c r="N2532"/>
  <c r="N2531"/>
  <c r="N2530"/>
  <c r="N2529"/>
  <c r="N2528"/>
  <c r="N2527"/>
  <c r="N2526"/>
  <c r="N2525"/>
  <c r="N2524"/>
  <c r="N2523"/>
  <c r="N2522"/>
  <c r="N2521"/>
  <c r="N2520"/>
  <c r="N2519"/>
  <c r="N2518"/>
  <c r="N2517"/>
  <c r="N2516"/>
  <c r="N2515"/>
  <c r="N2514"/>
  <c r="N2513"/>
  <c r="N2512"/>
  <c r="N2511"/>
  <c r="N2510"/>
  <c r="N2509"/>
  <c r="N2508"/>
  <c r="N2507"/>
  <c r="N2506"/>
  <c r="N2505"/>
  <c r="N2504"/>
  <c r="N2503"/>
  <c r="N2502"/>
  <c r="N2501"/>
  <c r="N2500"/>
  <c r="N2499"/>
  <c r="N2498"/>
  <c r="N2497"/>
  <c r="N2496"/>
  <c r="N2495"/>
  <c r="N2494"/>
  <c r="N2493"/>
  <c r="N2492"/>
  <c r="N2491"/>
  <c r="N2490"/>
  <c r="N2489"/>
  <c r="N2488"/>
  <c r="N2487"/>
  <c r="N2486"/>
  <c r="N2485"/>
  <c r="N2484"/>
  <c r="N2483"/>
  <c r="N2482"/>
  <c r="N2481"/>
  <c r="N2480"/>
  <c r="N2479"/>
  <c r="N2478"/>
  <c r="N2477"/>
  <c r="N2476"/>
  <c r="N2475"/>
  <c r="N2474"/>
  <c r="N2473"/>
  <c r="N2472"/>
  <c r="N2471"/>
  <c r="N2470"/>
  <c r="N2469"/>
  <c r="N2468"/>
  <c r="N2467"/>
  <c r="N2466"/>
  <c r="N2465"/>
  <c r="N2464"/>
  <c r="N2463"/>
  <c r="N2462"/>
  <c r="N2461"/>
  <c r="N2460"/>
  <c r="N2459"/>
  <c r="N2458"/>
  <c r="N2457"/>
  <c r="N2456"/>
  <c r="N2455"/>
  <c r="N2454"/>
  <c r="N2453"/>
  <c r="N2452"/>
  <c r="N2451"/>
  <c r="N2450"/>
  <c r="N2449"/>
  <c r="N2448"/>
  <c r="N2447"/>
  <c r="N2446"/>
  <c r="N2445"/>
  <c r="N2444"/>
  <c r="N2443"/>
  <c r="N2442"/>
  <c r="N2441"/>
  <c r="N2440"/>
  <c r="N2439"/>
  <c r="N2438"/>
  <c r="N2437"/>
  <c r="N2436"/>
  <c r="N2435"/>
  <c r="N2434"/>
  <c r="N2433"/>
  <c r="N2432"/>
  <c r="N2431"/>
  <c r="N2430"/>
  <c r="N2429"/>
  <c r="N2428"/>
  <c r="N2427"/>
  <c r="N2426"/>
  <c r="N2425"/>
  <c r="N2424"/>
  <c r="N2423"/>
  <c r="N2422"/>
  <c r="N2421"/>
  <c r="N2420"/>
  <c r="N2419"/>
  <c r="N2418"/>
  <c r="N2417"/>
  <c r="N2416"/>
  <c r="N2415"/>
  <c r="N2414"/>
  <c r="N2413"/>
  <c r="N2412"/>
  <c r="N2411"/>
  <c r="N2410"/>
  <c r="N2409"/>
  <c r="N2408"/>
  <c r="N2407"/>
  <c r="N2406"/>
  <c r="N2405"/>
  <c r="N2404"/>
  <c r="N2403"/>
  <c r="N2402"/>
  <c r="N2401"/>
  <c r="N2400"/>
  <c r="N2399"/>
  <c r="N2398"/>
  <c r="N2397"/>
  <c r="N2396"/>
  <c r="N2395"/>
  <c r="N2394"/>
  <c r="N2393"/>
  <c r="N2392"/>
  <c r="N2391"/>
  <c r="N2390"/>
  <c r="N2389"/>
  <c r="N2388"/>
  <c r="N2387"/>
  <c r="N2386"/>
  <c r="N2385"/>
  <c r="N2384"/>
  <c r="N2383"/>
  <c r="N2382"/>
  <c r="N2381"/>
  <c r="N2380"/>
  <c r="N2379"/>
  <c r="N2378"/>
  <c r="N2377"/>
  <c r="N2376"/>
  <c r="N2375"/>
  <c r="N2374"/>
  <c r="N2373"/>
  <c r="N2372"/>
  <c r="N2371"/>
  <c r="N2370"/>
  <c r="N2369"/>
  <c r="N2368"/>
  <c r="N2367"/>
  <c r="N2366"/>
  <c r="N2365"/>
  <c r="N2364"/>
  <c r="N2363"/>
  <c r="N2362"/>
  <c r="N2361"/>
  <c r="N2360"/>
  <c r="N2359"/>
  <c r="N2358"/>
  <c r="N2357"/>
  <c r="N2356"/>
  <c r="N2355"/>
  <c r="N2354"/>
  <c r="N2353"/>
  <c r="N2352"/>
  <c r="N2351"/>
  <c r="N2350"/>
  <c r="N2349"/>
  <c r="N2348"/>
  <c r="N2347"/>
  <c r="N2346"/>
  <c r="N2345"/>
  <c r="N2344"/>
  <c r="N2343"/>
  <c r="N2342"/>
  <c r="N2341"/>
  <c r="N2340"/>
  <c r="N2339"/>
  <c r="N2338"/>
  <c r="N2337"/>
  <c r="N2336"/>
  <c r="N2335"/>
  <c r="N2334"/>
  <c r="N2333"/>
  <c r="N2332"/>
  <c r="N2331"/>
  <c r="N2330"/>
  <c r="N2329"/>
  <c r="N2328"/>
  <c r="N2327"/>
  <c r="N2326"/>
  <c r="N2325"/>
  <c r="N2324"/>
  <c r="N2323"/>
  <c r="N2322"/>
  <c r="N2321"/>
  <c r="N2320"/>
  <c r="N2319"/>
  <c r="N2318"/>
  <c r="N2317"/>
  <c r="N2316"/>
  <c r="N2315"/>
  <c r="N2314"/>
  <c r="N2313"/>
  <c r="N2312"/>
  <c r="N2311"/>
  <c r="N2310"/>
  <c r="N2309"/>
  <c r="N2308"/>
  <c r="N2307"/>
  <c r="N2306"/>
  <c r="N2305"/>
  <c r="N2304"/>
  <c r="N2303"/>
  <c r="N2302"/>
  <c r="N2301"/>
  <c r="N2300"/>
  <c r="N2299"/>
  <c r="N2298"/>
  <c r="N2297"/>
  <c r="N2296"/>
  <c r="N2295"/>
  <c r="N2294"/>
  <c r="N2293"/>
  <c r="N2292"/>
  <c r="N2291"/>
  <c r="N2290"/>
  <c r="N2289"/>
  <c r="N2288"/>
  <c r="N2287"/>
  <c r="N2286"/>
  <c r="N2285"/>
  <c r="N2284"/>
  <c r="N2283"/>
  <c r="N2282"/>
  <c r="N2281"/>
  <c r="N2280"/>
  <c r="N2279"/>
  <c r="N2278"/>
  <c r="N2277"/>
  <c r="N2276"/>
  <c r="N2275"/>
  <c r="N2274"/>
  <c r="N2273"/>
  <c r="N2272"/>
  <c r="N2271"/>
  <c r="N2270"/>
  <c r="N2269"/>
  <c r="N2268"/>
  <c r="N2267"/>
  <c r="N2266"/>
  <c r="N2265"/>
  <c r="N2264"/>
  <c r="N2263"/>
  <c r="N2262"/>
  <c r="N2261"/>
  <c r="N2260"/>
  <c r="N2259"/>
  <c r="N2258"/>
  <c r="N2257"/>
  <c r="N2256"/>
  <c r="N2255"/>
  <c r="N2254"/>
  <c r="N2253"/>
  <c r="N2252"/>
  <c r="N2251"/>
  <c r="N2250"/>
  <c r="N2249"/>
  <c r="N2248"/>
  <c r="N2247"/>
  <c r="N2246"/>
  <c r="N2245"/>
  <c r="N2244"/>
  <c r="N2243"/>
  <c r="N2242"/>
  <c r="N2241"/>
  <c r="N2240"/>
  <c r="N2239"/>
  <c r="N2238"/>
  <c r="N2237"/>
  <c r="N2236"/>
  <c r="N2235"/>
  <c r="N2234"/>
  <c r="N2233"/>
  <c r="N2232"/>
  <c r="N2231"/>
  <c r="N2230"/>
  <c r="N2229"/>
  <c r="N2228"/>
  <c r="N2227"/>
  <c r="N2226"/>
  <c r="N2225"/>
  <c r="N2224"/>
  <c r="N2223"/>
  <c r="N2222"/>
  <c r="N2221"/>
  <c r="N2220"/>
  <c r="N2219"/>
  <c r="N2218"/>
  <c r="N2217"/>
  <c r="N2216"/>
  <c r="N2215"/>
  <c r="N2214"/>
  <c r="N2213"/>
  <c r="N2212"/>
  <c r="N2211"/>
  <c r="N2210"/>
  <c r="N2209"/>
  <c r="N2208"/>
  <c r="N2207"/>
  <c r="N2206"/>
  <c r="N2205"/>
  <c r="N2204"/>
  <c r="N2203"/>
  <c r="N2202"/>
  <c r="N2201"/>
  <c r="N2200"/>
  <c r="N2199"/>
  <c r="N2198"/>
  <c r="N2197"/>
  <c r="N2196"/>
  <c r="N2195"/>
  <c r="N2194"/>
  <c r="N2193"/>
  <c r="N2192"/>
  <c r="N2191"/>
  <c r="N2190"/>
  <c r="N2189"/>
  <c r="N2188"/>
  <c r="N2187"/>
  <c r="N2186"/>
  <c r="N2185"/>
  <c r="N2184"/>
  <c r="N2183"/>
  <c r="N2182"/>
  <c r="N2181"/>
  <c r="N2180"/>
  <c r="N2179"/>
  <c r="N2178"/>
  <c r="N2177"/>
  <c r="N2176"/>
  <c r="N2175"/>
  <c r="N2174"/>
  <c r="N2173"/>
  <c r="N2172"/>
  <c r="N2171"/>
  <c r="N2170"/>
  <c r="N2169"/>
  <c r="N2168"/>
  <c r="N2167"/>
  <c r="N2166"/>
  <c r="N2165"/>
  <c r="N2164"/>
  <c r="N2163"/>
  <c r="N2162"/>
  <c r="N2161"/>
  <c r="N2160"/>
  <c r="N2159"/>
  <c r="N2158"/>
  <c r="N2157"/>
  <c r="N2156"/>
  <c r="N2155"/>
  <c r="N2154"/>
  <c r="N2153"/>
  <c r="N2152"/>
  <c r="N2151"/>
  <c r="N2150"/>
  <c r="N2149"/>
  <c r="N2148"/>
  <c r="N2147"/>
  <c r="N2146"/>
  <c r="N2145"/>
  <c r="N2144"/>
  <c r="N2143"/>
  <c r="N2142"/>
  <c r="N2141"/>
  <c r="N2140"/>
  <c r="N2139"/>
  <c r="N2138"/>
  <c r="N2137"/>
  <c r="N2136"/>
  <c r="N2135"/>
  <c r="N2134"/>
  <c r="N2133"/>
  <c r="N2132"/>
  <c r="N2131"/>
  <c r="N2130"/>
  <c r="N2129"/>
  <c r="N2128"/>
  <c r="N2127"/>
  <c r="N2126"/>
  <c r="N2125"/>
  <c r="N2124"/>
  <c r="N2123"/>
  <c r="N2122"/>
  <c r="N2121"/>
  <c r="N2120"/>
  <c r="N2119"/>
  <c r="N2118"/>
  <c r="N2117"/>
  <c r="N2116"/>
  <c r="N2115"/>
  <c r="N2114"/>
  <c r="N2113"/>
  <c r="N2112"/>
  <c r="N2111"/>
  <c r="N2110"/>
  <c r="N2109"/>
  <c r="N2108"/>
  <c r="N2107"/>
  <c r="N2106"/>
  <c r="N2105"/>
  <c r="N2104"/>
  <c r="N2103"/>
  <c r="N2102"/>
  <c r="N2101"/>
  <c r="N2100"/>
  <c r="N2099"/>
  <c r="N2098"/>
  <c r="N2097"/>
  <c r="N2096"/>
  <c r="N2095"/>
  <c r="N2094"/>
  <c r="N2093"/>
  <c r="N2092"/>
  <c r="N2091"/>
  <c r="N2090"/>
  <c r="N2089"/>
  <c r="N2088"/>
  <c r="N2087"/>
  <c r="N2086"/>
  <c r="N2085"/>
  <c r="N2084"/>
  <c r="N2083"/>
  <c r="N2082"/>
  <c r="N2081"/>
  <c r="N2080"/>
  <c r="N2079"/>
  <c r="N2078"/>
  <c r="N2077"/>
  <c r="N2076"/>
  <c r="N2075"/>
  <c r="N2074"/>
  <c r="N2073"/>
  <c r="N2072"/>
  <c r="N2071"/>
  <c r="N2070"/>
  <c r="N2069"/>
  <c r="N2068"/>
  <c r="N2067"/>
  <c r="N2066"/>
  <c r="N2065"/>
  <c r="N2064"/>
  <c r="N2063"/>
  <c r="N2062"/>
  <c r="N2061"/>
  <c r="N2060"/>
  <c r="N2059"/>
  <c r="N2058"/>
  <c r="N2057"/>
  <c r="N2056"/>
  <c r="N2055"/>
  <c r="N2054"/>
  <c r="N2053"/>
  <c r="N2052"/>
  <c r="N2051"/>
  <c r="N2050"/>
  <c r="N2049"/>
  <c r="N2048"/>
  <c r="N2047"/>
  <c r="N2046"/>
  <c r="N2045"/>
  <c r="N2044"/>
  <c r="N2043"/>
  <c r="N2042"/>
  <c r="N2041"/>
  <c r="N2040"/>
  <c r="N2039"/>
  <c r="N2038"/>
  <c r="N2037"/>
  <c r="N2036"/>
  <c r="N2035"/>
  <c r="N2034"/>
  <c r="N2033"/>
  <c r="N2032"/>
  <c r="N2031"/>
  <c r="N2030"/>
  <c r="N2029"/>
  <c r="N2028"/>
  <c r="N2027"/>
  <c r="N2026"/>
  <c r="N2025"/>
  <c r="N2024"/>
  <c r="N2023"/>
  <c r="N2022"/>
  <c r="N2021"/>
  <c r="N2020"/>
  <c r="N2019"/>
  <c r="N2018"/>
  <c r="N2017"/>
  <c r="N2016"/>
  <c r="N2015"/>
  <c r="N2014"/>
  <c r="N2013"/>
  <c r="N2012"/>
  <c r="N2011"/>
  <c r="N2010"/>
  <c r="N2009"/>
  <c r="N2008"/>
  <c r="N2007"/>
  <c r="N2006"/>
  <c r="N2005"/>
  <c r="N2004"/>
  <c r="N2003"/>
  <c r="N2002"/>
  <c r="N2001"/>
  <c r="N2000"/>
  <c r="N1999"/>
  <c r="N1998"/>
  <c r="N1997"/>
  <c r="N1996"/>
  <c r="N1995"/>
  <c r="N1994"/>
  <c r="N1993"/>
  <c r="N1992"/>
  <c r="N1991"/>
  <c r="N1990"/>
  <c r="N1989"/>
  <c r="N1988"/>
  <c r="N1987"/>
  <c r="N1986"/>
  <c r="N1985"/>
  <c r="N1984"/>
  <c r="N1983"/>
  <c r="N1982"/>
  <c r="N1981"/>
  <c r="N1980"/>
  <c r="N1979"/>
  <c r="N1978"/>
  <c r="N1977"/>
  <c r="N1976"/>
  <c r="N1975"/>
  <c r="N1974"/>
  <c r="N1973"/>
  <c r="N1972"/>
  <c r="N1971"/>
  <c r="N1970"/>
  <c r="N1969"/>
  <c r="N1968"/>
  <c r="N1967"/>
  <c r="N1966"/>
  <c r="N1965"/>
  <c r="N1964"/>
  <c r="N1963"/>
  <c r="N1962"/>
  <c r="N1961"/>
  <c r="N1960"/>
  <c r="N1959"/>
  <c r="N1958"/>
  <c r="N1957"/>
  <c r="N1956"/>
  <c r="N1955"/>
  <c r="N1954"/>
  <c r="N1953"/>
  <c r="N1952"/>
  <c r="N1951"/>
  <c r="N1950"/>
  <c r="N1949"/>
  <c r="N1948"/>
  <c r="N1947"/>
  <c r="N1946"/>
  <c r="N1945"/>
  <c r="N1944"/>
  <c r="N1943"/>
  <c r="N1942"/>
  <c r="N1941"/>
  <c r="N1940"/>
  <c r="N1939"/>
  <c r="N1938"/>
  <c r="N1937"/>
  <c r="N1936"/>
  <c r="N1935"/>
  <c r="N1934"/>
  <c r="N1933"/>
  <c r="N1932"/>
  <c r="N1931"/>
  <c r="N1930"/>
  <c r="N1929"/>
  <c r="N1928"/>
  <c r="N1927"/>
  <c r="N1926"/>
  <c r="N1925"/>
  <c r="N1924"/>
  <c r="N1923"/>
  <c r="N1922"/>
  <c r="N1921"/>
  <c r="N1920"/>
  <c r="N1919"/>
  <c r="N1918"/>
  <c r="N1917"/>
  <c r="N1916"/>
  <c r="N1915"/>
  <c r="N1914"/>
  <c r="N1913"/>
  <c r="N1912"/>
  <c r="N1911"/>
  <c r="N1910"/>
  <c r="N1909"/>
  <c r="N1908"/>
  <c r="N1907"/>
  <c r="N1906"/>
  <c r="N1905"/>
  <c r="N1904"/>
  <c r="N1903"/>
  <c r="N1902"/>
  <c r="N1901"/>
  <c r="N1900"/>
  <c r="N1899"/>
  <c r="N1898"/>
  <c r="N1897"/>
  <c r="N1896"/>
  <c r="N1895"/>
  <c r="N1894"/>
  <c r="N1893"/>
  <c r="N1892"/>
  <c r="N1891"/>
  <c r="N1890"/>
  <c r="N1889"/>
  <c r="N1888"/>
  <c r="N1887"/>
  <c r="N1886"/>
  <c r="N1885"/>
  <c r="N1884"/>
  <c r="N1883"/>
  <c r="N1882"/>
  <c r="N1881"/>
  <c r="N1880"/>
  <c r="N1879"/>
  <c r="N1878"/>
  <c r="N1877"/>
  <c r="N1876"/>
  <c r="N1875"/>
  <c r="N1874"/>
  <c r="N1873"/>
  <c r="N1872"/>
  <c r="N1871"/>
  <c r="N1870"/>
  <c r="N1869"/>
  <c r="N1868"/>
  <c r="N1867"/>
  <c r="N1866"/>
  <c r="N1865"/>
  <c r="N1864"/>
  <c r="N1863"/>
  <c r="N1862"/>
  <c r="N1861"/>
  <c r="N1860"/>
  <c r="N1859"/>
  <c r="N1858"/>
  <c r="N1857"/>
  <c r="N1856"/>
  <c r="N1855"/>
  <c r="N1854"/>
  <c r="N1853"/>
  <c r="N1852"/>
  <c r="N1851"/>
  <c r="N1850"/>
  <c r="N1849"/>
  <c r="N1848"/>
  <c r="N1847"/>
  <c r="N1846"/>
  <c r="N1845"/>
  <c r="N1844"/>
  <c r="N1843"/>
  <c r="N1842"/>
  <c r="N1841"/>
  <c r="N1840"/>
  <c r="N1839"/>
  <c r="N1838"/>
  <c r="N1837"/>
  <c r="N1836"/>
  <c r="N1835"/>
  <c r="N1834"/>
  <c r="N1833"/>
  <c r="N1832"/>
  <c r="N1831"/>
  <c r="N1830"/>
  <c r="N1829"/>
  <c r="N1828"/>
  <c r="N1827"/>
  <c r="N1826"/>
  <c r="N1825"/>
  <c r="N1824"/>
  <c r="N1823"/>
  <c r="N1822"/>
  <c r="N1821"/>
  <c r="N1820"/>
  <c r="N1819"/>
  <c r="N1818"/>
  <c r="N1817"/>
  <c r="N1816"/>
  <c r="N1815"/>
  <c r="N1814"/>
  <c r="N1813"/>
  <c r="N1812"/>
  <c r="N1811"/>
  <c r="N1810"/>
  <c r="N1809"/>
  <c r="N1808"/>
  <c r="N1807"/>
  <c r="N1806"/>
  <c r="N1805"/>
  <c r="N1804"/>
  <c r="N1803"/>
  <c r="N1802"/>
  <c r="N1801"/>
  <c r="N1800"/>
  <c r="N1799"/>
  <c r="N1798"/>
  <c r="N1797"/>
  <c r="N1796"/>
  <c r="N1795"/>
  <c r="N1794"/>
  <c r="N1793"/>
  <c r="N1792"/>
  <c r="N1791"/>
  <c r="N1790"/>
  <c r="N1789"/>
  <c r="N1788"/>
  <c r="N1787"/>
  <c r="N1786"/>
  <c r="N1785"/>
  <c r="N1784"/>
  <c r="N1783"/>
  <c r="N1782"/>
  <c r="N1781"/>
  <c r="N1780"/>
  <c r="N1779"/>
  <c r="N1778"/>
  <c r="N1777"/>
  <c r="N1776"/>
  <c r="N1775"/>
  <c r="N1774"/>
  <c r="N1773"/>
  <c r="N1772"/>
  <c r="N1771"/>
  <c r="N1770"/>
  <c r="N1769"/>
  <c r="N1768"/>
  <c r="N1767"/>
  <c r="N1766"/>
  <c r="N1765"/>
  <c r="N1764"/>
  <c r="N1763"/>
  <c r="N1762"/>
  <c r="N1761"/>
  <c r="N1760"/>
  <c r="N1759"/>
  <c r="N1758"/>
  <c r="N1757"/>
  <c r="N1756"/>
  <c r="N1755"/>
  <c r="N1754"/>
  <c r="N1753"/>
  <c r="N1752"/>
  <c r="N1751"/>
  <c r="N1750"/>
  <c r="N1749"/>
  <c r="N1748"/>
  <c r="N1747"/>
  <c r="N1746"/>
  <c r="N1745"/>
  <c r="N1744"/>
  <c r="N1743"/>
  <c r="N1742"/>
  <c r="N1741"/>
  <c r="N1740"/>
  <c r="N1739"/>
  <c r="N1738"/>
  <c r="N1737"/>
  <c r="N1736"/>
  <c r="N1735"/>
  <c r="N1734"/>
  <c r="N1733"/>
  <c r="N1732"/>
  <c r="N1731"/>
  <c r="N1730"/>
  <c r="N1729"/>
  <c r="N1728"/>
  <c r="N1727"/>
  <c r="N1726"/>
  <c r="N1725"/>
  <c r="N1724"/>
  <c r="N1723"/>
  <c r="N1722"/>
  <c r="N1721"/>
  <c r="N1720"/>
  <c r="N1719"/>
  <c r="N1718"/>
  <c r="N1717"/>
  <c r="N1716"/>
  <c r="N1715"/>
  <c r="N1714"/>
  <c r="N1713"/>
  <c r="N1712"/>
  <c r="N1711"/>
  <c r="N1710"/>
  <c r="N1709"/>
  <c r="N1708"/>
  <c r="N1707"/>
  <c r="N1706"/>
  <c r="N1705"/>
  <c r="N1704"/>
  <c r="N1703"/>
  <c r="N1702"/>
  <c r="N1701"/>
  <c r="N1700"/>
  <c r="N1699"/>
  <c r="N1698"/>
  <c r="N1697"/>
  <c r="N1696"/>
  <c r="N1695"/>
  <c r="N1694"/>
  <c r="N1693"/>
  <c r="N1692"/>
  <c r="N1691"/>
  <c r="N1690"/>
  <c r="N1689"/>
  <c r="N1688"/>
  <c r="N1687"/>
  <c r="N1686"/>
  <c r="N1685"/>
  <c r="N1684"/>
  <c r="N1683"/>
  <c r="N1682"/>
  <c r="N1681"/>
  <c r="N1680"/>
  <c r="N1679"/>
  <c r="N1678"/>
  <c r="N1677"/>
  <c r="N1676"/>
  <c r="N1675"/>
  <c r="N1674"/>
  <c r="N1673"/>
  <c r="N1672"/>
  <c r="N1671"/>
  <c r="N1670"/>
  <c r="N1669"/>
  <c r="N1668"/>
  <c r="N1667"/>
  <c r="N1666"/>
  <c r="N1665"/>
  <c r="N1664"/>
  <c r="N1663"/>
  <c r="N1662"/>
  <c r="N1661"/>
  <c r="N1660"/>
  <c r="N1659"/>
  <c r="N1658"/>
  <c r="N1657"/>
  <c r="N1656"/>
  <c r="N1655"/>
  <c r="N1654"/>
  <c r="N1653"/>
  <c r="N1652"/>
  <c r="N1651"/>
  <c r="N1650"/>
  <c r="N1649"/>
  <c r="N1648"/>
  <c r="N1647"/>
  <c r="N1646"/>
  <c r="N1645"/>
  <c r="N1644"/>
  <c r="N1643"/>
  <c r="N1642"/>
  <c r="N1641"/>
  <c r="N1640"/>
  <c r="N1639"/>
  <c r="N1638"/>
  <c r="N1637"/>
  <c r="N1636"/>
  <c r="N1635"/>
  <c r="N1634"/>
  <c r="N1633"/>
  <c r="N1632"/>
  <c r="N1631"/>
  <c r="N1630"/>
  <c r="N1629"/>
  <c r="N1628"/>
  <c r="N1627"/>
  <c r="N1626"/>
  <c r="N1625"/>
  <c r="N1624"/>
  <c r="N1623"/>
  <c r="N1622"/>
  <c r="N1621"/>
  <c r="N1620"/>
  <c r="N1619"/>
  <c r="N1618"/>
  <c r="N1617"/>
  <c r="N1616"/>
  <c r="N1615"/>
  <c r="N1614"/>
  <c r="N1613"/>
  <c r="N1612"/>
  <c r="N1611"/>
  <c r="N1610"/>
  <c r="N1609"/>
  <c r="N1608"/>
  <c r="N1607"/>
  <c r="N1606"/>
  <c r="N1605"/>
  <c r="N1604"/>
  <c r="N1603"/>
  <c r="N1602"/>
  <c r="N1601"/>
  <c r="N1600"/>
  <c r="N1599"/>
  <c r="N1598"/>
  <c r="N1597"/>
  <c r="N1596"/>
  <c r="N1595"/>
  <c r="N1594"/>
  <c r="N1593"/>
  <c r="N1592"/>
  <c r="N1591"/>
  <c r="N1590"/>
  <c r="N1589"/>
  <c r="N1588"/>
  <c r="N1587"/>
  <c r="N1586"/>
  <c r="N1585"/>
  <c r="N1584"/>
  <c r="N1583"/>
  <c r="N1582"/>
  <c r="N1581"/>
  <c r="N1580"/>
  <c r="N1579"/>
  <c r="N1578"/>
  <c r="N1577"/>
  <c r="N1576"/>
  <c r="N1575"/>
  <c r="N1574"/>
  <c r="N1573"/>
  <c r="N1572"/>
  <c r="N1571"/>
  <c r="N1570"/>
  <c r="N1569"/>
  <c r="N1568"/>
  <c r="N1567"/>
  <c r="N1566"/>
  <c r="N1565"/>
  <c r="N1564"/>
  <c r="N1563"/>
  <c r="N1562"/>
  <c r="N1561"/>
  <c r="N1560"/>
  <c r="N1559"/>
  <c r="N1558"/>
  <c r="N1557"/>
  <c r="N1556"/>
  <c r="N1555"/>
  <c r="N1554"/>
  <c r="N1553"/>
  <c r="N1552"/>
  <c r="N1551"/>
  <c r="N1550"/>
  <c r="N1549"/>
  <c r="N1548"/>
  <c r="N1547"/>
  <c r="N1546"/>
  <c r="N1545"/>
  <c r="N1544"/>
  <c r="N1543"/>
  <c r="N1542"/>
  <c r="N1541"/>
  <c r="N1540"/>
  <c r="N1539"/>
  <c r="N1538"/>
  <c r="N1537"/>
  <c r="N1536"/>
  <c r="N1535"/>
  <c r="N1534"/>
  <c r="N1533"/>
  <c r="N1532"/>
  <c r="N1531"/>
  <c r="N1530"/>
  <c r="N1529"/>
  <c r="N1528"/>
  <c r="N1527"/>
  <c r="N1526"/>
  <c r="N1525"/>
  <c r="N1524"/>
  <c r="N1523"/>
  <c r="N1522"/>
  <c r="N1521"/>
  <c r="N1520"/>
  <c r="N1519"/>
  <c r="N1518"/>
  <c r="N1517"/>
  <c r="N1516"/>
  <c r="N1515"/>
  <c r="N1514"/>
  <c r="N1513"/>
  <c r="N1512"/>
  <c r="N1511"/>
  <c r="N1510"/>
  <c r="N1509"/>
  <c r="N1508"/>
  <c r="N1507"/>
  <c r="N1506"/>
  <c r="N1505"/>
  <c r="N1504"/>
  <c r="N1503"/>
  <c r="N1502"/>
  <c r="N1501"/>
  <c r="N1500"/>
  <c r="N1499"/>
  <c r="N1498"/>
  <c r="N1497"/>
  <c r="N1496"/>
  <c r="N1495"/>
  <c r="N1494"/>
  <c r="N1493"/>
  <c r="N1492"/>
  <c r="N1491"/>
  <c r="N1490"/>
  <c r="N1489"/>
  <c r="N1488"/>
  <c r="N1487"/>
  <c r="N1486"/>
  <c r="N1485"/>
  <c r="N1484"/>
  <c r="N1483"/>
  <c r="N1482"/>
  <c r="N1481"/>
  <c r="N1480"/>
  <c r="N1479"/>
  <c r="N1478"/>
  <c r="N1477"/>
  <c r="N1476"/>
  <c r="N1475"/>
  <c r="N1474"/>
  <c r="N1473"/>
  <c r="N1472"/>
  <c r="N1471"/>
  <c r="N1470"/>
  <c r="N1469"/>
  <c r="N1468"/>
  <c r="N1467"/>
  <c r="N1466"/>
  <c r="N1465"/>
  <c r="N1464"/>
  <c r="N1463"/>
  <c r="N1462"/>
  <c r="N1461"/>
  <c r="N1460"/>
  <c r="N1459"/>
  <c r="N1458"/>
  <c r="N1457"/>
  <c r="N1456"/>
  <c r="N1455"/>
  <c r="N1454"/>
  <c r="N1453"/>
  <c r="N1452"/>
  <c r="N1451"/>
  <c r="N1450"/>
  <c r="N1449"/>
  <c r="N1448"/>
  <c r="N1447"/>
  <c r="N1446"/>
  <c r="N1445"/>
  <c r="N1444"/>
  <c r="N1443"/>
  <c r="N1442"/>
  <c r="N1441"/>
  <c r="N1440"/>
  <c r="N1439"/>
  <c r="N1438"/>
  <c r="N1437"/>
  <c r="N1436"/>
  <c r="N1435"/>
  <c r="N1434"/>
  <c r="N1433"/>
  <c r="N1432"/>
  <c r="N1431"/>
  <c r="N1430"/>
  <c r="N1429"/>
  <c r="N1428"/>
  <c r="N1427"/>
  <c r="N1426"/>
  <c r="N1425"/>
  <c r="N1424"/>
  <c r="N1423"/>
  <c r="N1422"/>
  <c r="N1421"/>
  <c r="N1420"/>
  <c r="N1419"/>
  <c r="N1418"/>
  <c r="N1417"/>
  <c r="N1416"/>
  <c r="N1415"/>
  <c r="N1414"/>
  <c r="N1413"/>
  <c r="N1412"/>
  <c r="N1411"/>
  <c r="N1410"/>
  <c r="N1409"/>
  <c r="N1408"/>
  <c r="N1407"/>
  <c r="N1406"/>
  <c r="N1405"/>
  <c r="N1404"/>
  <c r="N1403"/>
  <c r="N1402"/>
  <c r="N1401"/>
  <c r="N1400"/>
  <c r="N1399"/>
  <c r="N1398"/>
  <c r="N1397"/>
  <c r="N1396"/>
  <c r="N1395"/>
  <c r="N1394"/>
  <c r="N1393"/>
  <c r="N1392"/>
  <c r="N1391"/>
  <c r="N1390"/>
  <c r="N1389"/>
  <c r="N1388"/>
  <c r="N1387"/>
  <c r="N1386"/>
  <c r="N1385"/>
  <c r="N1384"/>
  <c r="N1383"/>
  <c r="N1382"/>
  <c r="N1381"/>
  <c r="N1380"/>
  <c r="N1379"/>
  <c r="N1378"/>
  <c r="N1377"/>
  <c r="N1376"/>
  <c r="N1375"/>
  <c r="N1374"/>
  <c r="N1373"/>
  <c r="N1372"/>
  <c r="N1371"/>
  <c r="N1370"/>
  <c r="N1369"/>
  <c r="N1368"/>
  <c r="N1367"/>
  <c r="N1366"/>
  <c r="N1365"/>
  <c r="N1364"/>
  <c r="N1363"/>
  <c r="N1362"/>
  <c r="N1361"/>
  <c r="N1360"/>
  <c r="N1359"/>
  <c r="N1358"/>
  <c r="N1357"/>
  <c r="N1356"/>
  <c r="N1355"/>
  <c r="N1354"/>
  <c r="N1353"/>
  <c r="N1352"/>
  <c r="N1351"/>
  <c r="N1350"/>
  <c r="N1349"/>
  <c r="N1348"/>
  <c r="N1347"/>
  <c r="N1346"/>
  <c r="N1345"/>
  <c r="N1344"/>
  <c r="N1343"/>
  <c r="N1342"/>
  <c r="N1341"/>
  <c r="N1340"/>
  <c r="N1339"/>
  <c r="N1338"/>
  <c r="N1337"/>
  <c r="N1336"/>
  <c r="N1335"/>
  <c r="N1334"/>
  <c r="N1333"/>
  <c r="N1332"/>
  <c r="N1331"/>
  <c r="N1330"/>
  <c r="N1329"/>
  <c r="N1328"/>
  <c r="N1327"/>
  <c r="N1326"/>
  <c r="N1325"/>
  <c r="N1324"/>
  <c r="N1323"/>
  <c r="N1322"/>
  <c r="N1321"/>
  <c r="N1320"/>
  <c r="N1319"/>
  <c r="N1318"/>
  <c r="N1317"/>
  <c r="N1316"/>
  <c r="N1315"/>
  <c r="N1314"/>
  <c r="N1313"/>
  <c r="N1312"/>
  <c r="N1311"/>
  <c r="N1310"/>
  <c r="N1309"/>
  <c r="N1308"/>
  <c r="N1307"/>
  <c r="N1306"/>
  <c r="N1305"/>
  <c r="N1304"/>
  <c r="N1303"/>
  <c r="N1302"/>
  <c r="N1301"/>
  <c r="N1300"/>
  <c r="N1299"/>
  <c r="N1298"/>
  <c r="N1297"/>
  <c r="N1296"/>
  <c r="N1295"/>
  <c r="N1294"/>
  <c r="N1293"/>
  <c r="N1292"/>
  <c r="N1291"/>
  <c r="N1290"/>
  <c r="N1289"/>
  <c r="N1288"/>
  <c r="N1287"/>
  <c r="N1286"/>
  <c r="N1285"/>
  <c r="N1284"/>
  <c r="N1283"/>
  <c r="N1282"/>
  <c r="N1281"/>
  <c r="N1280"/>
  <c r="N1279"/>
  <c r="N1278"/>
  <c r="N1277"/>
  <c r="N1276"/>
  <c r="N1275"/>
  <c r="N1274"/>
  <c r="N1273"/>
  <c r="N1272"/>
  <c r="N1271"/>
  <c r="N1270"/>
  <c r="N1269"/>
  <c r="N1268"/>
  <c r="N1267"/>
  <c r="N1266"/>
  <c r="N1265"/>
  <c r="N1264"/>
  <c r="N1263"/>
  <c r="N1262"/>
  <c r="N1261"/>
  <c r="N1260"/>
  <c r="N1259"/>
  <c r="N1258"/>
  <c r="N1257"/>
  <c r="N1256"/>
  <c r="N1255"/>
  <c r="N1254"/>
  <c r="N1253"/>
  <c r="N1252"/>
  <c r="N1251"/>
  <c r="N1250"/>
  <c r="N1249"/>
  <c r="N1248"/>
  <c r="N1247"/>
  <c r="N1246"/>
  <c r="N1245"/>
  <c r="N1244"/>
  <c r="N1243"/>
  <c r="N1242"/>
  <c r="N1241"/>
  <c r="N1240"/>
  <c r="N1239"/>
  <c r="N1238"/>
  <c r="N1237"/>
  <c r="N1236"/>
  <c r="N1235"/>
  <c r="N1234"/>
  <c r="N1233"/>
  <c r="N1232"/>
  <c r="N1231"/>
  <c r="N1230"/>
  <c r="N1229"/>
  <c r="N1228"/>
  <c r="N1227"/>
  <c r="N1226"/>
  <c r="N1225"/>
  <c r="N1224"/>
  <c r="N1223"/>
  <c r="N1222"/>
  <c r="N1221"/>
  <c r="N1220"/>
  <c r="N1219"/>
  <c r="N1218"/>
  <c r="N1217"/>
  <c r="N1216"/>
  <c r="N1215"/>
  <c r="N1214"/>
  <c r="N1213"/>
  <c r="N1212"/>
  <c r="N1211"/>
  <c r="N1210"/>
  <c r="N1209"/>
  <c r="N1208"/>
  <c r="N1207"/>
  <c r="N1206"/>
  <c r="N1205"/>
  <c r="N1204"/>
  <c r="N1203"/>
  <c r="N1202"/>
  <c r="N1201"/>
  <c r="N1200"/>
  <c r="N1199"/>
  <c r="N1198"/>
  <c r="N1197"/>
  <c r="N1196"/>
  <c r="N1195"/>
  <c r="N1194"/>
  <c r="N1193"/>
  <c r="N1192"/>
  <c r="N1191"/>
  <c r="N1190"/>
  <c r="N1189"/>
  <c r="N1188"/>
  <c r="N1187"/>
  <c r="N1186"/>
  <c r="N1185"/>
  <c r="N1184"/>
  <c r="N1183"/>
  <c r="N1182"/>
  <c r="N1181"/>
  <c r="N1180"/>
  <c r="N1179"/>
  <c r="N1178"/>
  <c r="N1177"/>
  <c r="N1176"/>
  <c r="N1175"/>
  <c r="N1174"/>
  <c r="N1173"/>
  <c r="N1172"/>
  <c r="N1171"/>
  <c r="N1170"/>
  <c r="N1169"/>
  <c r="N1168"/>
  <c r="N1167"/>
  <c r="N1166"/>
  <c r="N1165"/>
  <c r="N1164"/>
  <c r="N1163"/>
  <c r="N1162"/>
  <c r="N1161"/>
  <c r="N1160"/>
  <c r="N1159"/>
  <c r="N1158"/>
  <c r="N1157"/>
  <c r="N1156"/>
  <c r="N1155"/>
  <c r="N1154"/>
  <c r="N1153"/>
  <c r="N1152"/>
  <c r="N1151"/>
  <c r="N1150"/>
  <c r="N1149"/>
  <c r="N1148"/>
  <c r="N1147"/>
  <c r="N1146"/>
  <c r="N1145"/>
  <c r="N1144"/>
  <c r="N1143"/>
  <c r="N1142"/>
  <c r="N1141"/>
  <c r="N1140"/>
  <c r="N1139"/>
  <c r="N1138"/>
  <c r="N1137"/>
  <c r="N1136"/>
  <c r="N1135"/>
  <c r="N1134"/>
  <c r="N1133"/>
  <c r="N1132"/>
  <c r="N1131"/>
  <c r="N1130"/>
  <c r="N1129"/>
  <c r="N1128"/>
  <c r="N1127"/>
  <c r="N1126"/>
  <c r="N1125"/>
  <c r="N1124"/>
  <c r="N1123"/>
  <c r="N1122"/>
  <c r="N1121"/>
  <c r="N1120"/>
  <c r="N1119"/>
  <c r="N1118"/>
  <c r="N1117"/>
  <c r="N1116"/>
  <c r="N1115"/>
  <c r="N1114"/>
  <c r="N1113"/>
  <c r="N1112"/>
  <c r="N1111"/>
  <c r="N1110"/>
  <c r="N1109"/>
  <c r="N1108"/>
  <c r="N1107"/>
  <c r="N1106"/>
  <c r="N1105"/>
  <c r="N1104"/>
  <c r="N1103"/>
  <c r="N1102"/>
  <c r="N1101"/>
  <c r="N1100"/>
  <c r="N1099"/>
  <c r="N1098"/>
  <c r="N1097"/>
  <c r="N1096"/>
  <c r="N1095"/>
  <c r="N1094"/>
  <c r="N1093"/>
  <c r="N1092"/>
  <c r="N1091"/>
  <c r="N1090"/>
  <c r="N1089"/>
  <c r="N1088"/>
  <c r="N1087"/>
  <c r="N1086"/>
  <c r="N1085"/>
  <c r="N1084"/>
  <c r="N1083"/>
  <c r="N1082"/>
  <c r="N1081"/>
  <c r="N1080"/>
  <c r="N1079"/>
  <c r="N1078"/>
  <c r="N1077"/>
  <c r="N1076"/>
  <c r="N1075"/>
  <c r="N1074"/>
  <c r="N1073"/>
  <c r="N1072"/>
  <c r="N1071"/>
  <c r="N1070"/>
  <c r="N1069"/>
  <c r="N1068"/>
  <c r="N1067"/>
  <c r="N1066"/>
  <c r="N1065"/>
  <c r="N1064"/>
  <c r="N1063"/>
  <c r="N1062"/>
  <c r="N1061"/>
  <c r="N1060"/>
  <c r="N1059"/>
  <c r="N1058"/>
  <c r="N1057"/>
  <c r="N1056"/>
  <c r="N1055"/>
  <c r="N1054"/>
  <c r="N1053"/>
  <c r="N1052"/>
  <c r="N1051"/>
  <c r="N1050"/>
  <c r="N1049"/>
  <c r="N1048"/>
  <c r="N1047"/>
  <c r="N1046"/>
  <c r="N1045"/>
  <c r="N1044"/>
  <c r="N1043"/>
  <c r="N1042"/>
  <c r="N1041"/>
  <c r="N1040"/>
  <c r="N1039"/>
  <c r="N1038"/>
  <c r="N1037"/>
  <c r="N1036"/>
  <c r="N1035"/>
  <c r="N1034"/>
  <c r="N1033"/>
  <c r="N1032"/>
  <c r="N1031"/>
  <c r="N1030"/>
  <c r="N1029"/>
  <c r="N1028"/>
  <c r="N1027"/>
  <c r="N1026"/>
  <c r="N1025"/>
  <c r="N1024"/>
  <c r="N1023"/>
  <c r="N1022"/>
  <c r="N1021"/>
  <c r="N1020"/>
  <c r="N1019"/>
  <c r="N1018"/>
  <c r="N1017"/>
  <c r="N1016"/>
  <c r="N1015"/>
  <c r="N1014"/>
  <c r="N1013"/>
  <c r="N1012"/>
  <c r="N1011"/>
  <c r="N1010"/>
  <c r="N1009"/>
  <c r="N1008"/>
  <c r="N1007"/>
  <c r="N1006"/>
  <c r="N1005"/>
  <c r="N1004"/>
  <c r="N1003"/>
  <c r="N1002"/>
  <c r="N1001"/>
  <c r="N1000"/>
  <c r="N999"/>
  <c r="N998"/>
  <c r="N997"/>
  <c r="N996"/>
  <c r="N995"/>
  <c r="N994"/>
  <c r="N993"/>
  <c r="N992"/>
  <c r="N991"/>
  <c r="N990"/>
  <c r="N989"/>
  <c r="N988"/>
  <c r="N987"/>
  <c r="N986"/>
  <c r="N985"/>
  <c r="N984"/>
  <c r="N983"/>
  <c r="N982"/>
  <c r="N981"/>
  <c r="N980"/>
  <c r="N979"/>
  <c r="N978"/>
  <c r="N977"/>
  <c r="N976"/>
  <c r="N975"/>
  <c r="N974"/>
  <c r="N973"/>
  <c r="N972"/>
  <c r="N971"/>
  <c r="N970"/>
  <c r="N969"/>
  <c r="N968"/>
  <c r="N967"/>
  <c r="N966"/>
  <c r="N965"/>
  <c r="N964"/>
  <c r="N963"/>
  <c r="N962"/>
  <c r="N961"/>
  <c r="N960"/>
  <c r="N959"/>
  <c r="N958"/>
  <c r="N957"/>
  <c r="N956"/>
  <c r="N955"/>
  <c r="N954"/>
  <c r="N953"/>
  <c r="N952"/>
  <c r="N951"/>
  <c r="N950"/>
  <c r="N949"/>
  <c r="N948"/>
  <c r="N947"/>
  <c r="N946"/>
  <c r="N945"/>
  <c r="N944"/>
  <c r="N943"/>
  <c r="N942"/>
  <c r="N941"/>
  <c r="N940"/>
  <c r="N939"/>
  <c r="N938"/>
  <c r="N937"/>
  <c r="N936"/>
  <c r="N935"/>
  <c r="N934"/>
  <c r="N933"/>
  <c r="N932"/>
  <c r="N931"/>
  <c r="N930"/>
  <c r="N929"/>
  <c r="N928"/>
  <c r="N927"/>
  <c r="N926"/>
  <c r="N925"/>
  <c r="N924"/>
  <c r="N923"/>
  <c r="N922"/>
  <c r="N921"/>
  <c r="N920"/>
  <c r="N919"/>
  <c r="N918"/>
  <c r="N917"/>
  <c r="N916"/>
  <c r="N915"/>
  <c r="N914"/>
  <c r="N913"/>
  <c r="N912"/>
  <c r="N911"/>
  <c r="N910"/>
  <c r="N909"/>
  <c r="N908"/>
  <c r="N907"/>
  <c r="N906"/>
  <c r="N905"/>
  <c r="N904"/>
  <c r="N903"/>
  <c r="N902"/>
  <c r="N901"/>
  <c r="N900"/>
  <c r="N899"/>
  <c r="N898"/>
  <c r="N897"/>
  <c r="N896"/>
  <c r="N895"/>
  <c r="N894"/>
  <c r="N893"/>
  <c r="N892"/>
  <c r="N891"/>
  <c r="N890"/>
  <c r="N889"/>
  <c r="N888"/>
  <c r="N887"/>
  <c r="N886"/>
  <c r="N885"/>
  <c r="N884"/>
  <c r="N883"/>
  <c r="N882"/>
  <c r="N881"/>
  <c r="N880"/>
  <c r="N879"/>
  <c r="N878"/>
  <c r="N877"/>
  <c r="N876"/>
  <c r="N875"/>
  <c r="N874"/>
  <c r="N873"/>
  <c r="N872"/>
  <c r="N871"/>
  <c r="N870"/>
  <c r="N869"/>
  <c r="N868"/>
  <c r="N867"/>
  <c r="N866"/>
  <c r="N865"/>
  <c r="N864"/>
  <c r="N863"/>
  <c r="N862"/>
  <c r="N861"/>
  <c r="N860"/>
  <c r="N859"/>
  <c r="N858"/>
  <c r="N857"/>
  <c r="N856"/>
  <c r="N855"/>
  <c r="N854"/>
  <c r="N853"/>
  <c r="N852"/>
  <c r="N851"/>
  <c r="N850"/>
  <c r="N849"/>
  <c r="N848"/>
  <c r="N847"/>
  <c r="N846"/>
  <c r="N845"/>
  <c r="N844"/>
  <c r="N843"/>
  <c r="N842"/>
  <c r="N841"/>
  <c r="N840"/>
  <c r="N839"/>
  <c r="N838"/>
  <c r="N837"/>
  <c r="N836"/>
  <c r="N835"/>
  <c r="N834"/>
  <c r="N833"/>
  <c r="N832"/>
  <c r="N831"/>
  <c r="N830"/>
  <c r="N829"/>
  <c r="N828"/>
  <c r="N827"/>
  <c r="N826"/>
  <c r="N825"/>
  <c r="N824"/>
  <c r="N823"/>
  <c r="N822"/>
  <c r="N821"/>
  <c r="N820"/>
  <c r="N819"/>
  <c r="N818"/>
  <c r="N817"/>
  <c r="N816"/>
  <c r="N815"/>
  <c r="N814"/>
  <c r="N813"/>
  <c r="N812"/>
  <c r="N811"/>
  <c r="N810"/>
  <c r="N809"/>
  <c r="N808"/>
  <c r="N807"/>
  <c r="N806"/>
  <c r="N805"/>
  <c r="N804"/>
  <c r="N803"/>
  <c r="N802"/>
  <c r="N801"/>
  <c r="N800"/>
  <c r="N799"/>
  <c r="N798"/>
  <c r="N797"/>
  <c r="N796"/>
  <c r="N795"/>
  <c r="N794"/>
  <c r="N793"/>
  <c r="N792"/>
  <c r="N791"/>
  <c r="N790"/>
  <c r="N789"/>
  <c r="N788"/>
  <c r="N787"/>
  <c r="N786"/>
  <c r="N785"/>
  <c r="N784"/>
  <c r="N783"/>
  <c r="N782"/>
  <c r="N781"/>
  <c r="N780"/>
  <c r="N779"/>
  <c r="N778"/>
  <c r="N777"/>
  <c r="N776"/>
  <c r="N775"/>
  <c r="N774"/>
  <c r="N773"/>
  <c r="N772"/>
  <c r="N771"/>
  <c r="N770"/>
  <c r="N769"/>
  <c r="N768"/>
  <c r="N767"/>
  <c r="N766"/>
  <c r="N765"/>
  <c r="N764"/>
  <c r="N763"/>
  <c r="N762"/>
  <c r="N761"/>
  <c r="N760"/>
  <c r="N759"/>
  <c r="N758"/>
  <c r="N757"/>
  <c r="N756"/>
  <c r="N755"/>
  <c r="N754"/>
  <c r="N753"/>
  <c r="N752"/>
  <c r="N751"/>
  <c r="N750"/>
  <c r="N749"/>
  <c r="N748"/>
  <c r="N747"/>
  <c r="N746"/>
  <c r="N745"/>
  <c r="N744"/>
  <c r="N743"/>
  <c r="N742"/>
  <c r="N741"/>
  <c r="N740"/>
  <c r="N739"/>
  <c r="N738"/>
  <c r="N737"/>
  <c r="N736"/>
  <c r="N735"/>
  <c r="N734"/>
  <c r="N733"/>
  <c r="N732"/>
  <c r="N731"/>
  <c r="N730"/>
  <c r="N729"/>
  <c r="N728"/>
  <c r="N727"/>
  <c r="N726"/>
  <c r="N725"/>
  <c r="N724"/>
  <c r="N723"/>
  <c r="N722"/>
  <c r="N721"/>
  <c r="N720"/>
  <c r="N719"/>
  <c r="N718"/>
  <c r="N717"/>
  <c r="N716"/>
  <c r="N715"/>
  <c r="N714"/>
  <c r="N713"/>
  <c r="N712"/>
  <c r="N711"/>
  <c r="N710"/>
  <c r="N709"/>
  <c r="N708"/>
  <c r="N707"/>
  <c r="N706"/>
  <c r="N705"/>
  <c r="N704"/>
  <c r="N703"/>
  <c r="N702"/>
  <c r="N701"/>
  <c r="N700"/>
  <c r="N699"/>
  <c r="N698"/>
  <c r="N697"/>
  <c r="N696"/>
  <c r="N695"/>
  <c r="N694"/>
  <c r="N693"/>
  <c r="N692"/>
  <c r="N691"/>
  <c r="N690"/>
  <c r="N689"/>
  <c r="N688"/>
  <c r="N687"/>
  <c r="N686"/>
  <c r="N685"/>
  <c r="N684"/>
  <c r="N683"/>
  <c r="N682"/>
  <c r="N681"/>
  <c r="N680"/>
  <c r="N679"/>
  <c r="N678"/>
  <c r="N677"/>
  <c r="N676"/>
  <c r="N675"/>
  <c r="N674"/>
  <c r="N673"/>
  <c r="N672"/>
  <c r="N671"/>
  <c r="N670"/>
  <c r="N669"/>
  <c r="N668"/>
  <c r="N667"/>
  <c r="N666"/>
  <c r="N665"/>
  <c r="N664"/>
  <c r="N663"/>
  <c r="N662"/>
  <c r="N661"/>
  <c r="N660"/>
  <c r="N659"/>
  <c r="N658"/>
  <c r="N657"/>
  <c r="N656"/>
  <c r="N655"/>
  <c r="N654"/>
  <c r="N653"/>
  <c r="N652"/>
  <c r="N651"/>
  <c r="N650"/>
  <c r="N649"/>
  <c r="N648"/>
  <c r="N647"/>
  <c r="N646"/>
  <c r="N645"/>
  <c r="N644"/>
  <c r="N643"/>
  <c r="N642"/>
  <c r="N641"/>
  <c r="N640"/>
  <c r="N639"/>
  <c r="N638"/>
  <c r="N637"/>
  <c r="N636"/>
  <c r="N635"/>
  <c r="N634"/>
  <c r="N633"/>
  <c r="N632"/>
  <c r="N631"/>
  <c r="N630"/>
  <c r="N629"/>
  <c r="N628"/>
  <c r="N627"/>
  <c r="N626"/>
  <c r="N625"/>
  <c r="N624"/>
  <c r="N623"/>
  <c r="N622"/>
  <c r="N621"/>
  <c r="N620"/>
  <c r="N619"/>
  <c r="N618"/>
  <c r="N617"/>
  <c r="N616"/>
  <c r="N615"/>
  <c r="N614"/>
  <c r="N613"/>
  <c r="N612"/>
  <c r="N611"/>
  <c r="N610"/>
  <c r="N609"/>
  <c r="N608"/>
  <c r="N607"/>
  <c r="N606"/>
  <c r="N605"/>
  <c r="N604"/>
  <c r="N603"/>
  <c r="N602"/>
  <c r="N601"/>
  <c r="N600"/>
  <c r="N599"/>
  <c r="N598"/>
  <c r="N597"/>
  <c r="N596"/>
  <c r="N595"/>
  <c r="N594"/>
  <c r="N593"/>
  <c r="N592"/>
  <c r="N591"/>
  <c r="N590"/>
  <c r="N589"/>
  <c r="N588"/>
  <c r="N587"/>
  <c r="N586"/>
  <c r="N585"/>
  <c r="N584"/>
  <c r="N583"/>
  <c r="N582"/>
  <c r="N581"/>
  <c r="N580"/>
  <c r="N579"/>
  <c r="N578"/>
  <c r="N577"/>
  <c r="N576"/>
  <c r="N575"/>
  <c r="N574"/>
  <c r="N573"/>
  <c r="N572"/>
  <c r="N571"/>
  <c r="N570"/>
  <c r="N569"/>
  <c r="N568"/>
  <c r="N567"/>
  <c r="N566"/>
  <c r="N565"/>
  <c r="N564"/>
  <c r="N563"/>
  <c r="N562"/>
  <c r="N561"/>
  <c r="N560"/>
  <c r="N559"/>
  <c r="N558"/>
  <c r="N557"/>
  <c r="N556"/>
  <c r="N555"/>
  <c r="N554"/>
  <c r="N553"/>
  <c r="N552"/>
  <c r="N551"/>
  <c r="N550"/>
  <c r="N549"/>
  <c r="N548"/>
  <c r="N547"/>
  <c r="N546"/>
  <c r="N545"/>
  <c r="N544"/>
  <c r="N543"/>
  <c r="N542"/>
  <c r="N541"/>
  <c r="N540"/>
  <c r="N539"/>
  <c r="N538"/>
  <c r="N537"/>
  <c r="N536"/>
  <c r="N535"/>
  <c r="N534"/>
  <c r="N533"/>
  <c r="N532"/>
  <c r="N531"/>
  <c r="N530"/>
  <c r="N529"/>
  <c r="N528"/>
  <c r="N527"/>
  <c r="N526"/>
  <c r="N525"/>
  <c r="N524"/>
  <c r="N523"/>
  <c r="N522"/>
  <c r="N521"/>
  <c r="N520"/>
  <c r="N519"/>
  <c r="N518"/>
  <c r="N517"/>
  <c r="N516"/>
  <c r="N515"/>
  <c r="N514"/>
  <c r="N513"/>
  <c r="N512"/>
  <c r="N511"/>
  <c r="N510"/>
  <c r="N509"/>
  <c r="N508"/>
  <c r="N507"/>
  <c r="N506"/>
  <c r="N505"/>
  <c r="N504"/>
  <c r="N503"/>
  <c r="N502"/>
  <c r="N501"/>
  <c r="N500"/>
  <c r="N499"/>
  <c r="N498"/>
  <c r="N497"/>
  <c r="N496"/>
  <c r="N495"/>
  <c r="N494"/>
  <c r="N493"/>
  <c r="N492"/>
  <c r="N491"/>
  <c r="N490"/>
  <c r="N489"/>
  <c r="N488"/>
  <c r="N487"/>
  <c r="N486"/>
  <c r="N485"/>
  <c r="N484"/>
  <c r="N483"/>
  <c r="N482"/>
  <c r="N481"/>
  <c r="N480"/>
  <c r="N479"/>
  <c r="N478"/>
  <c r="N477"/>
  <c r="N476"/>
  <c r="N475"/>
  <c r="N474"/>
  <c r="N473"/>
  <c r="N472"/>
  <c r="N471"/>
  <c r="N470"/>
  <c r="N469"/>
  <c r="N468"/>
  <c r="N467"/>
  <c r="N466"/>
  <c r="N465"/>
  <c r="N464"/>
  <c r="N463"/>
  <c r="N462"/>
  <c r="N461"/>
  <c r="N460"/>
  <c r="N459"/>
  <c r="N458"/>
  <c r="N457"/>
  <c r="N456"/>
  <c r="N455"/>
  <c r="N454"/>
  <c r="N453"/>
  <c r="N452"/>
  <c r="N451"/>
  <c r="N450"/>
  <c r="N449"/>
  <c r="N448"/>
  <c r="N447"/>
  <c r="N446"/>
  <c r="N445"/>
  <c r="N444"/>
  <c r="N443"/>
  <c r="N442"/>
  <c r="N441"/>
  <c r="N440"/>
  <c r="N439"/>
  <c r="N438"/>
  <c r="N437"/>
  <c r="N436"/>
  <c r="N435"/>
  <c r="N434"/>
  <c r="N433"/>
  <c r="N432"/>
  <c r="N431"/>
  <c r="N430"/>
  <c r="N429"/>
  <c r="N428"/>
  <c r="N427"/>
  <c r="N426"/>
  <c r="N425"/>
  <c r="N424"/>
  <c r="N423"/>
  <c r="N422"/>
  <c r="N421"/>
  <c r="N420"/>
  <c r="N419"/>
  <c r="N418"/>
  <c r="N417"/>
  <c r="N416"/>
  <c r="N415"/>
  <c r="N414"/>
  <c r="N413"/>
  <c r="N412"/>
  <c r="N411"/>
  <c r="N410"/>
  <c r="N409"/>
  <c r="N408"/>
  <c r="N407"/>
  <c r="N406"/>
  <c r="N405"/>
  <c r="N404"/>
  <c r="N403"/>
  <c r="N402"/>
  <c r="N401"/>
  <c r="N400"/>
  <c r="N399"/>
  <c r="N398"/>
  <c r="N397"/>
  <c r="N396"/>
  <c r="N395"/>
  <c r="N394"/>
  <c r="N393"/>
  <c r="N392"/>
  <c r="N391"/>
  <c r="N390"/>
  <c r="N389"/>
  <c r="N388"/>
  <c r="N387"/>
  <c r="N386"/>
  <c r="N385"/>
  <c r="N384"/>
  <c r="N383"/>
  <c r="N382"/>
  <c r="N381"/>
  <c r="N380"/>
  <c r="N379"/>
  <c r="N378"/>
  <c r="N377"/>
  <c r="N376"/>
  <c r="N375"/>
  <c r="N374"/>
  <c r="N373"/>
  <c r="N372"/>
  <c r="N371"/>
  <c r="N370"/>
  <c r="N369"/>
  <c r="N368"/>
  <c r="N367"/>
  <c r="N366"/>
  <c r="N365"/>
  <c r="N364"/>
  <c r="N363"/>
  <c r="N362"/>
  <c r="N361"/>
  <c r="N360"/>
  <c r="N359"/>
  <c r="N358"/>
  <c r="N357"/>
  <c r="N356"/>
  <c r="N355"/>
  <c r="N354"/>
  <c r="N353"/>
  <c r="N352"/>
  <c r="N351"/>
  <c r="N350"/>
  <c r="N349"/>
  <c r="N348"/>
  <c r="N347"/>
  <c r="N346"/>
  <c r="N345"/>
  <c r="N344"/>
  <c r="N343"/>
  <c r="N342"/>
  <c r="N341"/>
  <c r="N340"/>
  <c r="N339"/>
  <c r="N338"/>
  <c r="N337"/>
  <c r="N336"/>
  <c r="N335"/>
  <c r="N334"/>
  <c r="N333"/>
  <c r="N332"/>
  <c r="N331"/>
  <c r="N330"/>
  <c r="N329"/>
  <c r="N328"/>
  <c r="N327"/>
  <c r="N326"/>
  <c r="N325"/>
  <c r="N324"/>
  <c r="N323"/>
  <c r="N322"/>
  <c r="N321"/>
  <c r="N320"/>
  <c r="N319"/>
  <c r="N318"/>
  <c r="N317"/>
  <c r="N316"/>
  <c r="N315"/>
  <c r="N314"/>
  <c r="N313"/>
  <c r="N312"/>
  <c r="N311"/>
  <c r="N310"/>
  <c r="N309"/>
  <c r="N308"/>
  <c r="N307"/>
  <c r="N306"/>
  <c r="N305"/>
  <c r="N304"/>
  <c r="N303"/>
  <c r="N302"/>
  <c r="N301"/>
  <c r="N300"/>
  <c r="N299"/>
  <c r="N298"/>
  <c r="N297"/>
  <c r="N296"/>
  <c r="N295"/>
  <c r="N294"/>
  <c r="N293"/>
  <c r="N292"/>
  <c r="N291"/>
  <c r="N290"/>
  <c r="N289"/>
  <c r="N288"/>
  <c r="N287"/>
  <c r="N286"/>
  <c r="N285"/>
  <c r="N284"/>
  <c r="N283"/>
  <c r="N282"/>
  <c r="N281"/>
  <c r="N280"/>
  <c r="N279"/>
  <c r="N278"/>
  <c r="N277"/>
  <c r="N276"/>
  <c r="N275"/>
  <c r="N274"/>
  <c r="N273"/>
  <c r="N272"/>
  <c r="N271"/>
  <c r="N270"/>
  <c r="N269"/>
  <c r="N268"/>
  <c r="N267"/>
  <c r="N266"/>
  <c r="N265"/>
  <c r="N264"/>
  <c r="N263"/>
  <c r="N262"/>
  <c r="N261"/>
  <c r="N260"/>
  <c r="N259"/>
  <c r="N258"/>
  <c r="N257"/>
  <c r="N256"/>
  <c r="N255"/>
  <c r="N254"/>
  <c r="N253"/>
  <c r="N252"/>
  <c r="N251"/>
  <c r="N250"/>
  <c r="N249"/>
  <c r="N248"/>
  <c r="N247"/>
  <c r="N246"/>
  <c r="N245"/>
  <c r="N244"/>
  <c r="N243"/>
  <c r="N242"/>
  <c r="N241"/>
  <c r="N240"/>
  <c r="N239"/>
  <c r="N238"/>
  <c r="N237"/>
  <c r="N236"/>
  <c r="N235"/>
  <c r="N234"/>
  <c r="N233"/>
  <c r="N232"/>
  <c r="N231"/>
  <c r="N230"/>
  <c r="N229"/>
  <c r="N228"/>
  <c r="N227"/>
  <c r="N226"/>
  <c r="N225"/>
  <c r="N224"/>
  <c r="N223"/>
  <c r="N222"/>
  <c r="N221"/>
  <c r="N220"/>
  <c r="N219"/>
  <c r="N218"/>
  <c r="N217"/>
  <c r="N216"/>
  <c r="N215"/>
  <c r="N214"/>
  <c r="N213"/>
  <c r="N212"/>
  <c r="N211"/>
  <c r="N210"/>
  <c r="N209"/>
  <c r="N208"/>
  <c r="N207"/>
  <c r="N206"/>
  <c r="N205"/>
  <c r="N204"/>
  <c r="N203"/>
  <c r="N202"/>
  <c r="N201"/>
  <c r="N200"/>
  <c r="N199"/>
  <c r="N198"/>
  <c r="N197"/>
  <c r="N196"/>
  <c r="N195"/>
  <c r="N194"/>
  <c r="N193"/>
  <c r="N192"/>
  <c r="N191"/>
  <c r="N190"/>
  <c r="N189"/>
  <c r="N188"/>
  <c r="N187"/>
  <c r="N186"/>
  <c r="N185"/>
  <c r="N184"/>
  <c r="N183"/>
  <c r="N182"/>
  <c r="N181"/>
  <c r="N180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146"/>
  <c r="N145"/>
  <c r="N144"/>
  <c r="N143"/>
  <c r="N142"/>
  <c r="N141"/>
  <c r="N140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H2724"/>
  <c r="G2724"/>
  <c r="I2724" s="1"/>
  <c r="J2724" s="1"/>
  <c r="H2723"/>
  <c r="G2723"/>
  <c r="I2723" s="1"/>
  <c r="J2723" s="1"/>
  <c r="H2722"/>
  <c r="G2722"/>
  <c r="I2722" s="1"/>
  <c r="J2722" s="1"/>
  <c r="H2721"/>
  <c r="G2721"/>
  <c r="I2721" s="1"/>
  <c r="J2721" s="1"/>
  <c r="H2720"/>
  <c r="G2720"/>
  <c r="I2720" s="1"/>
  <c r="J2720" s="1"/>
  <c r="H2719"/>
  <c r="G2719"/>
  <c r="I2719" s="1"/>
  <c r="J2719" s="1"/>
  <c r="H2718"/>
  <c r="G2718"/>
  <c r="I2718" s="1"/>
  <c r="J2718" s="1"/>
  <c r="H2717"/>
  <c r="G2717"/>
  <c r="I2717" s="1"/>
  <c r="J2717" s="1"/>
  <c r="H2716"/>
  <c r="G2716"/>
  <c r="I2716" s="1"/>
  <c r="J2716" s="1"/>
  <c r="H2715"/>
  <c r="G2715"/>
  <c r="I2715" s="1"/>
  <c r="J2715" s="1"/>
  <c r="H2714"/>
  <c r="G2714"/>
  <c r="I2714" s="1"/>
  <c r="J2714" s="1"/>
  <c r="H2713"/>
  <c r="G2713"/>
  <c r="I2713" s="1"/>
  <c r="J2713" s="1"/>
  <c r="H2712"/>
  <c r="G2712"/>
  <c r="I2712" s="1"/>
  <c r="J2712" s="1"/>
  <c r="H2711"/>
  <c r="G2711"/>
  <c r="I2711" s="1"/>
  <c r="J2711" s="1"/>
  <c r="H2710"/>
  <c r="G2710"/>
  <c r="I2710" s="1"/>
  <c r="J2710" s="1"/>
  <c r="H2709"/>
  <c r="G2709"/>
  <c r="I2709" s="1"/>
  <c r="J2709" s="1"/>
  <c r="H2708"/>
  <c r="G2708"/>
  <c r="I2708" s="1"/>
  <c r="J2708" s="1"/>
  <c r="H2707"/>
  <c r="G2707"/>
  <c r="I2707" s="1"/>
  <c r="J2707" s="1"/>
  <c r="H2706"/>
  <c r="G2706"/>
  <c r="I2706" s="1"/>
  <c r="J2706" s="1"/>
  <c r="H2705"/>
  <c r="G2705"/>
  <c r="I2705" s="1"/>
  <c r="J2705" s="1"/>
  <c r="H2704"/>
  <c r="G2704"/>
  <c r="I2704" s="1"/>
  <c r="J2704" s="1"/>
  <c r="H2703"/>
  <c r="G2703"/>
  <c r="I2703" s="1"/>
  <c r="J2703" s="1"/>
  <c r="H2702"/>
  <c r="G2702"/>
  <c r="I2702" s="1"/>
  <c r="J2702" s="1"/>
  <c r="H2701"/>
  <c r="G2701"/>
  <c r="I2701" s="1"/>
  <c r="J2701" s="1"/>
  <c r="H2700"/>
  <c r="I2700" s="1"/>
  <c r="J2700" s="1"/>
  <c r="G2700"/>
  <c r="H2699"/>
  <c r="I2699" s="1"/>
  <c r="J2699" s="1"/>
  <c r="G2699"/>
  <c r="H2698"/>
  <c r="I2698" s="1"/>
  <c r="J2698" s="1"/>
  <c r="G2698"/>
  <c r="H2697"/>
  <c r="I2697" s="1"/>
  <c r="J2697" s="1"/>
  <c r="G2697"/>
  <c r="H2696"/>
  <c r="I2696" s="1"/>
  <c r="J2696" s="1"/>
  <c r="G2696"/>
  <c r="H2695"/>
  <c r="I2695" s="1"/>
  <c r="J2695" s="1"/>
  <c r="G2695"/>
  <c r="H2694"/>
  <c r="G2694"/>
  <c r="H2693"/>
  <c r="I2693" s="1"/>
  <c r="J2693" s="1"/>
  <c r="G2693"/>
  <c r="H2692"/>
  <c r="I2692" s="1"/>
  <c r="J2692" s="1"/>
  <c r="G2692"/>
  <c r="H2691"/>
  <c r="I2691" s="1"/>
  <c r="J2691" s="1"/>
  <c r="G2691"/>
  <c r="H2690"/>
  <c r="I2690" s="1"/>
  <c r="J2690" s="1"/>
  <c r="G2690"/>
  <c r="H2689"/>
  <c r="I2689" s="1"/>
  <c r="J2689" s="1"/>
  <c r="G2689"/>
  <c r="H2688"/>
  <c r="I2688" s="1"/>
  <c r="J2688" s="1"/>
  <c r="G2688"/>
  <c r="H2687"/>
  <c r="I2687" s="1"/>
  <c r="J2687" s="1"/>
  <c r="G2687"/>
  <c r="H2686"/>
  <c r="I2686" s="1"/>
  <c r="J2686" s="1"/>
  <c r="G2686"/>
  <c r="H2685"/>
  <c r="I2685" s="1"/>
  <c r="J2685" s="1"/>
  <c r="G2685"/>
  <c r="H2684"/>
  <c r="I2684" s="1"/>
  <c r="J2684" s="1"/>
  <c r="G2684"/>
  <c r="H2683"/>
  <c r="I2683" s="1"/>
  <c r="J2683" s="1"/>
  <c r="G2683"/>
  <c r="H2682"/>
  <c r="I2682" s="1"/>
  <c r="J2682" s="1"/>
  <c r="G2682"/>
  <c r="H2681"/>
  <c r="I2681" s="1"/>
  <c r="J2681" s="1"/>
  <c r="G2681"/>
  <c r="H2680"/>
  <c r="I2680" s="1"/>
  <c r="J2680" s="1"/>
  <c r="G2680"/>
  <c r="H2679"/>
  <c r="I2679" s="1"/>
  <c r="J2679" s="1"/>
  <c r="G2679"/>
  <c r="H2678"/>
  <c r="I2678" s="1"/>
  <c r="J2678" s="1"/>
  <c r="G2678"/>
  <c r="H2677"/>
  <c r="I2677" s="1"/>
  <c r="J2677" s="1"/>
  <c r="G2677"/>
  <c r="H2676"/>
  <c r="I2676" s="1"/>
  <c r="J2676" s="1"/>
  <c r="G2676"/>
  <c r="H2675"/>
  <c r="I2675" s="1"/>
  <c r="J2675" s="1"/>
  <c r="G2675"/>
  <c r="H2674"/>
  <c r="I2674" s="1"/>
  <c r="J2674" s="1"/>
  <c r="G2674"/>
  <c r="H2673"/>
  <c r="I2673" s="1"/>
  <c r="J2673" s="1"/>
  <c r="G2673"/>
  <c r="H2672"/>
  <c r="I2672" s="1"/>
  <c r="J2672" s="1"/>
  <c r="G2672"/>
  <c r="H2671"/>
  <c r="I2671" s="1"/>
  <c r="J2671" s="1"/>
  <c r="G2671"/>
  <c r="H2670"/>
  <c r="I2670" s="1"/>
  <c r="J2670" s="1"/>
  <c r="G2670"/>
  <c r="H2669"/>
  <c r="I2669" s="1"/>
  <c r="J2669" s="1"/>
  <c r="G2669"/>
  <c r="H2668"/>
  <c r="I2668" s="1"/>
  <c r="J2668" s="1"/>
  <c r="G2668"/>
  <c r="H2667"/>
  <c r="I2667" s="1"/>
  <c r="J2667" s="1"/>
  <c r="G2667"/>
  <c r="H2666"/>
  <c r="I2666" s="1"/>
  <c r="J2666" s="1"/>
  <c r="G2666"/>
  <c r="H2665"/>
  <c r="I2665" s="1"/>
  <c r="J2665" s="1"/>
  <c r="G2665"/>
  <c r="H2664"/>
  <c r="I2664" s="1"/>
  <c r="J2664" s="1"/>
  <c r="G2664"/>
  <c r="H2663"/>
  <c r="I2663" s="1"/>
  <c r="J2663" s="1"/>
  <c r="G2663"/>
  <c r="H2662"/>
  <c r="I2662" s="1"/>
  <c r="J2662" s="1"/>
  <c r="G2662"/>
  <c r="H2661"/>
  <c r="I2661" s="1"/>
  <c r="J2661" s="1"/>
  <c r="G2661"/>
  <c r="H2660"/>
  <c r="I2660" s="1"/>
  <c r="J2660" s="1"/>
  <c r="G2660"/>
  <c r="H2659"/>
  <c r="I2659" s="1"/>
  <c r="J2659" s="1"/>
  <c r="G2659"/>
  <c r="H2658"/>
  <c r="I2658" s="1"/>
  <c r="J2658" s="1"/>
  <c r="G2658"/>
  <c r="H2657"/>
  <c r="I2657" s="1"/>
  <c r="J2657" s="1"/>
  <c r="G2657"/>
  <c r="H2656"/>
  <c r="I2656" s="1"/>
  <c r="J2656" s="1"/>
  <c r="G2656"/>
  <c r="H2655"/>
  <c r="I2655" s="1"/>
  <c r="J2655" s="1"/>
  <c r="G2655"/>
  <c r="H2654"/>
  <c r="I2654" s="1"/>
  <c r="J2654" s="1"/>
  <c r="G2654"/>
  <c r="H2653"/>
  <c r="I2653" s="1"/>
  <c r="J2653" s="1"/>
  <c r="G2653"/>
  <c r="H2652"/>
  <c r="I2652" s="1"/>
  <c r="J2652" s="1"/>
  <c r="G2652"/>
  <c r="H2651"/>
  <c r="I2651" s="1"/>
  <c r="J2651" s="1"/>
  <c r="G2651"/>
  <c r="H2650"/>
  <c r="I2650" s="1"/>
  <c r="J2650" s="1"/>
  <c r="G2650"/>
  <c r="H2649"/>
  <c r="I2649" s="1"/>
  <c r="J2649" s="1"/>
  <c r="G2649"/>
  <c r="H2648"/>
  <c r="I2648" s="1"/>
  <c r="J2648" s="1"/>
  <c r="G2648"/>
  <c r="H2647"/>
  <c r="I2647" s="1"/>
  <c r="J2647" s="1"/>
  <c r="G2647"/>
  <c r="H2646"/>
  <c r="I2646" s="1"/>
  <c r="J2646" s="1"/>
  <c r="G2646"/>
  <c r="H2645"/>
  <c r="I2645" s="1"/>
  <c r="J2645" s="1"/>
  <c r="G2645"/>
  <c r="H2644"/>
  <c r="I2644" s="1"/>
  <c r="J2644" s="1"/>
  <c r="G2644"/>
  <c r="H2643"/>
  <c r="I2643" s="1"/>
  <c r="J2643" s="1"/>
  <c r="G2643"/>
  <c r="H2642"/>
  <c r="I2642" s="1"/>
  <c r="J2642" s="1"/>
  <c r="G2642"/>
  <c r="H2641"/>
  <c r="I2641" s="1"/>
  <c r="J2641" s="1"/>
  <c r="G2641"/>
  <c r="H2640"/>
  <c r="I2640" s="1"/>
  <c r="J2640" s="1"/>
  <c r="G2640"/>
  <c r="H2639"/>
  <c r="I2639" s="1"/>
  <c r="J2639" s="1"/>
  <c r="G2639"/>
  <c r="H2638"/>
  <c r="I2638" s="1"/>
  <c r="J2638" s="1"/>
  <c r="G2638"/>
  <c r="H2637"/>
  <c r="I2637" s="1"/>
  <c r="J2637" s="1"/>
  <c r="G2637"/>
  <c r="H2636"/>
  <c r="I2636" s="1"/>
  <c r="J2636" s="1"/>
  <c r="G2636"/>
  <c r="H2635"/>
  <c r="I2635" s="1"/>
  <c r="J2635" s="1"/>
  <c r="G2635"/>
  <c r="H2634"/>
  <c r="I2634" s="1"/>
  <c r="J2634" s="1"/>
  <c r="G2634"/>
  <c r="H2633"/>
  <c r="I2633" s="1"/>
  <c r="J2633" s="1"/>
  <c r="G2633"/>
  <c r="H2632"/>
  <c r="I2632" s="1"/>
  <c r="J2632" s="1"/>
  <c r="G2632"/>
  <c r="H2631"/>
  <c r="G2631"/>
  <c r="H2630"/>
  <c r="I2630" s="1"/>
  <c r="J2630" s="1"/>
  <c r="G2630"/>
  <c r="J2629"/>
  <c r="H2629"/>
  <c r="I2629" s="1"/>
  <c r="G2629"/>
  <c r="J2628"/>
  <c r="K2628" s="1"/>
  <c r="H2628"/>
  <c r="I2628" s="1"/>
  <c r="G2628"/>
  <c r="J2627"/>
  <c r="K2627" s="1"/>
  <c r="H2627"/>
  <c r="I2627" s="1"/>
  <c r="G2627"/>
  <c r="J2626"/>
  <c r="K2626" s="1"/>
  <c r="H2626"/>
  <c r="I2626" s="1"/>
  <c r="G2626"/>
  <c r="J2625"/>
  <c r="K2625" s="1"/>
  <c r="H2625"/>
  <c r="I2625" s="1"/>
  <c r="G2625"/>
  <c r="J2624"/>
  <c r="K2624" s="1"/>
  <c r="H2624"/>
  <c r="I2624" s="1"/>
  <c r="G2624"/>
  <c r="J2623"/>
  <c r="K2623" s="1"/>
  <c r="H2623"/>
  <c r="I2623" s="1"/>
  <c r="G2623"/>
  <c r="J2622"/>
  <c r="K2622" s="1"/>
  <c r="H2622"/>
  <c r="I2622" s="1"/>
  <c r="G2622"/>
  <c r="J2621"/>
  <c r="K2621" s="1"/>
  <c r="H2621"/>
  <c r="I2621" s="1"/>
  <c r="G2621"/>
  <c r="J2620"/>
  <c r="K2620" s="1"/>
  <c r="H2620"/>
  <c r="I2620" s="1"/>
  <c r="G2620"/>
  <c r="J2619"/>
  <c r="K2619" s="1"/>
  <c r="H2619"/>
  <c r="I2619" s="1"/>
  <c r="G2619"/>
  <c r="J2618"/>
  <c r="K2618" s="1"/>
  <c r="H2618"/>
  <c r="I2618" s="1"/>
  <c r="G2618"/>
  <c r="J2617"/>
  <c r="K2617" s="1"/>
  <c r="H2617"/>
  <c r="I2617" s="1"/>
  <c r="G2617"/>
  <c r="J2616"/>
  <c r="K2616" s="1"/>
  <c r="H2616"/>
  <c r="I2616" s="1"/>
  <c r="G2616"/>
  <c r="J2615"/>
  <c r="K2615" s="1"/>
  <c r="H2615"/>
  <c r="I2615" s="1"/>
  <c r="G2615"/>
  <c r="H2614"/>
  <c r="G2614"/>
  <c r="J2613"/>
  <c r="K2613" s="1"/>
  <c r="H2613"/>
  <c r="I2613" s="1"/>
  <c r="G2613"/>
  <c r="J2612"/>
  <c r="K2612" s="1"/>
  <c r="H2612"/>
  <c r="I2612" s="1"/>
  <c r="G2612"/>
  <c r="J2611"/>
  <c r="K2611" s="1"/>
  <c r="H2611"/>
  <c r="I2611" s="1"/>
  <c r="G2611"/>
  <c r="J2610"/>
  <c r="K2610" s="1"/>
  <c r="H2610"/>
  <c r="I2610" s="1"/>
  <c r="G2610"/>
  <c r="J2609"/>
  <c r="K2609" s="1"/>
  <c r="H2609"/>
  <c r="I2609" s="1"/>
  <c r="G2609"/>
  <c r="J2608"/>
  <c r="K2608" s="1"/>
  <c r="H2608"/>
  <c r="I2608" s="1"/>
  <c r="G2608"/>
  <c r="J2607"/>
  <c r="K2607" s="1"/>
  <c r="H2607"/>
  <c r="I2607" s="1"/>
  <c r="G2607"/>
  <c r="J2606"/>
  <c r="K2606" s="1"/>
  <c r="H2606"/>
  <c r="I2606" s="1"/>
  <c r="G2606"/>
  <c r="J2605"/>
  <c r="K2605" s="1"/>
  <c r="H2605"/>
  <c r="I2605" s="1"/>
  <c r="G2605"/>
  <c r="J2604"/>
  <c r="K2604" s="1"/>
  <c r="H2604"/>
  <c r="I2604" s="1"/>
  <c r="G2604"/>
  <c r="J2603"/>
  <c r="K2603" s="1"/>
  <c r="H2603"/>
  <c r="I2603" s="1"/>
  <c r="G2603"/>
  <c r="J2602"/>
  <c r="K2602" s="1"/>
  <c r="H2602"/>
  <c r="I2602" s="1"/>
  <c r="G2602"/>
  <c r="H2601"/>
  <c r="I2601" s="1"/>
  <c r="J2601" s="1"/>
  <c r="K2601" s="1"/>
  <c r="G2601"/>
  <c r="J2600"/>
  <c r="K2600" s="1"/>
  <c r="H2600"/>
  <c r="I2600" s="1"/>
  <c r="G2600"/>
  <c r="J2599"/>
  <c r="K2599" s="1"/>
  <c r="H2599"/>
  <c r="I2599" s="1"/>
  <c r="G2599"/>
  <c r="J2598"/>
  <c r="K2598" s="1"/>
  <c r="H2598"/>
  <c r="I2598" s="1"/>
  <c r="G2598"/>
  <c r="H2597"/>
  <c r="G2597"/>
  <c r="H2596"/>
  <c r="G2596"/>
  <c r="I2596" s="1"/>
  <c r="J2596" s="1"/>
  <c r="H2595"/>
  <c r="G2595"/>
  <c r="I2595" s="1"/>
  <c r="J2595" s="1"/>
  <c r="H2594"/>
  <c r="G2594"/>
  <c r="I2594" s="1"/>
  <c r="J2594" s="1"/>
  <c r="H2593"/>
  <c r="G2593"/>
  <c r="I2593" s="1"/>
  <c r="J2593" s="1"/>
  <c r="H2592"/>
  <c r="G2592"/>
  <c r="I2592" s="1"/>
  <c r="J2592" s="1"/>
  <c r="H2591"/>
  <c r="G2591"/>
  <c r="I2591" s="1"/>
  <c r="J2591" s="1"/>
  <c r="H2590"/>
  <c r="G2590"/>
  <c r="I2590" s="1"/>
  <c r="J2590" s="1"/>
  <c r="H2589"/>
  <c r="G2589"/>
  <c r="I2589" s="1"/>
  <c r="J2589" s="1"/>
  <c r="H2588"/>
  <c r="G2588"/>
  <c r="I2588" s="1"/>
  <c r="J2588" s="1"/>
  <c r="H2587"/>
  <c r="G2587"/>
  <c r="I2587" s="1"/>
  <c r="J2587" s="1"/>
  <c r="H2586"/>
  <c r="G2586"/>
  <c r="I2586" s="1"/>
  <c r="J2586" s="1"/>
  <c r="H2585"/>
  <c r="G2585"/>
  <c r="I2585" s="1"/>
  <c r="J2585" s="1"/>
  <c r="H2584"/>
  <c r="G2584"/>
  <c r="I2584" s="1"/>
  <c r="J2584" s="1"/>
  <c r="H2583"/>
  <c r="G2583"/>
  <c r="I2583" s="1"/>
  <c r="J2583" s="1"/>
  <c r="H2582"/>
  <c r="G2582"/>
  <c r="I2582" s="1"/>
  <c r="J2582" s="1"/>
  <c r="H2581"/>
  <c r="G2581"/>
  <c r="I2581" s="1"/>
  <c r="J2581" s="1"/>
  <c r="H2580"/>
  <c r="G2580"/>
  <c r="I2580" s="1"/>
  <c r="J2580" s="1"/>
  <c r="H2579"/>
  <c r="G2579"/>
  <c r="I2579" s="1"/>
  <c r="J2579" s="1"/>
  <c r="H2578"/>
  <c r="G2578"/>
  <c r="I2578" s="1"/>
  <c r="J2578" s="1"/>
  <c r="H2577"/>
  <c r="G2577"/>
  <c r="I2577" s="1"/>
  <c r="J2577" s="1"/>
  <c r="H2576"/>
  <c r="G2576"/>
  <c r="I2576" s="1"/>
  <c r="J2576" s="1"/>
  <c r="H2575"/>
  <c r="G2575"/>
  <c r="I2575" s="1"/>
  <c r="J2575" s="1"/>
  <c r="H2574"/>
  <c r="G2574"/>
  <c r="I2574" s="1"/>
  <c r="J2574" s="1"/>
  <c r="H2573"/>
  <c r="G2573"/>
  <c r="H2572"/>
  <c r="G2572"/>
  <c r="I2572" s="1"/>
  <c r="J2572" s="1"/>
  <c r="H2571"/>
  <c r="G2571"/>
  <c r="I2571" s="1"/>
  <c r="J2571" s="1"/>
  <c r="H2570"/>
  <c r="G2570"/>
  <c r="I2570" s="1"/>
  <c r="J2570" s="1"/>
  <c r="H2569"/>
  <c r="G2569"/>
  <c r="I2569" s="1"/>
  <c r="J2569" s="1"/>
  <c r="H2568"/>
  <c r="G2568"/>
  <c r="I2568" s="1"/>
  <c r="J2568" s="1"/>
  <c r="H2567"/>
  <c r="G2567"/>
  <c r="I2567" s="1"/>
  <c r="J2567" s="1"/>
  <c r="H2566"/>
  <c r="G2566"/>
  <c r="I2566" s="1"/>
  <c r="J2566" s="1"/>
  <c r="H2565"/>
  <c r="G2565"/>
  <c r="I2565" s="1"/>
  <c r="J2565" s="1"/>
  <c r="H2564"/>
  <c r="G2564"/>
  <c r="I2564" s="1"/>
  <c r="J2564" s="1"/>
  <c r="H2563"/>
  <c r="G2563"/>
  <c r="I2563" s="1"/>
  <c r="J2563" s="1"/>
  <c r="H2562"/>
  <c r="G2562"/>
  <c r="I2562" s="1"/>
  <c r="J2562" s="1"/>
  <c r="H2561"/>
  <c r="G2561"/>
  <c r="I2561" s="1"/>
  <c r="J2561" s="1"/>
  <c r="H2560"/>
  <c r="G2560"/>
  <c r="I2560" s="1"/>
  <c r="J2560" s="1"/>
  <c r="H2559"/>
  <c r="G2559"/>
  <c r="I2559" s="1"/>
  <c r="J2559" s="1"/>
  <c r="H2558"/>
  <c r="G2558"/>
  <c r="I2558" s="1"/>
  <c r="J2558" s="1"/>
  <c r="H2557"/>
  <c r="G2557"/>
  <c r="I2557" s="1"/>
  <c r="J2557" s="1"/>
  <c r="H2556"/>
  <c r="G2556"/>
  <c r="I2556" s="1"/>
  <c r="J2556" s="1"/>
  <c r="H2555"/>
  <c r="G2555"/>
  <c r="I2555" s="1"/>
  <c r="J2555" s="1"/>
  <c r="H2554"/>
  <c r="G2554"/>
  <c r="I2554" s="1"/>
  <c r="J2554" s="1"/>
  <c r="H2553"/>
  <c r="G2553"/>
  <c r="I2553" s="1"/>
  <c r="J2553" s="1"/>
  <c r="H2552"/>
  <c r="G2552"/>
  <c r="I2552" s="1"/>
  <c r="J2552" s="1"/>
  <c r="H2551"/>
  <c r="G2551"/>
  <c r="I2551" s="1"/>
  <c r="J2551" s="1"/>
  <c r="H2550"/>
  <c r="G2550"/>
  <c r="I2550" s="1"/>
  <c r="J2550" s="1"/>
  <c r="H2549"/>
  <c r="G2549"/>
  <c r="I2549" s="1"/>
  <c r="J2549" s="1"/>
  <c r="H2548"/>
  <c r="G2548"/>
  <c r="I2548" s="1"/>
  <c r="J2548" s="1"/>
  <c r="H2547"/>
  <c r="G2547"/>
  <c r="I2547" s="1"/>
  <c r="J2547" s="1"/>
  <c r="H2546"/>
  <c r="G2546"/>
  <c r="H2545"/>
  <c r="G2545"/>
  <c r="I2545" s="1"/>
  <c r="J2545" s="1"/>
  <c r="H2544"/>
  <c r="G2544"/>
  <c r="I2544" s="1"/>
  <c r="J2544" s="1"/>
  <c r="H2543"/>
  <c r="G2543"/>
  <c r="I2543" s="1"/>
  <c r="J2543" s="1"/>
  <c r="H2542"/>
  <c r="G2542"/>
  <c r="I2542" s="1"/>
  <c r="J2542" s="1"/>
  <c r="H2541"/>
  <c r="G2541"/>
  <c r="I2541" s="1"/>
  <c r="J2541" s="1"/>
  <c r="H2540"/>
  <c r="G2540"/>
  <c r="I2540" s="1"/>
  <c r="J2540" s="1"/>
  <c r="H2539"/>
  <c r="G2539"/>
  <c r="I2539" s="1"/>
  <c r="J2539" s="1"/>
  <c r="H2538"/>
  <c r="G2538"/>
  <c r="I2538" s="1"/>
  <c r="J2538" s="1"/>
  <c r="H2537"/>
  <c r="G2537"/>
  <c r="I2537" s="1"/>
  <c r="J2537" s="1"/>
  <c r="H2536"/>
  <c r="G2536"/>
  <c r="I2536" s="1"/>
  <c r="J2536" s="1"/>
  <c r="H2535"/>
  <c r="G2535"/>
  <c r="I2535" s="1"/>
  <c r="J2535" s="1"/>
  <c r="H2534"/>
  <c r="G2534"/>
  <c r="I2534" s="1"/>
  <c r="J2534" s="1"/>
  <c r="H2533"/>
  <c r="G2533"/>
  <c r="I2533" s="1"/>
  <c r="J2533" s="1"/>
  <c r="H2532"/>
  <c r="G2532"/>
  <c r="I2532" s="1"/>
  <c r="J2532" s="1"/>
  <c r="H2531"/>
  <c r="G2531"/>
  <c r="I2531" s="1"/>
  <c r="J2531" s="1"/>
  <c r="H2530"/>
  <c r="G2530"/>
  <c r="I2530" s="1"/>
  <c r="J2530" s="1"/>
  <c r="H2529"/>
  <c r="G2529"/>
  <c r="I2529" s="1"/>
  <c r="J2529" s="1"/>
  <c r="H2528"/>
  <c r="G2528"/>
  <c r="I2528" s="1"/>
  <c r="J2528" s="1"/>
  <c r="H2527"/>
  <c r="G2527"/>
  <c r="I2527" s="1"/>
  <c r="J2527" s="1"/>
  <c r="H2526"/>
  <c r="G2526"/>
  <c r="I2526" s="1"/>
  <c r="J2526" s="1"/>
  <c r="H2525"/>
  <c r="G2525"/>
  <c r="I2525" s="1"/>
  <c r="J2525" s="1"/>
  <c r="H2524"/>
  <c r="G2524"/>
  <c r="I2524" s="1"/>
  <c r="J2524" s="1"/>
  <c r="H2523"/>
  <c r="G2523"/>
  <c r="I2523" s="1"/>
  <c r="J2523" s="1"/>
  <c r="H2522"/>
  <c r="G2522"/>
  <c r="I2522" s="1"/>
  <c r="J2522" s="1"/>
  <c r="H2521"/>
  <c r="G2521"/>
  <c r="I2521" s="1"/>
  <c r="J2521" s="1"/>
  <c r="H2520"/>
  <c r="G2520"/>
  <c r="I2520" s="1"/>
  <c r="J2520" s="1"/>
  <c r="H2519"/>
  <c r="G2519"/>
  <c r="I2519" s="1"/>
  <c r="J2519" s="1"/>
  <c r="H2518"/>
  <c r="G2518"/>
  <c r="I2518" s="1"/>
  <c r="J2518" s="1"/>
  <c r="H2517"/>
  <c r="G2517"/>
  <c r="I2517" s="1"/>
  <c r="J2517" s="1"/>
  <c r="H2516"/>
  <c r="G2516"/>
  <c r="I2516" s="1"/>
  <c r="J2516" s="1"/>
  <c r="H2515"/>
  <c r="G2515"/>
  <c r="I2515" s="1"/>
  <c r="J2515" s="1"/>
  <c r="H2514"/>
  <c r="G2514"/>
  <c r="I2514" s="1"/>
  <c r="J2514" s="1"/>
  <c r="H2513"/>
  <c r="G2513"/>
  <c r="I2513" s="1"/>
  <c r="J2513" s="1"/>
  <c r="H2512"/>
  <c r="G2512"/>
  <c r="I2512" s="1"/>
  <c r="J2512" s="1"/>
  <c r="H2511"/>
  <c r="G2511"/>
  <c r="I2511" s="1"/>
  <c r="J2511" s="1"/>
  <c r="H2510"/>
  <c r="G2510"/>
  <c r="I2510" s="1"/>
  <c r="J2510" s="1"/>
  <c r="H2509"/>
  <c r="G2509"/>
  <c r="I2509" s="1"/>
  <c r="J2509" s="1"/>
  <c r="H2508"/>
  <c r="G2508"/>
  <c r="I2508" s="1"/>
  <c r="J2508" s="1"/>
  <c r="H2507"/>
  <c r="G2507"/>
  <c r="I2507" s="1"/>
  <c r="J2507" s="1"/>
  <c r="H2506"/>
  <c r="G2506"/>
  <c r="I2506" s="1"/>
  <c r="J2506" s="1"/>
  <c r="H2505"/>
  <c r="G2505"/>
  <c r="I2505" s="1"/>
  <c r="J2505" s="1"/>
  <c r="H2504"/>
  <c r="G2504"/>
  <c r="I2504" s="1"/>
  <c r="J2504" s="1"/>
  <c r="H2503"/>
  <c r="G2503"/>
  <c r="I2503" s="1"/>
  <c r="J2503" s="1"/>
  <c r="H2502"/>
  <c r="G2502"/>
  <c r="I2502" s="1"/>
  <c r="J2502" s="1"/>
  <c r="H2501"/>
  <c r="G2501"/>
  <c r="I2501" s="1"/>
  <c r="J2501" s="1"/>
  <c r="H2500"/>
  <c r="G2500"/>
  <c r="I2500" s="1"/>
  <c r="J2500" s="1"/>
  <c r="H2499"/>
  <c r="G2499"/>
  <c r="I2499" s="1"/>
  <c r="J2499" s="1"/>
  <c r="H2498"/>
  <c r="G2498"/>
  <c r="I2498" s="1"/>
  <c r="J2498" s="1"/>
  <c r="H2497"/>
  <c r="G2497"/>
  <c r="I2497" s="1"/>
  <c r="J2497" s="1"/>
  <c r="H2496"/>
  <c r="G2496"/>
  <c r="I2496" s="1"/>
  <c r="J2496" s="1"/>
  <c r="H2495"/>
  <c r="G2495"/>
  <c r="I2495" s="1"/>
  <c r="J2495" s="1"/>
  <c r="H2494"/>
  <c r="G2494"/>
  <c r="I2494" s="1"/>
  <c r="J2494" s="1"/>
  <c r="H2493"/>
  <c r="G2493"/>
  <c r="I2493" s="1"/>
  <c r="J2493" s="1"/>
  <c r="H2492"/>
  <c r="G2492"/>
  <c r="I2492" s="1"/>
  <c r="J2492" s="1"/>
  <c r="H2491"/>
  <c r="G2491"/>
  <c r="I2491" s="1"/>
  <c r="J2491" s="1"/>
  <c r="H2490"/>
  <c r="G2490"/>
  <c r="I2490" s="1"/>
  <c r="J2490" s="1"/>
  <c r="H2489"/>
  <c r="G2489"/>
  <c r="I2489" s="1"/>
  <c r="J2489" s="1"/>
  <c r="H2488"/>
  <c r="G2488"/>
  <c r="I2488" s="1"/>
  <c r="J2488" s="1"/>
  <c r="H2487"/>
  <c r="G2487"/>
  <c r="I2487" s="1"/>
  <c r="J2487" s="1"/>
  <c r="H2486"/>
  <c r="G2486"/>
  <c r="I2486" s="1"/>
  <c r="J2486" s="1"/>
  <c r="H2485"/>
  <c r="G2485"/>
  <c r="I2485" s="1"/>
  <c r="J2485" s="1"/>
  <c r="H2484"/>
  <c r="G2484"/>
  <c r="I2484" s="1"/>
  <c r="J2484" s="1"/>
  <c r="H2483"/>
  <c r="G2483"/>
  <c r="I2483" s="1"/>
  <c r="J2483" s="1"/>
  <c r="H2482"/>
  <c r="G2482"/>
  <c r="I2482" s="1"/>
  <c r="J2482" s="1"/>
  <c r="H2481"/>
  <c r="G2481"/>
  <c r="I2481" s="1"/>
  <c r="J2481" s="1"/>
  <c r="H2480"/>
  <c r="G2480"/>
  <c r="I2480" s="1"/>
  <c r="J2480" s="1"/>
  <c r="H2479"/>
  <c r="G2479"/>
  <c r="I2479" s="1"/>
  <c r="J2479" s="1"/>
  <c r="H2478"/>
  <c r="G2478"/>
  <c r="I2478" s="1"/>
  <c r="J2478" s="1"/>
  <c r="H2477"/>
  <c r="G2477"/>
  <c r="I2477" s="1"/>
  <c r="J2477" s="1"/>
  <c r="H2476"/>
  <c r="G2476"/>
  <c r="I2476" s="1"/>
  <c r="J2476" s="1"/>
  <c r="H2475"/>
  <c r="G2475"/>
  <c r="I2475" s="1"/>
  <c r="J2475" s="1"/>
  <c r="H2474"/>
  <c r="G2474"/>
  <c r="I2474" s="1"/>
  <c r="J2474" s="1"/>
  <c r="H2473"/>
  <c r="G2473"/>
  <c r="I2473" s="1"/>
  <c r="J2473" s="1"/>
  <c r="H2472"/>
  <c r="G2472"/>
  <c r="I2472" s="1"/>
  <c r="J2472" s="1"/>
  <c r="H2471"/>
  <c r="G2471"/>
  <c r="I2471" s="1"/>
  <c r="J2471" s="1"/>
  <c r="H2470"/>
  <c r="G2470"/>
  <c r="I2470" s="1"/>
  <c r="J2470" s="1"/>
  <c r="H2469"/>
  <c r="G2469"/>
  <c r="I2469" s="1"/>
  <c r="J2469" s="1"/>
  <c r="H2468"/>
  <c r="G2468"/>
  <c r="I2468" s="1"/>
  <c r="J2468" s="1"/>
  <c r="H2467"/>
  <c r="G2467"/>
  <c r="I2467" s="1"/>
  <c r="J2467" s="1"/>
  <c r="H2466"/>
  <c r="G2466"/>
  <c r="I2466" s="1"/>
  <c r="J2466" s="1"/>
  <c r="H2465"/>
  <c r="G2465"/>
  <c r="I2465" s="1"/>
  <c r="J2465" s="1"/>
  <c r="H2464"/>
  <c r="G2464"/>
  <c r="I2464" s="1"/>
  <c r="J2464" s="1"/>
  <c r="H2463"/>
  <c r="G2463"/>
  <c r="I2463" s="1"/>
  <c r="J2463" s="1"/>
  <c r="H2462"/>
  <c r="G2462"/>
  <c r="I2462" s="1"/>
  <c r="J2462" s="1"/>
  <c r="H2461"/>
  <c r="G2461"/>
  <c r="I2461" s="1"/>
  <c r="J2461" s="1"/>
  <c r="H2460"/>
  <c r="G2460"/>
  <c r="I2460" s="1"/>
  <c r="J2460" s="1"/>
  <c r="H2459"/>
  <c r="G2459"/>
  <c r="I2459" s="1"/>
  <c r="J2459" s="1"/>
  <c r="H2458"/>
  <c r="G2458"/>
  <c r="I2458" s="1"/>
  <c r="J2458" s="1"/>
  <c r="H2457"/>
  <c r="G2457"/>
  <c r="I2457" s="1"/>
  <c r="J2457" s="1"/>
  <c r="H2456"/>
  <c r="G2456"/>
  <c r="I2456" s="1"/>
  <c r="J2456" s="1"/>
  <c r="H2455"/>
  <c r="G2455"/>
  <c r="I2455" s="1"/>
  <c r="J2455" s="1"/>
  <c r="H2454"/>
  <c r="G2454"/>
  <c r="I2454" s="1"/>
  <c r="J2454" s="1"/>
  <c r="H2453"/>
  <c r="G2453"/>
  <c r="I2453" s="1"/>
  <c r="J2453" s="1"/>
  <c r="H2452"/>
  <c r="G2452"/>
  <c r="I2452" s="1"/>
  <c r="J2452" s="1"/>
  <c r="H2451"/>
  <c r="G2451"/>
  <c r="I2451" s="1"/>
  <c r="J2451" s="1"/>
  <c r="H2450"/>
  <c r="G2450"/>
  <c r="I2450" s="1"/>
  <c r="J2450" s="1"/>
  <c r="K2449"/>
  <c r="H2449"/>
  <c r="I2449" s="1"/>
  <c r="J2449" s="1"/>
  <c r="G2449"/>
  <c r="J2448"/>
  <c r="K2448" s="1"/>
  <c r="H2448"/>
  <c r="I2448" s="1"/>
  <c r="G2448"/>
  <c r="J2447"/>
  <c r="K2447" s="1"/>
  <c r="H2447"/>
  <c r="I2447" s="1"/>
  <c r="G2447"/>
  <c r="J2446"/>
  <c r="K2446" s="1"/>
  <c r="H2446"/>
  <c r="I2446" s="1"/>
  <c r="G2446"/>
  <c r="J2445"/>
  <c r="K2445" s="1"/>
  <c r="H2445"/>
  <c r="I2445" s="1"/>
  <c r="G2445"/>
  <c r="J2444"/>
  <c r="K2444" s="1"/>
  <c r="H2444"/>
  <c r="I2444" s="1"/>
  <c r="G2444"/>
  <c r="J2443"/>
  <c r="K2443" s="1"/>
  <c r="H2443"/>
  <c r="I2443" s="1"/>
  <c r="G2443"/>
  <c r="J2442"/>
  <c r="K2442" s="1"/>
  <c r="H2442"/>
  <c r="I2442" s="1"/>
  <c r="G2442"/>
  <c r="J2441"/>
  <c r="K2441" s="1"/>
  <c r="H2441"/>
  <c r="I2441" s="1"/>
  <c r="G2441"/>
  <c r="J2440"/>
  <c r="K2440" s="1"/>
  <c r="H2440"/>
  <c r="I2440" s="1"/>
  <c r="G2440"/>
  <c r="J2439"/>
  <c r="K2439" s="1"/>
  <c r="H2439"/>
  <c r="I2439" s="1"/>
  <c r="G2439"/>
  <c r="H2438"/>
  <c r="G2438"/>
  <c r="J2437"/>
  <c r="K2437" s="1"/>
  <c r="H2437"/>
  <c r="I2437" s="1"/>
  <c r="G2437"/>
  <c r="J2436"/>
  <c r="K2436" s="1"/>
  <c r="H2436"/>
  <c r="I2436" s="1"/>
  <c r="G2436"/>
  <c r="J2435"/>
  <c r="K2435" s="1"/>
  <c r="H2435"/>
  <c r="I2435" s="1"/>
  <c r="G2435"/>
  <c r="H2434"/>
  <c r="G2434"/>
  <c r="J2433"/>
  <c r="K2433" s="1"/>
  <c r="H2433"/>
  <c r="I2433" s="1"/>
  <c r="G2433"/>
  <c r="J2432"/>
  <c r="K2432" s="1"/>
  <c r="H2432"/>
  <c r="I2432" s="1"/>
  <c r="G2432"/>
  <c r="J2431"/>
  <c r="K2431" s="1"/>
  <c r="H2431"/>
  <c r="I2431" s="1"/>
  <c r="G2431"/>
  <c r="J2430"/>
  <c r="K2430" s="1"/>
  <c r="H2430"/>
  <c r="I2430" s="1"/>
  <c r="G2430"/>
  <c r="J2429"/>
  <c r="K2429" s="1"/>
  <c r="H2429"/>
  <c r="I2429" s="1"/>
  <c r="G2429"/>
  <c r="J2428"/>
  <c r="K2428" s="1"/>
  <c r="H2428"/>
  <c r="I2428" s="1"/>
  <c r="G2428"/>
  <c r="J2427"/>
  <c r="K2427" s="1"/>
  <c r="H2427"/>
  <c r="I2427" s="1"/>
  <c r="G2427"/>
  <c r="J2426"/>
  <c r="K2426" s="1"/>
  <c r="H2426"/>
  <c r="I2426" s="1"/>
  <c r="G2426"/>
  <c r="J2425"/>
  <c r="K2425" s="1"/>
  <c r="H2425"/>
  <c r="I2425" s="1"/>
  <c r="G2425"/>
  <c r="J2424"/>
  <c r="K2424" s="1"/>
  <c r="H2424"/>
  <c r="I2424" s="1"/>
  <c r="G2424"/>
  <c r="J2423"/>
  <c r="K2423" s="1"/>
  <c r="H2423"/>
  <c r="I2423" s="1"/>
  <c r="G2423"/>
  <c r="J2422"/>
  <c r="K2422" s="1"/>
  <c r="H2422"/>
  <c r="I2422" s="1"/>
  <c r="G2422"/>
  <c r="J2421"/>
  <c r="K2421" s="1"/>
  <c r="H2421"/>
  <c r="I2421" s="1"/>
  <c r="G2421"/>
  <c r="J2420"/>
  <c r="K2420" s="1"/>
  <c r="H2420"/>
  <c r="I2420" s="1"/>
  <c r="G2420"/>
  <c r="J2419"/>
  <c r="K2419" s="1"/>
  <c r="H2419"/>
  <c r="I2419" s="1"/>
  <c r="G2419"/>
  <c r="J2418"/>
  <c r="K2418" s="1"/>
  <c r="H2418"/>
  <c r="I2418" s="1"/>
  <c r="G2418"/>
  <c r="J2417"/>
  <c r="K2417" s="1"/>
  <c r="H2417"/>
  <c r="I2417" s="1"/>
  <c r="G2417"/>
  <c r="J2416"/>
  <c r="K2416" s="1"/>
  <c r="H2416"/>
  <c r="I2416" s="1"/>
  <c r="G2416"/>
  <c r="J2415"/>
  <c r="K2415" s="1"/>
  <c r="H2415"/>
  <c r="I2415" s="1"/>
  <c r="G2415"/>
  <c r="J2414"/>
  <c r="K2414" s="1"/>
  <c r="H2414"/>
  <c r="I2414" s="1"/>
  <c r="G2414"/>
  <c r="J2413"/>
  <c r="K2413" s="1"/>
  <c r="H2413"/>
  <c r="I2413" s="1"/>
  <c r="G2413"/>
  <c r="J2412"/>
  <c r="K2412" s="1"/>
  <c r="H2412"/>
  <c r="I2412" s="1"/>
  <c r="G2412"/>
  <c r="J2411"/>
  <c r="K2411" s="1"/>
  <c r="H2411"/>
  <c r="I2411" s="1"/>
  <c r="G2411"/>
  <c r="J2410"/>
  <c r="K2410" s="1"/>
  <c r="H2410"/>
  <c r="I2410" s="1"/>
  <c r="G2410"/>
  <c r="J2409"/>
  <c r="K2409" s="1"/>
  <c r="H2409"/>
  <c r="I2409" s="1"/>
  <c r="G2409"/>
  <c r="J2408"/>
  <c r="K2408" s="1"/>
  <c r="H2408"/>
  <c r="I2408" s="1"/>
  <c r="G2408"/>
  <c r="J2407"/>
  <c r="K2407" s="1"/>
  <c r="H2407"/>
  <c r="I2407" s="1"/>
  <c r="G2407"/>
  <c r="J2406"/>
  <c r="K2406" s="1"/>
  <c r="H2406"/>
  <c r="I2406" s="1"/>
  <c r="G2406"/>
  <c r="J2405"/>
  <c r="K2405" s="1"/>
  <c r="H2405"/>
  <c r="I2405" s="1"/>
  <c r="G2405"/>
  <c r="J2404"/>
  <c r="K2404" s="1"/>
  <c r="H2404"/>
  <c r="I2404" s="1"/>
  <c r="G2404"/>
  <c r="J2403"/>
  <c r="K2403" s="1"/>
  <c r="H2403"/>
  <c r="I2403" s="1"/>
  <c r="G2403"/>
  <c r="J2402"/>
  <c r="K2402" s="1"/>
  <c r="H2402"/>
  <c r="I2402" s="1"/>
  <c r="G2402"/>
  <c r="J2401"/>
  <c r="K2401" s="1"/>
  <c r="H2401"/>
  <c r="I2401" s="1"/>
  <c r="G2401"/>
  <c r="J2400"/>
  <c r="K2400" s="1"/>
  <c r="H2400"/>
  <c r="I2400" s="1"/>
  <c r="G2400"/>
  <c r="J2399"/>
  <c r="K2399" s="1"/>
  <c r="H2399"/>
  <c r="I2399" s="1"/>
  <c r="G2399"/>
  <c r="J2398"/>
  <c r="K2398" s="1"/>
  <c r="H2398"/>
  <c r="I2398" s="1"/>
  <c r="G2398"/>
  <c r="J2397"/>
  <c r="K2397" s="1"/>
  <c r="H2397"/>
  <c r="I2397" s="1"/>
  <c r="G2397"/>
  <c r="J2396"/>
  <c r="K2396" s="1"/>
  <c r="H2396"/>
  <c r="I2396" s="1"/>
  <c r="G2396"/>
  <c r="J2395"/>
  <c r="K2395" s="1"/>
  <c r="H2395"/>
  <c r="I2395" s="1"/>
  <c r="G2395"/>
  <c r="H2394"/>
  <c r="G2394"/>
  <c r="J2393"/>
  <c r="K2393" s="1"/>
  <c r="H2393"/>
  <c r="I2393" s="1"/>
  <c r="G2393"/>
  <c r="J2392"/>
  <c r="K2392" s="1"/>
  <c r="H2392"/>
  <c r="I2392" s="1"/>
  <c r="G2392"/>
  <c r="J2391"/>
  <c r="K2391" s="1"/>
  <c r="H2391"/>
  <c r="I2391" s="1"/>
  <c r="G2391"/>
  <c r="J2390"/>
  <c r="K2390" s="1"/>
  <c r="H2390"/>
  <c r="I2390" s="1"/>
  <c r="G2390"/>
  <c r="J2389"/>
  <c r="K2389" s="1"/>
  <c r="H2389"/>
  <c r="I2389" s="1"/>
  <c r="G2389"/>
  <c r="J2388"/>
  <c r="K2388" s="1"/>
  <c r="H2388"/>
  <c r="I2388" s="1"/>
  <c r="G2388"/>
  <c r="J2387"/>
  <c r="K2387" s="1"/>
  <c r="H2387"/>
  <c r="I2387" s="1"/>
  <c r="G2387"/>
  <c r="J2386"/>
  <c r="K2386" s="1"/>
  <c r="H2386"/>
  <c r="I2386" s="1"/>
  <c r="G2386"/>
  <c r="J2385"/>
  <c r="K2385" s="1"/>
  <c r="H2385"/>
  <c r="I2385" s="1"/>
  <c r="G2385"/>
  <c r="J2384"/>
  <c r="K2384" s="1"/>
  <c r="H2384"/>
  <c r="I2384" s="1"/>
  <c r="G2384"/>
  <c r="H2383"/>
  <c r="I2383" s="1"/>
  <c r="J2383" s="1"/>
  <c r="K2383" s="1"/>
  <c r="G2383"/>
  <c r="J2382"/>
  <c r="K2382" s="1"/>
  <c r="H2382"/>
  <c r="I2382" s="1"/>
  <c r="G2382"/>
  <c r="J2381"/>
  <c r="K2381" s="1"/>
  <c r="H2381"/>
  <c r="I2381" s="1"/>
  <c r="G2381"/>
  <c r="J2380"/>
  <c r="K2380" s="1"/>
  <c r="H2380"/>
  <c r="I2380" s="1"/>
  <c r="G2380"/>
  <c r="J2379"/>
  <c r="K2379" s="1"/>
  <c r="H2379"/>
  <c r="I2379" s="1"/>
  <c r="G2379"/>
  <c r="J2378"/>
  <c r="K2378" s="1"/>
  <c r="H2378"/>
  <c r="I2378" s="1"/>
  <c r="G2378"/>
  <c r="J2377"/>
  <c r="K2377" s="1"/>
  <c r="H2377"/>
  <c r="I2377" s="1"/>
  <c r="G2377"/>
  <c r="J2376"/>
  <c r="K2376" s="1"/>
  <c r="H2376"/>
  <c r="I2376" s="1"/>
  <c r="G2376"/>
  <c r="J2375"/>
  <c r="K2375" s="1"/>
  <c r="H2375"/>
  <c r="I2375" s="1"/>
  <c r="G2375"/>
  <c r="J2374"/>
  <c r="K2374" s="1"/>
  <c r="H2374"/>
  <c r="I2374" s="1"/>
  <c r="G2374"/>
  <c r="J2373"/>
  <c r="K2373" s="1"/>
  <c r="H2373"/>
  <c r="I2373" s="1"/>
  <c r="G2373"/>
  <c r="J2372"/>
  <c r="K2372" s="1"/>
  <c r="H2372"/>
  <c r="I2372" s="1"/>
  <c r="G2372"/>
  <c r="J2371"/>
  <c r="K2371" s="1"/>
  <c r="H2371"/>
  <c r="I2371" s="1"/>
  <c r="G2371"/>
  <c r="J2370"/>
  <c r="K2370" s="1"/>
  <c r="H2370"/>
  <c r="I2370" s="1"/>
  <c r="G2370"/>
  <c r="J2369"/>
  <c r="K2369" s="1"/>
  <c r="H2369"/>
  <c r="I2369" s="1"/>
  <c r="G2369"/>
  <c r="J2368"/>
  <c r="K2368" s="1"/>
  <c r="H2368"/>
  <c r="I2368" s="1"/>
  <c r="G2368"/>
  <c r="J2367"/>
  <c r="K2367" s="1"/>
  <c r="H2367"/>
  <c r="I2367" s="1"/>
  <c r="G2367"/>
  <c r="J2366"/>
  <c r="K2366" s="1"/>
  <c r="H2366"/>
  <c r="I2366" s="1"/>
  <c r="G2366"/>
  <c r="J2365"/>
  <c r="K2365" s="1"/>
  <c r="H2365"/>
  <c r="I2365" s="1"/>
  <c r="G2365"/>
  <c r="J2364"/>
  <c r="K2364" s="1"/>
  <c r="H2364"/>
  <c r="I2364" s="1"/>
  <c r="G2364"/>
  <c r="J2363"/>
  <c r="K2363" s="1"/>
  <c r="H2363"/>
  <c r="I2363" s="1"/>
  <c r="G2363"/>
  <c r="H2362"/>
  <c r="I2362" s="1"/>
  <c r="J2362" s="1"/>
  <c r="K2362" s="1"/>
  <c r="G2362"/>
  <c r="J2361"/>
  <c r="K2361" s="1"/>
  <c r="H2361"/>
  <c r="I2361" s="1"/>
  <c r="G2361"/>
  <c r="J2360"/>
  <c r="K2360" s="1"/>
  <c r="H2360"/>
  <c r="I2360" s="1"/>
  <c r="G2360"/>
  <c r="J2359"/>
  <c r="K2359" s="1"/>
  <c r="H2359"/>
  <c r="I2359" s="1"/>
  <c r="G2359"/>
  <c r="J2358"/>
  <c r="K2358" s="1"/>
  <c r="H2358"/>
  <c r="I2358" s="1"/>
  <c r="G2358"/>
  <c r="J2357"/>
  <c r="K2357" s="1"/>
  <c r="H2357"/>
  <c r="I2357" s="1"/>
  <c r="G2357"/>
  <c r="J2356"/>
  <c r="K2356" s="1"/>
  <c r="H2356"/>
  <c r="I2356" s="1"/>
  <c r="G2356"/>
  <c r="J2355"/>
  <c r="K2355" s="1"/>
  <c r="H2355"/>
  <c r="I2355" s="1"/>
  <c r="G2355"/>
  <c r="J2354"/>
  <c r="K2354" s="1"/>
  <c r="H2354"/>
  <c r="I2354" s="1"/>
  <c r="G2354"/>
  <c r="J2353"/>
  <c r="K2353" s="1"/>
  <c r="H2353"/>
  <c r="I2353" s="1"/>
  <c r="G2353"/>
  <c r="J2352"/>
  <c r="K2352" s="1"/>
  <c r="H2352"/>
  <c r="I2352" s="1"/>
  <c r="G2352"/>
  <c r="J2351"/>
  <c r="K2351" s="1"/>
  <c r="H2351"/>
  <c r="I2351" s="1"/>
  <c r="G2351"/>
  <c r="J2350"/>
  <c r="K2350" s="1"/>
  <c r="H2350"/>
  <c r="I2350" s="1"/>
  <c r="G2350"/>
  <c r="J2349"/>
  <c r="K2349" s="1"/>
  <c r="H2349"/>
  <c r="I2349" s="1"/>
  <c r="G2349"/>
  <c r="J2348"/>
  <c r="K2348" s="1"/>
  <c r="H2348"/>
  <c r="I2348" s="1"/>
  <c r="G2348"/>
  <c r="J2347"/>
  <c r="K2347" s="1"/>
  <c r="H2347"/>
  <c r="I2347" s="1"/>
  <c r="G2347"/>
  <c r="H2346"/>
  <c r="G2346"/>
  <c r="J2345"/>
  <c r="K2345" s="1"/>
  <c r="H2345"/>
  <c r="I2345" s="1"/>
  <c r="G2345"/>
  <c r="J2344"/>
  <c r="K2344" s="1"/>
  <c r="H2344"/>
  <c r="I2344" s="1"/>
  <c r="G2344"/>
  <c r="J2343"/>
  <c r="K2343" s="1"/>
  <c r="H2343"/>
  <c r="I2343" s="1"/>
  <c r="G2343"/>
  <c r="J2342"/>
  <c r="K2342" s="1"/>
  <c r="H2342"/>
  <c r="I2342" s="1"/>
  <c r="G2342"/>
  <c r="J2341"/>
  <c r="K2341" s="1"/>
  <c r="H2341"/>
  <c r="I2341" s="1"/>
  <c r="G2341"/>
  <c r="J2340"/>
  <c r="K2340" s="1"/>
  <c r="H2340"/>
  <c r="I2340" s="1"/>
  <c r="G2340"/>
  <c r="J2339"/>
  <c r="K2339" s="1"/>
  <c r="H2339"/>
  <c r="I2339" s="1"/>
  <c r="G2339"/>
  <c r="J2338"/>
  <c r="K2338" s="1"/>
  <c r="H2338"/>
  <c r="I2338" s="1"/>
  <c r="G2338"/>
  <c r="J2337"/>
  <c r="K2337" s="1"/>
  <c r="H2337"/>
  <c r="I2337" s="1"/>
  <c r="G2337"/>
  <c r="J2336"/>
  <c r="K2336" s="1"/>
  <c r="H2336"/>
  <c r="I2336" s="1"/>
  <c r="G2336"/>
  <c r="J2335"/>
  <c r="K2335" s="1"/>
  <c r="H2335"/>
  <c r="I2335" s="1"/>
  <c r="G2335"/>
  <c r="J2334"/>
  <c r="K2334" s="1"/>
  <c r="H2334"/>
  <c r="I2334" s="1"/>
  <c r="G2334"/>
  <c r="J2333"/>
  <c r="K2333" s="1"/>
  <c r="H2333"/>
  <c r="I2333" s="1"/>
  <c r="G2333"/>
  <c r="J2332"/>
  <c r="K2332" s="1"/>
  <c r="H2332"/>
  <c r="I2332" s="1"/>
  <c r="G2332"/>
  <c r="J2331"/>
  <c r="K2331" s="1"/>
  <c r="H2331"/>
  <c r="I2331" s="1"/>
  <c r="G2331"/>
  <c r="J2330"/>
  <c r="K2330" s="1"/>
  <c r="H2330"/>
  <c r="I2330" s="1"/>
  <c r="G2330"/>
  <c r="J2329"/>
  <c r="K2329" s="1"/>
  <c r="H2329"/>
  <c r="I2329" s="1"/>
  <c r="G2329"/>
  <c r="J2328"/>
  <c r="K2328" s="1"/>
  <c r="H2328"/>
  <c r="I2328" s="1"/>
  <c r="G2328"/>
  <c r="J2327"/>
  <c r="K2327" s="1"/>
  <c r="H2327"/>
  <c r="I2327" s="1"/>
  <c r="G2327"/>
  <c r="J2326"/>
  <c r="K2326" s="1"/>
  <c r="H2326"/>
  <c r="I2326" s="1"/>
  <c r="G2326"/>
  <c r="J2325"/>
  <c r="K2325" s="1"/>
  <c r="H2325"/>
  <c r="I2325" s="1"/>
  <c r="G2325"/>
  <c r="J2324"/>
  <c r="K2324" s="1"/>
  <c r="H2324"/>
  <c r="I2324" s="1"/>
  <c r="G2324"/>
  <c r="J2323"/>
  <c r="K2323" s="1"/>
  <c r="H2323"/>
  <c r="I2323" s="1"/>
  <c r="G2323"/>
  <c r="J2322"/>
  <c r="K2322" s="1"/>
  <c r="H2322"/>
  <c r="I2322" s="1"/>
  <c r="G2322"/>
  <c r="J2321"/>
  <c r="K2321" s="1"/>
  <c r="H2321"/>
  <c r="I2321" s="1"/>
  <c r="G2321"/>
  <c r="J2320"/>
  <c r="K2320" s="1"/>
  <c r="H2320"/>
  <c r="I2320" s="1"/>
  <c r="G2320"/>
  <c r="J2319"/>
  <c r="K2319" s="1"/>
  <c r="H2319"/>
  <c r="I2319" s="1"/>
  <c r="G2319"/>
  <c r="J2318"/>
  <c r="K2318" s="1"/>
  <c r="H2318"/>
  <c r="I2318" s="1"/>
  <c r="G2318"/>
  <c r="J2317"/>
  <c r="K2317" s="1"/>
  <c r="H2317"/>
  <c r="I2317" s="1"/>
  <c r="G2317"/>
  <c r="J2316"/>
  <c r="K2316" s="1"/>
  <c r="H2316"/>
  <c r="I2316" s="1"/>
  <c r="G2316"/>
  <c r="J2315"/>
  <c r="K2315" s="1"/>
  <c r="H2315"/>
  <c r="I2315" s="1"/>
  <c r="G2315"/>
  <c r="J2314"/>
  <c r="K2314" s="1"/>
  <c r="H2314"/>
  <c r="I2314" s="1"/>
  <c r="G2314"/>
  <c r="J2313"/>
  <c r="K2313" s="1"/>
  <c r="H2313"/>
  <c r="I2313" s="1"/>
  <c r="G2313"/>
  <c r="J2312"/>
  <c r="K2312" s="1"/>
  <c r="H2312"/>
  <c r="I2312" s="1"/>
  <c r="G2312"/>
  <c r="J2311"/>
  <c r="K2311" s="1"/>
  <c r="H2311"/>
  <c r="I2311" s="1"/>
  <c r="G2311"/>
  <c r="J2310"/>
  <c r="K2310" s="1"/>
  <c r="H2310"/>
  <c r="I2310" s="1"/>
  <c r="G2310"/>
  <c r="J2309"/>
  <c r="K2309" s="1"/>
  <c r="H2309"/>
  <c r="I2309" s="1"/>
  <c r="G2309"/>
  <c r="J2308"/>
  <c r="K2308" s="1"/>
  <c r="H2308"/>
  <c r="I2308" s="1"/>
  <c r="G2308"/>
  <c r="J2307"/>
  <c r="K2307" s="1"/>
  <c r="H2307"/>
  <c r="I2307" s="1"/>
  <c r="G2307"/>
  <c r="J2306"/>
  <c r="K2306" s="1"/>
  <c r="H2306"/>
  <c r="I2306" s="1"/>
  <c r="G2306"/>
  <c r="J2305"/>
  <c r="K2305" s="1"/>
  <c r="H2305"/>
  <c r="I2305" s="1"/>
  <c r="G2305"/>
  <c r="J2304"/>
  <c r="K2304" s="1"/>
  <c r="H2304"/>
  <c r="I2304" s="1"/>
  <c r="G2304"/>
  <c r="J2303"/>
  <c r="K2303" s="1"/>
  <c r="H2303"/>
  <c r="I2303" s="1"/>
  <c r="G2303"/>
  <c r="J2302"/>
  <c r="K2302" s="1"/>
  <c r="H2302"/>
  <c r="I2302" s="1"/>
  <c r="G2302"/>
  <c r="J2301"/>
  <c r="K2301" s="1"/>
  <c r="H2301"/>
  <c r="I2301" s="1"/>
  <c r="G2301"/>
  <c r="J2300"/>
  <c r="K2300" s="1"/>
  <c r="H2300"/>
  <c r="I2300" s="1"/>
  <c r="G2300"/>
  <c r="J2299"/>
  <c r="K2299" s="1"/>
  <c r="H2299"/>
  <c r="I2299" s="1"/>
  <c r="G2299"/>
  <c r="J2298"/>
  <c r="K2298" s="1"/>
  <c r="H2298"/>
  <c r="I2298" s="1"/>
  <c r="G2298"/>
  <c r="J2297"/>
  <c r="K2297" s="1"/>
  <c r="H2297"/>
  <c r="I2297" s="1"/>
  <c r="G2297"/>
  <c r="J2296"/>
  <c r="K2296" s="1"/>
  <c r="H2296"/>
  <c r="I2296" s="1"/>
  <c r="G2296"/>
  <c r="J2295"/>
  <c r="K2295" s="1"/>
  <c r="H2295"/>
  <c r="I2295" s="1"/>
  <c r="G2295"/>
  <c r="J2294"/>
  <c r="K2294" s="1"/>
  <c r="H2294"/>
  <c r="I2294" s="1"/>
  <c r="G2294"/>
  <c r="J2293"/>
  <c r="K2293" s="1"/>
  <c r="H2293"/>
  <c r="I2293" s="1"/>
  <c r="G2293"/>
  <c r="J2292"/>
  <c r="K2292" s="1"/>
  <c r="H2292"/>
  <c r="I2292" s="1"/>
  <c r="G2292"/>
  <c r="J2291"/>
  <c r="K2291" s="1"/>
  <c r="H2291"/>
  <c r="I2291" s="1"/>
  <c r="G2291"/>
  <c r="J2290"/>
  <c r="K2290" s="1"/>
  <c r="H2290"/>
  <c r="I2290" s="1"/>
  <c r="G2290"/>
  <c r="J2289"/>
  <c r="K2289" s="1"/>
  <c r="H2289"/>
  <c r="I2289" s="1"/>
  <c r="G2289"/>
  <c r="J2288"/>
  <c r="K2288" s="1"/>
  <c r="H2288"/>
  <c r="I2288" s="1"/>
  <c r="G2288"/>
  <c r="J2287"/>
  <c r="K2287" s="1"/>
  <c r="H2287"/>
  <c r="I2287" s="1"/>
  <c r="G2287"/>
  <c r="J2286"/>
  <c r="K2286" s="1"/>
  <c r="H2286"/>
  <c r="I2286" s="1"/>
  <c r="G2286"/>
  <c r="J2285"/>
  <c r="K2285" s="1"/>
  <c r="H2285"/>
  <c r="I2285" s="1"/>
  <c r="G2285"/>
  <c r="J2284"/>
  <c r="K2284" s="1"/>
  <c r="H2284"/>
  <c r="I2284" s="1"/>
  <c r="G2284"/>
  <c r="J2283"/>
  <c r="K2283" s="1"/>
  <c r="H2283"/>
  <c r="I2283" s="1"/>
  <c r="G2283"/>
  <c r="J2282"/>
  <c r="K2282" s="1"/>
  <c r="H2282"/>
  <c r="I2282" s="1"/>
  <c r="G2282"/>
  <c r="J2281"/>
  <c r="K2281" s="1"/>
  <c r="H2281"/>
  <c r="I2281" s="1"/>
  <c r="G2281"/>
  <c r="H2280"/>
  <c r="I2280" s="1"/>
  <c r="J2280" s="1"/>
  <c r="K2280" s="1"/>
  <c r="G2280"/>
  <c r="J2279"/>
  <c r="K2279" s="1"/>
  <c r="H2279"/>
  <c r="I2279" s="1"/>
  <c r="G2279"/>
  <c r="J2278"/>
  <c r="K2278" s="1"/>
  <c r="H2278"/>
  <c r="I2278" s="1"/>
  <c r="G2278"/>
  <c r="J2277"/>
  <c r="K2277" s="1"/>
  <c r="H2277"/>
  <c r="I2277" s="1"/>
  <c r="G2277"/>
  <c r="J2276"/>
  <c r="K2276" s="1"/>
  <c r="H2276"/>
  <c r="I2276" s="1"/>
  <c r="G2276"/>
  <c r="J2275"/>
  <c r="K2275" s="1"/>
  <c r="H2275"/>
  <c r="I2275" s="1"/>
  <c r="G2275"/>
  <c r="J2274"/>
  <c r="K2274" s="1"/>
  <c r="H2274"/>
  <c r="I2274" s="1"/>
  <c r="G2274"/>
  <c r="J2273"/>
  <c r="K2273" s="1"/>
  <c r="H2273"/>
  <c r="I2273" s="1"/>
  <c r="G2273"/>
  <c r="J2272"/>
  <c r="K2272" s="1"/>
  <c r="H2272"/>
  <c r="I2272" s="1"/>
  <c r="G2272"/>
  <c r="J2271"/>
  <c r="K2271" s="1"/>
  <c r="H2271"/>
  <c r="I2271" s="1"/>
  <c r="G2271"/>
  <c r="J2270"/>
  <c r="K2270" s="1"/>
  <c r="H2270"/>
  <c r="I2270" s="1"/>
  <c r="G2270"/>
  <c r="J2269"/>
  <c r="K2269" s="1"/>
  <c r="H2269"/>
  <c r="I2269" s="1"/>
  <c r="G2269"/>
  <c r="J2268"/>
  <c r="K2268" s="1"/>
  <c r="H2268"/>
  <c r="I2268" s="1"/>
  <c r="G2268"/>
  <c r="J2267"/>
  <c r="K2267" s="1"/>
  <c r="H2267"/>
  <c r="I2267" s="1"/>
  <c r="G2267"/>
  <c r="J2266"/>
  <c r="H2266"/>
  <c r="I2266" s="1"/>
  <c r="G2266"/>
  <c r="J2265"/>
  <c r="H2265"/>
  <c r="I2265" s="1"/>
  <c r="G2265"/>
  <c r="J2264"/>
  <c r="H2264"/>
  <c r="I2264" s="1"/>
  <c r="G2264"/>
  <c r="J2263"/>
  <c r="H2263"/>
  <c r="I2263" s="1"/>
  <c r="G2263"/>
  <c r="J2262"/>
  <c r="H2262"/>
  <c r="I2262" s="1"/>
  <c r="G2262"/>
  <c r="J2261"/>
  <c r="H2261"/>
  <c r="I2261" s="1"/>
  <c r="G2261"/>
  <c r="J2260"/>
  <c r="H2260"/>
  <c r="I2260" s="1"/>
  <c r="G2260"/>
  <c r="J2259"/>
  <c r="H2259"/>
  <c r="I2259" s="1"/>
  <c r="G2259"/>
  <c r="J2258"/>
  <c r="H2258"/>
  <c r="I2258" s="1"/>
  <c r="G2258"/>
  <c r="J2257"/>
  <c r="H2257"/>
  <c r="I2257" s="1"/>
  <c r="G2257"/>
  <c r="J2256"/>
  <c r="H2256"/>
  <c r="I2256" s="1"/>
  <c r="G2256"/>
  <c r="J2255"/>
  <c r="H2255"/>
  <c r="I2255" s="1"/>
  <c r="G2255"/>
  <c r="J2254"/>
  <c r="H2254"/>
  <c r="I2254" s="1"/>
  <c r="G2254"/>
  <c r="J2253"/>
  <c r="H2253"/>
  <c r="I2253" s="1"/>
  <c r="G2253"/>
  <c r="J2252"/>
  <c r="H2252"/>
  <c r="I2252" s="1"/>
  <c r="G2252"/>
  <c r="J2251"/>
  <c r="H2251"/>
  <c r="I2251" s="1"/>
  <c r="G2251"/>
  <c r="J2250"/>
  <c r="H2250"/>
  <c r="I2250" s="1"/>
  <c r="G2250"/>
  <c r="J2249"/>
  <c r="H2249"/>
  <c r="I2249" s="1"/>
  <c r="G2249"/>
  <c r="J2248"/>
  <c r="H2248"/>
  <c r="I2248" s="1"/>
  <c r="G2248"/>
  <c r="J2247"/>
  <c r="H2247"/>
  <c r="I2247" s="1"/>
  <c r="G2247"/>
  <c r="J2246"/>
  <c r="H2246"/>
  <c r="I2246" s="1"/>
  <c r="G2246"/>
  <c r="J2245"/>
  <c r="H2245"/>
  <c r="I2245" s="1"/>
  <c r="G2245"/>
  <c r="J2244"/>
  <c r="H2244"/>
  <c r="I2244" s="1"/>
  <c r="G2244"/>
  <c r="J2243"/>
  <c r="H2243"/>
  <c r="I2243" s="1"/>
  <c r="G2243"/>
  <c r="J2242"/>
  <c r="H2242"/>
  <c r="I2242" s="1"/>
  <c r="G2242"/>
  <c r="J2241"/>
  <c r="H2241"/>
  <c r="I2241" s="1"/>
  <c r="G2241"/>
  <c r="J2240"/>
  <c r="H2240"/>
  <c r="I2240" s="1"/>
  <c r="G2240"/>
  <c r="J2239"/>
  <c r="H2239"/>
  <c r="I2239" s="1"/>
  <c r="G2239"/>
  <c r="J2238"/>
  <c r="H2238"/>
  <c r="I2238" s="1"/>
  <c r="G2238"/>
  <c r="J2237"/>
  <c r="H2237"/>
  <c r="I2237" s="1"/>
  <c r="G2237"/>
  <c r="J2236"/>
  <c r="H2236"/>
  <c r="I2236" s="1"/>
  <c r="G2236"/>
  <c r="J2235"/>
  <c r="H2235"/>
  <c r="I2235" s="1"/>
  <c r="G2235"/>
  <c r="H2234"/>
  <c r="I2234" s="1"/>
  <c r="J2234" s="1"/>
  <c r="G2234"/>
  <c r="H2233"/>
  <c r="G2233"/>
  <c r="J2232"/>
  <c r="H2232"/>
  <c r="I2232" s="1"/>
  <c r="G2232"/>
  <c r="J2231"/>
  <c r="H2231"/>
  <c r="I2231" s="1"/>
  <c r="G2231"/>
  <c r="J2230"/>
  <c r="H2230"/>
  <c r="I2230" s="1"/>
  <c r="G2230"/>
  <c r="J2229"/>
  <c r="H2229"/>
  <c r="I2229" s="1"/>
  <c r="G2229"/>
  <c r="J2228"/>
  <c r="H2228"/>
  <c r="I2228" s="1"/>
  <c r="G2228"/>
  <c r="J2227"/>
  <c r="H2227"/>
  <c r="I2227" s="1"/>
  <c r="G2227"/>
  <c r="J2226"/>
  <c r="H2226"/>
  <c r="I2226" s="1"/>
  <c r="G2226"/>
  <c r="J2225"/>
  <c r="H2225"/>
  <c r="I2225" s="1"/>
  <c r="G2225"/>
  <c r="J2224"/>
  <c r="H2224"/>
  <c r="I2224" s="1"/>
  <c r="G2224"/>
  <c r="J2223"/>
  <c r="H2223"/>
  <c r="I2223" s="1"/>
  <c r="G2223"/>
  <c r="J2222"/>
  <c r="H2222"/>
  <c r="I2222" s="1"/>
  <c r="G2222"/>
  <c r="J2221"/>
  <c r="H2221"/>
  <c r="I2221" s="1"/>
  <c r="G2221"/>
  <c r="J2220"/>
  <c r="H2220"/>
  <c r="I2220" s="1"/>
  <c r="G2220"/>
  <c r="H2219"/>
  <c r="G2219"/>
  <c r="J2218"/>
  <c r="H2218"/>
  <c r="I2218" s="1"/>
  <c r="G2218"/>
  <c r="J2217"/>
  <c r="H2217"/>
  <c r="I2217" s="1"/>
  <c r="G2217"/>
  <c r="J2216"/>
  <c r="H2216"/>
  <c r="I2216" s="1"/>
  <c r="G2216"/>
  <c r="H2215"/>
  <c r="G2215"/>
  <c r="J2214"/>
  <c r="H2214"/>
  <c r="I2214" s="1"/>
  <c r="G2214"/>
  <c r="J2213"/>
  <c r="H2213"/>
  <c r="I2213" s="1"/>
  <c r="G2213"/>
  <c r="J2212"/>
  <c r="H2212"/>
  <c r="I2212" s="1"/>
  <c r="G2212"/>
  <c r="J2211"/>
  <c r="H2211"/>
  <c r="I2211" s="1"/>
  <c r="G2211"/>
  <c r="J2210"/>
  <c r="H2210"/>
  <c r="I2210" s="1"/>
  <c r="G2210"/>
  <c r="J2209"/>
  <c r="H2209"/>
  <c r="I2209" s="1"/>
  <c r="G2209"/>
  <c r="J2208"/>
  <c r="H2208"/>
  <c r="I2208" s="1"/>
  <c r="G2208"/>
  <c r="J2207"/>
  <c r="H2207"/>
  <c r="I2207" s="1"/>
  <c r="G2207"/>
  <c r="J2206"/>
  <c r="H2206"/>
  <c r="I2206" s="1"/>
  <c r="G2206"/>
  <c r="J2205"/>
  <c r="H2205"/>
  <c r="I2205" s="1"/>
  <c r="G2205"/>
  <c r="J2204"/>
  <c r="H2204"/>
  <c r="I2204" s="1"/>
  <c r="G2204"/>
  <c r="H2203"/>
  <c r="I2203" s="1"/>
  <c r="J2203" s="1"/>
  <c r="G2203"/>
  <c r="H2202"/>
  <c r="I2202" s="1"/>
  <c r="J2202" s="1"/>
  <c r="G2202"/>
  <c r="H2201"/>
  <c r="I2201" s="1"/>
  <c r="J2201" s="1"/>
  <c r="G2201"/>
  <c r="H2200"/>
  <c r="I2200" s="1"/>
  <c r="J2200" s="1"/>
  <c r="G2200"/>
  <c r="H2199"/>
  <c r="I2199" s="1"/>
  <c r="J2199" s="1"/>
  <c r="G2199"/>
  <c r="H2198"/>
  <c r="I2198" s="1"/>
  <c r="J2198" s="1"/>
  <c r="G2198"/>
  <c r="H2197"/>
  <c r="I2197" s="1"/>
  <c r="J2197" s="1"/>
  <c r="G2197"/>
  <c r="H2196"/>
  <c r="I2196" s="1"/>
  <c r="J2196" s="1"/>
  <c r="G2196"/>
  <c r="H2195"/>
  <c r="I2195" s="1"/>
  <c r="J2195" s="1"/>
  <c r="G2195"/>
  <c r="H2194"/>
  <c r="I2194" s="1"/>
  <c r="J2194" s="1"/>
  <c r="G2194"/>
  <c r="H2193"/>
  <c r="I2193" s="1"/>
  <c r="J2193" s="1"/>
  <c r="G2193"/>
  <c r="H2192"/>
  <c r="I2192" s="1"/>
  <c r="J2192" s="1"/>
  <c r="G2192"/>
  <c r="H2191"/>
  <c r="I2191" s="1"/>
  <c r="J2191" s="1"/>
  <c r="G2191"/>
  <c r="H2190"/>
  <c r="I2190" s="1"/>
  <c r="J2190" s="1"/>
  <c r="G2190"/>
  <c r="H2189"/>
  <c r="I2189" s="1"/>
  <c r="J2189" s="1"/>
  <c r="G2189"/>
  <c r="H2188"/>
  <c r="I2188" s="1"/>
  <c r="J2188" s="1"/>
  <c r="G2188"/>
  <c r="H2187"/>
  <c r="I2187" s="1"/>
  <c r="J2187" s="1"/>
  <c r="G2187"/>
  <c r="H2186"/>
  <c r="I2186" s="1"/>
  <c r="J2186" s="1"/>
  <c r="G2186"/>
  <c r="H2185"/>
  <c r="I2185" s="1"/>
  <c r="J2185" s="1"/>
  <c r="G2185"/>
  <c r="H2184"/>
  <c r="I2184" s="1"/>
  <c r="J2184" s="1"/>
  <c r="G2184"/>
  <c r="H2183"/>
  <c r="I2183" s="1"/>
  <c r="J2183" s="1"/>
  <c r="G2183"/>
  <c r="H2182"/>
  <c r="I2182" s="1"/>
  <c r="J2182" s="1"/>
  <c r="G2182"/>
  <c r="H2181"/>
  <c r="I2181" s="1"/>
  <c r="J2181" s="1"/>
  <c r="G2181"/>
  <c r="H2180"/>
  <c r="I2180" s="1"/>
  <c r="J2180" s="1"/>
  <c r="G2180"/>
  <c r="H2179"/>
  <c r="I2179" s="1"/>
  <c r="J2179" s="1"/>
  <c r="G2179"/>
  <c r="H2178"/>
  <c r="I2178" s="1"/>
  <c r="J2178" s="1"/>
  <c r="G2178"/>
  <c r="H2177"/>
  <c r="I2177" s="1"/>
  <c r="J2177" s="1"/>
  <c r="G2177"/>
  <c r="H2176"/>
  <c r="I2176" s="1"/>
  <c r="J2176" s="1"/>
  <c r="G2176"/>
  <c r="H2175"/>
  <c r="I2175" s="1"/>
  <c r="J2175" s="1"/>
  <c r="G2175"/>
  <c r="H2174"/>
  <c r="I2174" s="1"/>
  <c r="J2174" s="1"/>
  <c r="G2174"/>
  <c r="H2173"/>
  <c r="I2173" s="1"/>
  <c r="J2173" s="1"/>
  <c r="G2173"/>
  <c r="H2172"/>
  <c r="I2172" s="1"/>
  <c r="J2172" s="1"/>
  <c r="G2172"/>
  <c r="H2171"/>
  <c r="I2171" s="1"/>
  <c r="J2171" s="1"/>
  <c r="G2171"/>
  <c r="H2170"/>
  <c r="I2170" s="1"/>
  <c r="J2170" s="1"/>
  <c r="G2170"/>
  <c r="H2169"/>
  <c r="I2169" s="1"/>
  <c r="J2169" s="1"/>
  <c r="G2169"/>
  <c r="H2168"/>
  <c r="I2168" s="1"/>
  <c r="J2168" s="1"/>
  <c r="G2168"/>
  <c r="H2167"/>
  <c r="I2167" s="1"/>
  <c r="J2167" s="1"/>
  <c r="G2167"/>
  <c r="H2166"/>
  <c r="I2166" s="1"/>
  <c r="J2166" s="1"/>
  <c r="G2166"/>
  <c r="H2165"/>
  <c r="I2165" s="1"/>
  <c r="J2165" s="1"/>
  <c r="G2165"/>
  <c r="H2164"/>
  <c r="I2164" s="1"/>
  <c r="J2164" s="1"/>
  <c r="G2164"/>
  <c r="H2163"/>
  <c r="I2163" s="1"/>
  <c r="J2163" s="1"/>
  <c r="G2163"/>
  <c r="H2162"/>
  <c r="I2162" s="1"/>
  <c r="J2162" s="1"/>
  <c r="G2162"/>
  <c r="H2161"/>
  <c r="I2161" s="1"/>
  <c r="J2161" s="1"/>
  <c r="G2161"/>
  <c r="H2160"/>
  <c r="I2160" s="1"/>
  <c r="J2160" s="1"/>
  <c r="G2160"/>
  <c r="H2159"/>
  <c r="I2159" s="1"/>
  <c r="J2159" s="1"/>
  <c r="G2159"/>
  <c r="H2158"/>
  <c r="I2158" s="1"/>
  <c r="J2158" s="1"/>
  <c r="G2158"/>
  <c r="H2157"/>
  <c r="I2157" s="1"/>
  <c r="J2157" s="1"/>
  <c r="G2157"/>
  <c r="H2156"/>
  <c r="I2156" s="1"/>
  <c r="J2156" s="1"/>
  <c r="G2156"/>
  <c r="H2155"/>
  <c r="I2155" s="1"/>
  <c r="J2155" s="1"/>
  <c r="G2155"/>
  <c r="H2154"/>
  <c r="I2154" s="1"/>
  <c r="J2154" s="1"/>
  <c r="G2154"/>
  <c r="H2153"/>
  <c r="I2153" s="1"/>
  <c r="J2153" s="1"/>
  <c r="G2153"/>
  <c r="H2152"/>
  <c r="I2152" s="1"/>
  <c r="J2152" s="1"/>
  <c r="G2152"/>
  <c r="H2151"/>
  <c r="I2151" s="1"/>
  <c r="J2151" s="1"/>
  <c r="G2151"/>
  <c r="H2150"/>
  <c r="I2150" s="1"/>
  <c r="J2150" s="1"/>
  <c r="G2150"/>
  <c r="H2149"/>
  <c r="I2149" s="1"/>
  <c r="J2149" s="1"/>
  <c r="G2149"/>
  <c r="H2148"/>
  <c r="I2148" s="1"/>
  <c r="J2148" s="1"/>
  <c r="G2148"/>
  <c r="H2147"/>
  <c r="I2147" s="1"/>
  <c r="J2147" s="1"/>
  <c r="G2147"/>
  <c r="H2146"/>
  <c r="I2146" s="1"/>
  <c r="J2146" s="1"/>
  <c r="G2146"/>
  <c r="H2145"/>
  <c r="I2145" s="1"/>
  <c r="J2145" s="1"/>
  <c r="G2145"/>
  <c r="H2144"/>
  <c r="I2144" s="1"/>
  <c r="J2144" s="1"/>
  <c r="G2144"/>
  <c r="H2143"/>
  <c r="I2143" s="1"/>
  <c r="J2143" s="1"/>
  <c r="G2143"/>
  <c r="H2142"/>
  <c r="I2142" s="1"/>
  <c r="J2142" s="1"/>
  <c r="G2142"/>
  <c r="H2141"/>
  <c r="I2141" s="1"/>
  <c r="J2141" s="1"/>
  <c r="G2141"/>
  <c r="H2140"/>
  <c r="I2140" s="1"/>
  <c r="J2140" s="1"/>
  <c r="G2140"/>
  <c r="H2139"/>
  <c r="I2139" s="1"/>
  <c r="J2139" s="1"/>
  <c r="G2139"/>
  <c r="H2138"/>
  <c r="I2138" s="1"/>
  <c r="J2138" s="1"/>
  <c r="G2138"/>
  <c r="H2137"/>
  <c r="I2137" s="1"/>
  <c r="J2137" s="1"/>
  <c r="G2137"/>
  <c r="H2136"/>
  <c r="I2136" s="1"/>
  <c r="J2136" s="1"/>
  <c r="G2136"/>
  <c r="H2135"/>
  <c r="I2135" s="1"/>
  <c r="J2135" s="1"/>
  <c r="G2135"/>
  <c r="H2134"/>
  <c r="I2134" s="1"/>
  <c r="J2134" s="1"/>
  <c r="G2134"/>
  <c r="H2133"/>
  <c r="I2133" s="1"/>
  <c r="J2133" s="1"/>
  <c r="G2133"/>
  <c r="H2132"/>
  <c r="I2132" s="1"/>
  <c r="J2132" s="1"/>
  <c r="G2132"/>
  <c r="H2131"/>
  <c r="I2131" s="1"/>
  <c r="J2131" s="1"/>
  <c r="G2131"/>
  <c r="H2130"/>
  <c r="I2130" s="1"/>
  <c r="J2130" s="1"/>
  <c r="G2130"/>
  <c r="H2129"/>
  <c r="I2129" s="1"/>
  <c r="J2129" s="1"/>
  <c r="G2129"/>
  <c r="H2128"/>
  <c r="I2128" s="1"/>
  <c r="J2128" s="1"/>
  <c r="G2128"/>
  <c r="H2127"/>
  <c r="I2127" s="1"/>
  <c r="J2127" s="1"/>
  <c r="G2127"/>
  <c r="H2126"/>
  <c r="I2126" s="1"/>
  <c r="J2126" s="1"/>
  <c r="G2126"/>
  <c r="H2125"/>
  <c r="I2125" s="1"/>
  <c r="J2125" s="1"/>
  <c r="G2125"/>
  <c r="H2124"/>
  <c r="I2124" s="1"/>
  <c r="J2124" s="1"/>
  <c r="G2124"/>
  <c r="H2123"/>
  <c r="I2123" s="1"/>
  <c r="J2123" s="1"/>
  <c r="G2123"/>
  <c r="H2122"/>
  <c r="I2122" s="1"/>
  <c r="J2122" s="1"/>
  <c r="G2122"/>
  <c r="H2121"/>
  <c r="I2121" s="1"/>
  <c r="J2121" s="1"/>
  <c r="G2121"/>
  <c r="H2120"/>
  <c r="I2120" s="1"/>
  <c r="J2120" s="1"/>
  <c r="G2120"/>
  <c r="H2119"/>
  <c r="I2119" s="1"/>
  <c r="J2119" s="1"/>
  <c r="G2119"/>
  <c r="H2118"/>
  <c r="I2118" s="1"/>
  <c r="J2118" s="1"/>
  <c r="G2118"/>
  <c r="H2117"/>
  <c r="I2117" s="1"/>
  <c r="J2117" s="1"/>
  <c r="G2117"/>
  <c r="H2116"/>
  <c r="I2116" s="1"/>
  <c r="J2116" s="1"/>
  <c r="G2116"/>
  <c r="H2115"/>
  <c r="I2115" s="1"/>
  <c r="J2115" s="1"/>
  <c r="G2115"/>
  <c r="H2114"/>
  <c r="I2114" s="1"/>
  <c r="J2114" s="1"/>
  <c r="G2114"/>
  <c r="H2113"/>
  <c r="I2113" s="1"/>
  <c r="J2113" s="1"/>
  <c r="G2113"/>
  <c r="H2112"/>
  <c r="I2112" s="1"/>
  <c r="J2112" s="1"/>
  <c r="G2112"/>
  <c r="H2111"/>
  <c r="I2111" s="1"/>
  <c r="J2111" s="1"/>
  <c r="G2111"/>
  <c r="H2110"/>
  <c r="I2110" s="1"/>
  <c r="J2110" s="1"/>
  <c r="G2110"/>
  <c r="H2109"/>
  <c r="I2109" s="1"/>
  <c r="J2109" s="1"/>
  <c r="G2109"/>
  <c r="H2108"/>
  <c r="I2108" s="1"/>
  <c r="J2108" s="1"/>
  <c r="G2108"/>
  <c r="H2107"/>
  <c r="I2107" s="1"/>
  <c r="J2107" s="1"/>
  <c r="G2107"/>
  <c r="H2106"/>
  <c r="I2106" s="1"/>
  <c r="J2106" s="1"/>
  <c r="G2106"/>
  <c r="H2105"/>
  <c r="I2105" s="1"/>
  <c r="J2105" s="1"/>
  <c r="G2105"/>
  <c r="H2104"/>
  <c r="I2104" s="1"/>
  <c r="J2104" s="1"/>
  <c r="G2104"/>
  <c r="H2103"/>
  <c r="I2103" s="1"/>
  <c r="J2103" s="1"/>
  <c r="G2103"/>
  <c r="H2102"/>
  <c r="I2102" s="1"/>
  <c r="J2102" s="1"/>
  <c r="G2102"/>
  <c r="H2101"/>
  <c r="I2101" s="1"/>
  <c r="J2101" s="1"/>
  <c r="G2101"/>
  <c r="H2100"/>
  <c r="I2100" s="1"/>
  <c r="J2100" s="1"/>
  <c r="G2100"/>
  <c r="H2099"/>
  <c r="I2099" s="1"/>
  <c r="J2099" s="1"/>
  <c r="G2099"/>
  <c r="H2098"/>
  <c r="I2098" s="1"/>
  <c r="J2098" s="1"/>
  <c r="G2098"/>
  <c r="H2097"/>
  <c r="I2097" s="1"/>
  <c r="J2097" s="1"/>
  <c r="G2097"/>
  <c r="H2096"/>
  <c r="I2096" s="1"/>
  <c r="J2096" s="1"/>
  <c r="G2096"/>
  <c r="H2095"/>
  <c r="I2095" s="1"/>
  <c r="J2095" s="1"/>
  <c r="G2095"/>
  <c r="H2094"/>
  <c r="I2094" s="1"/>
  <c r="J2094" s="1"/>
  <c r="G2094"/>
  <c r="H2093"/>
  <c r="I2093" s="1"/>
  <c r="J2093" s="1"/>
  <c r="G2093"/>
  <c r="H2092"/>
  <c r="I2092" s="1"/>
  <c r="J2092" s="1"/>
  <c r="G2092"/>
  <c r="H2091"/>
  <c r="I2091" s="1"/>
  <c r="J2091" s="1"/>
  <c r="G2091"/>
  <c r="H2090"/>
  <c r="I2090" s="1"/>
  <c r="J2090" s="1"/>
  <c r="G2090"/>
  <c r="H2089"/>
  <c r="I2089" s="1"/>
  <c r="J2089" s="1"/>
  <c r="G2089"/>
  <c r="H2088"/>
  <c r="I2088" s="1"/>
  <c r="J2088" s="1"/>
  <c r="G2088"/>
  <c r="H2087"/>
  <c r="I2087" s="1"/>
  <c r="J2087" s="1"/>
  <c r="G2087"/>
  <c r="H2086"/>
  <c r="I2086" s="1"/>
  <c r="J2086" s="1"/>
  <c r="G2086"/>
  <c r="H2085"/>
  <c r="I2085" s="1"/>
  <c r="J2085" s="1"/>
  <c r="G2085"/>
  <c r="H2084"/>
  <c r="I2084" s="1"/>
  <c r="J2084" s="1"/>
  <c r="G2084"/>
  <c r="H2083"/>
  <c r="I2083" s="1"/>
  <c r="J2083" s="1"/>
  <c r="G2083"/>
  <c r="H2082"/>
  <c r="I2082" s="1"/>
  <c r="J2082" s="1"/>
  <c r="G2082"/>
  <c r="H2081"/>
  <c r="I2081" s="1"/>
  <c r="J2081" s="1"/>
  <c r="G2081"/>
  <c r="H2080"/>
  <c r="I2080" s="1"/>
  <c r="J2080" s="1"/>
  <c r="G2080"/>
  <c r="H2079"/>
  <c r="I2079" s="1"/>
  <c r="J2079" s="1"/>
  <c r="G2079"/>
  <c r="H2078"/>
  <c r="I2078" s="1"/>
  <c r="J2078" s="1"/>
  <c r="G2078"/>
  <c r="H2077"/>
  <c r="I2077" s="1"/>
  <c r="J2077" s="1"/>
  <c r="G2077"/>
  <c r="H2076"/>
  <c r="I2076" s="1"/>
  <c r="J2076" s="1"/>
  <c r="G2076"/>
  <c r="H2075"/>
  <c r="I2075" s="1"/>
  <c r="J2075" s="1"/>
  <c r="G2075"/>
  <c r="H2074"/>
  <c r="I2074" s="1"/>
  <c r="J2074" s="1"/>
  <c r="G2074"/>
  <c r="H2073"/>
  <c r="I2073" s="1"/>
  <c r="J2073" s="1"/>
  <c r="G2073"/>
  <c r="H2072"/>
  <c r="I2072" s="1"/>
  <c r="J2072" s="1"/>
  <c r="G2072"/>
  <c r="H2071"/>
  <c r="I2071" s="1"/>
  <c r="J2071" s="1"/>
  <c r="G2071"/>
  <c r="H2070"/>
  <c r="I2070" s="1"/>
  <c r="J2070" s="1"/>
  <c r="G2070"/>
  <c r="H2069"/>
  <c r="I2069" s="1"/>
  <c r="J2069" s="1"/>
  <c r="G2069"/>
  <c r="H2068"/>
  <c r="I2068" s="1"/>
  <c r="J2068" s="1"/>
  <c r="G2068"/>
  <c r="H2067"/>
  <c r="I2067" s="1"/>
  <c r="J2067" s="1"/>
  <c r="G2067"/>
  <c r="H2066"/>
  <c r="I2066" s="1"/>
  <c r="J2066" s="1"/>
  <c r="G2066"/>
  <c r="H2065"/>
  <c r="I2065" s="1"/>
  <c r="J2065" s="1"/>
  <c r="G2065"/>
  <c r="H2064"/>
  <c r="I2064" s="1"/>
  <c r="J2064" s="1"/>
  <c r="G2064"/>
  <c r="H2063"/>
  <c r="I2063" s="1"/>
  <c r="J2063" s="1"/>
  <c r="G2063"/>
  <c r="H2062"/>
  <c r="I2062" s="1"/>
  <c r="J2062" s="1"/>
  <c r="G2062"/>
  <c r="H2061"/>
  <c r="I2061" s="1"/>
  <c r="J2061" s="1"/>
  <c r="G2061"/>
  <c r="H2060"/>
  <c r="I2060" s="1"/>
  <c r="J2060" s="1"/>
  <c r="G2060"/>
  <c r="H2059"/>
  <c r="I2059" s="1"/>
  <c r="J2059" s="1"/>
  <c r="G2059"/>
  <c r="H2058"/>
  <c r="I2058" s="1"/>
  <c r="J2058" s="1"/>
  <c r="G2058"/>
  <c r="H2057"/>
  <c r="I2057" s="1"/>
  <c r="J2057" s="1"/>
  <c r="G2057"/>
  <c r="H2056"/>
  <c r="I2056" s="1"/>
  <c r="J2056" s="1"/>
  <c r="G2056"/>
  <c r="H2055"/>
  <c r="I2055" s="1"/>
  <c r="J2055" s="1"/>
  <c r="G2055"/>
  <c r="H2054"/>
  <c r="I2054" s="1"/>
  <c r="J2054" s="1"/>
  <c r="G2054"/>
  <c r="H2053"/>
  <c r="I2053" s="1"/>
  <c r="J2053" s="1"/>
  <c r="G2053"/>
  <c r="H2052"/>
  <c r="I2052" s="1"/>
  <c r="J2052" s="1"/>
  <c r="G2052"/>
  <c r="H2051"/>
  <c r="I2051" s="1"/>
  <c r="J2051" s="1"/>
  <c r="G2051"/>
  <c r="H2050"/>
  <c r="I2050" s="1"/>
  <c r="J2050" s="1"/>
  <c r="G2050"/>
  <c r="H2049"/>
  <c r="I2049" s="1"/>
  <c r="J2049" s="1"/>
  <c r="G2049"/>
  <c r="H2048"/>
  <c r="I2048" s="1"/>
  <c r="J2048" s="1"/>
  <c r="G2048"/>
  <c r="H2047"/>
  <c r="I2047" s="1"/>
  <c r="J2047" s="1"/>
  <c r="G2047"/>
  <c r="H2046"/>
  <c r="I2046" s="1"/>
  <c r="J2046" s="1"/>
  <c r="G2046"/>
  <c r="H2045"/>
  <c r="I2045" s="1"/>
  <c r="J2045" s="1"/>
  <c r="G2045"/>
  <c r="H2044"/>
  <c r="I2044" s="1"/>
  <c r="J2044" s="1"/>
  <c r="G2044"/>
  <c r="H2043"/>
  <c r="I2043" s="1"/>
  <c r="J2043" s="1"/>
  <c r="G2043"/>
  <c r="H2042"/>
  <c r="I2042" s="1"/>
  <c r="J2042" s="1"/>
  <c r="G2042"/>
  <c r="H2041"/>
  <c r="I2041" s="1"/>
  <c r="J2041" s="1"/>
  <c r="G2041"/>
  <c r="H2040"/>
  <c r="I2040" s="1"/>
  <c r="J2040" s="1"/>
  <c r="G2040"/>
  <c r="H2039"/>
  <c r="I2039" s="1"/>
  <c r="J2039" s="1"/>
  <c r="G2039"/>
  <c r="H2038"/>
  <c r="I2038" s="1"/>
  <c r="J2038" s="1"/>
  <c r="G2038"/>
  <c r="H2037"/>
  <c r="I2037" s="1"/>
  <c r="J2037" s="1"/>
  <c r="G2037"/>
  <c r="H2036"/>
  <c r="I2036" s="1"/>
  <c r="J2036" s="1"/>
  <c r="G2036"/>
  <c r="H2035"/>
  <c r="I2035" s="1"/>
  <c r="J2035" s="1"/>
  <c r="G2035"/>
  <c r="H2034"/>
  <c r="I2034" s="1"/>
  <c r="J2034" s="1"/>
  <c r="G2034"/>
  <c r="H2033"/>
  <c r="I2033" s="1"/>
  <c r="J2033" s="1"/>
  <c r="G2033"/>
  <c r="H2032"/>
  <c r="I2032" s="1"/>
  <c r="J2032" s="1"/>
  <c r="G2032"/>
  <c r="H2031"/>
  <c r="I2031" s="1"/>
  <c r="J2031" s="1"/>
  <c r="G2031"/>
  <c r="H2030"/>
  <c r="I2030" s="1"/>
  <c r="J2030" s="1"/>
  <c r="G2030"/>
  <c r="H2029"/>
  <c r="I2029" s="1"/>
  <c r="J2029" s="1"/>
  <c r="G2029"/>
  <c r="H2028"/>
  <c r="I2028" s="1"/>
  <c r="J2028" s="1"/>
  <c r="G2028"/>
  <c r="H2027"/>
  <c r="I2027" s="1"/>
  <c r="J2027" s="1"/>
  <c r="G2027"/>
  <c r="H2026"/>
  <c r="I2026" s="1"/>
  <c r="J2026" s="1"/>
  <c r="G2026"/>
  <c r="H2025"/>
  <c r="I2025" s="1"/>
  <c r="J2025" s="1"/>
  <c r="G2025"/>
  <c r="H2024"/>
  <c r="I2024" s="1"/>
  <c r="J2024" s="1"/>
  <c r="G2024"/>
  <c r="H2023"/>
  <c r="I2023" s="1"/>
  <c r="J2023" s="1"/>
  <c r="G2023"/>
  <c r="H2022"/>
  <c r="I2022" s="1"/>
  <c r="J2022" s="1"/>
  <c r="G2022"/>
  <c r="H2021"/>
  <c r="I2021" s="1"/>
  <c r="J2021" s="1"/>
  <c r="G2021"/>
  <c r="H2020"/>
  <c r="I2020" s="1"/>
  <c r="J2020" s="1"/>
  <c r="G2020"/>
  <c r="H2019"/>
  <c r="I2019" s="1"/>
  <c r="J2019" s="1"/>
  <c r="G2019"/>
  <c r="H2018"/>
  <c r="I2018" s="1"/>
  <c r="J2018" s="1"/>
  <c r="G2018"/>
  <c r="H2017"/>
  <c r="I2017" s="1"/>
  <c r="J2017" s="1"/>
  <c r="G2017"/>
  <c r="H2016"/>
  <c r="I2016" s="1"/>
  <c r="J2016" s="1"/>
  <c r="G2016"/>
  <c r="H2015"/>
  <c r="I2015" s="1"/>
  <c r="J2015" s="1"/>
  <c r="G2015"/>
  <c r="H2014"/>
  <c r="I2014" s="1"/>
  <c r="J2014" s="1"/>
  <c r="G2014"/>
  <c r="H2013"/>
  <c r="I2013" s="1"/>
  <c r="J2013" s="1"/>
  <c r="G2013"/>
  <c r="H2012"/>
  <c r="I2012" s="1"/>
  <c r="J2012" s="1"/>
  <c r="G2012"/>
  <c r="H2011"/>
  <c r="I2011" s="1"/>
  <c r="J2011" s="1"/>
  <c r="G2011"/>
  <c r="H2010"/>
  <c r="I2010" s="1"/>
  <c r="J2010" s="1"/>
  <c r="G2010"/>
  <c r="H2009"/>
  <c r="I2009" s="1"/>
  <c r="J2009" s="1"/>
  <c r="G2009"/>
  <c r="H2008"/>
  <c r="I2008" s="1"/>
  <c r="J2008" s="1"/>
  <c r="G2008"/>
  <c r="H2007"/>
  <c r="I2007" s="1"/>
  <c r="J2007" s="1"/>
  <c r="G2007"/>
  <c r="H2006"/>
  <c r="I2006" s="1"/>
  <c r="J2006" s="1"/>
  <c r="G2006"/>
  <c r="H2005"/>
  <c r="I2005" s="1"/>
  <c r="J2005" s="1"/>
  <c r="G2005"/>
  <c r="H2004"/>
  <c r="I2004" s="1"/>
  <c r="J2004" s="1"/>
  <c r="G2004"/>
  <c r="H2003"/>
  <c r="I2003" s="1"/>
  <c r="J2003" s="1"/>
  <c r="G2003"/>
  <c r="H2002"/>
  <c r="I2002" s="1"/>
  <c r="J2002" s="1"/>
  <c r="G2002"/>
  <c r="H2001"/>
  <c r="I2001" s="1"/>
  <c r="J2001" s="1"/>
  <c r="G2001"/>
  <c r="H2000"/>
  <c r="I2000" s="1"/>
  <c r="J2000" s="1"/>
  <c r="G2000"/>
  <c r="H1999"/>
  <c r="I1999" s="1"/>
  <c r="J1999" s="1"/>
  <c r="G1999"/>
  <c r="H1998"/>
  <c r="I1998" s="1"/>
  <c r="J1998" s="1"/>
  <c r="G1998"/>
  <c r="H1997"/>
  <c r="I1997" s="1"/>
  <c r="J1997" s="1"/>
  <c r="G1997"/>
  <c r="H1996"/>
  <c r="I1996" s="1"/>
  <c r="J1996" s="1"/>
  <c r="G1996"/>
  <c r="H1995"/>
  <c r="I1995" s="1"/>
  <c r="J1995" s="1"/>
  <c r="G1995"/>
  <c r="H1994"/>
  <c r="I1994" s="1"/>
  <c r="J1994" s="1"/>
  <c r="G1994"/>
  <c r="H1993"/>
  <c r="I1993" s="1"/>
  <c r="J1993" s="1"/>
  <c r="G1993"/>
  <c r="H1992"/>
  <c r="I1992" s="1"/>
  <c r="J1992" s="1"/>
  <c r="G1992"/>
  <c r="H1991"/>
  <c r="I1991" s="1"/>
  <c r="J1991" s="1"/>
  <c r="G1991"/>
  <c r="H1990"/>
  <c r="I1990" s="1"/>
  <c r="J1990" s="1"/>
  <c r="G1990"/>
  <c r="H1989"/>
  <c r="I1989" s="1"/>
  <c r="J1989" s="1"/>
  <c r="G1989"/>
  <c r="H1988"/>
  <c r="I1988" s="1"/>
  <c r="J1988" s="1"/>
  <c r="G1988"/>
  <c r="H1987"/>
  <c r="I1987" s="1"/>
  <c r="J1987" s="1"/>
  <c r="G1987"/>
  <c r="H1986"/>
  <c r="I1986" s="1"/>
  <c r="J1986" s="1"/>
  <c r="G1986"/>
  <c r="H1985"/>
  <c r="I1985" s="1"/>
  <c r="J1985" s="1"/>
  <c r="G1985"/>
  <c r="H1984"/>
  <c r="I1984" s="1"/>
  <c r="J1984" s="1"/>
  <c r="G1984"/>
  <c r="H1983"/>
  <c r="I1983" s="1"/>
  <c r="J1983" s="1"/>
  <c r="G1983"/>
  <c r="H1982"/>
  <c r="I1982" s="1"/>
  <c r="J1982" s="1"/>
  <c r="G1982"/>
  <c r="H1981"/>
  <c r="I1981" s="1"/>
  <c r="J1981" s="1"/>
  <c r="G1981"/>
  <c r="H1980"/>
  <c r="I1980" s="1"/>
  <c r="J1980" s="1"/>
  <c r="G1980"/>
  <c r="H1979"/>
  <c r="I1979" s="1"/>
  <c r="J1979" s="1"/>
  <c r="G1979"/>
  <c r="H1978"/>
  <c r="I1978" s="1"/>
  <c r="J1978" s="1"/>
  <c r="G1978"/>
  <c r="H1977"/>
  <c r="I1977" s="1"/>
  <c r="J1977" s="1"/>
  <c r="G1977"/>
  <c r="H1976"/>
  <c r="I1976" s="1"/>
  <c r="J1976" s="1"/>
  <c r="G1976"/>
  <c r="H1975"/>
  <c r="I1975" s="1"/>
  <c r="J1975" s="1"/>
  <c r="G1975"/>
  <c r="H1974"/>
  <c r="I1974" s="1"/>
  <c r="J1974" s="1"/>
  <c r="G1974"/>
  <c r="H1973"/>
  <c r="I1973" s="1"/>
  <c r="J1973" s="1"/>
  <c r="G1973"/>
  <c r="H1972"/>
  <c r="I1972" s="1"/>
  <c r="J1972" s="1"/>
  <c r="G1972"/>
  <c r="H1971"/>
  <c r="I1971" s="1"/>
  <c r="J1971" s="1"/>
  <c r="G1971"/>
  <c r="H1970"/>
  <c r="I1970" s="1"/>
  <c r="J1970" s="1"/>
  <c r="G1970"/>
  <c r="H1969"/>
  <c r="I1969" s="1"/>
  <c r="J1969" s="1"/>
  <c r="G1969"/>
  <c r="H1968"/>
  <c r="I1968" s="1"/>
  <c r="J1968" s="1"/>
  <c r="G1968"/>
  <c r="H1967"/>
  <c r="I1967" s="1"/>
  <c r="J1967" s="1"/>
  <c r="G1967"/>
  <c r="H1966"/>
  <c r="I1966" s="1"/>
  <c r="J1966" s="1"/>
  <c r="G1966"/>
  <c r="H1965"/>
  <c r="I1965" s="1"/>
  <c r="J1965" s="1"/>
  <c r="G1965"/>
  <c r="H1964"/>
  <c r="I1964" s="1"/>
  <c r="J1964" s="1"/>
  <c r="G1964"/>
  <c r="H1963"/>
  <c r="I1963" s="1"/>
  <c r="J1963" s="1"/>
  <c r="G1963"/>
  <c r="H1962"/>
  <c r="I1962" s="1"/>
  <c r="J1962" s="1"/>
  <c r="G1962"/>
  <c r="H1961"/>
  <c r="I1961" s="1"/>
  <c r="J1961" s="1"/>
  <c r="G1961"/>
  <c r="H1960"/>
  <c r="I1960" s="1"/>
  <c r="J1960" s="1"/>
  <c r="G1960"/>
  <c r="H1959"/>
  <c r="I1959" s="1"/>
  <c r="J1959" s="1"/>
  <c r="G1959"/>
  <c r="H1958"/>
  <c r="I1958" s="1"/>
  <c r="J1958" s="1"/>
  <c r="G1958"/>
  <c r="H1957"/>
  <c r="I1957" s="1"/>
  <c r="J1957" s="1"/>
  <c r="G1957"/>
  <c r="H1956"/>
  <c r="I1956" s="1"/>
  <c r="J1956" s="1"/>
  <c r="G1956"/>
  <c r="H1955"/>
  <c r="I1955" s="1"/>
  <c r="J1955" s="1"/>
  <c r="G1955"/>
  <c r="H1954"/>
  <c r="I1954" s="1"/>
  <c r="J1954" s="1"/>
  <c r="G1954"/>
  <c r="H1953"/>
  <c r="I1953" s="1"/>
  <c r="J1953" s="1"/>
  <c r="G1953"/>
  <c r="H1952"/>
  <c r="I1952" s="1"/>
  <c r="J1952" s="1"/>
  <c r="G1952"/>
  <c r="H1951"/>
  <c r="I1951" s="1"/>
  <c r="J1951" s="1"/>
  <c r="G1951"/>
  <c r="H1950"/>
  <c r="I1950" s="1"/>
  <c r="J1950" s="1"/>
  <c r="G1950"/>
  <c r="H1949"/>
  <c r="I1949" s="1"/>
  <c r="J1949" s="1"/>
  <c r="G1949"/>
  <c r="H1948"/>
  <c r="I1948" s="1"/>
  <c r="J1948" s="1"/>
  <c r="G1948"/>
  <c r="H1947"/>
  <c r="I1947" s="1"/>
  <c r="J1947" s="1"/>
  <c r="G1947"/>
  <c r="H1946"/>
  <c r="I1946" s="1"/>
  <c r="J1946" s="1"/>
  <c r="G1946"/>
  <c r="H1945"/>
  <c r="I1945" s="1"/>
  <c r="J1945" s="1"/>
  <c r="G1945"/>
  <c r="H1944"/>
  <c r="I1944" s="1"/>
  <c r="J1944" s="1"/>
  <c r="G1944"/>
  <c r="H1943"/>
  <c r="I1943" s="1"/>
  <c r="J1943" s="1"/>
  <c r="G1943"/>
  <c r="H1942"/>
  <c r="I1942" s="1"/>
  <c r="J1942" s="1"/>
  <c r="G1942"/>
  <c r="H1941"/>
  <c r="I1941" s="1"/>
  <c r="J1941" s="1"/>
  <c r="G1941"/>
  <c r="H1940"/>
  <c r="I1940" s="1"/>
  <c r="J1940" s="1"/>
  <c r="G1940"/>
  <c r="H1939"/>
  <c r="I1939" s="1"/>
  <c r="J1939" s="1"/>
  <c r="G1939"/>
  <c r="H1938"/>
  <c r="I1938" s="1"/>
  <c r="J1938" s="1"/>
  <c r="G1938"/>
  <c r="H1937"/>
  <c r="I1937" s="1"/>
  <c r="J1937" s="1"/>
  <c r="G1937"/>
  <c r="H1936"/>
  <c r="I1936" s="1"/>
  <c r="J1936" s="1"/>
  <c r="G1936"/>
  <c r="H1935"/>
  <c r="I1935" s="1"/>
  <c r="J1935" s="1"/>
  <c r="G1935"/>
  <c r="H1934"/>
  <c r="I1934" s="1"/>
  <c r="J1934" s="1"/>
  <c r="G1934"/>
  <c r="H1933"/>
  <c r="I1933" s="1"/>
  <c r="J1933" s="1"/>
  <c r="G1933"/>
  <c r="H1932"/>
  <c r="I1932" s="1"/>
  <c r="J1932" s="1"/>
  <c r="G1932"/>
  <c r="H1931"/>
  <c r="I1931" s="1"/>
  <c r="J1931" s="1"/>
  <c r="G1931"/>
  <c r="H1930"/>
  <c r="I1930" s="1"/>
  <c r="J1930" s="1"/>
  <c r="G1930"/>
  <c r="H1929"/>
  <c r="I1929" s="1"/>
  <c r="J1929" s="1"/>
  <c r="G1929"/>
  <c r="H1928"/>
  <c r="I1928" s="1"/>
  <c r="J1928" s="1"/>
  <c r="G1928"/>
  <c r="H1927"/>
  <c r="I1927" s="1"/>
  <c r="J1927" s="1"/>
  <c r="G1927"/>
  <c r="H1926"/>
  <c r="I1926" s="1"/>
  <c r="J1926" s="1"/>
  <c r="G1926"/>
  <c r="H1925"/>
  <c r="I1925" s="1"/>
  <c r="J1925" s="1"/>
  <c r="G1925"/>
  <c r="H1924"/>
  <c r="I1924" s="1"/>
  <c r="J1924" s="1"/>
  <c r="G1924"/>
  <c r="H1923"/>
  <c r="I1923" s="1"/>
  <c r="J1923" s="1"/>
  <c r="G1923"/>
  <c r="H1922"/>
  <c r="I1922" s="1"/>
  <c r="J1922" s="1"/>
  <c r="G1922"/>
  <c r="H1921"/>
  <c r="I1921" s="1"/>
  <c r="J1921" s="1"/>
  <c r="G1921"/>
  <c r="H1920"/>
  <c r="I1920" s="1"/>
  <c r="J1920" s="1"/>
  <c r="G1920"/>
  <c r="H1919"/>
  <c r="I1919" s="1"/>
  <c r="J1919" s="1"/>
  <c r="G1919"/>
  <c r="H1918"/>
  <c r="I1918" s="1"/>
  <c r="J1918" s="1"/>
  <c r="G1918"/>
  <c r="H1917"/>
  <c r="I1917" s="1"/>
  <c r="J1917" s="1"/>
  <c r="G1917"/>
  <c r="H1916"/>
  <c r="I1916" s="1"/>
  <c r="J1916" s="1"/>
  <c r="G1916"/>
  <c r="H1915"/>
  <c r="I1915" s="1"/>
  <c r="J1915" s="1"/>
  <c r="G1915"/>
  <c r="H1914"/>
  <c r="I1914" s="1"/>
  <c r="J1914" s="1"/>
  <c r="G1914"/>
  <c r="H1913"/>
  <c r="I1913" s="1"/>
  <c r="J1913" s="1"/>
  <c r="G1913"/>
  <c r="H1912"/>
  <c r="I1912" s="1"/>
  <c r="J1912" s="1"/>
  <c r="G1912"/>
  <c r="H1911"/>
  <c r="I1911" s="1"/>
  <c r="J1911" s="1"/>
  <c r="G1911"/>
  <c r="H1910"/>
  <c r="I1910" s="1"/>
  <c r="J1910" s="1"/>
  <c r="G1910"/>
  <c r="H1909"/>
  <c r="I1909" s="1"/>
  <c r="J1909" s="1"/>
  <c r="G1909"/>
  <c r="H1908"/>
  <c r="I1908" s="1"/>
  <c r="J1908" s="1"/>
  <c r="G1908"/>
  <c r="H1907"/>
  <c r="I1907" s="1"/>
  <c r="J1907" s="1"/>
  <c r="G1907"/>
  <c r="H1906"/>
  <c r="I1906" s="1"/>
  <c r="J1906" s="1"/>
  <c r="G1906"/>
  <c r="H1905"/>
  <c r="I1905" s="1"/>
  <c r="J1905" s="1"/>
  <c r="G1905"/>
  <c r="H1904"/>
  <c r="I1904" s="1"/>
  <c r="J1904" s="1"/>
  <c r="G1904"/>
  <c r="H1903"/>
  <c r="I1903" s="1"/>
  <c r="J1903" s="1"/>
  <c r="G1903"/>
  <c r="H1902"/>
  <c r="I1902" s="1"/>
  <c r="J1902" s="1"/>
  <c r="G1902"/>
  <c r="H1901"/>
  <c r="I1901" s="1"/>
  <c r="J1901" s="1"/>
  <c r="G1901"/>
  <c r="H1900"/>
  <c r="I1900" s="1"/>
  <c r="J1900" s="1"/>
  <c r="G1900"/>
  <c r="H1899"/>
  <c r="I1899" s="1"/>
  <c r="J1899" s="1"/>
  <c r="G1899"/>
  <c r="H1898"/>
  <c r="I1898" s="1"/>
  <c r="J1898" s="1"/>
  <c r="G1898"/>
  <c r="H1897"/>
  <c r="I1897" s="1"/>
  <c r="J1897" s="1"/>
  <c r="G1897"/>
  <c r="H1896"/>
  <c r="I1896" s="1"/>
  <c r="J1896" s="1"/>
  <c r="G1896"/>
  <c r="H1895"/>
  <c r="I1895" s="1"/>
  <c r="J1895" s="1"/>
  <c r="G1895"/>
  <c r="H1894"/>
  <c r="I1894" s="1"/>
  <c r="J1894" s="1"/>
  <c r="G1894"/>
  <c r="H1893"/>
  <c r="I1893" s="1"/>
  <c r="J1893" s="1"/>
  <c r="G1893"/>
  <c r="H1892"/>
  <c r="I1892" s="1"/>
  <c r="J1892" s="1"/>
  <c r="G1892"/>
  <c r="H1891"/>
  <c r="I1891" s="1"/>
  <c r="J1891" s="1"/>
  <c r="G1891"/>
  <c r="H1890"/>
  <c r="I1890" s="1"/>
  <c r="J1890" s="1"/>
  <c r="G1890"/>
  <c r="H1889"/>
  <c r="I1889" s="1"/>
  <c r="J1889" s="1"/>
  <c r="G1889"/>
  <c r="H1888"/>
  <c r="I1888" s="1"/>
  <c r="J1888" s="1"/>
  <c r="G1888"/>
  <c r="H1887"/>
  <c r="I1887" s="1"/>
  <c r="J1887" s="1"/>
  <c r="G1887"/>
  <c r="H1886"/>
  <c r="I1886" s="1"/>
  <c r="J1886" s="1"/>
  <c r="G1886"/>
  <c r="H1885"/>
  <c r="I1885" s="1"/>
  <c r="J1885" s="1"/>
  <c r="G1885"/>
  <c r="H1884"/>
  <c r="I1884" s="1"/>
  <c r="J1884" s="1"/>
  <c r="G1884"/>
  <c r="H1883"/>
  <c r="I1883" s="1"/>
  <c r="J1883" s="1"/>
  <c r="G1883"/>
  <c r="H1882"/>
  <c r="I1882" s="1"/>
  <c r="J1882" s="1"/>
  <c r="G1882"/>
  <c r="H1881"/>
  <c r="I1881" s="1"/>
  <c r="J1881" s="1"/>
  <c r="G1881"/>
  <c r="H1880"/>
  <c r="I1880" s="1"/>
  <c r="J1880" s="1"/>
  <c r="G1880"/>
  <c r="H1879"/>
  <c r="I1879" s="1"/>
  <c r="J1879" s="1"/>
  <c r="G1879"/>
  <c r="H1878"/>
  <c r="I1878" s="1"/>
  <c r="J1878" s="1"/>
  <c r="G1878"/>
  <c r="H1877"/>
  <c r="I1877" s="1"/>
  <c r="J1877" s="1"/>
  <c r="G1877"/>
  <c r="H1876"/>
  <c r="I1876" s="1"/>
  <c r="J1876" s="1"/>
  <c r="G1876"/>
  <c r="H1875"/>
  <c r="I1875" s="1"/>
  <c r="J1875" s="1"/>
  <c r="G1875"/>
  <c r="H1874"/>
  <c r="I1874" s="1"/>
  <c r="J1874" s="1"/>
  <c r="G1874"/>
  <c r="H1873"/>
  <c r="I1873" s="1"/>
  <c r="J1873" s="1"/>
  <c r="G1873"/>
  <c r="H1872"/>
  <c r="I1872" s="1"/>
  <c r="J1872" s="1"/>
  <c r="G1872"/>
  <c r="H1871"/>
  <c r="I1871" s="1"/>
  <c r="J1871" s="1"/>
  <c r="G1871"/>
  <c r="H1870"/>
  <c r="I1870" s="1"/>
  <c r="J1870" s="1"/>
  <c r="G1870"/>
  <c r="H1869"/>
  <c r="I1869" s="1"/>
  <c r="J1869" s="1"/>
  <c r="G1869"/>
  <c r="H1868"/>
  <c r="I1868" s="1"/>
  <c r="J1868" s="1"/>
  <c r="G1868"/>
  <c r="H1867"/>
  <c r="I1867" s="1"/>
  <c r="J1867" s="1"/>
  <c r="G1867"/>
  <c r="H1866"/>
  <c r="I1866" s="1"/>
  <c r="J1866" s="1"/>
  <c r="G1866"/>
  <c r="H1865"/>
  <c r="I1865" s="1"/>
  <c r="J1865" s="1"/>
  <c r="G1865"/>
  <c r="H1864"/>
  <c r="I1864" s="1"/>
  <c r="J1864" s="1"/>
  <c r="G1864"/>
  <c r="H1863"/>
  <c r="I1863" s="1"/>
  <c r="J1863" s="1"/>
  <c r="G1863"/>
  <c r="H1862"/>
  <c r="I1862" s="1"/>
  <c r="J1862" s="1"/>
  <c r="G1862"/>
  <c r="H1861"/>
  <c r="I1861" s="1"/>
  <c r="J1861" s="1"/>
  <c r="G1861"/>
  <c r="H1860"/>
  <c r="I1860" s="1"/>
  <c r="J1860" s="1"/>
  <c r="G1860"/>
  <c r="H1859"/>
  <c r="I1859" s="1"/>
  <c r="J1859" s="1"/>
  <c r="G1859"/>
  <c r="H1858"/>
  <c r="I1858" s="1"/>
  <c r="J1858" s="1"/>
  <c r="G1858"/>
  <c r="H1857"/>
  <c r="I1857" s="1"/>
  <c r="J1857" s="1"/>
  <c r="G1857"/>
  <c r="H1856"/>
  <c r="I1856" s="1"/>
  <c r="J1856" s="1"/>
  <c r="G1856"/>
  <c r="H1855"/>
  <c r="I1855" s="1"/>
  <c r="J1855" s="1"/>
  <c r="G1855"/>
  <c r="H1854"/>
  <c r="I1854" s="1"/>
  <c r="J1854" s="1"/>
  <c r="G1854"/>
  <c r="H1853"/>
  <c r="I1853" s="1"/>
  <c r="J1853" s="1"/>
  <c r="G1853"/>
  <c r="H1852"/>
  <c r="I1852" s="1"/>
  <c r="J1852" s="1"/>
  <c r="G1852"/>
  <c r="H1851"/>
  <c r="I1851" s="1"/>
  <c r="J1851" s="1"/>
  <c r="G1851"/>
  <c r="H1850"/>
  <c r="I1850" s="1"/>
  <c r="J1850" s="1"/>
  <c r="G1850"/>
  <c r="H1849"/>
  <c r="I1849" s="1"/>
  <c r="J1849" s="1"/>
  <c r="G1849"/>
  <c r="H1848"/>
  <c r="I1848" s="1"/>
  <c r="J1848" s="1"/>
  <c r="G1848"/>
  <c r="H1847"/>
  <c r="I1847" s="1"/>
  <c r="J1847" s="1"/>
  <c r="G1847"/>
  <c r="H1846"/>
  <c r="I1846" s="1"/>
  <c r="J1846" s="1"/>
  <c r="G1846"/>
  <c r="H1845"/>
  <c r="I1845" s="1"/>
  <c r="J1845" s="1"/>
  <c r="G1845"/>
  <c r="H1844"/>
  <c r="I1844" s="1"/>
  <c r="J1844" s="1"/>
  <c r="G1844"/>
  <c r="H1843"/>
  <c r="I1843" s="1"/>
  <c r="J1843" s="1"/>
  <c r="G1843"/>
  <c r="H1842"/>
  <c r="I1842" s="1"/>
  <c r="J1842" s="1"/>
  <c r="G1842"/>
  <c r="H1841"/>
  <c r="I1841" s="1"/>
  <c r="J1841" s="1"/>
  <c r="G1841"/>
  <c r="H1840"/>
  <c r="I1840" s="1"/>
  <c r="J1840" s="1"/>
  <c r="G1840"/>
  <c r="H1839"/>
  <c r="I1839" s="1"/>
  <c r="J1839" s="1"/>
  <c r="G1839"/>
  <c r="H1838"/>
  <c r="I1838" s="1"/>
  <c r="J1838" s="1"/>
  <c r="G1838"/>
  <c r="H1837"/>
  <c r="I1837" s="1"/>
  <c r="J1837" s="1"/>
  <c r="G1837"/>
  <c r="H1836"/>
  <c r="G1836"/>
  <c r="H1835"/>
  <c r="I1835" s="1"/>
  <c r="J1835" s="1"/>
  <c r="G1835"/>
  <c r="H1834"/>
  <c r="I1834" s="1"/>
  <c r="J1834" s="1"/>
  <c r="G1834"/>
  <c r="H1833"/>
  <c r="I1833" s="1"/>
  <c r="J1833" s="1"/>
  <c r="G1833"/>
  <c r="H1832"/>
  <c r="I1832" s="1"/>
  <c r="J1832" s="1"/>
  <c r="G1832"/>
  <c r="H1831"/>
  <c r="I1831" s="1"/>
  <c r="J1831" s="1"/>
  <c r="G1831"/>
  <c r="H1830"/>
  <c r="I1830" s="1"/>
  <c r="J1830" s="1"/>
  <c r="G1830"/>
  <c r="H1829"/>
  <c r="I1829" s="1"/>
  <c r="J1829" s="1"/>
  <c r="G1829"/>
  <c r="H1828"/>
  <c r="I1828" s="1"/>
  <c r="J1828" s="1"/>
  <c r="G1828"/>
  <c r="H1827"/>
  <c r="I1827" s="1"/>
  <c r="J1827" s="1"/>
  <c r="G1827"/>
  <c r="H1826"/>
  <c r="I1826" s="1"/>
  <c r="J1826" s="1"/>
  <c r="G1826"/>
  <c r="H1825"/>
  <c r="I1825" s="1"/>
  <c r="J1825" s="1"/>
  <c r="G1825"/>
  <c r="H1824"/>
  <c r="I1824" s="1"/>
  <c r="J1824" s="1"/>
  <c r="G1824"/>
  <c r="H1823"/>
  <c r="I1823" s="1"/>
  <c r="J1823" s="1"/>
  <c r="G1823"/>
  <c r="H1822"/>
  <c r="I1822" s="1"/>
  <c r="J1822" s="1"/>
  <c r="G1822"/>
  <c r="H1821"/>
  <c r="I1821" s="1"/>
  <c r="J1821" s="1"/>
  <c r="G1821"/>
  <c r="H1820"/>
  <c r="I1820" s="1"/>
  <c r="J1820" s="1"/>
  <c r="G1820"/>
  <c r="H1819"/>
  <c r="I1819" s="1"/>
  <c r="J1819" s="1"/>
  <c r="G1819"/>
  <c r="H1818"/>
  <c r="I1818" s="1"/>
  <c r="J1818" s="1"/>
  <c r="G1818"/>
  <c r="H1817"/>
  <c r="I1817" s="1"/>
  <c r="J1817" s="1"/>
  <c r="G1817"/>
  <c r="H1816"/>
  <c r="I1816" s="1"/>
  <c r="J1816" s="1"/>
  <c r="G1816"/>
  <c r="H1815"/>
  <c r="I1815" s="1"/>
  <c r="J1815" s="1"/>
  <c r="G1815"/>
  <c r="H1814"/>
  <c r="I1814" s="1"/>
  <c r="J1814" s="1"/>
  <c r="G1814"/>
  <c r="H1813"/>
  <c r="I1813" s="1"/>
  <c r="J1813" s="1"/>
  <c r="G1813"/>
  <c r="H1812"/>
  <c r="I1812" s="1"/>
  <c r="J1812" s="1"/>
  <c r="G1812"/>
  <c r="H1811"/>
  <c r="I1811" s="1"/>
  <c r="J1811" s="1"/>
  <c r="G1811"/>
  <c r="H1810"/>
  <c r="I1810" s="1"/>
  <c r="J1810" s="1"/>
  <c r="G1810"/>
  <c r="H1809"/>
  <c r="I1809" s="1"/>
  <c r="J1809" s="1"/>
  <c r="G1809"/>
  <c r="H1808"/>
  <c r="I1808" s="1"/>
  <c r="J1808" s="1"/>
  <c r="G1808"/>
  <c r="H1807"/>
  <c r="I1807" s="1"/>
  <c r="J1807" s="1"/>
  <c r="G1807"/>
  <c r="H1806"/>
  <c r="I1806" s="1"/>
  <c r="J1806" s="1"/>
  <c r="G1806"/>
  <c r="H1805"/>
  <c r="I1805" s="1"/>
  <c r="J1805" s="1"/>
  <c r="G1805"/>
  <c r="H1804"/>
  <c r="I1804" s="1"/>
  <c r="J1804" s="1"/>
  <c r="G1804"/>
  <c r="H1803"/>
  <c r="I1803" s="1"/>
  <c r="J1803" s="1"/>
  <c r="G1803"/>
  <c r="H1802"/>
  <c r="I1802" s="1"/>
  <c r="J1802" s="1"/>
  <c r="G1802"/>
  <c r="H1801"/>
  <c r="I1801" s="1"/>
  <c r="J1801" s="1"/>
  <c r="G1801"/>
  <c r="H1800"/>
  <c r="I1800" s="1"/>
  <c r="J1800" s="1"/>
  <c r="G1800"/>
  <c r="H1799"/>
  <c r="I1799" s="1"/>
  <c r="J1799" s="1"/>
  <c r="G1799"/>
  <c r="H1798"/>
  <c r="I1798" s="1"/>
  <c r="J1798" s="1"/>
  <c r="G1798"/>
  <c r="H1797"/>
  <c r="I1797" s="1"/>
  <c r="J1797" s="1"/>
  <c r="G1797"/>
  <c r="H1796"/>
  <c r="I1796" s="1"/>
  <c r="J1796" s="1"/>
  <c r="G1796"/>
  <c r="H1795"/>
  <c r="I1795" s="1"/>
  <c r="J1795" s="1"/>
  <c r="G1795"/>
  <c r="H1794"/>
  <c r="I1794" s="1"/>
  <c r="J1794" s="1"/>
  <c r="G1794"/>
  <c r="H1793"/>
  <c r="I1793" s="1"/>
  <c r="J1793" s="1"/>
  <c r="G1793"/>
  <c r="H1792"/>
  <c r="I1792" s="1"/>
  <c r="J1792" s="1"/>
  <c r="G1792"/>
  <c r="H1791"/>
  <c r="I1791" s="1"/>
  <c r="J1791" s="1"/>
  <c r="G1791"/>
  <c r="H1790"/>
  <c r="I1790" s="1"/>
  <c r="J1790" s="1"/>
  <c r="G1790"/>
  <c r="H1789"/>
  <c r="I1789" s="1"/>
  <c r="J1789" s="1"/>
  <c r="G1789"/>
  <c r="H1788"/>
  <c r="I1788" s="1"/>
  <c r="J1788" s="1"/>
  <c r="G1788"/>
  <c r="H1787"/>
  <c r="I1787" s="1"/>
  <c r="J1787" s="1"/>
  <c r="G1787"/>
  <c r="H1786"/>
  <c r="I1786" s="1"/>
  <c r="J1786" s="1"/>
  <c r="G1786"/>
  <c r="H1785"/>
  <c r="I1785" s="1"/>
  <c r="J1785" s="1"/>
  <c r="G1785"/>
  <c r="H1784"/>
  <c r="I1784" s="1"/>
  <c r="J1784" s="1"/>
  <c r="G1784"/>
  <c r="H1783"/>
  <c r="I1783" s="1"/>
  <c r="J1783" s="1"/>
  <c r="G1783"/>
  <c r="H1782"/>
  <c r="I1782" s="1"/>
  <c r="J1782" s="1"/>
  <c r="G1782"/>
  <c r="H1781"/>
  <c r="I1781" s="1"/>
  <c r="J1781" s="1"/>
  <c r="G1781"/>
  <c r="H1780"/>
  <c r="I1780" s="1"/>
  <c r="J1780" s="1"/>
  <c r="G1780"/>
  <c r="H1779"/>
  <c r="I1779" s="1"/>
  <c r="J1779" s="1"/>
  <c r="G1779"/>
  <c r="H1778"/>
  <c r="I1778" s="1"/>
  <c r="J1778" s="1"/>
  <c r="G1778"/>
  <c r="H1777"/>
  <c r="I1777" s="1"/>
  <c r="J1777" s="1"/>
  <c r="G1777"/>
  <c r="H1776"/>
  <c r="I1776" s="1"/>
  <c r="J1776" s="1"/>
  <c r="G1776"/>
  <c r="H1775"/>
  <c r="I1775" s="1"/>
  <c r="J1775" s="1"/>
  <c r="G1775"/>
  <c r="H1774"/>
  <c r="I1774" s="1"/>
  <c r="J1774" s="1"/>
  <c r="G1774"/>
  <c r="H1773"/>
  <c r="I1773" s="1"/>
  <c r="J1773" s="1"/>
  <c r="G1773"/>
  <c r="H1772"/>
  <c r="I1772" s="1"/>
  <c r="J1772" s="1"/>
  <c r="G1772"/>
  <c r="H1771"/>
  <c r="I1771" s="1"/>
  <c r="J1771" s="1"/>
  <c r="G1771"/>
  <c r="H1770"/>
  <c r="I1770" s="1"/>
  <c r="J1770" s="1"/>
  <c r="G1770"/>
  <c r="H1769"/>
  <c r="I1769" s="1"/>
  <c r="J1769" s="1"/>
  <c r="G1769"/>
  <c r="H1768"/>
  <c r="I1768" s="1"/>
  <c r="J1768" s="1"/>
  <c r="G1768"/>
  <c r="H1767"/>
  <c r="I1767" s="1"/>
  <c r="J1767" s="1"/>
  <c r="G1767"/>
  <c r="H1766"/>
  <c r="I1766" s="1"/>
  <c r="J1766" s="1"/>
  <c r="G1766"/>
  <c r="H1765"/>
  <c r="I1765" s="1"/>
  <c r="J1765" s="1"/>
  <c r="G1765"/>
  <c r="H1764"/>
  <c r="I1764" s="1"/>
  <c r="J1764" s="1"/>
  <c r="G1764"/>
  <c r="H1763"/>
  <c r="I1763" s="1"/>
  <c r="J1763" s="1"/>
  <c r="G1763"/>
  <c r="H1762"/>
  <c r="I1762" s="1"/>
  <c r="J1762" s="1"/>
  <c r="G1762"/>
  <c r="H1761"/>
  <c r="I1761" s="1"/>
  <c r="J1761" s="1"/>
  <c r="G1761"/>
  <c r="H1760"/>
  <c r="I1760" s="1"/>
  <c r="J1760" s="1"/>
  <c r="G1760"/>
  <c r="H1759"/>
  <c r="I1759" s="1"/>
  <c r="J1759" s="1"/>
  <c r="G1759"/>
  <c r="H1758"/>
  <c r="I1758" s="1"/>
  <c r="J1758" s="1"/>
  <c r="G1758"/>
  <c r="L1757"/>
  <c r="H1757"/>
  <c r="I1757" s="1"/>
  <c r="J1757" s="1"/>
  <c r="K1757" s="1"/>
  <c r="G1757"/>
  <c r="H1756"/>
  <c r="G1756"/>
  <c r="L1755"/>
  <c r="H1755"/>
  <c r="I1755" s="1"/>
  <c r="J1755" s="1"/>
  <c r="K1755" s="1"/>
  <c r="G1755"/>
  <c r="H1754"/>
  <c r="G1754"/>
  <c r="H1753"/>
  <c r="I1753" s="1"/>
  <c r="J1753" s="1"/>
  <c r="K1753" s="1"/>
  <c r="G1753"/>
  <c r="H1752"/>
  <c r="I1752" s="1"/>
  <c r="J1752" s="1"/>
  <c r="K1752" s="1"/>
  <c r="G1752"/>
  <c r="L1751"/>
  <c r="H1751"/>
  <c r="I1751" s="1"/>
  <c r="J1751" s="1"/>
  <c r="K1751" s="1"/>
  <c r="G1751"/>
  <c r="H1750"/>
  <c r="I1750" s="1"/>
  <c r="J1750" s="1"/>
  <c r="K1750" s="1"/>
  <c r="G1750"/>
  <c r="L1749"/>
  <c r="H1749"/>
  <c r="I1749" s="1"/>
  <c r="J1749" s="1"/>
  <c r="K1749" s="1"/>
  <c r="G1749"/>
  <c r="H1748"/>
  <c r="I1748" s="1"/>
  <c r="J1748" s="1"/>
  <c r="K1748" s="1"/>
  <c r="G1748"/>
  <c r="L1747"/>
  <c r="H1747"/>
  <c r="I1747" s="1"/>
  <c r="J1747" s="1"/>
  <c r="K1747" s="1"/>
  <c r="G1747"/>
  <c r="H1746"/>
  <c r="I1746" s="1"/>
  <c r="J1746" s="1"/>
  <c r="K1746" s="1"/>
  <c r="G1746"/>
  <c r="L1745"/>
  <c r="H1745"/>
  <c r="I1745" s="1"/>
  <c r="J1745" s="1"/>
  <c r="K1745" s="1"/>
  <c r="G1745"/>
  <c r="H1744"/>
  <c r="I1744" s="1"/>
  <c r="J1744" s="1"/>
  <c r="K1744" s="1"/>
  <c r="G1744"/>
  <c r="L1743"/>
  <c r="H1743"/>
  <c r="I1743" s="1"/>
  <c r="J1743" s="1"/>
  <c r="K1743" s="1"/>
  <c r="G1743"/>
  <c r="H1742"/>
  <c r="I1742" s="1"/>
  <c r="J1742" s="1"/>
  <c r="K1742" s="1"/>
  <c r="G1742"/>
  <c r="L1741"/>
  <c r="H1741"/>
  <c r="I1741" s="1"/>
  <c r="J1741" s="1"/>
  <c r="K1741" s="1"/>
  <c r="G1741"/>
  <c r="H1740"/>
  <c r="I1740" s="1"/>
  <c r="J1740" s="1"/>
  <c r="K1740" s="1"/>
  <c r="G1740"/>
  <c r="L1739"/>
  <c r="H1739"/>
  <c r="I1739" s="1"/>
  <c r="J1739" s="1"/>
  <c r="K1739" s="1"/>
  <c r="G1739"/>
  <c r="H1738"/>
  <c r="I1738" s="1"/>
  <c r="J1738" s="1"/>
  <c r="K1738" s="1"/>
  <c r="G1738"/>
  <c r="L1737"/>
  <c r="H1737"/>
  <c r="I1737" s="1"/>
  <c r="J1737" s="1"/>
  <c r="K1737" s="1"/>
  <c r="G1737"/>
  <c r="H1736"/>
  <c r="I1736" s="1"/>
  <c r="J1736" s="1"/>
  <c r="K1736" s="1"/>
  <c r="G1736"/>
  <c r="L1735"/>
  <c r="H1735"/>
  <c r="I1735" s="1"/>
  <c r="J1735" s="1"/>
  <c r="K1735" s="1"/>
  <c r="G1735"/>
  <c r="H1734"/>
  <c r="I1734" s="1"/>
  <c r="J1734" s="1"/>
  <c r="K1734" s="1"/>
  <c r="G1734"/>
  <c r="L1733"/>
  <c r="H1733"/>
  <c r="I1733" s="1"/>
  <c r="J1733" s="1"/>
  <c r="K1733" s="1"/>
  <c r="G1733"/>
  <c r="H1732"/>
  <c r="I1732" s="1"/>
  <c r="J1732" s="1"/>
  <c r="K1732" s="1"/>
  <c r="G1732"/>
  <c r="L1731"/>
  <c r="H1731"/>
  <c r="I1731" s="1"/>
  <c r="J1731" s="1"/>
  <c r="K1731" s="1"/>
  <c r="G1731"/>
  <c r="H1730"/>
  <c r="I1730" s="1"/>
  <c r="J1730" s="1"/>
  <c r="K1730" s="1"/>
  <c r="G1730"/>
  <c r="L1729"/>
  <c r="H1729"/>
  <c r="I1729" s="1"/>
  <c r="J1729" s="1"/>
  <c r="K1729" s="1"/>
  <c r="G1729"/>
  <c r="H1728"/>
  <c r="I1728" s="1"/>
  <c r="J1728" s="1"/>
  <c r="K1728" s="1"/>
  <c r="G1728"/>
  <c r="H1727"/>
  <c r="G1727"/>
  <c r="H1726"/>
  <c r="I1726" s="1"/>
  <c r="J1726" s="1"/>
  <c r="K1726" s="1"/>
  <c r="G1726"/>
  <c r="L1725"/>
  <c r="H1725"/>
  <c r="I1725" s="1"/>
  <c r="J1725" s="1"/>
  <c r="K1725" s="1"/>
  <c r="G1725"/>
  <c r="H1724"/>
  <c r="I1724" s="1"/>
  <c r="J1724" s="1"/>
  <c r="K1724" s="1"/>
  <c r="G1724"/>
  <c r="L1723"/>
  <c r="H1723"/>
  <c r="I1723" s="1"/>
  <c r="J1723" s="1"/>
  <c r="K1723" s="1"/>
  <c r="G1723"/>
  <c r="H1722"/>
  <c r="I1722" s="1"/>
  <c r="J1722" s="1"/>
  <c r="K1722" s="1"/>
  <c r="G1722"/>
  <c r="L1721"/>
  <c r="H1721"/>
  <c r="I1721" s="1"/>
  <c r="J1721" s="1"/>
  <c r="K1721" s="1"/>
  <c r="G1721"/>
  <c r="H1720"/>
  <c r="I1720" s="1"/>
  <c r="J1720" s="1"/>
  <c r="K1720" s="1"/>
  <c r="G1720"/>
  <c r="L1719"/>
  <c r="H1719"/>
  <c r="I1719" s="1"/>
  <c r="J1719" s="1"/>
  <c r="K1719" s="1"/>
  <c r="G1719"/>
  <c r="H1718"/>
  <c r="I1718" s="1"/>
  <c r="J1718" s="1"/>
  <c r="K1718" s="1"/>
  <c r="G1718"/>
  <c r="L1717"/>
  <c r="H1717"/>
  <c r="I1717" s="1"/>
  <c r="J1717" s="1"/>
  <c r="K1717" s="1"/>
  <c r="G1717"/>
  <c r="H1716"/>
  <c r="I1716" s="1"/>
  <c r="J1716" s="1"/>
  <c r="K1716" s="1"/>
  <c r="G1716"/>
  <c r="L1715"/>
  <c r="H1715"/>
  <c r="I1715" s="1"/>
  <c r="J1715" s="1"/>
  <c r="K1715" s="1"/>
  <c r="G1715"/>
  <c r="H1714"/>
  <c r="I1714" s="1"/>
  <c r="J1714" s="1"/>
  <c r="K1714" s="1"/>
  <c r="G1714"/>
  <c r="L1713"/>
  <c r="H1713"/>
  <c r="I1713" s="1"/>
  <c r="J1713" s="1"/>
  <c r="K1713" s="1"/>
  <c r="G1713"/>
  <c r="H1712"/>
  <c r="I1712" s="1"/>
  <c r="J1712" s="1"/>
  <c r="K1712" s="1"/>
  <c r="G1712"/>
  <c r="L1711"/>
  <c r="H1711"/>
  <c r="I1711" s="1"/>
  <c r="J1711" s="1"/>
  <c r="K1711" s="1"/>
  <c r="G1711"/>
  <c r="H1710"/>
  <c r="I1710" s="1"/>
  <c r="J1710" s="1"/>
  <c r="K1710" s="1"/>
  <c r="G1710"/>
  <c r="L1709"/>
  <c r="H1709"/>
  <c r="I1709" s="1"/>
  <c r="J1709" s="1"/>
  <c r="K1709" s="1"/>
  <c r="G1709"/>
  <c r="H1708"/>
  <c r="I1708" s="1"/>
  <c r="J1708" s="1"/>
  <c r="K1708" s="1"/>
  <c r="G1708"/>
  <c r="L1707"/>
  <c r="H1707"/>
  <c r="I1707" s="1"/>
  <c r="J1707" s="1"/>
  <c r="K1707" s="1"/>
  <c r="G1707"/>
  <c r="H1706"/>
  <c r="I1706" s="1"/>
  <c r="J1706" s="1"/>
  <c r="K1706" s="1"/>
  <c r="G1706"/>
  <c r="L1705"/>
  <c r="H1705"/>
  <c r="I1705" s="1"/>
  <c r="J1705" s="1"/>
  <c r="K1705" s="1"/>
  <c r="G1705"/>
  <c r="H1704"/>
  <c r="I1704" s="1"/>
  <c r="J1704" s="1"/>
  <c r="K1704" s="1"/>
  <c r="G1704"/>
  <c r="L1703"/>
  <c r="H1703"/>
  <c r="I1703" s="1"/>
  <c r="J1703" s="1"/>
  <c r="K1703" s="1"/>
  <c r="G1703"/>
  <c r="H1702"/>
  <c r="I1702" s="1"/>
  <c r="J1702" s="1"/>
  <c r="K1702" s="1"/>
  <c r="G1702"/>
  <c r="L1701"/>
  <c r="H1701"/>
  <c r="I1701" s="1"/>
  <c r="J1701" s="1"/>
  <c r="K1701" s="1"/>
  <c r="G1701"/>
  <c r="H1700"/>
  <c r="I1700" s="1"/>
  <c r="J1700" s="1"/>
  <c r="K1700" s="1"/>
  <c r="G1700"/>
  <c r="L1699"/>
  <c r="H1699"/>
  <c r="I1699" s="1"/>
  <c r="J1699" s="1"/>
  <c r="K1699" s="1"/>
  <c r="G1699"/>
  <c r="H1698"/>
  <c r="I1698" s="1"/>
  <c r="J1698" s="1"/>
  <c r="K1698" s="1"/>
  <c r="G1698"/>
  <c r="L1697"/>
  <c r="H1697"/>
  <c r="I1697" s="1"/>
  <c r="J1697" s="1"/>
  <c r="K1697" s="1"/>
  <c r="G1697"/>
  <c r="H1696"/>
  <c r="I1696" s="1"/>
  <c r="J1696" s="1"/>
  <c r="K1696" s="1"/>
  <c r="G1696"/>
  <c r="L1695"/>
  <c r="H1695"/>
  <c r="I1695" s="1"/>
  <c r="J1695" s="1"/>
  <c r="K1695" s="1"/>
  <c r="G1695"/>
  <c r="H1694"/>
  <c r="I1694" s="1"/>
  <c r="J1694" s="1"/>
  <c r="K1694" s="1"/>
  <c r="G1694"/>
  <c r="L1693"/>
  <c r="H1693"/>
  <c r="I1693" s="1"/>
  <c r="J1693" s="1"/>
  <c r="K1693" s="1"/>
  <c r="G1693"/>
  <c r="H1692"/>
  <c r="I1692" s="1"/>
  <c r="J1692" s="1"/>
  <c r="K1692" s="1"/>
  <c r="G1692"/>
  <c r="L1691"/>
  <c r="H1691"/>
  <c r="I1691" s="1"/>
  <c r="J1691" s="1"/>
  <c r="K1691" s="1"/>
  <c r="G1691"/>
  <c r="H1690"/>
  <c r="I1690" s="1"/>
  <c r="J1690" s="1"/>
  <c r="K1690" s="1"/>
  <c r="G1690"/>
  <c r="L1689"/>
  <c r="H1689"/>
  <c r="I1689" s="1"/>
  <c r="J1689" s="1"/>
  <c r="K1689" s="1"/>
  <c r="G1689"/>
  <c r="H1688"/>
  <c r="I1688" s="1"/>
  <c r="J1688" s="1"/>
  <c r="K1688" s="1"/>
  <c r="G1688"/>
  <c r="L1687"/>
  <c r="H1687"/>
  <c r="I1687" s="1"/>
  <c r="J1687" s="1"/>
  <c r="K1687" s="1"/>
  <c r="G1687"/>
  <c r="H1686"/>
  <c r="I1686" s="1"/>
  <c r="J1686" s="1"/>
  <c r="K1686" s="1"/>
  <c r="G1686"/>
  <c r="L1685"/>
  <c r="H1685"/>
  <c r="I1685" s="1"/>
  <c r="J1685" s="1"/>
  <c r="K1685" s="1"/>
  <c r="G1685"/>
  <c r="H1684"/>
  <c r="I1684" s="1"/>
  <c r="J1684" s="1"/>
  <c r="K1684" s="1"/>
  <c r="G1684"/>
  <c r="L1683"/>
  <c r="H1683"/>
  <c r="I1683" s="1"/>
  <c r="J1683" s="1"/>
  <c r="K1683" s="1"/>
  <c r="G1683"/>
  <c r="H1682"/>
  <c r="I1682" s="1"/>
  <c r="J1682" s="1"/>
  <c r="K1682" s="1"/>
  <c r="G1682"/>
  <c r="L1681"/>
  <c r="H1681"/>
  <c r="I1681" s="1"/>
  <c r="J1681" s="1"/>
  <c r="K1681" s="1"/>
  <c r="G1681"/>
  <c r="H1680"/>
  <c r="I1680" s="1"/>
  <c r="J1680" s="1"/>
  <c r="K1680" s="1"/>
  <c r="G1680"/>
  <c r="L1679"/>
  <c r="H1679"/>
  <c r="I1679" s="1"/>
  <c r="J1679" s="1"/>
  <c r="K1679" s="1"/>
  <c r="G1679"/>
  <c r="H1678"/>
  <c r="I1678" s="1"/>
  <c r="J1678" s="1"/>
  <c r="K1678" s="1"/>
  <c r="G1678"/>
  <c r="L1677"/>
  <c r="H1677"/>
  <c r="I1677" s="1"/>
  <c r="J1677" s="1"/>
  <c r="K1677" s="1"/>
  <c r="G1677"/>
  <c r="H1676"/>
  <c r="I1676" s="1"/>
  <c r="J1676" s="1"/>
  <c r="K1676" s="1"/>
  <c r="G1676"/>
  <c r="L1675"/>
  <c r="H1675"/>
  <c r="I1675" s="1"/>
  <c r="J1675" s="1"/>
  <c r="K1675" s="1"/>
  <c r="G1675"/>
  <c r="H1674"/>
  <c r="I1674" s="1"/>
  <c r="J1674" s="1"/>
  <c r="K1674" s="1"/>
  <c r="G1674"/>
  <c r="L1673"/>
  <c r="H1673"/>
  <c r="I1673" s="1"/>
  <c r="J1673" s="1"/>
  <c r="K1673" s="1"/>
  <c r="G1673"/>
  <c r="H1672"/>
  <c r="I1672" s="1"/>
  <c r="J1672" s="1"/>
  <c r="K1672" s="1"/>
  <c r="G1672"/>
  <c r="L1671"/>
  <c r="H1671"/>
  <c r="I1671" s="1"/>
  <c r="J1671" s="1"/>
  <c r="K1671" s="1"/>
  <c r="G1671"/>
  <c r="H1670"/>
  <c r="I1670" s="1"/>
  <c r="J1670" s="1"/>
  <c r="K1670" s="1"/>
  <c r="G1670"/>
  <c r="L1669"/>
  <c r="H1669"/>
  <c r="I1669" s="1"/>
  <c r="J1669" s="1"/>
  <c r="K1669" s="1"/>
  <c r="G1669"/>
  <c r="H1668"/>
  <c r="I1668" s="1"/>
  <c r="J1668" s="1"/>
  <c r="K1668" s="1"/>
  <c r="G1668"/>
  <c r="L1667"/>
  <c r="H1667"/>
  <c r="I1667" s="1"/>
  <c r="J1667" s="1"/>
  <c r="K1667" s="1"/>
  <c r="G1667"/>
  <c r="H1666"/>
  <c r="I1666" s="1"/>
  <c r="J1666" s="1"/>
  <c r="K1666" s="1"/>
  <c r="G1666"/>
  <c r="L1665"/>
  <c r="H1665"/>
  <c r="I1665" s="1"/>
  <c r="J1665" s="1"/>
  <c r="K1665" s="1"/>
  <c r="G1665"/>
  <c r="H1664"/>
  <c r="I1664" s="1"/>
  <c r="J1664" s="1"/>
  <c r="K1664" s="1"/>
  <c r="G1664"/>
  <c r="L1663"/>
  <c r="H1663"/>
  <c r="I1663" s="1"/>
  <c r="J1663" s="1"/>
  <c r="K1663" s="1"/>
  <c r="G1663"/>
  <c r="H1662"/>
  <c r="I1662" s="1"/>
  <c r="J1662" s="1"/>
  <c r="K1662" s="1"/>
  <c r="G1662"/>
  <c r="L1661"/>
  <c r="H1661"/>
  <c r="I1661" s="1"/>
  <c r="J1661" s="1"/>
  <c r="K1661" s="1"/>
  <c r="G1661"/>
  <c r="H1660"/>
  <c r="I1660" s="1"/>
  <c r="J1660" s="1"/>
  <c r="K1660" s="1"/>
  <c r="G1660"/>
  <c r="L1659"/>
  <c r="H1659"/>
  <c r="I1659" s="1"/>
  <c r="J1659" s="1"/>
  <c r="K1659" s="1"/>
  <c r="G1659"/>
  <c r="H1658"/>
  <c r="I1658" s="1"/>
  <c r="J1658" s="1"/>
  <c r="K1658" s="1"/>
  <c r="G1658"/>
  <c r="L1657"/>
  <c r="H1657"/>
  <c r="I1657" s="1"/>
  <c r="J1657" s="1"/>
  <c r="K1657" s="1"/>
  <c r="G1657"/>
  <c r="H1656"/>
  <c r="I1656" s="1"/>
  <c r="J1656" s="1"/>
  <c r="K1656" s="1"/>
  <c r="G1656"/>
  <c r="L1655"/>
  <c r="H1655"/>
  <c r="I1655" s="1"/>
  <c r="J1655" s="1"/>
  <c r="K1655" s="1"/>
  <c r="G1655"/>
  <c r="H1654"/>
  <c r="I1654" s="1"/>
  <c r="J1654" s="1"/>
  <c r="K1654" s="1"/>
  <c r="G1654"/>
  <c r="L1653"/>
  <c r="H1653"/>
  <c r="I1653" s="1"/>
  <c r="J1653" s="1"/>
  <c r="K1653" s="1"/>
  <c r="G1653"/>
  <c r="H1652"/>
  <c r="I1652" s="1"/>
  <c r="J1652" s="1"/>
  <c r="K1652" s="1"/>
  <c r="G1652"/>
  <c r="L1651"/>
  <c r="H1651"/>
  <c r="I1651" s="1"/>
  <c r="J1651" s="1"/>
  <c r="K1651" s="1"/>
  <c r="G1651"/>
  <c r="H1650"/>
  <c r="I1650" s="1"/>
  <c r="J1650" s="1"/>
  <c r="K1650" s="1"/>
  <c r="G1650"/>
  <c r="L1649"/>
  <c r="H1649"/>
  <c r="I1649" s="1"/>
  <c r="J1649" s="1"/>
  <c r="K1649" s="1"/>
  <c r="G1649"/>
  <c r="H1648"/>
  <c r="I1648" s="1"/>
  <c r="J1648" s="1"/>
  <c r="K1648" s="1"/>
  <c r="G1648"/>
  <c r="L1647"/>
  <c r="H1647"/>
  <c r="I1647" s="1"/>
  <c r="J1647" s="1"/>
  <c r="K1647" s="1"/>
  <c r="G1647"/>
  <c r="H1646"/>
  <c r="I1646" s="1"/>
  <c r="J1646" s="1"/>
  <c r="K1646" s="1"/>
  <c r="G1646"/>
  <c r="L1645"/>
  <c r="H1645"/>
  <c r="I1645" s="1"/>
  <c r="J1645" s="1"/>
  <c r="K1645" s="1"/>
  <c r="G1645"/>
  <c r="H1644"/>
  <c r="I1644" s="1"/>
  <c r="J1644" s="1"/>
  <c r="K1644" s="1"/>
  <c r="G1644"/>
  <c r="L1643"/>
  <c r="H1643"/>
  <c r="I1643" s="1"/>
  <c r="J1643" s="1"/>
  <c r="K1643" s="1"/>
  <c r="G1643"/>
  <c r="H1642"/>
  <c r="I1642" s="1"/>
  <c r="J1642" s="1"/>
  <c r="K1642" s="1"/>
  <c r="G1642"/>
  <c r="L1641"/>
  <c r="H1641"/>
  <c r="I1641" s="1"/>
  <c r="J1641" s="1"/>
  <c r="K1641" s="1"/>
  <c r="G1641"/>
  <c r="H1640"/>
  <c r="I1640" s="1"/>
  <c r="J1640" s="1"/>
  <c r="K1640" s="1"/>
  <c r="G1640"/>
  <c r="L1639"/>
  <c r="H1639"/>
  <c r="I1639" s="1"/>
  <c r="J1639" s="1"/>
  <c r="K1639" s="1"/>
  <c r="G1639"/>
  <c r="H1638"/>
  <c r="I1638" s="1"/>
  <c r="J1638" s="1"/>
  <c r="K1638" s="1"/>
  <c r="G1638"/>
  <c r="L1637"/>
  <c r="H1637"/>
  <c r="I1637" s="1"/>
  <c r="J1637" s="1"/>
  <c r="K1637" s="1"/>
  <c r="G1637"/>
  <c r="H1636"/>
  <c r="I1636" s="1"/>
  <c r="J1636" s="1"/>
  <c r="K1636" s="1"/>
  <c r="G1636"/>
  <c r="L1635"/>
  <c r="H1635"/>
  <c r="I1635" s="1"/>
  <c r="J1635" s="1"/>
  <c r="K1635" s="1"/>
  <c r="G1635"/>
  <c r="H1634"/>
  <c r="I1634" s="1"/>
  <c r="J1634" s="1"/>
  <c r="K1634" s="1"/>
  <c r="G1634"/>
  <c r="L1633"/>
  <c r="H1633"/>
  <c r="I1633" s="1"/>
  <c r="J1633" s="1"/>
  <c r="K1633" s="1"/>
  <c r="G1633"/>
  <c r="H1632"/>
  <c r="I1632" s="1"/>
  <c r="J1632" s="1"/>
  <c r="K1632" s="1"/>
  <c r="G1632"/>
  <c r="L1631"/>
  <c r="H1631"/>
  <c r="I1631" s="1"/>
  <c r="J1631" s="1"/>
  <c r="K1631" s="1"/>
  <c r="G1631"/>
  <c r="H1630"/>
  <c r="I1630" s="1"/>
  <c r="J1630" s="1"/>
  <c r="K1630" s="1"/>
  <c r="G1630"/>
  <c r="L1629"/>
  <c r="H1629"/>
  <c r="I1629" s="1"/>
  <c r="J1629" s="1"/>
  <c r="K1629" s="1"/>
  <c r="G1629"/>
  <c r="H1628"/>
  <c r="I1628" s="1"/>
  <c r="J1628" s="1"/>
  <c r="K1628" s="1"/>
  <c r="G1628"/>
  <c r="L1627"/>
  <c r="H1627"/>
  <c r="I1627" s="1"/>
  <c r="J1627" s="1"/>
  <c r="K1627" s="1"/>
  <c r="G1627"/>
  <c r="H1626"/>
  <c r="I1626" s="1"/>
  <c r="J1626" s="1"/>
  <c r="K1626" s="1"/>
  <c r="G1626"/>
  <c r="L1625"/>
  <c r="H1625"/>
  <c r="I1625" s="1"/>
  <c r="J1625" s="1"/>
  <c r="K1625" s="1"/>
  <c r="G1625"/>
  <c r="H1624"/>
  <c r="I1624" s="1"/>
  <c r="J1624" s="1"/>
  <c r="K1624" s="1"/>
  <c r="G1624"/>
  <c r="L1623"/>
  <c r="H1623"/>
  <c r="I1623" s="1"/>
  <c r="J1623" s="1"/>
  <c r="K1623" s="1"/>
  <c r="G1623"/>
  <c r="H1622"/>
  <c r="I1622" s="1"/>
  <c r="J1622" s="1"/>
  <c r="K1622" s="1"/>
  <c r="G1622"/>
  <c r="L1621"/>
  <c r="H1621"/>
  <c r="I1621" s="1"/>
  <c r="J1621" s="1"/>
  <c r="K1621" s="1"/>
  <c r="G1621"/>
  <c r="H1620"/>
  <c r="I1620" s="1"/>
  <c r="J1620" s="1"/>
  <c r="K1620" s="1"/>
  <c r="G1620"/>
  <c r="L1619"/>
  <c r="H1619"/>
  <c r="I1619" s="1"/>
  <c r="J1619" s="1"/>
  <c r="K1619" s="1"/>
  <c r="G1619"/>
  <c r="H1618"/>
  <c r="I1618" s="1"/>
  <c r="J1618" s="1"/>
  <c r="K1618" s="1"/>
  <c r="G1618"/>
  <c r="L1617"/>
  <c r="H1617"/>
  <c r="I1617" s="1"/>
  <c r="J1617" s="1"/>
  <c r="K1617" s="1"/>
  <c r="G1617"/>
  <c r="H1616"/>
  <c r="I1616" s="1"/>
  <c r="J1616" s="1"/>
  <c r="K1616" s="1"/>
  <c r="G1616"/>
  <c r="L1615"/>
  <c r="H1615"/>
  <c r="I1615" s="1"/>
  <c r="J1615" s="1"/>
  <c r="K1615" s="1"/>
  <c r="G1615"/>
  <c r="H1614"/>
  <c r="I1614" s="1"/>
  <c r="J1614" s="1"/>
  <c r="K1614" s="1"/>
  <c r="G1614"/>
  <c r="L1613"/>
  <c r="H1613"/>
  <c r="I1613" s="1"/>
  <c r="J1613" s="1"/>
  <c r="K1613" s="1"/>
  <c r="G1613"/>
  <c r="H1612"/>
  <c r="I1612" s="1"/>
  <c r="J1612" s="1"/>
  <c r="K1612" s="1"/>
  <c r="G1612"/>
  <c r="L1611"/>
  <c r="H1611"/>
  <c r="I1611" s="1"/>
  <c r="J1611" s="1"/>
  <c r="K1611" s="1"/>
  <c r="G1611"/>
  <c r="H1610"/>
  <c r="I1610" s="1"/>
  <c r="J1610" s="1"/>
  <c r="K1610" s="1"/>
  <c r="G1610"/>
  <c r="L1609"/>
  <c r="H1609"/>
  <c r="I1609" s="1"/>
  <c r="J1609" s="1"/>
  <c r="K1609" s="1"/>
  <c r="G1609"/>
  <c r="H1608"/>
  <c r="I1608" s="1"/>
  <c r="J1608" s="1"/>
  <c r="K1608" s="1"/>
  <c r="G1608"/>
  <c r="L1607"/>
  <c r="H1607"/>
  <c r="I1607" s="1"/>
  <c r="J1607" s="1"/>
  <c r="K1607" s="1"/>
  <c r="G1607"/>
  <c r="H1606"/>
  <c r="G1606"/>
  <c r="L1605"/>
  <c r="H1605"/>
  <c r="I1605" s="1"/>
  <c r="J1605" s="1"/>
  <c r="K1605" s="1"/>
  <c r="G1605"/>
  <c r="H1604"/>
  <c r="I1604" s="1"/>
  <c r="J1604" s="1"/>
  <c r="K1604" s="1"/>
  <c r="G1604"/>
  <c r="L1603"/>
  <c r="H1603"/>
  <c r="I1603" s="1"/>
  <c r="J1603" s="1"/>
  <c r="K1603" s="1"/>
  <c r="G1603"/>
  <c r="H1602"/>
  <c r="I1602" s="1"/>
  <c r="J1602" s="1"/>
  <c r="K1602" s="1"/>
  <c r="G1602"/>
  <c r="L1601"/>
  <c r="H1601"/>
  <c r="I1601" s="1"/>
  <c r="J1601" s="1"/>
  <c r="K1601" s="1"/>
  <c r="G1601"/>
  <c r="H1600"/>
  <c r="I1600" s="1"/>
  <c r="J1600" s="1"/>
  <c r="K1600" s="1"/>
  <c r="G1600"/>
  <c r="L1599"/>
  <c r="H1599"/>
  <c r="I1599" s="1"/>
  <c r="J1599" s="1"/>
  <c r="K1599" s="1"/>
  <c r="G1599"/>
  <c r="H1598"/>
  <c r="I1598" s="1"/>
  <c r="J1598" s="1"/>
  <c r="K1598" s="1"/>
  <c r="G1598"/>
  <c r="L1597"/>
  <c r="H1597"/>
  <c r="I1597" s="1"/>
  <c r="J1597" s="1"/>
  <c r="K1597" s="1"/>
  <c r="G1597"/>
  <c r="H1596"/>
  <c r="I1596" s="1"/>
  <c r="J1596" s="1"/>
  <c r="K1596" s="1"/>
  <c r="G1596"/>
  <c r="L1595"/>
  <c r="H1595"/>
  <c r="I1595" s="1"/>
  <c r="J1595" s="1"/>
  <c r="K1595" s="1"/>
  <c r="G1595"/>
  <c r="H1594"/>
  <c r="I1594" s="1"/>
  <c r="J1594" s="1"/>
  <c r="K1594" s="1"/>
  <c r="G1594"/>
  <c r="L1593"/>
  <c r="H1593"/>
  <c r="I1593" s="1"/>
  <c r="J1593" s="1"/>
  <c r="K1593" s="1"/>
  <c r="G1593"/>
  <c r="H1592"/>
  <c r="I1592" s="1"/>
  <c r="J1592" s="1"/>
  <c r="K1592" s="1"/>
  <c r="G1592"/>
  <c r="L1591"/>
  <c r="H1591"/>
  <c r="I1591" s="1"/>
  <c r="J1591" s="1"/>
  <c r="K1591" s="1"/>
  <c r="G1591"/>
  <c r="H1590"/>
  <c r="I1590" s="1"/>
  <c r="J1590" s="1"/>
  <c r="K1590" s="1"/>
  <c r="G1590"/>
  <c r="L1589"/>
  <c r="H1589"/>
  <c r="I1589" s="1"/>
  <c r="J1589" s="1"/>
  <c r="K1589" s="1"/>
  <c r="G1589"/>
  <c r="H1588"/>
  <c r="I1588" s="1"/>
  <c r="J1588" s="1"/>
  <c r="K1588" s="1"/>
  <c r="G1588"/>
  <c r="L1587"/>
  <c r="H1587"/>
  <c r="I1587" s="1"/>
  <c r="J1587" s="1"/>
  <c r="K1587" s="1"/>
  <c r="G1587"/>
  <c r="H1586"/>
  <c r="I1586" s="1"/>
  <c r="J1586" s="1"/>
  <c r="K1586" s="1"/>
  <c r="G1586"/>
  <c r="L1585"/>
  <c r="H1585"/>
  <c r="I1585" s="1"/>
  <c r="J1585" s="1"/>
  <c r="K1585" s="1"/>
  <c r="G1585"/>
  <c r="H1584"/>
  <c r="I1584" s="1"/>
  <c r="J1584" s="1"/>
  <c r="K1584" s="1"/>
  <c r="G1584"/>
  <c r="L1583"/>
  <c r="H1583"/>
  <c r="I1583" s="1"/>
  <c r="J1583" s="1"/>
  <c r="K1583" s="1"/>
  <c r="G1583"/>
  <c r="H1582"/>
  <c r="I1582" s="1"/>
  <c r="J1582" s="1"/>
  <c r="K1582" s="1"/>
  <c r="G1582"/>
  <c r="L1581"/>
  <c r="H1581"/>
  <c r="I1581" s="1"/>
  <c r="J1581" s="1"/>
  <c r="K1581" s="1"/>
  <c r="G1581"/>
  <c r="H1580"/>
  <c r="I1580" s="1"/>
  <c r="J1580" s="1"/>
  <c r="K1580" s="1"/>
  <c r="G1580"/>
  <c r="L1579"/>
  <c r="H1579"/>
  <c r="I1579" s="1"/>
  <c r="J1579" s="1"/>
  <c r="K1579" s="1"/>
  <c r="G1579"/>
  <c r="H1578"/>
  <c r="I1578" s="1"/>
  <c r="J1578" s="1"/>
  <c r="K1578" s="1"/>
  <c r="G1578"/>
  <c r="L1577"/>
  <c r="H1577"/>
  <c r="I1577" s="1"/>
  <c r="J1577" s="1"/>
  <c r="K1577" s="1"/>
  <c r="G1577"/>
  <c r="H1576"/>
  <c r="I1576" s="1"/>
  <c r="J1576" s="1"/>
  <c r="K1576" s="1"/>
  <c r="G1576"/>
  <c r="L1575"/>
  <c r="H1575"/>
  <c r="I1575" s="1"/>
  <c r="J1575" s="1"/>
  <c r="K1575" s="1"/>
  <c r="G1575"/>
  <c r="H1574"/>
  <c r="I1574" s="1"/>
  <c r="J1574" s="1"/>
  <c r="K1574" s="1"/>
  <c r="G1574"/>
  <c r="L1573"/>
  <c r="H1573"/>
  <c r="I1573" s="1"/>
  <c r="J1573" s="1"/>
  <c r="K1573" s="1"/>
  <c r="G1573"/>
  <c r="H1572"/>
  <c r="I1572" s="1"/>
  <c r="J1572" s="1"/>
  <c r="K1572" s="1"/>
  <c r="G1572"/>
  <c r="L1571"/>
  <c r="H1571"/>
  <c r="I1571" s="1"/>
  <c r="J1571" s="1"/>
  <c r="K1571" s="1"/>
  <c r="G1571"/>
  <c r="H1570"/>
  <c r="I1570" s="1"/>
  <c r="J1570" s="1"/>
  <c r="K1570" s="1"/>
  <c r="G1570"/>
  <c r="L1569"/>
  <c r="H1569"/>
  <c r="I1569" s="1"/>
  <c r="J1569" s="1"/>
  <c r="K1569" s="1"/>
  <c r="G1569"/>
  <c r="H1568"/>
  <c r="I1568" s="1"/>
  <c r="J1568" s="1"/>
  <c r="K1568" s="1"/>
  <c r="G1568"/>
  <c r="L1567"/>
  <c r="H1567"/>
  <c r="I1567" s="1"/>
  <c r="J1567" s="1"/>
  <c r="K1567" s="1"/>
  <c r="G1567"/>
  <c r="H1566"/>
  <c r="I1566" s="1"/>
  <c r="J1566" s="1"/>
  <c r="K1566" s="1"/>
  <c r="G1566"/>
  <c r="L1565"/>
  <c r="H1565"/>
  <c r="I1565" s="1"/>
  <c r="J1565" s="1"/>
  <c r="K1565" s="1"/>
  <c r="G1565"/>
  <c r="H1564"/>
  <c r="I1564" s="1"/>
  <c r="J1564" s="1"/>
  <c r="K1564" s="1"/>
  <c r="G1564"/>
  <c r="L1563"/>
  <c r="H1563"/>
  <c r="I1563" s="1"/>
  <c r="J1563" s="1"/>
  <c r="K1563" s="1"/>
  <c r="G1563"/>
  <c r="H1562"/>
  <c r="I1562" s="1"/>
  <c r="J1562" s="1"/>
  <c r="K1562" s="1"/>
  <c r="G1562"/>
  <c r="L1561"/>
  <c r="H1561"/>
  <c r="I1561" s="1"/>
  <c r="J1561" s="1"/>
  <c r="K1561" s="1"/>
  <c r="G1561"/>
  <c r="H1560"/>
  <c r="I1560" s="1"/>
  <c r="J1560" s="1"/>
  <c r="K1560" s="1"/>
  <c r="G1560"/>
  <c r="L1559"/>
  <c r="H1559"/>
  <c r="I1559" s="1"/>
  <c r="J1559" s="1"/>
  <c r="K1559" s="1"/>
  <c r="G1559"/>
  <c r="H1558"/>
  <c r="I1558" s="1"/>
  <c r="J1558" s="1"/>
  <c r="K1558" s="1"/>
  <c r="G1558"/>
  <c r="L1557"/>
  <c r="H1557"/>
  <c r="I1557" s="1"/>
  <c r="J1557" s="1"/>
  <c r="K1557" s="1"/>
  <c r="G1557"/>
  <c r="H1556"/>
  <c r="I1556" s="1"/>
  <c r="J1556" s="1"/>
  <c r="K1556" s="1"/>
  <c r="G1556"/>
  <c r="L1555"/>
  <c r="H1555"/>
  <c r="I1555" s="1"/>
  <c r="J1555" s="1"/>
  <c r="K1555" s="1"/>
  <c r="G1555"/>
  <c r="H1554"/>
  <c r="I1554" s="1"/>
  <c r="J1554" s="1"/>
  <c r="K1554" s="1"/>
  <c r="G1554"/>
  <c r="L1553"/>
  <c r="H1553"/>
  <c r="I1553" s="1"/>
  <c r="J1553" s="1"/>
  <c r="K1553" s="1"/>
  <c r="G1553"/>
  <c r="H1552"/>
  <c r="I1552" s="1"/>
  <c r="J1552" s="1"/>
  <c r="K1552" s="1"/>
  <c r="G1552"/>
  <c r="L1551"/>
  <c r="H1551"/>
  <c r="I1551" s="1"/>
  <c r="J1551" s="1"/>
  <c r="K1551" s="1"/>
  <c r="G1551"/>
  <c r="H1550"/>
  <c r="I1550" s="1"/>
  <c r="J1550" s="1"/>
  <c r="K1550" s="1"/>
  <c r="G1550"/>
  <c r="L1549"/>
  <c r="H1549"/>
  <c r="I1549" s="1"/>
  <c r="J1549" s="1"/>
  <c r="K1549" s="1"/>
  <c r="G1549"/>
  <c r="H1548"/>
  <c r="I1548" s="1"/>
  <c r="J1548" s="1"/>
  <c r="K1548" s="1"/>
  <c r="G1548"/>
  <c r="L1547"/>
  <c r="H1547"/>
  <c r="I1547" s="1"/>
  <c r="J1547" s="1"/>
  <c r="K1547" s="1"/>
  <c r="G1547"/>
  <c r="H1546"/>
  <c r="I1546" s="1"/>
  <c r="J1546" s="1"/>
  <c r="K1546" s="1"/>
  <c r="G1546"/>
  <c r="L1545"/>
  <c r="H1545"/>
  <c r="I1545" s="1"/>
  <c r="J1545" s="1"/>
  <c r="K1545" s="1"/>
  <c r="G1545"/>
  <c r="H1544"/>
  <c r="I1544" s="1"/>
  <c r="J1544" s="1"/>
  <c r="K1544" s="1"/>
  <c r="G1544"/>
  <c r="L1543"/>
  <c r="H1543"/>
  <c r="I1543" s="1"/>
  <c r="J1543" s="1"/>
  <c r="K1543" s="1"/>
  <c r="G1543"/>
  <c r="H1542"/>
  <c r="I1542" s="1"/>
  <c r="J1542" s="1"/>
  <c r="K1542" s="1"/>
  <c r="G1542"/>
  <c r="L1541"/>
  <c r="H1541"/>
  <c r="I1541" s="1"/>
  <c r="J1541" s="1"/>
  <c r="K1541" s="1"/>
  <c r="G1541"/>
  <c r="H1540"/>
  <c r="I1540" s="1"/>
  <c r="J1540" s="1"/>
  <c r="K1540" s="1"/>
  <c r="G1540"/>
  <c r="L1539"/>
  <c r="H1539"/>
  <c r="I1539" s="1"/>
  <c r="J1539" s="1"/>
  <c r="K1539" s="1"/>
  <c r="G1539"/>
  <c r="H1538"/>
  <c r="I1538" s="1"/>
  <c r="J1538" s="1"/>
  <c r="K1538" s="1"/>
  <c r="G1538"/>
  <c r="L1537"/>
  <c r="H1537"/>
  <c r="I1537" s="1"/>
  <c r="J1537" s="1"/>
  <c r="K1537" s="1"/>
  <c r="G1537"/>
  <c r="H1536"/>
  <c r="I1536" s="1"/>
  <c r="J1536" s="1"/>
  <c r="K1536" s="1"/>
  <c r="G1536"/>
  <c r="L1535"/>
  <c r="H1535"/>
  <c r="I1535" s="1"/>
  <c r="J1535" s="1"/>
  <c r="K1535" s="1"/>
  <c r="G1535"/>
  <c r="H1534"/>
  <c r="I1534" s="1"/>
  <c r="J1534" s="1"/>
  <c r="K1534" s="1"/>
  <c r="G1534"/>
  <c r="L1533"/>
  <c r="H1533"/>
  <c r="I1533" s="1"/>
  <c r="J1533" s="1"/>
  <c r="K1533" s="1"/>
  <c r="G1533"/>
  <c r="H1532"/>
  <c r="I1532" s="1"/>
  <c r="J1532" s="1"/>
  <c r="K1532" s="1"/>
  <c r="G1532"/>
  <c r="L1531"/>
  <c r="H1531"/>
  <c r="I1531" s="1"/>
  <c r="J1531" s="1"/>
  <c r="K1531" s="1"/>
  <c r="G1531"/>
  <c r="H1530"/>
  <c r="I1530" s="1"/>
  <c r="J1530" s="1"/>
  <c r="K1530" s="1"/>
  <c r="G1530"/>
  <c r="L1529"/>
  <c r="H1529"/>
  <c r="I1529" s="1"/>
  <c r="J1529" s="1"/>
  <c r="K1529" s="1"/>
  <c r="G1529"/>
  <c r="H1528"/>
  <c r="I1528" s="1"/>
  <c r="J1528" s="1"/>
  <c r="K1528" s="1"/>
  <c r="G1528"/>
  <c r="L1527"/>
  <c r="H1527"/>
  <c r="I1527" s="1"/>
  <c r="J1527" s="1"/>
  <c r="K1527" s="1"/>
  <c r="G1527"/>
  <c r="H1526"/>
  <c r="I1526" s="1"/>
  <c r="J1526" s="1"/>
  <c r="K1526" s="1"/>
  <c r="G1526"/>
  <c r="L1525"/>
  <c r="H1525"/>
  <c r="I1525" s="1"/>
  <c r="J1525" s="1"/>
  <c r="K1525" s="1"/>
  <c r="G1525"/>
  <c r="H1524"/>
  <c r="I1524" s="1"/>
  <c r="J1524" s="1"/>
  <c r="K1524" s="1"/>
  <c r="G1524"/>
  <c r="L1523"/>
  <c r="H1523"/>
  <c r="I1523" s="1"/>
  <c r="J1523" s="1"/>
  <c r="K1523" s="1"/>
  <c r="G1523"/>
  <c r="H1522"/>
  <c r="I1522" s="1"/>
  <c r="J1522" s="1"/>
  <c r="K1522" s="1"/>
  <c r="G1522"/>
  <c r="L1521"/>
  <c r="H1521"/>
  <c r="I1521" s="1"/>
  <c r="J1521" s="1"/>
  <c r="K1521" s="1"/>
  <c r="G1521"/>
  <c r="H1520"/>
  <c r="I1520" s="1"/>
  <c r="J1520" s="1"/>
  <c r="K1520" s="1"/>
  <c r="G1520"/>
  <c r="L1519"/>
  <c r="H1519"/>
  <c r="I1519" s="1"/>
  <c r="J1519" s="1"/>
  <c r="K1519" s="1"/>
  <c r="G1519"/>
  <c r="H1518"/>
  <c r="I1518" s="1"/>
  <c r="J1518" s="1"/>
  <c r="K1518" s="1"/>
  <c r="G1518"/>
  <c r="L1517"/>
  <c r="H1517"/>
  <c r="I1517" s="1"/>
  <c r="J1517" s="1"/>
  <c r="K1517" s="1"/>
  <c r="G1517"/>
  <c r="H1516"/>
  <c r="I1516" s="1"/>
  <c r="J1516" s="1"/>
  <c r="K1516" s="1"/>
  <c r="G1516"/>
  <c r="H1515"/>
  <c r="I1515" s="1"/>
  <c r="J1515" s="1"/>
  <c r="K1515" s="1"/>
  <c r="G1515"/>
  <c r="H1514"/>
  <c r="G1514"/>
  <c r="L1513"/>
  <c r="H1513"/>
  <c r="I1513" s="1"/>
  <c r="J1513" s="1"/>
  <c r="K1513" s="1"/>
  <c r="G1513"/>
  <c r="H1512"/>
  <c r="I1512" s="1"/>
  <c r="J1512" s="1"/>
  <c r="K1512" s="1"/>
  <c r="G1512"/>
  <c r="L1511"/>
  <c r="H1511"/>
  <c r="I1511" s="1"/>
  <c r="J1511" s="1"/>
  <c r="K1511" s="1"/>
  <c r="G1511"/>
  <c r="H1510"/>
  <c r="I1510" s="1"/>
  <c r="J1510" s="1"/>
  <c r="K1510" s="1"/>
  <c r="G1510"/>
  <c r="L1509"/>
  <c r="H1509"/>
  <c r="I1509" s="1"/>
  <c r="J1509" s="1"/>
  <c r="K1509" s="1"/>
  <c r="G1509"/>
  <c r="H1508"/>
  <c r="I1508" s="1"/>
  <c r="J1508" s="1"/>
  <c r="K1508" s="1"/>
  <c r="G1508"/>
  <c r="L1507"/>
  <c r="H1507"/>
  <c r="I1507" s="1"/>
  <c r="J1507" s="1"/>
  <c r="K1507" s="1"/>
  <c r="G1507"/>
  <c r="H1506"/>
  <c r="I1506" s="1"/>
  <c r="J1506" s="1"/>
  <c r="K1506" s="1"/>
  <c r="G1506"/>
  <c r="L1505"/>
  <c r="H1505"/>
  <c r="I1505" s="1"/>
  <c r="J1505" s="1"/>
  <c r="K1505" s="1"/>
  <c r="G1505"/>
  <c r="H1504"/>
  <c r="I1504" s="1"/>
  <c r="J1504" s="1"/>
  <c r="K1504" s="1"/>
  <c r="G1504"/>
  <c r="L1503"/>
  <c r="H1503"/>
  <c r="I1503" s="1"/>
  <c r="J1503" s="1"/>
  <c r="K1503" s="1"/>
  <c r="G1503"/>
  <c r="H1502"/>
  <c r="I1502" s="1"/>
  <c r="J1502" s="1"/>
  <c r="K1502" s="1"/>
  <c r="G1502"/>
  <c r="L1501"/>
  <c r="H1501"/>
  <c r="I1501" s="1"/>
  <c r="J1501" s="1"/>
  <c r="K1501" s="1"/>
  <c r="G1501"/>
  <c r="H1500"/>
  <c r="I1500" s="1"/>
  <c r="J1500" s="1"/>
  <c r="K1500" s="1"/>
  <c r="G1500"/>
  <c r="L1499"/>
  <c r="H1499"/>
  <c r="I1499" s="1"/>
  <c r="J1499" s="1"/>
  <c r="K1499" s="1"/>
  <c r="G1499"/>
  <c r="H1498"/>
  <c r="I1498" s="1"/>
  <c r="J1498" s="1"/>
  <c r="K1498" s="1"/>
  <c r="G1498"/>
  <c r="L1497"/>
  <c r="H1497"/>
  <c r="I1497" s="1"/>
  <c r="J1497" s="1"/>
  <c r="K1497" s="1"/>
  <c r="G1497"/>
  <c r="H1496"/>
  <c r="I1496" s="1"/>
  <c r="J1496" s="1"/>
  <c r="K1496" s="1"/>
  <c r="G1496"/>
  <c r="L1495"/>
  <c r="H1495"/>
  <c r="I1495" s="1"/>
  <c r="J1495" s="1"/>
  <c r="K1495" s="1"/>
  <c r="G1495"/>
  <c r="H1494"/>
  <c r="I1494" s="1"/>
  <c r="J1494" s="1"/>
  <c r="K1494" s="1"/>
  <c r="G1494"/>
  <c r="L1493"/>
  <c r="H1493"/>
  <c r="I1493" s="1"/>
  <c r="J1493" s="1"/>
  <c r="K1493" s="1"/>
  <c r="G1493"/>
  <c r="H1492"/>
  <c r="I1492" s="1"/>
  <c r="J1492" s="1"/>
  <c r="K1492" s="1"/>
  <c r="G1492"/>
  <c r="L1491"/>
  <c r="H1491"/>
  <c r="I1491" s="1"/>
  <c r="J1491" s="1"/>
  <c r="K1491" s="1"/>
  <c r="G1491"/>
  <c r="H1490"/>
  <c r="I1490" s="1"/>
  <c r="J1490" s="1"/>
  <c r="K1490" s="1"/>
  <c r="G1490"/>
  <c r="L1489"/>
  <c r="H1489"/>
  <c r="I1489" s="1"/>
  <c r="J1489" s="1"/>
  <c r="K1489" s="1"/>
  <c r="G1489"/>
  <c r="H1488"/>
  <c r="I1488" s="1"/>
  <c r="J1488" s="1"/>
  <c r="K1488" s="1"/>
  <c r="G1488"/>
  <c r="L1487"/>
  <c r="H1487"/>
  <c r="I1487" s="1"/>
  <c r="J1487" s="1"/>
  <c r="K1487" s="1"/>
  <c r="G1487"/>
  <c r="H1486"/>
  <c r="I1486" s="1"/>
  <c r="J1486" s="1"/>
  <c r="K1486" s="1"/>
  <c r="G1486"/>
  <c r="L1485"/>
  <c r="H1485"/>
  <c r="I1485" s="1"/>
  <c r="J1485" s="1"/>
  <c r="K1485" s="1"/>
  <c r="G1485"/>
  <c r="H1484"/>
  <c r="I1484" s="1"/>
  <c r="J1484" s="1"/>
  <c r="K1484" s="1"/>
  <c r="G1484"/>
  <c r="L1483"/>
  <c r="H1483"/>
  <c r="I1483" s="1"/>
  <c r="J1483" s="1"/>
  <c r="K1483" s="1"/>
  <c r="G1483"/>
  <c r="H1482"/>
  <c r="I1482" s="1"/>
  <c r="J1482" s="1"/>
  <c r="K1482" s="1"/>
  <c r="G1482"/>
  <c r="L1481"/>
  <c r="H1481"/>
  <c r="I1481" s="1"/>
  <c r="J1481" s="1"/>
  <c r="K1481" s="1"/>
  <c r="G1481"/>
  <c r="H1480"/>
  <c r="I1480" s="1"/>
  <c r="J1480" s="1"/>
  <c r="K1480" s="1"/>
  <c r="G1480"/>
  <c r="H1479"/>
  <c r="G1479"/>
  <c r="H1478"/>
  <c r="I1478" s="1"/>
  <c r="J1478" s="1"/>
  <c r="K1478" s="1"/>
  <c r="G1478"/>
  <c r="L1477"/>
  <c r="H1477"/>
  <c r="I1477" s="1"/>
  <c r="J1477" s="1"/>
  <c r="K1477" s="1"/>
  <c r="G1477"/>
  <c r="H1476"/>
  <c r="I1476" s="1"/>
  <c r="J1476" s="1"/>
  <c r="K1476" s="1"/>
  <c r="G1476"/>
  <c r="L1475"/>
  <c r="H1475"/>
  <c r="I1475" s="1"/>
  <c r="J1475" s="1"/>
  <c r="K1475" s="1"/>
  <c r="G1475"/>
  <c r="H1474"/>
  <c r="I1474" s="1"/>
  <c r="J1474" s="1"/>
  <c r="K1474" s="1"/>
  <c r="G1474"/>
  <c r="L1473"/>
  <c r="H1473"/>
  <c r="I1473" s="1"/>
  <c r="J1473" s="1"/>
  <c r="K1473" s="1"/>
  <c r="G1473"/>
  <c r="H1472"/>
  <c r="I1472" s="1"/>
  <c r="J1472" s="1"/>
  <c r="K1472" s="1"/>
  <c r="G1472"/>
  <c r="L1471"/>
  <c r="H1471"/>
  <c r="I1471" s="1"/>
  <c r="J1471" s="1"/>
  <c r="K1471" s="1"/>
  <c r="G1471"/>
  <c r="H1470"/>
  <c r="I1470" s="1"/>
  <c r="J1470" s="1"/>
  <c r="K1470" s="1"/>
  <c r="G1470"/>
  <c r="L1469"/>
  <c r="H1469"/>
  <c r="I1469" s="1"/>
  <c r="J1469" s="1"/>
  <c r="K1469" s="1"/>
  <c r="G1469"/>
  <c r="H1468"/>
  <c r="I1468" s="1"/>
  <c r="J1468" s="1"/>
  <c r="K1468" s="1"/>
  <c r="G1468"/>
  <c r="L1467"/>
  <c r="H1467"/>
  <c r="I1467" s="1"/>
  <c r="J1467" s="1"/>
  <c r="K1467" s="1"/>
  <c r="G1467"/>
  <c r="H1466"/>
  <c r="I1466" s="1"/>
  <c r="J1466" s="1"/>
  <c r="K1466" s="1"/>
  <c r="G1466"/>
  <c r="L1465"/>
  <c r="H1465"/>
  <c r="I1465" s="1"/>
  <c r="J1465" s="1"/>
  <c r="K1465" s="1"/>
  <c r="G1465"/>
  <c r="H1464"/>
  <c r="I1464" s="1"/>
  <c r="J1464" s="1"/>
  <c r="K1464" s="1"/>
  <c r="G1464"/>
  <c r="L1463"/>
  <c r="H1463"/>
  <c r="I1463" s="1"/>
  <c r="J1463" s="1"/>
  <c r="K1463" s="1"/>
  <c r="G1463"/>
  <c r="H1462"/>
  <c r="I1462" s="1"/>
  <c r="J1462" s="1"/>
  <c r="K1462" s="1"/>
  <c r="G1462"/>
  <c r="L1461"/>
  <c r="H1461"/>
  <c r="I1461" s="1"/>
  <c r="J1461" s="1"/>
  <c r="K1461" s="1"/>
  <c r="G1461"/>
  <c r="H1460"/>
  <c r="I1460" s="1"/>
  <c r="J1460" s="1"/>
  <c r="K1460" s="1"/>
  <c r="G1460"/>
  <c r="L1459"/>
  <c r="H1459"/>
  <c r="I1459" s="1"/>
  <c r="J1459" s="1"/>
  <c r="K1459" s="1"/>
  <c r="G1459"/>
  <c r="H1458"/>
  <c r="I1458" s="1"/>
  <c r="J1458" s="1"/>
  <c r="K1458" s="1"/>
  <c r="G1458"/>
  <c r="L1457"/>
  <c r="H1457"/>
  <c r="I1457" s="1"/>
  <c r="J1457" s="1"/>
  <c r="K1457" s="1"/>
  <c r="G1457"/>
  <c r="H1456"/>
  <c r="I1456" s="1"/>
  <c r="J1456" s="1"/>
  <c r="K1456" s="1"/>
  <c r="G1456"/>
  <c r="L1455"/>
  <c r="H1455"/>
  <c r="I1455" s="1"/>
  <c r="J1455" s="1"/>
  <c r="K1455" s="1"/>
  <c r="G1455"/>
  <c r="H1454"/>
  <c r="I1454" s="1"/>
  <c r="J1454" s="1"/>
  <c r="K1454" s="1"/>
  <c r="G1454"/>
  <c r="L1453"/>
  <c r="H1453"/>
  <c r="I1453" s="1"/>
  <c r="J1453" s="1"/>
  <c r="K1453" s="1"/>
  <c r="G1453"/>
  <c r="H1452"/>
  <c r="I1452" s="1"/>
  <c r="J1452" s="1"/>
  <c r="K1452" s="1"/>
  <c r="G1452"/>
  <c r="L1451"/>
  <c r="H1451"/>
  <c r="I1451" s="1"/>
  <c r="J1451" s="1"/>
  <c r="K1451" s="1"/>
  <c r="G1451"/>
  <c r="H1450"/>
  <c r="I1450" s="1"/>
  <c r="J1450" s="1"/>
  <c r="K1450" s="1"/>
  <c r="G1450"/>
  <c r="L1449"/>
  <c r="H1449"/>
  <c r="I1449" s="1"/>
  <c r="J1449" s="1"/>
  <c r="K1449" s="1"/>
  <c r="G1449"/>
  <c r="H1448"/>
  <c r="I1448" s="1"/>
  <c r="J1448" s="1"/>
  <c r="K1448" s="1"/>
  <c r="G1448"/>
  <c r="L1447"/>
  <c r="H1447"/>
  <c r="I1447" s="1"/>
  <c r="J1447" s="1"/>
  <c r="K1447" s="1"/>
  <c r="G1447"/>
  <c r="H1446"/>
  <c r="I1446" s="1"/>
  <c r="J1446" s="1"/>
  <c r="K1446" s="1"/>
  <c r="G1446"/>
  <c r="L1445"/>
  <c r="H1445"/>
  <c r="I1445" s="1"/>
  <c r="J1445" s="1"/>
  <c r="K1445" s="1"/>
  <c r="G1445"/>
  <c r="H1444"/>
  <c r="I1444" s="1"/>
  <c r="J1444" s="1"/>
  <c r="K1444" s="1"/>
  <c r="G1444"/>
  <c r="L1443"/>
  <c r="H1443"/>
  <c r="I1443" s="1"/>
  <c r="J1443" s="1"/>
  <c r="K1443" s="1"/>
  <c r="G1443"/>
  <c r="H1442"/>
  <c r="I1442" s="1"/>
  <c r="J1442" s="1"/>
  <c r="K1442" s="1"/>
  <c r="G1442"/>
  <c r="L1441"/>
  <c r="H1441"/>
  <c r="I1441" s="1"/>
  <c r="J1441" s="1"/>
  <c r="K1441" s="1"/>
  <c r="G1441"/>
  <c r="H1440"/>
  <c r="I1440" s="1"/>
  <c r="J1440" s="1"/>
  <c r="K1440" s="1"/>
  <c r="G1440"/>
  <c r="L1439"/>
  <c r="H1439"/>
  <c r="I1439" s="1"/>
  <c r="J1439" s="1"/>
  <c r="K1439" s="1"/>
  <c r="G1439"/>
  <c r="H1438"/>
  <c r="I1438" s="1"/>
  <c r="J1438" s="1"/>
  <c r="K1438" s="1"/>
  <c r="G1438"/>
  <c r="L1437"/>
  <c r="H1437"/>
  <c r="I1437" s="1"/>
  <c r="J1437" s="1"/>
  <c r="K1437" s="1"/>
  <c r="G1437"/>
  <c r="H1436"/>
  <c r="I1436" s="1"/>
  <c r="J1436" s="1"/>
  <c r="K1436" s="1"/>
  <c r="G1436"/>
  <c r="L1435"/>
  <c r="H1435"/>
  <c r="I1435" s="1"/>
  <c r="J1435" s="1"/>
  <c r="K1435" s="1"/>
  <c r="G1435"/>
  <c r="H1434"/>
  <c r="I1434" s="1"/>
  <c r="J1434" s="1"/>
  <c r="K1434" s="1"/>
  <c r="G1434"/>
  <c r="L1433"/>
  <c r="H1433"/>
  <c r="I1433" s="1"/>
  <c r="J1433" s="1"/>
  <c r="K1433" s="1"/>
  <c r="G1433"/>
  <c r="H1432"/>
  <c r="I1432" s="1"/>
  <c r="J1432" s="1"/>
  <c r="K1432" s="1"/>
  <c r="G1432"/>
  <c r="L1431"/>
  <c r="H1431"/>
  <c r="I1431" s="1"/>
  <c r="J1431" s="1"/>
  <c r="K1431" s="1"/>
  <c r="G1431"/>
  <c r="H1430"/>
  <c r="I1430" s="1"/>
  <c r="J1430" s="1"/>
  <c r="K1430" s="1"/>
  <c r="G1430"/>
  <c r="L1429"/>
  <c r="H1429"/>
  <c r="I1429" s="1"/>
  <c r="J1429" s="1"/>
  <c r="K1429" s="1"/>
  <c r="G1429"/>
  <c r="H1428"/>
  <c r="I1428" s="1"/>
  <c r="J1428" s="1"/>
  <c r="K1428" s="1"/>
  <c r="G1428"/>
  <c r="L1427"/>
  <c r="H1427"/>
  <c r="I1427" s="1"/>
  <c r="J1427" s="1"/>
  <c r="K1427" s="1"/>
  <c r="G1427"/>
  <c r="H1426"/>
  <c r="I1426" s="1"/>
  <c r="J1426" s="1"/>
  <c r="K1426" s="1"/>
  <c r="G1426"/>
  <c r="L1425"/>
  <c r="H1425"/>
  <c r="I1425" s="1"/>
  <c r="J1425" s="1"/>
  <c r="K1425" s="1"/>
  <c r="G1425"/>
  <c r="H1424"/>
  <c r="I1424" s="1"/>
  <c r="J1424" s="1"/>
  <c r="K1424" s="1"/>
  <c r="G1424"/>
  <c r="L1423"/>
  <c r="H1423"/>
  <c r="I1423" s="1"/>
  <c r="J1423" s="1"/>
  <c r="K1423" s="1"/>
  <c r="G1423"/>
  <c r="H1422"/>
  <c r="I1422" s="1"/>
  <c r="J1422" s="1"/>
  <c r="K1422" s="1"/>
  <c r="G1422"/>
  <c r="L1421"/>
  <c r="H1421"/>
  <c r="I1421" s="1"/>
  <c r="J1421" s="1"/>
  <c r="K1421" s="1"/>
  <c r="G1421"/>
  <c r="H1420"/>
  <c r="I1420" s="1"/>
  <c r="J1420" s="1"/>
  <c r="K1420" s="1"/>
  <c r="G1420"/>
  <c r="L1419"/>
  <c r="H1419"/>
  <c r="I1419" s="1"/>
  <c r="J1419" s="1"/>
  <c r="K1419" s="1"/>
  <c r="G1419"/>
  <c r="H1418"/>
  <c r="I1418" s="1"/>
  <c r="J1418" s="1"/>
  <c r="K1418" s="1"/>
  <c r="G1418"/>
  <c r="L1417"/>
  <c r="H1417"/>
  <c r="I1417" s="1"/>
  <c r="J1417" s="1"/>
  <c r="K1417" s="1"/>
  <c r="G1417"/>
  <c r="H1416"/>
  <c r="I1416" s="1"/>
  <c r="J1416" s="1"/>
  <c r="K1416" s="1"/>
  <c r="G1416"/>
  <c r="L1415"/>
  <c r="H1415"/>
  <c r="I1415" s="1"/>
  <c r="J1415" s="1"/>
  <c r="K1415" s="1"/>
  <c r="G1415"/>
  <c r="H1414"/>
  <c r="I1414" s="1"/>
  <c r="J1414" s="1"/>
  <c r="K1414" s="1"/>
  <c r="G1414"/>
  <c r="L1413"/>
  <c r="H1413"/>
  <c r="I1413" s="1"/>
  <c r="J1413" s="1"/>
  <c r="K1413" s="1"/>
  <c r="G1413"/>
  <c r="H1412"/>
  <c r="I1412" s="1"/>
  <c r="J1412" s="1"/>
  <c r="K1412" s="1"/>
  <c r="G1412"/>
  <c r="L1411"/>
  <c r="H1411"/>
  <c r="I1411" s="1"/>
  <c r="J1411" s="1"/>
  <c r="K1411" s="1"/>
  <c r="G1411"/>
  <c r="H1410"/>
  <c r="I1410" s="1"/>
  <c r="J1410" s="1"/>
  <c r="K1410" s="1"/>
  <c r="G1410"/>
  <c r="L1409"/>
  <c r="H1409"/>
  <c r="I1409" s="1"/>
  <c r="J1409" s="1"/>
  <c r="K1409" s="1"/>
  <c r="G1409"/>
  <c r="H1408"/>
  <c r="I1408" s="1"/>
  <c r="J1408" s="1"/>
  <c r="K1408" s="1"/>
  <c r="G1408"/>
  <c r="L1407"/>
  <c r="H1407"/>
  <c r="I1407" s="1"/>
  <c r="J1407" s="1"/>
  <c r="K1407" s="1"/>
  <c r="G1407"/>
  <c r="H1406"/>
  <c r="I1406" s="1"/>
  <c r="J1406" s="1"/>
  <c r="K1406" s="1"/>
  <c r="G1406"/>
  <c r="L1405"/>
  <c r="H1405"/>
  <c r="I1405" s="1"/>
  <c r="J1405" s="1"/>
  <c r="K1405" s="1"/>
  <c r="G1405"/>
  <c r="H1404"/>
  <c r="I1404" s="1"/>
  <c r="J1404" s="1"/>
  <c r="K1404" s="1"/>
  <c r="G1404"/>
  <c r="L1403"/>
  <c r="H1403"/>
  <c r="I1403" s="1"/>
  <c r="J1403" s="1"/>
  <c r="K1403" s="1"/>
  <c r="G1403"/>
  <c r="H1402"/>
  <c r="I1402" s="1"/>
  <c r="J1402" s="1"/>
  <c r="K1402" s="1"/>
  <c r="G1402"/>
  <c r="L1401"/>
  <c r="H1401"/>
  <c r="I1401" s="1"/>
  <c r="J1401" s="1"/>
  <c r="K1401" s="1"/>
  <c r="G1401"/>
  <c r="H1400"/>
  <c r="I1400" s="1"/>
  <c r="J1400" s="1"/>
  <c r="K1400" s="1"/>
  <c r="G1400"/>
  <c r="L1399"/>
  <c r="H1399"/>
  <c r="I1399" s="1"/>
  <c r="J1399" s="1"/>
  <c r="K1399" s="1"/>
  <c r="G1399"/>
  <c r="H1398"/>
  <c r="I1398" s="1"/>
  <c r="J1398" s="1"/>
  <c r="K1398" s="1"/>
  <c r="G1398"/>
  <c r="H1397"/>
  <c r="I1397" s="1"/>
  <c r="J1397" s="1"/>
  <c r="K1397" s="1"/>
  <c r="G1397"/>
  <c r="H1396"/>
  <c r="I1396" s="1"/>
  <c r="J1396" s="1"/>
  <c r="K1396" s="1"/>
  <c r="G1396"/>
  <c r="L1395"/>
  <c r="H1395"/>
  <c r="I1395" s="1"/>
  <c r="J1395" s="1"/>
  <c r="K1395" s="1"/>
  <c r="G1395"/>
  <c r="H1394"/>
  <c r="I1394" s="1"/>
  <c r="J1394" s="1"/>
  <c r="K1394" s="1"/>
  <c r="G1394"/>
  <c r="L1393"/>
  <c r="H1393"/>
  <c r="I1393" s="1"/>
  <c r="J1393" s="1"/>
  <c r="K1393" s="1"/>
  <c r="G1393"/>
  <c r="H1392"/>
  <c r="I1392" s="1"/>
  <c r="J1392" s="1"/>
  <c r="K1392" s="1"/>
  <c r="G1392"/>
  <c r="L1391"/>
  <c r="H1391"/>
  <c r="I1391" s="1"/>
  <c r="J1391" s="1"/>
  <c r="K1391" s="1"/>
  <c r="G1391"/>
  <c r="H1390"/>
  <c r="I1390" s="1"/>
  <c r="J1390" s="1"/>
  <c r="K1390" s="1"/>
  <c r="G1390"/>
  <c r="L1389"/>
  <c r="H1389"/>
  <c r="I1389" s="1"/>
  <c r="J1389" s="1"/>
  <c r="K1389" s="1"/>
  <c r="G1389"/>
  <c r="H1388"/>
  <c r="I1388" s="1"/>
  <c r="J1388" s="1"/>
  <c r="K1388" s="1"/>
  <c r="G1388"/>
  <c r="L1387"/>
  <c r="H1387"/>
  <c r="I1387" s="1"/>
  <c r="J1387" s="1"/>
  <c r="K1387" s="1"/>
  <c r="G1387"/>
  <c r="H1386"/>
  <c r="I1386" s="1"/>
  <c r="J1386" s="1"/>
  <c r="K1386" s="1"/>
  <c r="G1386"/>
  <c r="L1385"/>
  <c r="H1385"/>
  <c r="I1385" s="1"/>
  <c r="J1385" s="1"/>
  <c r="K1385" s="1"/>
  <c r="G1385"/>
  <c r="H1384"/>
  <c r="I1384" s="1"/>
  <c r="J1384" s="1"/>
  <c r="K1384" s="1"/>
  <c r="G1384"/>
  <c r="L1383"/>
  <c r="H1383"/>
  <c r="I1383" s="1"/>
  <c r="J1383" s="1"/>
  <c r="K1383" s="1"/>
  <c r="G1383"/>
  <c r="H1382"/>
  <c r="I1382" s="1"/>
  <c r="J1382" s="1"/>
  <c r="K1382" s="1"/>
  <c r="G1382"/>
  <c r="L1381"/>
  <c r="H1381"/>
  <c r="I1381" s="1"/>
  <c r="J1381" s="1"/>
  <c r="K1381" s="1"/>
  <c r="G1381"/>
  <c r="H1380"/>
  <c r="I1380" s="1"/>
  <c r="J1380" s="1"/>
  <c r="K1380" s="1"/>
  <c r="G1380"/>
  <c r="L1379"/>
  <c r="H1379"/>
  <c r="I1379" s="1"/>
  <c r="J1379" s="1"/>
  <c r="K1379" s="1"/>
  <c r="G1379"/>
  <c r="H1378"/>
  <c r="I1378" s="1"/>
  <c r="J1378" s="1"/>
  <c r="K1378" s="1"/>
  <c r="G1378"/>
  <c r="L1377"/>
  <c r="H1377"/>
  <c r="I1377" s="1"/>
  <c r="J1377" s="1"/>
  <c r="K1377" s="1"/>
  <c r="G1377"/>
  <c r="H1376"/>
  <c r="I1376" s="1"/>
  <c r="J1376" s="1"/>
  <c r="K1376" s="1"/>
  <c r="G1376"/>
  <c r="L1375"/>
  <c r="H1375"/>
  <c r="I1375" s="1"/>
  <c r="J1375" s="1"/>
  <c r="K1375" s="1"/>
  <c r="G1375"/>
  <c r="H1374"/>
  <c r="I1374" s="1"/>
  <c r="J1374" s="1"/>
  <c r="K1374" s="1"/>
  <c r="G1374"/>
  <c r="L1373"/>
  <c r="H1373"/>
  <c r="I1373" s="1"/>
  <c r="J1373" s="1"/>
  <c r="K1373" s="1"/>
  <c r="G1373"/>
  <c r="H1372"/>
  <c r="I1372" s="1"/>
  <c r="J1372" s="1"/>
  <c r="K1372" s="1"/>
  <c r="G1372"/>
  <c r="L1371"/>
  <c r="H1371"/>
  <c r="I1371" s="1"/>
  <c r="J1371" s="1"/>
  <c r="K1371" s="1"/>
  <c r="G1371"/>
  <c r="H1370"/>
  <c r="I1370" s="1"/>
  <c r="J1370" s="1"/>
  <c r="K1370" s="1"/>
  <c r="G1370"/>
  <c r="L1369"/>
  <c r="H1369"/>
  <c r="I1369" s="1"/>
  <c r="J1369" s="1"/>
  <c r="K1369" s="1"/>
  <c r="G1369"/>
  <c r="H1368"/>
  <c r="I1368" s="1"/>
  <c r="J1368" s="1"/>
  <c r="K1368" s="1"/>
  <c r="G1368"/>
  <c r="L1367"/>
  <c r="H1367"/>
  <c r="I1367" s="1"/>
  <c r="J1367" s="1"/>
  <c r="K1367" s="1"/>
  <c r="G1367"/>
  <c r="H1366"/>
  <c r="I1366" s="1"/>
  <c r="J1366" s="1"/>
  <c r="K1366" s="1"/>
  <c r="G1366"/>
  <c r="L1365"/>
  <c r="H1365"/>
  <c r="I1365" s="1"/>
  <c r="J1365" s="1"/>
  <c r="K1365" s="1"/>
  <c r="G1365"/>
  <c r="H1364"/>
  <c r="I1364" s="1"/>
  <c r="J1364" s="1"/>
  <c r="K1364" s="1"/>
  <c r="G1364"/>
  <c r="L1363"/>
  <c r="H1363"/>
  <c r="I1363" s="1"/>
  <c r="J1363" s="1"/>
  <c r="K1363" s="1"/>
  <c r="G1363"/>
  <c r="H1362"/>
  <c r="I1362" s="1"/>
  <c r="J1362" s="1"/>
  <c r="K1362" s="1"/>
  <c r="G1362"/>
  <c r="L1361"/>
  <c r="H1361"/>
  <c r="I1361" s="1"/>
  <c r="J1361" s="1"/>
  <c r="K1361" s="1"/>
  <c r="G1361"/>
  <c r="H1360"/>
  <c r="I1360" s="1"/>
  <c r="J1360" s="1"/>
  <c r="K1360" s="1"/>
  <c r="G1360"/>
  <c r="L1359"/>
  <c r="H1359"/>
  <c r="I1359" s="1"/>
  <c r="J1359" s="1"/>
  <c r="K1359" s="1"/>
  <c r="G1359"/>
  <c r="H1358"/>
  <c r="I1358" s="1"/>
  <c r="J1358" s="1"/>
  <c r="G1358"/>
  <c r="L1357"/>
  <c r="H1357"/>
  <c r="I1357" s="1"/>
  <c r="J1357" s="1"/>
  <c r="K1357" s="1"/>
  <c r="G1357"/>
  <c r="H1356"/>
  <c r="I1356" s="1"/>
  <c r="J1356" s="1"/>
  <c r="G1356"/>
  <c r="L1355"/>
  <c r="H1355"/>
  <c r="I1355" s="1"/>
  <c r="J1355" s="1"/>
  <c r="K1355" s="1"/>
  <c r="G1355"/>
  <c r="H1354"/>
  <c r="I1354" s="1"/>
  <c r="J1354" s="1"/>
  <c r="G1354"/>
  <c r="L1353"/>
  <c r="H1353"/>
  <c r="I1353" s="1"/>
  <c r="J1353" s="1"/>
  <c r="K1353" s="1"/>
  <c r="G1353"/>
  <c r="H1352"/>
  <c r="I1352" s="1"/>
  <c r="J1352" s="1"/>
  <c r="G1352"/>
  <c r="L1351"/>
  <c r="H1351"/>
  <c r="I1351" s="1"/>
  <c r="J1351" s="1"/>
  <c r="K1351" s="1"/>
  <c r="G1351"/>
  <c r="H1350"/>
  <c r="I1350" s="1"/>
  <c r="J1350" s="1"/>
  <c r="G1350"/>
  <c r="L1349"/>
  <c r="H1349"/>
  <c r="I1349" s="1"/>
  <c r="J1349" s="1"/>
  <c r="K1349" s="1"/>
  <c r="G1349"/>
  <c r="H1348"/>
  <c r="I1348" s="1"/>
  <c r="J1348" s="1"/>
  <c r="G1348"/>
  <c r="L1347"/>
  <c r="H1347"/>
  <c r="I1347" s="1"/>
  <c r="J1347" s="1"/>
  <c r="K1347" s="1"/>
  <c r="G1347"/>
  <c r="H1346"/>
  <c r="I1346" s="1"/>
  <c r="J1346" s="1"/>
  <c r="G1346"/>
  <c r="L1345"/>
  <c r="H1345"/>
  <c r="I1345" s="1"/>
  <c r="J1345" s="1"/>
  <c r="K1345" s="1"/>
  <c r="G1345"/>
  <c r="H1344"/>
  <c r="I1344" s="1"/>
  <c r="J1344" s="1"/>
  <c r="G1344"/>
  <c r="L1343"/>
  <c r="H1343"/>
  <c r="I1343" s="1"/>
  <c r="J1343" s="1"/>
  <c r="K1343" s="1"/>
  <c r="G1343"/>
  <c r="H1342"/>
  <c r="I1342" s="1"/>
  <c r="J1342" s="1"/>
  <c r="G1342"/>
  <c r="L1341"/>
  <c r="H1341"/>
  <c r="I1341" s="1"/>
  <c r="J1341" s="1"/>
  <c r="K1341" s="1"/>
  <c r="G1341"/>
  <c r="H1340"/>
  <c r="I1340" s="1"/>
  <c r="J1340" s="1"/>
  <c r="G1340"/>
  <c r="L1339"/>
  <c r="H1339"/>
  <c r="I1339" s="1"/>
  <c r="J1339" s="1"/>
  <c r="K1339" s="1"/>
  <c r="G1339"/>
  <c r="H1338"/>
  <c r="I1338" s="1"/>
  <c r="J1338" s="1"/>
  <c r="G1338"/>
  <c r="L1337"/>
  <c r="H1337"/>
  <c r="I1337" s="1"/>
  <c r="J1337" s="1"/>
  <c r="K1337" s="1"/>
  <c r="G1337"/>
  <c r="H1336"/>
  <c r="I1336" s="1"/>
  <c r="J1336" s="1"/>
  <c r="G1336"/>
  <c r="L1335"/>
  <c r="H1335"/>
  <c r="I1335" s="1"/>
  <c r="J1335" s="1"/>
  <c r="K1335" s="1"/>
  <c r="G1335"/>
  <c r="H1334"/>
  <c r="I1334" s="1"/>
  <c r="J1334" s="1"/>
  <c r="G1334"/>
  <c r="L1333"/>
  <c r="H1333"/>
  <c r="I1333" s="1"/>
  <c r="J1333" s="1"/>
  <c r="K1333" s="1"/>
  <c r="G1333"/>
  <c r="H1332"/>
  <c r="I1332" s="1"/>
  <c r="J1332" s="1"/>
  <c r="G1332"/>
  <c r="L1331"/>
  <c r="H1331"/>
  <c r="I1331" s="1"/>
  <c r="J1331" s="1"/>
  <c r="K1331" s="1"/>
  <c r="G1331"/>
  <c r="H1330"/>
  <c r="I1330" s="1"/>
  <c r="J1330" s="1"/>
  <c r="G1330"/>
  <c r="L1329"/>
  <c r="H1329"/>
  <c r="I1329" s="1"/>
  <c r="J1329" s="1"/>
  <c r="K1329" s="1"/>
  <c r="G1329"/>
  <c r="H1328"/>
  <c r="I1328" s="1"/>
  <c r="J1328" s="1"/>
  <c r="G1328"/>
  <c r="L1327"/>
  <c r="H1327"/>
  <c r="I1327" s="1"/>
  <c r="J1327" s="1"/>
  <c r="K1327" s="1"/>
  <c r="G1327"/>
  <c r="H1326"/>
  <c r="I1326" s="1"/>
  <c r="J1326" s="1"/>
  <c r="G1326"/>
  <c r="L1325"/>
  <c r="H1325"/>
  <c r="I1325" s="1"/>
  <c r="J1325" s="1"/>
  <c r="K1325" s="1"/>
  <c r="G1325"/>
  <c r="H1324"/>
  <c r="I1324" s="1"/>
  <c r="J1324" s="1"/>
  <c r="G1324"/>
  <c r="L1323"/>
  <c r="H1323"/>
  <c r="I1323" s="1"/>
  <c r="J1323" s="1"/>
  <c r="K1323" s="1"/>
  <c r="G1323"/>
  <c r="H1322"/>
  <c r="I1322" s="1"/>
  <c r="J1322" s="1"/>
  <c r="G1322"/>
  <c r="L1321"/>
  <c r="H1321"/>
  <c r="I1321" s="1"/>
  <c r="J1321" s="1"/>
  <c r="K1321" s="1"/>
  <c r="G1321"/>
  <c r="H1320"/>
  <c r="I1320" s="1"/>
  <c r="J1320" s="1"/>
  <c r="G1320"/>
  <c r="L1319"/>
  <c r="H1319"/>
  <c r="I1319" s="1"/>
  <c r="J1319" s="1"/>
  <c r="K1319" s="1"/>
  <c r="G1319"/>
  <c r="H1318"/>
  <c r="I1318" s="1"/>
  <c r="J1318" s="1"/>
  <c r="G1318"/>
  <c r="L1317"/>
  <c r="H1317"/>
  <c r="I1317" s="1"/>
  <c r="J1317" s="1"/>
  <c r="K1317" s="1"/>
  <c r="G1317"/>
  <c r="H1316"/>
  <c r="I1316" s="1"/>
  <c r="J1316" s="1"/>
  <c r="G1316"/>
  <c r="L1315"/>
  <c r="H1315"/>
  <c r="I1315" s="1"/>
  <c r="J1315" s="1"/>
  <c r="K1315" s="1"/>
  <c r="G1315"/>
  <c r="H1314"/>
  <c r="I1314" s="1"/>
  <c r="J1314" s="1"/>
  <c r="G1314"/>
  <c r="L1313"/>
  <c r="H1313"/>
  <c r="I1313" s="1"/>
  <c r="J1313" s="1"/>
  <c r="K1313" s="1"/>
  <c r="G1313"/>
  <c r="H1312"/>
  <c r="I1312" s="1"/>
  <c r="J1312" s="1"/>
  <c r="G1312"/>
  <c r="L1311"/>
  <c r="H1311"/>
  <c r="I1311" s="1"/>
  <c r="J1311" s="1"/>
  <c r="K1311" s="1"/>
  <c r="G1311"/>
  <c r="H1310"/>
  <c r="I1310" s="1"/>
  <c r="J1310" s="1"/>
  <c r="G1310"/>
  <c r="L1309"/>
  <c r="H1309"/>
  <c r="I1309" s="1"/>
  <c r="J1309" s="1"/>
  <c r="K1309" s="1"/>
  <c r="G1309"/>
  <c r="H1308"/>
  <c r="I1308" s="1"/>
  <c r="J1308" s="1"/>
  <c r="G1308"/>
  <c r="L1307"/>
  <c r="H1307"/>
  <c r="I1307" s="1"/>
  <c r="J1307" s="1"/>
  <c r="K1307" s="1"/>
  <c r="G1307"/>
  <c r="H1306"/>
  <c r="I1306" s="1"/>
  <c r="J1306" s="1"/>
  <c r="G1306"/>
  <c r="L1305"/>
  <c r="H1305"/>
  <c r="I1305" s="1"/>
  <c r="J1305" s="1"/>
  <c r="K1305" s="1"/>
  <c r="G1305"/>
  <c r="H1304"/>
  <c r="I1304" s="1"/>
  <c r="J1304" s="1"/>
  <c r="G1304"/>
  <c r="L1303"/>
  <c r="H1303"/>
  <c r="I1303" s="1"/>
  <c r="J1303" s="1"/>
  <c r="K1303" s="1"/>
  <c r="G1303"/>
  <c r="H1302"/>
  <c r="I1302" s="1"/>
  <c r="J1302" s="1"/>
  <c r="G1302"/>
  <c r="H1301"/>
  <c r="I1301" s="1"/>
  <c r="J1301" s="1"/>
  <c r="K1301" s="1"/>
  <c r="G1301"/>
  <c r="H1300"/>
  <c r="I1300" s="1"/>
  <c r="J1300" s="1"/>
  <c r="G1300"/>
  <c r="L1299"/>
  <c r="H1299"/>
  <c r="I1299" s="1"/>
  <c r="J1299" s="1"/>
  <c r="K1299" s="1"/>
  <c r="G1299"/>
  <c r="H1298"/>
  <c r="I1298" s="1"/>
  <c r="J1298" s="1"/>
  <c r="G1298"/>
  <c r="L1297"/>
  <c r="H1297"/>
  <c r="I1297" s="1"/>
  <c r="J1297" s="1"/>
  <c r="K1297" s="1"/>
  <c r="G1297"/>
  <c r="H1296"/>
  <c r="I1296" s="1"/>
  <c r="J1296" s="1"/>
  <c r="G1296"/>
  <c r="L1295"/>
  <c r="H1295"/>
  <c r="I1295" s="1"/>
  <c r="J1295" s="1"/>
  <c r="K1295" s="1"/>
  <c r="G1295"/>
  <c r="H1294"/>
  <c r="I1294" s="1"/>
  <c r="J1294" s="1"/>
  <c r="G1294"/>
  <c r="L1293"/>
  <c r="H1293"/>
  <c r="I1293" s="1"/>
  <c r="J1293" s="1"/>
  <c r="K1293" s="1"/>
  <c r="G1293"/>
  <c r="H1292"/>
  <c r="I1292" s="1"/>
  <c r="J1292" s="1"/>
  <c r="G1292"/>
  <c r="L1291"/>
  <c r="H1291"/>
  <c r="I1291" s="1"/>
  <c r="J1291" s="1"/>
  <c r="K1291" s="1"/>
  <c r="G1291"/>
  <c r="H1290"/>
  <c r="I1290" s="1"/>
  <c r="J1290" s="1"/>
  <c r="G1290"/>
  <c r="L1289"/>
  <c r="H1289"/>
  <c r="I1289" s="1"/>
  <c r="J1289" s="1"/>
  <c r="K1289" s="1"/>
  <c r="G1289"/>
  <c r="H1288"/>
  <c r="I1288" s="1"/>
  <c r="J1288" s="1"/>
  <c r="G1288"/>
  <c r="L1287"/>
  <c r="H1287"/>
  <c r="I1287" s="1"/>
  <c r="J1287" s="1"/>
  <c r="K1287" s="1"/>
  <c r="G1287"/>
  <c r="H1286"/>
  <c r="I1286" s="1"/>
  <c r="J1286" s="1"/>
  <c r="G1286"/>
  <c r="L1285"/>
  <c r="H1285"/>
  <c r="I1285" s="1"/>
  <c r="J1285" s="1"/>
  <c r="K1285" s="1"/>
  <c r="G1285"/>
  <c r="H1284"/>
  <c r="I1284" s="1"/>
  <c r="J1284" s="1"/>
  <c r="G1284"/>
  <c r="L1283"/>
  <c r="H1283"/>
  <c r="I1283" s="1"/>
  <c r="J1283" s="1"/>
  <c r="K1283" s="1"/>
  <c r="G1283"/>
  <c r="H1282"/>
  <c r="I1282" s="1"/>
  <c r="J1282" s="1"/>
  <c r="G1282"/>
  <c r="L1281"/>
  <c r="H1281"/>
  <c r="I1281" s="1"/>
  <c r="J1281" s="1"/>
  <c r="K1281" s="1"/>
  <c r="G1281"/>
  <c r="H1280"/>
  <c r="I1280" s="1"/>
  <c r="J1280" s="1"/>
  <c r="G1280"/>
  <c r="L1279"/>
  <c r="H1279"/>
  <c r="I1279" s="1"/>
  <c r="J1279" s="1"/>
  <c r="K1279" s="1"/>
  <c r="G1279"/>
  <c r="H1278"/>
  <c r="I1278" s="1"/>
  <c r="J1278" s="1"/>
  <c r="G1278"/>
  <c r="L1277"/>
  <c r="H1277"/>
  <c r="I1277" s="1"/>
  <c r="J1277" s="1"/>
  <c r="K1277" s="1"/>
  <c r="G1277"/>
  <c r="H1276"/>
  <c r="I1276" s="1"/>
  <c r="J1276" s="1"/>
  <c r="G1276"/>
  <c r="L1275"/>
  <c r="H1275"/>
  <c r="I1275" s="1"/>
  <c r="J1275" s="1"/>
  <c r="K1275" s="1"/>
  <c r="G1275"/>
  <c r="H1274"/>
  <c r="I1274" s="1"/>
  <c r="J1274" s="1"/>
  <c r="G1274"/>
  <c r="L1273"/>
  <c r="H1273"/>
  <c r="I1273" s="1"/>
  <c r="J1273" s="1"/>
  <c r="K1273" s="1"/>
  <c r="G1273"/>
  <c r="H1272"/>
  <c r="I1272" s="1"/>
  <c r="J1272" s="1"/>
  <c r="G1272"/>
  <c r="L1271"/>
  <c r="H1271"/>
  <c r="I1271" s="1"/>
  <c r="J1271" s="1"/>
  <c r="K1271" s="1"/>
  <c r="G1271"/>
  <c r="H1270"/>
  <c r="I1270" s="1"/>
  <c r="J1270" s="1"/>
  <c r="G1270"/>
  <c r="H1269"/>
  <c r="G1269"/>
  <c r="H1268"/>
  <c r="I1268" s="1"/>
  <c r="J1268" s="1"/>
  <c r="G1268"/>
  <c r="L1267"/>
  <c r="H1267"/>
  <c r="I1267" s="1"/>
  <c r="J1267" s="1"/>
  <c r="K1267" s="1"/>
  <c r="G1267"/>
  <c r="H1266"/>
  <c r="I1266" s="1"/>
  <c r="J1266" s="1"/>
  <c r="G1266"/>
  <c r="L1265"/>
  <c r="H1265"/>
  <c r="I1265" s="1"/>
  <c r="J1265" s="1"/>
  <c r="K1265" s="1"/>
  <c r="G1265"/>
  <c r="H1264"/>
  <c r="I1264" s="1"/>
  <c r="J1264" s="1"/>
  <c r="G1264"/>
  <c r="L1263"/>
  <c r="H1263"/>
  <c r="I1263" s="1"/>
  <c r="J1263" s="1"/>
  <c r="K1263" s="1"/>
  <c r="G1263"/>
  <c r="H1262"/>
  <c r="I1262" s="1"/>
  <c r="J1262" s="1"/>
  <c r="G1262"/>
  <c r="L1261"/>
  <c r="H1261"/>
  <c r="I1261" s="1"/>
  <c r="J1261" s="1"/>
  <c r="K1261" s="1"/>
  <c r="G1261"/>
  <c r="H1260"/>
  <c r="I1260" s="1"/>
  <c r="J1260" s="1"/>
  <c r="G1260"/>
  <c r="L1259"/>
  <c r="H1259"/>
  <c r="I1259" s="1"/>
  <c r="J1259" s="1"/>
  <c r="K1259" s="1"/>
  <c r="G1259"/>
  <c r="H1258"/>
  <c r="I1258" s="1"/>
  <c r="J1258" s="1"/>
  <c r="G1258"/>
  <c r="L1257"/>
  <c r="H1257"/>
  <c r="I1257" s="1"/>
  <c r="J1257" s="1"/>
  <c r="K1257" s="1"/>
  <c r="G1257"/>
  <c r="H1256"/>
  <c r="I1256" s="1"/>
  <c r="J1256" s="1"/>
  <c r="G1256"/>
  <c r="L1255"/>
  <c r="H1255"/>
  <c r="I1255" s="1"/>
  <c r="J1255" s="1"/>
  <c r="K1255" s="1"/>
  <c r="G1255"/>
  <c r="H1254"/>
  <c r="I1254" s="1"/>
  <c r="J1254" s="1"/>
  <c r="G1254"/>
  <c r="L1253"/>
  <c r="H1253"/>
  <c r="I1253" s="1"/>
  <c r="J1253" s="1"/>
  <c r="K1253" s="1"/>
  <c r="G1253"/>
  <c r="H1252"/>
  <c r="I1252" s="1"/>
  <c r="J1252" s="1"/>
  <c r="G1252"/>
  <c r="L1251"/>
  <c r="H1251"/>
  <c r="I1251" s="1"/>
  <c r="J1251" s="1"/>
  <c r="K1251" s="1"/>
  <c r="G1251"/>
  <c r="H1250"/>
  <c r="I1250" s="1"/>
  <c r="J1250" s="1"/>
  <c r="G1250"/>
  <c r="L1249"/>
  <c r="H1249"/>
  <c r="I1249" s="1"/>
  <c r="J1249" s="1"/>
  <c r="K1249" s="1"/>
  <c r="G1249"/>
  <c r="H1248"/>
  <c r="I1248" s="1"/>
  <c r="J1248" s="1"/>
  <c r="G1248"/>
  <c r="L1247"/>
  <c r="H1247"/>
  <c r="I1247" s="1"/>
  <c r="J1247" s="1"/>
  <c r="K1247" s="1"/>
  <c r="G1247"/>
  <c r="H1246"/>
  <c r="I1246" s="1"/>
  <c r="J1246" s="1"/>
  <c r="G1246"/>
  <c r="L1245"/>
  <c r="H1245"/>
  <c r="I1245" s="1"/>
  <c r="J1245" s="1"/>
  <c r="K1245" s="1"/>
  <c r="G1245"/>
  <c r="H1244"/>
  <c r="I1244" s="1"/>
  <c r="J1244" s="1"/>
  <c r="G1244"/>
  <c r="L1243"/>
  <c r="H1243"/>
  <c r="I1243" s="1"/>
  <c r="J1243" s="1"/>
  <c r="K1243" s="1"/>
  <c r="G1243"/>
  <c r="H1242"/>
  <c r="I1242" s="1"/>
  <c r="J1242" s="1"/>
  <c r="G1242"/>
  <c r="L1241"/>
  <c r="H1241"/>
  <c r="I1241" s="1"/>
  <c r="J1241" s="1"/>
  <c r="K1241" s="1"/>
  <c r="G1241"/>
  <c r="H1240"/>
  <c r="I1240" s="1"/>
  <c r="J1240" s="1"/>
  <c r="G1240"/>
  <c r="L1239"/>
  <c r="H1239"/>
  <c r="I1239" s="1"/>
  <c r="J1239" s="1"/>
  <c r="K1239" s="1"/>
  <c r="G1239"/>
  <c r="H1238"/>
  <c r="I1238" s="1"/>
  <c r="J1238" s="1"/>
  <c r="G1238"/>
  <c r="L1237"/>
  <c r="H1237"/>
  <c r="I1237" s="1"/>
  <c r="J1237" s="1"/>
  <c r="K1237" s="1"/>
  <c r="G1237"/>
  <c r="H1236"/>
  <c r="I1236" s="1"/>
  <c r="J1236" s="1"/>
  <c r="G1236"/>
  <c r="L1235"/>
  <c r="H1235"/>
  <c r="I1235" s="1"/>
  <c r="J1235" s="1"/>
  <c r="K1235" s="1"/>
  <c r="G1235"/>
  <c r="H1234"/>
  <c r="I1234" s="1"/>
  <c r="J1234" s="1"/>
  <c r="G1234"/>
  <c r="L1233"/>
  <c r="H1233"/>
  <c r="I1233" s="1"/>
  <c r="J1233" s="1"/>
  <c r="K1233" s="1"/>
  <c r="G1233"/>
  <c r="H1232"/>
  <c r="I1232" s="1"/>
  <c r="J1232" s="1"/>
  <c r="G1232"/>
  <c r="L1231"/>
  <c r="H1231"/>
  <c r="I1231" s="1"/>
  <c r="J1231" s="1"/>
  <c r="K1231" s="1"/>
  <c r="G1231"/>
  <c r="H1230"/>
  <c r="I1230" s="1"/>
  <c r="J1230" s="1"/>
  <c r="G1230"/>
  <c r="L1229"/>
  <c r="H1229"/>
  <c r="I1229" s="1"/>
  <c r="J1229" s="1"/>
  <c r="K1229" s="1"/>
  <c r="G1229"/>
  <c r="H1228"/>
  <c r="I1228" s="1"/>
  <c r="J1228" s="1"/>
  <c r="G1228"/>
  <c r="L1227"/>
  <c r="H1227"/>
  <c r="I1227" s="1"/>
  <c r="J1227" s="1"/>
  <c r="K1227" s="1"/>
  <c r="G1227"/>
  <c r="H1226"/>
  <c r="I1226" s="1"/>
  <c r="J1226" s="1"/>
  <c r="G1226"/>
  <c r="H1225"/>
  <c r="I1225" s="1"/>
  <c r="J1225" s="1"/>
  <c r="K1225" s="1"/>
  <c r="G1225"/>
  <c r="H1224"/>
  <c r="I1224" s="1"/>
  <c r="J1224" s="1"/>
  <c r="G1224"/>
  <c r="L1223"/>
  <c r="H1223"/>
  <c r="I1223" s="1"/>
  <c r="J1223" s="1"/>
  <c r="K1223" s="1"/>
  <c r="G1223"/>
  <c r="H1222"/>
  <c r="I1222" s="1"/>
  <c r="J1222" s="1"/>
  <c r="G1222"/>
  <c r="L1221"/>
  <c r="H1221"/>
  <c r="I1221" s="1"/>
  <c r="J1221" s="1"/>
  <c r="K1221" s="1"/>
  <c r="G1221"/>
  <c r="H1220"/>
  <c r="I1220" s="1"/>
  <c r="J1220" s="1"/>
  <c r="G1220"/>
  <c r="L1219"/>
  <c r="H1219"/>
  <c r="I1219" s="1"/>
  <c r="J1219" s="1"/>
  <c r="K1219" s="1"/>
  <c r="G1219"/>
  <c r="H1218"/>
  <c r="I1218" s="1"/>
  <c r="J1218" s="1"/>
  <c r="G1218"/>
  <c r="L1217"/>
  <c r="H1217"/>
  <c r="I1217" s="1"/>
  <c r="J1217" s="1"/>
  <c r="K1217" s="1"/>
  <c r="G1217"/>
  <c r="H1216"/>
  <c r="I1216" s="1"/>
  <c r="J1216" s="1"/>
  <c r="G1216"/>
  <c r="L1215"/>
  <c r="H1215"/>
  <c r="I1215" s="1"/>
  <c r="J1215" s="1"/>
  <c r="K1215" s="1"/>
  <c r="G1215"/>
  <c r="H1214"/>
  <c r="I1214" s="1"/>
  <c r="J1214" s="1"/>
  <c r="G1214"/>
  <c r="L1213"/>
  <c r="H1213"/>
  <c r="I1213" s="1"/>
  <c r="J1213" s="1"/>
  <c r="K1213" s="1"/>
  <c r="G1213"/>
  <c r="H1212"/>
  <c r="I1212" s="1"/>
  <c r="J1212" s="1"/>
  <c r="G1212"/>
  <c r="L1211"/>
  <c r="H1211"/>
  <c r="I1211" s="1"/>
  <c r="J1211" s="1"/>
  <c r="K1211" s="1"/>
  <c r="G1211"/>
  <c r="H1210"/>
  <c r="I1210" s="1"/>
  <c r="J1210" s="1"/>
  <c r="G1210"/>
  <c r="L1209"/>
  <c r="H1209"/>
  <c r="I1209" s="1"/>
  <c r="J1209" s="1"/>
  <c r="K1209" s="1"/>
  <c r="G1209"/>
  <c r="H1208"/>
  <c r="I1208" s="1"/>
  <c r="J1208" s="1"/>
  <c r="G1208"/>
  <c r="L1207"/>
  <c r="H1207"/>
  <c r="I1207" s="1"/>
  <c r="J1207" s="1"/>
  <c r="K1207" s="1"/>
  <c r="G1207"/>
  <c r="H1206"/>
  <c r="I1206" s="1"/>
  <c r="J1206" s="1"/>
  <c r="G1206"/>
  <c r="L1205"/>
  <c r="H1205"/>
  <c r="I1205" s="1"/>
  <c r="J1205" s="1"/>
  <c r="K1205" s="1"/>
  <c r="G1205"/>
  <c r="H1204"/>
  <c r="I1204" s="1"/>
  <c r="J1204" s="1"/>
  <c r="G1204"/>
  <c r="L1203"/>
  <c r="H1203"/>
  <c r="I1203" s="1"/>
  <c r="J1203" s="1"/>
  <c r="K1203" s="1"/>
  <c r="G1203"/>
  <c r="H1202"/>
  <c r="I1202" s="1"/>
  <c r="J1202" s="1"/>
  <c r="G1202"/>
  <c r="L1201"/>
  <c r="H1201"/>
  <c r="I1201" s="1"/>
  <c r="J1201" s="1"/>
  <c r="K1201" s="1"/>
  <c r="G1201"/>
  <c r="H1200"/>
  <c r="I1200" s="1"/>
  <c r="J1200" s="1"/>
  <c r="G1200"/>
  <c r="L1199"/>
  <c r="H1199"/>
  <c r="I1199" s="1"/>
  <c r="J1199" s="1"/>
  <c r="K1199" s="1"/>
  <c r="G1199"/>
  <c r="H1198"/>
  <c r="I1198" s="1"/>
  <c r="J1198" s="1"/>
  <c r="G1198"/>
  <c r="L1197"/>
  <c r="H1197"/>
  <c r="I1197" s="1"/>
  <c r="J1197" s="1"/>
  <c r="K1197" s="1"/>
  <c r="G1197"/>
  <c r="H1196"/>
  <c r="I1196" s="1"/>
  <c r="J1196" s="1"/>
  <c r="G1196"/>
  <c r="L1195"/>
  <c r="H1195"/>
  <c r="I1195" s="1"/>
  <c r="J1195" s="1"/>
  <c r="K1195" s="1"/>
  <c r="G1195"/>
  <c r="H1194"/>
  <c r="I1194" s="1"/>
  <c r="J1194" s="1"/>
  <c r="G1194"/>
  <c r="L1193"/>
  <c r="H1193"/>
  <c r="I1193" s="1"/>
  <c r="J1193" s="1"/>
  <c r="K1193" s="1"/>
  <c r="G1193"/>
  <c r="H1192"/>
  <c r="I1192" s="1"/>
  <c r="J1192" s="1"/>
  <c r="G1192"/>
  <c r="L1191"/>
  <c r="H1191"/>
  <c r="I1191" s="1"/>
  <c r="J1191" s="1"/>
  <c r="K1191" s="1"/>
  <c r="G1191"/>
  <c r="H1190"/>
  <c r="I1190" s="1"/>
  <c r="J1190" s="1"/>
  <c r="G1190"/>
  <c r="L1189"/>
  <c r="H1189"/>
  <c r="I1189" s="1"/>
  <c r="J1189" s="1"/>
  <c r="K1189" s="1"/>
  <c r="G1189"/>
  <c r="H1188"/>
  <c r="I1188" s="1"/>
  <c r="J1188" s="1"/>
  <c r="G1188"/>
  <c r="L1187"/>
  <c r="H1187"/>
  <c r="I1187" s="1"/>
  <c r="J1187" s="1"/>
  <c r="K1187" s="1"/>
  <c r="G1187"/>
  <c r="H1186"/>
  <c r="I1186" s="1"/>
  <c r="J1186" s="1"/>
  <c r="G1186"/>
  <c r="H1185"/>
  <c r="I1185" s="1"/>
  <c r="J1185" s="1"/>
  <c r="K1185" s="1"/>
  <c r="G1185"/>
  <c r="H1184"/>
  <c r="I1184" s="1"/>
  <c r="J1184" s="1"/>
  <c r="G1184"/>
  <c r="H1183"/>
  <c r="I1183" s="1"/>
  <c r="J1183" s="1"/>
  <c r="K1183" s="1"/>
  <c r="G1183"/>
  <c r="J1182"/>
  <c r="K1182" s="1"/>
  <c r="H1182"/>
  <c r="I1182" s="1"/>
  <c r="G1182"/>
  <c r="J1181"/>
  <c r="K1181" s="1"/>
  <c r="H1181"/>
  <c r="I1181" s="1"/>
  <c r="G1181"/>
  <c r="J1180"/>
  <c r="K1180" s="1"/>
  <c r="H1180"/>
  <c r="I1180" s="1"/>
  <c r="G1180"/>
  <c r="J1179"/>
  <c r="K1179" s="1"/>
  <c r="H1179"/>
  <c r="I1179" s="1"/>
  <c r="G1179"/>
  <c r="J1178"/>
  <c r="K1178" s="1"/>
  <c r="H1178"/>
  <c r="I1178" s="1"/>
  <c r="G1178"/>
  <c r="J1177"/>
  <c r="K1177" s="1"/>
  <c r="H1177"/>
  <c r="I1177" s="1"/>
  <c r="G1177"/>
  <c r="J1176"/>
  <c r="K1176" s="1"/>
  <c r="H1176"/>
  <c r="I1176" s="1"/>
  <c r="G1176"/>
  <c r="J1175"/>
  <c r="K1175" s="1"/>
  <c r="H1175"/>
  <c r="I1175" s="1"/>
  <c r="G1175"/>
  <c r="J1174"/>
  <c r="K1174" s="1"/>
  <c r="H1174"/>
  <c r="I1174" s="1"/>
  <c r="G1174"/>
  <c r="J1173"/>
  <c r="K1173" s="1"/>
  <c r="H1173"/>
  <c r="I1173" s="1"/>
  <c r="G1173"/>
  <c r="J1172"/>
  <c r="K1172" s="1"/>
  <c r="H1172"/>
  <c r="I1172" s="1"/>
  <c r="G1172"/>
  <c r="J1171"/>
  <c r="K1171" s="1"/>
  <c r="H1171"/>
  <c r="I1171" s="1"/>
  <c r="G1171"/>
  <c r="J1170"/>
  <c r="K1170" s="1"/>
  <c r="H1170"/>
  <c r="I1170" s="1"/>
  <c r="G1170"/>
  <c r="J1169"/>
  <c r="K1169" s="1"/>
  <c r="H1169"/>
  <c r="I1169" s="1"/>
  <c r="G1169"/>
  <c r="J1168"/>
  <c r="K1168" s="1"/>
  <c r="H1168"/>
  <c r="I1168" s="1"/>
  <c r="G1168"/>
  <c r="J1167"/>
  <c r="K1167" s="1"/>
  <c r="H1167"/>
  <c r="I1167" s="1"/>
  <c r="G1167"/>
  <c r="J1166"/>
  <c r="K1166" s="1"/>
  <c r="H1166"/>
  <c r="I1166" s="1"/>
  <c r="G1166"/>
  <c r="J1165"/>
  <c r="K1165" s="1"/>
  <c r="H1165"/>
  <c r="I1165" s="1"/>
  <c r="G1165"/>
  <c r="J1164"/>
  <c r="K1164" s="1"/>
  <c r="H1164"/>
  <c r="I1164" s="1"/>
  <c r="G1164"/>
  <c r="J1163"/>
  <c r="K1163" s="1"/>
  <c r="H1163"/>
  <c r="I1163" s="1"/>
  <c r="G1163"/>
  <c r="J1162"/>
  <c r="K1162" s="1"/>
  <c r="H1162"/>
  <c r="I1162" s="1"/>
  <c r="G1162"/>
  <c r="J1161"/>
  <c r="K1161" s="1"/>
  <c r="H1161"/>
  <c r="I1161" s="1"/>
  <c r="G1161"/>
  <c r="J1160"/>
  <c r="K1160" s="1"/>
  <c r="H1160"/>
  <c r="I1160" s="1"/>
  <c r="G1160"/>
  <c r="J1159"/>
  <c r="K1159" s="1"/>
  <c r="H1159"/>
  <c r="I1159" s="1"/>
  <c r="G1159"/>
  <c r="J1158"/>
  <c r="K1158" s="1"/>
  <c r="H1158"/>
  <c r="I1158" s="1"/>
  <c r="G1158"/>
  <c r="J1157"/>
  <c r="K1157" s="1"/>
  <c r="H1157"/>
  <c r="I1157" s="1"/>
  <c r="G1157"/>
  <c r="J1156"/>
  <c r="K1156" s="1"/>
  <c r="H1156"/>
  <c r="I1156" s="1"/>
  <c r="G1156"/>
  <c r="J1155"/>
  <c r="K1155" s="1"/>
  <c r="H1155"/>
  <c r="I1155" s="1"/>
  <c r="G1155"/>
  <c r="J1154"/>
  <c r="K1154" s="1"/>
  <c r="H1154"/>
  <c r="I1154" s="1"/>
  <c r="G1154"/>
  <c r="J1153"/>
  <c r="K1153" s="1"/>
  <c r="H1153"/>
  <c r="I1153" s="1"/>
  <c r="G1153"/>
  <c r="J1152"/>
  <c r="K1152" s="1"/>
  <c r="H1152"/>
  <c r="I1152" s="1"/>
  <c r="G1152"/>
  <c r="J1151"/>
  <c r="K1151" s="1"/>
  <c r="H1151"/>
  <c r="I1151" s="1"/>
  <c r="G1151"/>
  <c r="J1150"/>
  <c r="K1150" s="1"/>
  <c r="H1150"/>
  <c r="I1150" s="1"/>
  <c r="G1150"/>
  <c r="J1149"/>
  <c r="K1149" s="1"/>
  <c r="H1149"/>
  <c r="I1149" s="1"/>
  <c r="G1149"/>
  <c r="J1148"/>
  <c r="K1148" s="1"/>
  <c r="H1148"/>
  <c r="I1148" s="1"/>
  <c r="G1148"/>
  <c r="J1147"/>
  <c r="K1147" s="1"/>
  <c r="H1147"/>
  <c r="I1147" s="1"/>
  <c r="G1147"/>
  <c r="J1146"/>
  <c r="K1146" s="1"/>
  <c r="H1146"/>
  <c r="I1146" s="1"/>
  <c r="G1146"/>
  <c r="J1145"/>
  <c r="K1145" s="1"/>
  <c r="H1145"/>
  <c r="I1145" s="1"/>
  <c r="G1145"/>
  <c r="J1144"/>
  <c r="K1144" s="1"/>
  <c r="H1144"/>
  <c r="I1144" s="1"/>
  <c r="G1144"/>
  <c r="J1143"/>
  <c r="K1143" s="1"/>
  <c r="H1143"/>
  <c r="I1143" s="1"/>
  <c r="G1143"/>
  <c r="H1142"/>
  <c r="I1142" s="1"/>
  <c r="J1142" s="1"/>
  <c r="K1142" s="1"/>
  <c r="G1142"/>
  <c r="J1141"/>
  <c r="K1141" s="1"/>
  <c r="H1141"/>
  <c r="I1141" s="1"/>
  <c r="G1141"/>
  <c r="J1140"/>
  <c r="K1140" s="1"/>
  <c r="H1140"/>
  <c r="I1140" s="1"/>
  <c r="G1140"/>
  <c r="J1139"/>
  <c r="K1139" s="1"/>
  <c r="H1139"/>
  <c r="I1139" s="1"/>
  <c r="G1139"/>
  <c r="J1138"/>
  <c r="K1138" s="1"/>
  <c r="H1138"/>
  <c r="I1138" s="1"/>
  <c r="G1138"/>
  <c r="J1137"/>
  <c r="K1137" s="1"/>
  <c r="H1137"/>
  <c r="I1137" s="1"/>
  <c r="G1137"/>
  <c r="J1136"/>
  <c r="K1136" s="1"/>
  <c r="H1136"/>
  <c r="I1136" s="1"/>
  <c r="G1136"/>
  <c r="J1135"/>
  <c r="K1135" s="1"/>
  <c r="H1135"/>
  <c r="I1135" s="1"/>
  <c r="G1135"/>
  <c r="J1134"/>
  <c r="K1134" s="1"/>
  <c r="H1134"/>
  <c r="I1134" s="1"/>
  <c r="G1134"/>
  <c r="J1133"/>
  <c r="K1133" s="1"/>
  <c r="H1133"/>
  <c r="I1133" s="1"/>
  <c r="G1133"/>
  <c r="J1132"/>
  <c r="K1132" s="1"/>
  <c r="H1132"/>
  <c r="I1132" s="1"/>
  <c r="G1132"/>
  <c r="J1131"/>
  <c r="K1131" s="1"/>
  <c r="H1131"/>
  <c r="I1131" s="1"/>
  <c r="G1131"/>
  <c r="J1130"/>
  <c r="K1130" s="1"/>
  <c r="H1130"/>
  <c r="I1130" s="1"/>
  <c r="G1130"/>
  <c r="J1129"/>
  <c r="K1129" s="1"/>
  <c r="H1129"/>
  <c r="I1129" s="1"/>
  <c r="G1129"/>
  <c r="J1128"/>
  <c r="K1128" s="1"/>
  <c r="H1128"/>
  <c r="I1128" s="1"/>
  <c r="G1128"/>
  <c r="J1127"/>
  <c r="K1127" s="1"/>
  <c r="H1127"/>
  <c r="I1127" s="1"/>
  <c r="G1127"/>
  <c r="J1126"/>
  <c r="K1126" s="1"/>
  <c r="H1126"/>
  <c r="I1126" s="1"/>
  <c r="G1126"/>
  <c r="H1125"/>
  <c r="G1125"/>
  <c r="J1124"/>
  <c r="K1124" s="1"/>
  <c r="H1124"/>
  <c r="I1124" s="1"/>
  <c r="G1124"/>
  <c r="J1123"/>
  <c r="K1123" s="1"/>
  <c r="H1123"/>
  <c r="I1123" s="1"/>
  <c r="G1123"/>
  <c r="J1122"/>
  <c r="K1122" s="1"/>
  <c r="H1122"/>
  <c r="I1122" s="1"/>
  <c r="G1122"/>
  <c r="J1121"/>
  <c r="K1121" s="1"/>
  <c r="H1121"/>
  <c r="I1121" s="1"/>
  <c r="G1121"/>
  <c r="H1120"/>
  <c r="G1120"/>
  <c r="J1119"/>
  <c r="K1119" s="1"/>
  <c r="H1119"/>
  <c r="I1119" s="1"/>
  <c r="G1119"/>
  <c r="J1118"/>
  <c r="K1118" s="1"/>
  <c r="H1118"/>
  <c r="I1118" s="1"/>
  <c r="G1118"/>
  <c r="J1117"/>
  <c r="K1117" s="1"/>
  <c r="H1117"/>
  <c r="I1117" s="1"/>
  <c r="G1117"/>
  <c r="J1116"/>
  <c r="K1116" s="1"/>
  <c r="H1116"/>
  <c r="I1116" s="1"/>
  <c r="G1116"/>
  <c r="J1115"/>
  <c r="K1115" s="1"/>
  <c r="H1115"/>
  <c r="I1115" s="1"/>
  <c r="G1115"/>
  <c r="J1114"/>
  <c r="K1114" s="1"/>
  <c r="H1114"/>
  <c r="I1114" s="1"/>
  <c r="G1114"/>
  <c r="J1113"/>
  <c r="K1113" s="1"/>
  <c r="H1113"/>
  <c r="I1113" s="1"/>
  <c r="G1113"/>
  <c r="J1112"/>
  <c r="K1112" s="1"/>
  <c r="H1112"/>
  <c r="I1112" s="1"/>
  <c r="G1112"/>
  <c r="J1111"/>
  <c r="K1111" s="1"/>
  <c r="H1111"/>
  <c r="I1111" s="1"/>
  <c r="G1111"/>
  <c r="J1110"/>
  <c r="K1110" s="1"/>
  <c r="H1110"/>
  <c r="I1110" s="1"/>
  <c r="G1110"/>
  <c r="J1109"/>
  <c r="K1109" s="1"/>
  <c r="H1109"/>
  <c r="I1109" s="1"/>
  <c r="G1109"/>
  <c r="J1108"/>
  <c r="K1108" s="1"/>
  <c r="H1108"/>
  <c r="I1108" s="1"/>
  <c r="G1108"/>
  <c r="J1107"/>
  <c r="K1107" s="1"/>
  <c r="H1107"/>
  <c r="I1107" s="1"/>
  <c r="G1107"/>
  <c r="J1106"/>
  <c r="K1106" s="1"/>
  <c r="H1106"/>
  <c r="I1106" s="1"/>
  <c r="G1106"/>
  <c r="J1105"/>
  <c r="K1105" s="1"/>
  <c r="H1105"/>
  <c r="I1105" s="1"/>
  <c r="G1105"/>
  <c r="J1104"/>
  <c r="K1104" s="1"/>
  <c r="H1104"/>
  <c r="I1104" s="1"/>
  <c r="G1104"/>
  <c r="J1103"/>
  <c r="K1103" s="1"/>
  <c r="H1103"/>
  <c r="I1103" s="1"/>
  <c r="G1103"/>
  <c r="J1102"/>
  <c r="K1102" s="1"/>
  <c r="H1102"/>
  <c r="I1102" s="1"/>
  <c r="G1102"/>
  <c r="J1101"/>
  <c r="K1101" s="1"/>
  <c r="H1101"/>
  <c r="I1101" s="1"/>
  <c r="G1101"/>
  <c r="J1100"/>
  <c r="K1100" s="1"/>
  <c r="H1100"/>
  <c r="I1100" s="1"/>
  <c r="G1100"/>
  <c r="J1099"/>
  <c r="K1099" s="1"/>
  <c r="H1099"/>
  <c r="I1099" s="1"/>
  <c r="G1099"/>
  <c r="J1098"/>
  <c r="K1098" s="1"/>
  <c r="H1098"/>
  <c r="I1098" s="1"/>
  <c r="G1098"/>
  <c r="J1097"/>
  <c r="K1097" s="1"/>
  <c r="H1097"/>
  <c r="I1097" s="1"/>
  <c r="G1097"/>
  <c r="J1096"/>
  <c r="K1096" s="1"/>
  <c r="H1096"/>
  <c r="I1096" s="1"/>
  <c r="G1096"/>
  <c r="J1095"/>
  <c r="K1095" s="1"/>
  <c r="H1095"/>
  <c r="I1095" s="1"/>
  <c r="G1095"/>
  <c r="J1094"/>
  <c r="K1094" s="1"/>
  <c r="H1094"/>
  <c r="I1094" s="1"/>
  <c r="G1094"/>
  <c r="J1093"/>
  <c r="K1093" s="1"/>
  <c r="H1093"/>
  <c r="I1093" s="1"/>
  <c r="G1093"/>
  <c r="J1092"/>
  <c r="K1092" s="1"/>
  <c r="H1092"/>
  <c r="I1092" s="1"/>
  <c r="G1092"/>
  <c r="J1091"/>
  <c r="K1091" s="1"/>
  <c r="H1091"/>
  <c r="I1091" s="1"/>
  <c r="G1091"/>
  <c r="J1090"/>
  <c r="K1090" s="1"/>
  <c r="H1090"/>
  <c r="I1090" s="1"/>
  <c r="G1090"/>
  <c r="J1089"/>
  <c r="K1089" s="1"/>
  <c r="H1089"/>
  <c r="I1089" s="1"/>
  <c r="G1089"/>
  <c r="J1088"/>
  <c r="K1088" s="1"/>
  <c r="H1088"/>
  <c r="I1088" s="1"/>
  <c r="G1088"/>
  <c r="J1087"/>
  <c r="K1087" s="1"/>
  <c r="H1087"/>
  <c r="I1087" s="1"/>
  <c r="G1087"/>
  <c r="J1086"/>
  <c r="K1086" s="1"/>
  <c r="H1086"/>
  <c r="I1086" s="1"/>
  <c r="G1086"/>
  <c r="J1085"/>
  <c r="K1085" s="1"/>
  <c r="H1085"/>
  <c r="I1085" s="1"/>
  <c r="G1085"/>
  <c r="J1084"/>
  <c r="K1084" s="1"/>
  <c r="H1084"/>
  <c r="I1084" s="1"/>
  <c r="G1084"/>
  <c r="J1083"/>
  <c r="K1083" s="1"/>
  <c r="H1083"/>
  <c r="I1083" s="1"/>
  <c r="G1083"/>
  <c r="J1082"/>
  <c r="K1082" s="1"/>
  <c r="H1082"/>
  <c r="I1082" s="1"/>
  <c r="G1082"/>
  <c r="J1081"/>
  <c r="K1081" s="1"/>
  <c r="H1081"/>
  <c r="I1081" s="1"/>
  <c r="G1081"/>
  <c r="J1080"/>
  <c r="K1080" s="1"/>
  <c r="H1080"/>
  <c r="I1080" s="1"/>
  <c r="G1080"/>
  <c r="J1079"/>
  <c r="K1079" s="1"/>
  <c r="H1079"/>
  <c r="I1079" s="1"/>
  <c r="G1079"/>
  <c r="J1078"/>
  <c r="K1078" s="1"/>
  <c r="H1078"/>
  <c r="I1078" s="1"/>
  <c r="G1078"/>
  <c r="H1077"/>
  <c r="G1077"/>
  <c r="J1076"/>
  <c r="K1076" s="1"/>
  <c r="H1076"/>
  <c r="I1076" s="1"/>
  <c r="G1076"/>
  <c r="J1075"/>
  <c r="K1075" s="1"/>
  <c r="H1075"/>
  <c r="I1075" s="1"/>
  <c r="G1075"/>
  <c r="J1074"/>
  <c r="K1074" s="1"/>
  <c r="H1074"/>
  <c r="I1074" s="1"/>
  <c r="G1074"/>
  <c r="J1073"/>
  <c r="K1073" s="1"/>
  <c r="H1073"/>
  <c r="I1073" s="1"/>
  <c r="G1073"/>
  <c r="J1072"/>
  <c r="K1072" s="1"/>
  <c r="H1072"/>
  <c r="I1072" s="1"/>
  <c r="G1072"/>
  <c r="J1071"/>
  <c r="K1071" s="1"/>
  <c r="H1071"/>
  <c r="I1071" s="1"/>
  <c r="G1071"/>
  <c r="J1070"/>
  <c r="K1070" s="1"/>
  <c r="H1070"/>
  <c r="I1070" s="1"/>
  <c r="G1070"/>
  <c r="J1069"/>
  <c r="K1069" s="1"/>
  <c r="H1069"/>
  <c r="I1069" s="1"/>
  <c r="G1069"/>
  <c r="J1068"/>
  <c r="K1068" s="1"/>
  <c r="H1068"/>
  <c r="I1068" s="1"/>
  <c r="G1068"/>
  <c r="J1067"/>
  <c r="K1067" s="1"/>
  <c r="H1067"/>
  <c r="I1067" s="1"/>
  <c r="G1067"/>
  <c r="J1066"/>
  <c r="K1066" s="1"/>
  <c r="H1066"/>
  <c r="I1066" s="1"/>
  <c r="G1066"/>
  <c r="J1065"/>
  <c r="K1065" s="1"/>
  <c r="H1065"/>
  <c r="I1065" s="1"/>
  <c r="G1065"/>
  <c r="J1064"/>
  <c r="K1064" s="1"/>
  <c r="H1064"/>
  <c r="I1064" s="1"/>
  <c r="G1064"/>
  <c r="J1063"/>
  <c r="K1063" s="1"/>
  <c r="H1063"/>
  <c r="I1063" s="1"/>
  <c r="G1063"/>
  <c r="J1062"/>
  <c r="K1062" s="1"/>
  <c r="H1062"/>
  <c r="I1062" s="1"/>
  <c r="G1062"/>
  <c r="J1061"/>
  <c r="K1061" s="1"/>
  <c r="H1061"/>
  <c r="I1061" s="1"/>
  <c r="G1061"/>
  <c r="J1060"/>
  <c r="K1060" s="1"/>
  <c r="H1060"/>
  <c r="I1060" s="1"/>
  <c r="G1060"/>
  <c r="J1059"/>
  <c r="K1059" s="1"/>
  <c r="H1059"/>
  <c r="I1059" s="1"/>
  <c r="G1059"/>
  <c r="H1058"/>
  <c r="G1058"/>
  <c r="J1057"/>
  <c r="K1057" s="1"/>
  <c r="H1057"/>
  <c r="I1057" s="1"/>
  <c r="G1057"/>
  <c r="J1056"/>
  <c r="K1056" s="1"/>
  <c r="H1056"/>
  <c r="I1056" s="1"/>
  <c r="G1056"/>
  <c r="J1055"/>
  <c r="K1055" s="1"/>
  <c r="H1055"/>
  <c r="I1055" s="1"/>
  <c r="G1055"/>
  <c r="J1054"/>
  <c r="K1054" s="1"/>
  <c r="H1054"/>
  <c r="I1054" s="1"/>
  <c r="G1054"/>
  <c r="J1053"/>
  <c r="K1053" s="1"/>
  <c r="H1053"/>
  <c r="I1053" s="1"/>
  <c r="G1053"/>
  <c r="J1052"/>
  <c r="K1052" s="1"/>
  <c r="H1052"/>
  <c r="I1052" s="1"/>
  <c r="G1052"/>
  <c r="J1051"/>
  <c r="K1051" s="1"/>
  <c r="H1051"/>
  <c r="I1051" s="1"/>
  <c r="G1051"/>
  <c r="J1050"/>
  <c r="K1050" s="1"/>
  <c r="H1050"/>
  <c r="I1050" s="1"/>
  <c r="G1050"/>
  <c r="H1049"/>
  <c r="I1049" s="1"/>
  <c r="J1049" s="1"/>
  <c r="K1049" s="1"/>
  <c r="G1049"/>
  <c r="J1048"/>
  <c r="K1048" s="1"/>
  <c r="H1048"/>
  <c r="I1048" s="1"/>
  <c r="G1048"/>
  <c r="J1047"/>
  <c r="K1047" s="1"/>
  <c r="H1047"/>
  <c r="I1047" s="1"/>
  <c r="G1047"/>
  <c r="J1046"/>
  <c r="K1046" s="1"/>
  <c r="H1046"/>
  <c r="I1046" s="1"/>
  <c r="G1046"/>
  <c r="J1045"/>
  <c r="K1045" s="1"/>
  <c r="H1045"/>
  <c r="I1045" s="1"/>
  <c r="G1045"/>
  <c r="J1044"/>
  <c r="K1044" s="1"/>
  <c r="H1044"/>
  <c r="I1044" s="1"/>
  <c r="G1044"/>
  <c r="J1043"/>
  <c r="K1043" s="1"/>
  <c r="H1043"/>
  <c r="I1043" s="1"/>
  <c r="G1043"/>
  <c r="J1042"/>
  <c r="K1042" s="1"/>
  <c r="H1042"/>
  <c r="I1042" s="1"/>
  <c r="G1042"/>
  <c r="J1041"/>
  <c r="K1041" s="1"/>
  <c r="H1041"/>
  <c r="I1041" s="1"/>
  <c r="G1041"/>
  <c r="J1040"/>
  <c r="K1040" s="1"/>
  <c r="H1040"/>
  <c r="I1040" s="1"/>
  <c r="G1040"/>
  <c r="J1039"/>
  <c r="K1039" s="1"/>
  <c r="H1039"/>
  <c r="I1039" s="1"/>
  <c r="G1039"/>
  <c r="J1038"/>
  <c r="K1038" s="1"/>
  <c r="H1038"/>
  <c r="I1038" s="1"/>
  <c r="G1038"/>
  <c r="J1037"/>
  <c r="K1037" s="1"/>
  <c r="H1037"/>
  <c r="I1037" s="1"/>
  <c r="G1037"/>
  <c r="J1036"/>
  <c r="K1036" s="1"/>
  <c r="H1036"/>
  <c r="I1036" s="1"/>
  <c r="G1036"/>
  <c r="J1035"/>
  <c r="K1035" s="1"/>
  <c r="H1035"/>
  <c r="I1035" s="1"/>
  <c r="G1035"/>
  <c r="J1034"/>
  <c r="K1034" s="1"/>
  <c r="H1034"/>
  <c r="I1034" s="1"/>
  <c r="G1034"/>
  <c r="J1033"/>
  <c r="K1033" s="1"/>
  <c r="H1033"/>
  <c r="I1033" s="1"/>
  <c r="G1033"/>
  <c r="J1032"/>
  <c r="K1032" s="1"/>
  <c r="H1032"/>
  <c r="I1032" s="1"/>
  <c r="G1032"/>
  <c r="J1031"/>
  <c r="K1031" s="1"/>
  <c r="H1031"/>
  <c r="I1031" s="1"/>
  <c r="G1031"/>
  <c r="J1030"/>
  <c r="K1030" s="1"/>
  <c r="H1030"/>
  <c r="I1030" s="1"/>
  <c r="G1030"/>
  <c r="J1029"/>
  <c r="K1029" s="1"/>
  <c r="H1029"/>
  <c r="I1029" s="1"/>
  <c r="G1029"/>
  <c r="J1028"/>
  <c r="K1028" s="1"/>
  <c r="H1028"/>
  <c r="I1028" s="1"/>
  <c r="G1028"/>
  <c r="J1027"/>
  <c r="K1027" s="1"/>
  <c r="H1027"/>
  <c r="I1027" s="1"/>
  <c r="G1027"/>
  <c r="J1026"/>
  <c r="K1026" s="1"/>
  <c r="H1026"/>
  <c r="I1026" s="1"/>
  <c r="G1026"/>
  <c r="J1025"/>
  <c r="K1025" s="1"/>
  <c r="H1025"/>
  <c r="I1025" s="1"/>
  <c r="G1025"/>
  <c r="J1024"/>
  <c r="K1024" s="1"/>
  <c r="H1024"/>
  <c r="I1024" s="1"/>
  <c r="G1024"/>
  <c r="J1023"/>
  <c r="K1023" s="1"/>
  <c r="H1023"/>
  <c r="I1023" s="1"/>
  <c r="G1023"/>
  <c r="J1022"/>
  <c r="K1022" s="1"/>
  <c r="H1022"/>
  <c r="I1022" s="1"/>
  <c r="G1022"/>
  <c r="J1021"/>
  <c r="K1021" s="1"/>
  <c r="H1021"/>
  <c r="I1021" s="1"/>
  <c r="G1021"/>
  <c r="J1020"/>
  <c r="K1020" s="1"/>
  <c r="H1020"/>
  <c r="I1020" s="1"/>
  <c r="G1020"/>
  <c r="J1019"/>
  <c r="K1019" s="1"/>
  <c r="H1019"/>
  <c r="I1019" s="1"/>
  <c r="G1019"/>
  <c r="J1018"/>
  <c r="K1018" s="1"/>
  <c r="H1018"/>
  <c r="I1018" s="1"/>
  <c r="G1018"/>
  <c r="J1017"/>
  <c r="K1017" s="1"/>
  <c r="H1017"/>
  <c r="I1017" s="1"/>
  <c r="G1017"/>
  <c r="J1016"/>
  <c r="K1016" s="1"/>
  <c r="H1016"/>
  <c r="I1016" s="1"/>
  <c r="G1016"/>
  <c r="J1015"/>
  <c r="K1015" s="1"/>
  <c r="H1015"/>
  <c r="I1015" s="1"/>
  <c r="G1015"/>
  <c r="J1014"/>
  <c r="K1014" s="1"/>
  <c r="H1014"/>
  <c r="I1014" s="1"/>
  <c r="G1014"/>
  <c r="J1013"/>
  <c r="K1013" s="1"/>
  <c r="H1013"/>
  <c r="I1013" s="1"/>
  <c r="G1013"/>
  <c r="J1012"/>
  <c r="K1012" s="1"/>
  <c r="H1012"/>
  <c r="I1012" s="1"/>
  <c r="G1012"/>
  <c r="J1011"/>
  <c r="K1011" s="1"/>
  <c r="H1011"/>
  <c r="I1011" s="1"/>
  <c r="G1011"/>
  <c r="J1010"/>
  <c r="K1010" s="1"/>
  <c r="H1010"/>
  <c r="I1010" s="1"/>
  <c r="G1010"/>
  <c r="J1009"/>
  <c r="K1009" s="1"/>
  <c r="H1009"/>
  <c r="I1009" s="1"/>
  <c r="G1009"/>
  <c r="J1008"/>
  <c r="K1008" s="1"/>
  <c r="H1008"/>
  <c r="I1008" s="1"/>
  <c r="G1008"/>
  <c r="J1007"/>
  <c r="K1007" s="1"/>
  <c r="H1007"/>
  <c r="I1007" s="1"/>
  <c r="G1007"/>
  <c r="J1006"/>
  <c r="K1006" s="1"/>
  <c r="H1006"/>
  <c r="I1006" s="1"/>
  <c r="G1006"/>
  <c r="J1005"/>
  <c r="K1005" s="1"/>
  <c r="H1005"/>
  <c r="I1005" s="1"/>
  <c r="G1005"/>
  <c r="J1004"/>
  <c r="K1004" s="1"/>
  <c r="H1004"/>
  <c r="I1004" s="1"/>
  <c r="G1004"/>
  <c r="J1003"/>
  <c r="K1003" s="1"/>
  <c r="H1003"/>
  <c r="I1003" s="1"/>
  <c r="G1003"/>
  <c r="J1002"/>
  <c r="K1002" s="1"/>
  <c r="H1002"/>
  <c r="I1002" s="1"/>
  <c r="G1002"/>
  <c r="J1001"/>
  <c r="K1001" s="1"/>
  <c r="H1001"/>
  <c r="I1001" s="1"/>
  <c r="G1001"/>
  <c r="J1000"/>
  <c r="K1000" s="1"/>
  <c r="H1000"/>
  <c r="I1000" s="1"/>
  <c r="G1000"/>
  <c r="J999"/>
  <c r="K999" s="1"/>
  <c r="H999"/>
  <c r="I999" s="1"/>
  <c r="G999"/>
  <c r="J998"/>
  <c r="K998" s="1"/>
  <c r="H998"/>
  <c r="I998" s="1"/>
  <c r="G998"/>
  <c r="J997"/>
  <c r="K997" s="1"/>
  <c r="H997"/>
  <c r="I997" s="1"/>
  <c r="G997"/>
  <c r="J996"/>
  <c r="K996" s="1"/>
  <c r="H996"/>
  <c r="I996" s="1"/>
  <c r="G996"/>
  <c r="J995"/>
  <c r="K995" s="1"/>
  <c r="H995"/>
  <c r="I995" s="1"/>
  <c r="G995"/>
  <c r="J994"/>
  <c r="K994" s="1"/>
  <c r="H994"/>
  <c r="I994" s="1"/>
  <c r="G994"/>
  <c r="J993"/>
  <c r="K993" s="1"/>
  <c r="H993"/>
  <c r="I993" s="1"/>
  <c r="G993"/>
  <c r="J992"/>
  <c r="K992" s="1"/>
  <c r="H992"/>
  <c r="I992" s="1"/>
  <c r="G992"/>
  <c r="J991"/>
  <c r="K991" s="1"/>
  <c r="H991"/>
  <c r="I991" s="1"/>
  <c r="G991"/>
  <c r="J990"/>
  <c r="K990" s="1"/>
  <c r="H990"/>
  <c r="I990" s="1"/>
  <c r="G990"/>
  <c r="J989"/>
  <c r="K989" s="1"/>
  <c r="H989"/>
  <c r="I989" s="1"/>
  <c r="G989"/>
  <c r="J988"/>
  <c r="K988" s="1"/>
  <c r="H988"/>
  <c r="I988" s="1"/>
  <c r="G988"/>
  <c r="J987"/>
  <c r="K987" s="1"/>
  <c r="H987"/>
  <c r="I987" s="1"/>
  <c r="G987"/>
  <c r="J986"/>
  <c r="K986" s="1"/>
  <c r="H986"/>
  <c r="I986" s="1"/>
  <c r="G986"/>
  <c r="J985"/>
  <c r="K985" s="1"/>
  <c r="H985"/>
  <c r="I985" s="1"/>
  <c r="G985"/>
  <c r="J984"/>
  <c r="K984" s="1"/>
  <c r="H984"/>
  <c r="I984" s="1"/>
  <c r="G984"/>
  <c r="J983"/>
  <c r="K983" s="1"/>
  <c r="H983"/>
  <c r="I983" s="1"/>
  <c r="G983"/>
  <c r="J982"/>
  <c r="K982" s="1"/>
  <c r="H982"/>
  <c r="I982" s="1"/>
  <c r="G982"/>
  <c r="H981"/>
  <c r="G981"/>
  <c r="J980"/>
  <c r="K980" s="1"/>
  <c r="H980"/>
  <c r="I980" s="1"/>
  <c r="G980"/>
  <c r="J979"/>
  <c r="K979" s="1"/>
  <c r="H979"/>
  <c r="I979" s="1"/>
  <c r="G979"/>
  <c r="J978"/>
  <c r="K978" s="1"/>
  <c r="H978"/>
  <c r="I978" s="1"/>
  <c r="G978"/>
  <c r="J977"/>
  <c r="K977" s="1"/>
  <c r="H977"/>
  <c r="I977" s="1"/>
  <c r="G977"/>
  <c r="J976"/>
  <c r="K976" s="1"/>
  <c r="H976"/>
  <c r="I976" s="1"/>
  <c r="G976"/>
  <c r="J975"/>
  <c r="K975" s="1"/>
  <c r="H975"/>
  <c r="I975" s="1"/>
  <c r="G975"/>
  <c r="J974"/>
  <c r="K974" s="1"/>
  <c r="H974"/>
  <c r="I974" s="1"/>
  <c r="G974"/>
  <c r="J973"/>
  <c r="K973" s="1"/>
  <c r="H973"/>
  <c r="I973" s="1"/>
  <c r="G973"/>
  <c r="J972"/>
  <c r="K972" s="1"/>
  <c r="H972"/>
  <c r="I972" s="1"/>
  <c r="G972"/>
  <c r="J971"/>
  <c r="K971" s="1"/>
  <c r="H971"/>
  <c r="I971" s="1"/>
  <c r="G971"/>
  <c r="J970"/>
  <c r="K970" s="1"/>
  <c r="H970"/>
  <c r="I970" s="1"/>
  <c r="G970"/>
  <c r="J969"/>
  <c r="K969" s="1"/>
  <c r="H969"/>
  <c r="I969" s="1"/>
  <c r="G969"/>
  <c r="J968"/>
  <c r="K968" s="1"/>
  <c r="H968"/>
  <c r="I968" s="1"/>
  <c r="G968"/>
  <c r="J967"/>
  <c r="K967" s="1"/>
  <c r="H967"/>
  <c r="I967" s="1"/>
  <c r="G967"/>
  <c r="J966"/>
  <c r="K966" s="1"/>
  <c r="H966"/>
  <c r="I966" s="1"/>
  <c r="G966"/>
  <c r="J965"/>
  <c r="K965" s="1"/>
  <c r="H965"/>
  <c r="I965" s="1"/>
  <c r="G965"/>
  <c r="J964"/>
  <c r="K964" s="1"/>
  <c r="H964"/>
  <c r="I964" s="1"/>
  <c r="G964"/>
  <c r="J963"/>
  <c r="K963" s="1"/>
  <c r="H963"/>
  <c r="I963" s="1"/>
  <c r="G963"/>
  <c r="J962"/>
  <c r="K962" s="1"/>
  <c r="H962"/>
  <c r="I962" s="1"/>
  <c r="G962"/>
  <c r="J961"/>
  <c r="K961" s="1"/>
  <c r="H961"/>
  <c r="I961" s="1"/>
  <c r="G961"/>
  <c r="J960"/>
  <c r="K960" s="1"/>
  <c r="H960"/>
  <c r="I960" s="1"/>
  <c r="G960"/>
  <c r="J959"/>
  <c r="K959" s="1"/>
  <c r="H959"/>
  <c r="I959" s="1"/>
  <c r="G959"/>
  <c r="J958"/>
  <c r="K958" s="1"/>
  <c r="H958"/>
  <c r="I958" s="1"/>
  <c r="G958"/>
  <c r="J957"/>
  <c r="K957" s="1"/>
  <c r="H957"/>
  <c r="I957" s="1"/>
  <c r="G957"/>
  <c r="J956"/>
  <c r="K956" s="1"/>
  <c r="H956"/>
  <c r="I956" s="1"/>
  <c r="G956"/>
  <c r="J955"/>
  <c r="K955" s="1"/>
  <c r="H955"/>
  <c r="I955" s="1"/>
  <c r="G955"/>
  <c r="J954"/>
  <c r="K954" s="1"/>
  <c r="H954"/>
  <c r="I954" s="1"/>
  <c r="G954"/>
  <c r="J953"/>
  <c r="K953" s="1"/>
  <c r="H953"/>
  <c r="I953" s="1"/>
  <c r="G953"/>
  <c r="J952"/>
  <c r="K952" s="1"/>
  <c r="H952"/>
  <c r="I952" s="1"/>
  <c r="G952"/>
  <c r="J951"/>
  <c r="K951" s="1"/>
  <c r="H951"/>
  <c r="I951" s="1"/>
  <c r="G951"/>
  <c r="J950"/>
  <c r="K950" s="1"/>
  <c r="H950"/>
  <c r="I950" s="1"/>
  <c r="G950"/>
  <c r="J949"/>
  <c r="K949" s="1"/>
  <c r="H949"/>
  <c r="I949" s="1"/>
  <c r="G949"/>
  <c r="J948"/>
  <c r="K948" s="1"/>
  <c r="H948"/>
  <c r="I948" s="1"/>
  <c r="G948"/>
  <c r="J947"/>
  <c r="K947" s="1"/>
  <c r="H947"/>
  <c r="I947" s="1"/>
  <c r="G947"/>
  <c r="J946"/>
  <c r="K946" s="1"/>
  <c r="H946"/>
  <c r="I946" s="1"/>
  <c r="G946"/>
  <c r="J945"/>
  <c r="K945" s="1"/>
  <c r="H945"/>
  <c r="I945" s="1"/>
  <c r="G945"/>
  <c r="J944"/>
  <c r="K944" s="1"/>
  <c r="H944"/>
  <c r="I944" s="1"/>
  <c r="G944"/>
  <c r="J943"/>
  <c r="K943" s="1"/>
  <c r="H943"/>
  <c r="I943" s="1"/>
  <c r="G943"/>
  <c r="J942"/>
  <c r="K942" s="1"/>
  <c r="H942"/>
  <c r="I942" s="1"/>
  <c r="G942"/>
  <c r="J941"/>
  <c r="K941" s="1"/>
  <c r="H941"/>
  <c r="I941" s="1"/>
  <c r="G941"/>
  <c r="J940"/>
  <c r="K940" s="1"/>
  <c r="H940"/>
  <c r="I940" s="1"/>
  <c r="G940"/>
  <c r="J939"/>
  <c r="K939" s="1"/>
  <c r="H939"/>
  <c r="I939" s="1"/>
  <c r="G939"/>
  <c r="J938"/>
  <c r="K938" s="1"/>
  <c r="H938"/>
  <c r="I938" s="1"/>
  <c r="G938"/>
  <c r="J937"/>
  <c r="K937" s="1"/>
  <c r="H937"/>
  <c r="I937" s="1"/>
  <c r="G937"/>
  <c r="J936"/>
  <c r="K936" s="1"/>
  <c r="H936"/>
  <c r="I936" s="1"/>
  <c r="G936"/>
  <c r="J935"/>
  <c r="K935" s="1"/>
  <c r="H935"/>
  <c r="I935" s="1"/>
  <c r="G935"/>
  <c r="J934"/>
  <c r="K934" s="1"/>
  <c r="H934"/>
  <c r="I934" s="1"/>
  <c r="G934"/>
  <c r="J933"/>
  <c r="K933" s="1"/>
  <c r="H933"/>
  <c r="I933" s="1"/>
  <c r="G933"/>
  <c r="J932"/>
  <c r="K932" s="1"/>
  <c r="H932"/>
  <c r="I932" s="1"/>
  <c r="G932"/>
  <c r="J931"/>
  <c r="K931" s="1"/>
  <c r="H931"/>
  <c r="I931" s="1"/>
  <c r="G931"/>
  <c r="J930"/>
  <c r="K930" s="1"/>
  <c r="H930"/>
  <c r="I930" s="1"/>
  <c r="G930"/>
  <c r="J929"/>
  <c r="K929" s="1"/>
  <c r="H929"/>
  <c r="I929" s="1"/>
  <c r="G929"/>
  <c r="J928"/>
  <c r="K928" s="1"/>
  <c r="H928"/>
  <c r="I928" s="1"/>
  <c r="G928"/>
  <c r="J927"/>
  <c r="K927" s="1"/>
  <c r="H927"/>
  <c r="I927" s="1"/>
  <c r="G927"/>
  <c r="J926"/>
  <c r="K926" s="1"/>
  <c r="H926"/>
  <c r="I926" s="1"/>
  <c r="G926"/>
  <c r="J925"/>
  <c r="K925" s="1"/>
  <c r="H925"/>
  <c r="I925" s="1"/>
  <c r="G925"/>
  <c r="J924"/>
  <c r="K924" s="1"/>
  <c r="H924"/>
  <c r="I924" s="1"/>
  <c r="G924"/>
  <c r="J923"/>
  <c r="K923" s="1"/>
  <c r="H923"/>
  <c r="I923" s="1"/>
  <c r="G923"/>
  <c r="J922"/>
  <c r="K922" s="1"/>
  <c r="H922"/>
  <c r="I922" s="1"/>
  <c r="G922"/>
  <c r="J921"/>
  <c r="K921" s="1"/>
  <c r="H921"/>
  <c r="I921" s="1"/>
  <c r="G921"/>
  <c r="J920"/>
  <c r="K920" s="1"/>
  <c r="H920"/>
  <c r="I920" s="1"/>
  <c r="G920"/>
  <c r="J919"/>
  <c r="K919" s="1"/>
  <c r="H919"/>
  <c r="I919" s="1"/>
  <c r="G919"/>
  <c r="J918"/>
  <c r="K918" s="1"/>
  <c r="H918"/>
  <c r="I918" s="1"/>
  <c r="G918"/>
  <c r="J917"/>
  <c r="K917" s="1"/>
  <c r="H917"/>
  <c r="I917" s="1"/>
  <c r="G917"/>
  <c r="J916"/>
  <c r="K916" s="1"/>
  <c r="H916"/>
  <c r="I916" s="1"/>
  <c r="G916"/>
  <c r="J915"/>
  <c r="K915" s="1"/>
  <c r="H915"/>
  <c r="I915" s="1"/>
  <c r="G915"/>
  <c r="J914"/>
  <c r="K914" s="1"/>
  <c r="H914"/>
  <c r="I914" s="1"/>
  <c r="G914"/>
  <c r="J913"/>
  <c r="K913" s="1"/>
  <c r="H913"/>
  <c r="I913" s="1"/>
  <c r="G913"/>
  <c r="J912"/>
  <c r="K912" s="1"/>
  <c r="H912"/>
  <c r="I912" s="1"/>
  <c r="G912"/>
  <c r="J911"/>
  <c r="K911" s="1"/>
  <c r="H911"/>
  <c r="I911" s="1"/>
  <c r="G911"/>
  <c r="J910"/>
  <c r="K910" s="1"/>
  <c r="H910"/>
  <c r="I910" s="1"/>
  <c r="G910"/>
  <c r="J909"/>
  <c r="K909" s="1"/>
  <c r="H909"/>
  <c r="I909" s="1"/>
  <c r="G909"/>
  <c r="J908"/>
  <c r="K908" s="1"/>
  <c r="H908"/>
  <c r="I908" s="1"/>
  <c r="G908"/>
  <c r="J907"/>
  <c r="K907" s="1"/>
  <c r="H907"/>
  <c r="I907" s="1"/>
  <c r="G907"/>
  <c r="J906"/>
  <c r="K906" s="1"/>
  <c r="H906"/>
  <c r="I906" s="1"/>
  <c r="G906"/>
  <c r="J905"/>
  <c r="K905" s="1"/>
  <c r="H905"/>
  <c r="I905" s="1"/>
  <c r="G905"/>
  <c r="J904"/>
  <c r="K904" s="1"/>
  <c r="H904"/>
  <c r="I904" s="1"/>
  <c r="G904"/>
  <c r="J903"/>
  <c r="K903" s="1"/>
  <c r="H903"/>
  <c r="I903" s="1"/>
  <c r="G903"/>
  <c r="J902"/>
  <c r="K902" s="1"/>
  <c r="H902"/>
  <c r="I902" s="1"/>
  <c r="G902"/>
  <c r="J901"/>
  <c r="K901" s="1"/>
  <c r="H901"/>
  <c r="I901" s="1"/>
  <c r="G901"/>
  <c r="J900"/>
  <c r="K900" s="1"/>
  <c r="H900"/>
  <c r="I900" s="1"/>
  <c r="G900"/>
  <c r="J899"/>
  <c r="K899" s="1"/>
  <c r="H899"/>
  <c r="I899" s="1"/>
  <c r="G899"/>
  <c r="J898"/>
  <c r="K898" s="1"/>
  <c r="H898"/>
  <c r="I898" s="1"/>
  <c r="G898"/>
  <c r="J897"/>
  <c r="K897" s="1"/>
  <c r="H897"/>
  <c r="I897" s="1"/>
  <c r="G897"/>
  <c r="J896"/>
  <c r="K896" s="1"/>
  <c r="H896"/>
  <c r="I896" s="1"/>
  <c r="G896"/>
  <c r="J895"/>
  <c r="K895" s="1"/>
  <c r="H895"/>
  <c r="I895" s="1"/>
  <c r="G895"/>
  <c r="J894"/>
  <c r="K894" s="1"/>
  <c r="H894"/>
  <c r="I894" s="1"/>
  <c r="G894"/>
  <c r="J893"/>
  <c r="K893" s="1"/>
  <c r="H893"/>
  <c r="I893" s="1"/>
  <c r="G893"/>
  <c r="J892"/>
  <c r="K892" s="1"/>
  <c r="H892"/>
  <c r="I892" s="1"/>
  <c r="G892"/>
  <c r="J891"/>
  <c r="K891" s="1"/>
  <c r="H891"/>
  <c r="I891" s="1"/>
  <c r="G891"/>
  <c r="J890"/>
  <c r="K890" s="1"/>
  <c r="H890"/>
  <c r="I890" s="1"/>
  <c r="G890"/>
  <c r="J889"/>
  <c r="K889" s="1"/>
  <c r="H889"/>
  <c r="I889" s="1"/>
  <c r="G889"/>
  <c r="J888"/>
  <c r="K888" s="1"/>
  <c r="H888"/>
  <c r="I888" s="1"/>
  <c r="G888"/>
  <c r="J887"/>
  <c r="K887" s="1"/>
  <c r="H887"/>
  <c r="I887" s="1"/>
  <c r="G887"/>
  <c r="J886"/>
  <c r="K886" s="1"/>
  <c r="H886"/>
  <c r="I886" s="1"/>
  <c r="G886"/>
  <c r="J885"/>
  <c r="K885" s="1"/>
  <c r="H885"/>
  <c r="I885" s="1"/>
  <c r="G885"/>
  <c r="J884"/>
  <c r="K884" s="1"/>
  <c r="H884"/>
  <c r="I884" s="1"/>
  <c r="G884"/>
  <c r="J883"/>
  <c r="K883" s="1"/>
  <c r="H883"/>
  <c r="I883" s="1"/>
  <c r="G883"/>
  <c r="J882"/>
  <c r="K882" s="1"/>
  <c r="H882"/>
  <c r="I882" s="1"/>
  <c r="G882"/>
  <c r="J881"/>
  <c r="K881" s="1"/>
  <c r="H881"/>
  <c r="I881" s="1"/>
  <c r="G881"/>
  <c r="J880"/>
  <c r="K880" s="1"/>
  <c r="H880"/>
  <c r="I880" s="1"/>
  <c r="G880"/>
  <c r="J879"/>
  <c r="K879" s="1"/>
  <c r="H879"/>
  <c r="I879" s="1"/>
  <c r="G879"/>
  <c r="J878"/>
  <c r="K878" s="1"/>
  <c r="H878"/>
  <c r="I878" s="1"/>
  <c r="G878"/>
  <c r="J877"/>
  <c r="K877" s="1"/>
  <c r="H877"/>
  <c r="I877" s="1"/>
  <c r="G877"/>
  <c r="J876"/>
  <c r="K876" s="1"/>
  <c r="H876"/>
  <c r="I876" s="1"/>
  <c r="G876"/>
  <c r="J875"/>
  <c r="K875" s="1"/>
  <c r="H875"/>
  <c r="I875" s="1"/>
  <c r="G875"/>
  <c r="J874"/>
  <c r="K874" s="1"/>
  <c r="H874"/>
  <c r="I874" s="1"/>
  <c r="G874"/>
  <c r="J873"/>
  <c r="K873" s="1"/>
  <c r="H873"/>
  <c r="I873" s="1"/>
  <c r="G873"/>
  <c r="J872"/>
  <c r="K872" s="1"/>
  <c r="H872"/>
  <c r="I872" s="1"/>
  <c r="G872"/>
  <c r="J871"/>
  <c r="K871" s="1"/>
  <c r="H871"/>
  <c r="I871" s="1"/>
  <c r="G871"/>
  <c r="J870"/>
  <c r="K870" s="1"/>
  <c r="H870"/>
  <c r="I870" s="1"/>
  <c r="G870"/>
  <c r="J869"/>
  <c r="K869" s="1"/>
  <c r="H869"/>
  <c r="I869" s="1"/>
  <c r="G869"/>
  <c r="J868"/>
  <c r="K868" s="1"/>
  <c r="H868"/>
  <c r="I868" s="1"/>
  <c r="G868"/>
  <c r="J867"/>
  <c r="K867" s="1"/>
  <c r="H867"/>
  <c r="I867" s="1"/>
  <c r="G867"/>
  <c r="J866"/>
  <c r="K866" s="1"/>
  <c r="H866"/>
  <c r="I866" s="1"/>
  <c r="G866"/>
  <c r="J865"/>
  <c r="K865" s="1"/>
  <c r="H865"/>
  <c r="I865" s="1"/>
  <c r="G865"/>
  <c r="J864"/>
  <c r="K864" s="1"/>
  <c r="H864"/>
  <c r="I864" s="1"/>
  <c r="G864"/>
  <c r="J863"/>
  <c r="K863" s="1"/>
  <c r="H863"/>
  <c r="I863" s="1"/>
  <c r="G863"/>
  <c r="J862"/>
  <c r="K862" s="1"/>
  <c r="H862"/>
  <c r="I862" s="1"/>
  <c r="G862"/>
  <c r="J861"/>
  <c r="K861" s="1"/>
  <c r="H861"/>
  <c r="I861" s="1"/>
  <c r="G861"/>
  <c r="J860"/>
  <c r="K860" s="1"/>
  <c r="H860"/>
  <c r="I860" s="1"/>
  <c r="G860"/>
  <c r="J859"/>
  <c r="K859" s="1"/>
  <c r="H859"/>
  <c r="I859" s="1"/>
  <c r="G859"/>
  <c r="J858"/>
  <c r="K858" s="1"/>
  <c r="H858"/>
  <c r="I858" s="1"/>
  <c r="G858"/>
  <c r="J857"/>
  <c r="K857" s="1"/>
  <c r="H857"/>
  <c r="I857" s="1"/>
  <c r="G857"/>
  <c r="J856"/>
  <c r="K856" s="1"/>
  <c r="H856"/>
  <c r="I856" s="1"/>
  <c r="G856"/>
  <c r="H855"/>
  <c r="G855"/>
  <c r="J854"/>
  <c r="K854" s="1"/>
  <c r="H854"/>
  <c r="I854" s="1"/>
  <c r="G854"/>
  <c r="J853"/>
  <c r="K853" s="1"/>
  <c r="H853"/>
  <c r="I853" s="1"/>
  <c r="G853"/>
  <c r="J852"/>
  <c r="K852" s="1"/>
  <c r="H852"/>
  <c r="I852" s="1"/>
  <c r="G852"/>
  <c r="J851"/>
  <c r="K851" s="1"/>
  <c r="H851"/>
  <c r="I851" s="1"/>
  <c r="G851"/>
  <c r="J850"/>
  <c r="K850" s="1"/>
  <c r="H850"/>
  <c r="I850" s="1"/>
  <c r="G850"/>
  <c r="J849"/>
  <c r="K849" s="1"/>
  <c r="H849"/>
  <c r="I849" s="1"/>
  <c r="G849"/>
  <c r="J848"/>
  <c r="K848" s="1"/>
  <c r="H848"/>
  <c r="I848" s="1"/>
  <c r="G848"/>
  <c r="J847"/>
  <c r="K847" s="1"/>
  <c r="H847"/>
  <c r="I847" s="1"/>
  <c r="G847"/>
  <c r="J846"/>
  <c r="K846" s="1"/>
  <c r="H846"/>
  <c r="I846" s="1"/>
  <c r="G846"/>
  <c r="J845"/>
  <c r="K845" s="1"/>
  <c r="H845"/>
  <c r="I845" s="1"/>
  <c r="G845"/>
  <c r="J844"/>
  <c r="K844" s="1"/>
  <c r="H844"/>
  <c r="I844" s="1"/>
  <c r="G844"/>
  <c r="J843"/>
  <c r="K843" s="1"/>
  <c r="H843"/>
  <c r="I843" s="1"/>
  <c r="G843"/>
  <c r="J842"/>
  <c r="K842" s="1"/>
  <c r="H842"/>
  <c r="I842" s="1"/>
  <c r="G842"/>
  <c r="J841"/>
  <c r="K841" s="1"/>
  <c r="H841"/>
  <c r="I841" s="1"/>
  <c r="G841"/>
  <c r="J840"/>
  <c r="K840" s="1"/>
  <c r="H840"/>
  <c r="I840" s="1"/>
  <c r="G840"/>
  <c r="J839"/>
  <c r="K839" s="1"/>
  <c r="H839"/>
  <c r="I839" s="1"/>
  <c r="G839"/>
  <c r="J838"/>
  <c r="K838" s="1"/>
  <c r="H838"/>
  <c r="I838" s="1"/>
  <c r="G838"/>
  <c r="J837"/>
  <c r="K837" s="1"/>
  <c r="H837"/>
  <c r="I837" s="1"/>
  <c r="G837"/>
  <c r="J836"/>
  <c r="K836" s="1"/>
  <c r="H836"/>
  <c r="I836" s="1"/>
  <c r="G836"/>
  <c r="J835"/>
  <c r="K835" s="1"/>
  <c r="H835"/>
  <c r="I835" s="1"/>
  <c r="G835"/>
  <c r="J834"/>
  <c r="K834" s="1"/>
  <c r="H834"/>
  <c r="I834" s="1"/>
  <c r="G834"/>
  <c r="J833"/>
  <c r="K833" s="1"/>
  <c r="H833"/>
  <c r="I833" s="1"/>
  <c r="G833"/>
  <c r="J832"/>
  <c r="K832" s="1"/>
  <c r="H832"/>
  <c r="I832" s="1"/>
  <c r="G832"/>
  <c r="J831"/>
  <c r="K831" s="1"/>
  <c r="H831"/>
  <c r="I831" s="1"/>
  <c r="G831"/>
  <c r="J830"/>
  <c r="K830" s="1"/>
  <c r="H830"/>
  <c r="I830" s="1"/>
  <c r="G830"/>
  <c r="J829"/>
  <c r="K829" s="1"/>
  <c r="H829"/>
  <c r="I829" s="1"/>
  <c r="G829"/>
  <c r="J828"/>
  <c r="K828" s="1"/>
  <c r="H828"/>
  <c r="I828" s="1"/>
  <c r="G828"/>
  <c r="J827"/>
  <c r="K827" s="1"/>
  <c r="H827"/>
  <c r="I827" s="1"/>
  <c r="G827"/>
  <c r="J826"/>
  <c r="K826" s="1"/>
  <c r="H826"/>
  <c r="I826" s="1"/>
  <c r="G826"/>
  <c r="J825"/>
  <c r="K825" s="1"/>
  <c r="H825"/>
  <c r="I825" s="1"/>
  <c r="G825"/>
  <c r="J824"/>
  <c r="K824" s="1"/>
  <c r="H824"/>
  <c r="I824" s="1"/>
  <c r="G824"/>
  <c r="J823"/>
  <c r="K823" s="1"/>
  <c r="H823"/>
  <c r="I823" s="1"/>
  <c r="G823"/>
  <c r="J822"/>
  <c r="K822" s="1"/>
  <c r="H822"/>
  <c r="I822" s="1"/>
  <c r="G822"/>
  <c r="J821"/>
  <c r="K821" s="1"/>
  <c r="H821"/>
  <c r="I821" s="1"/>
  <c r="G821"/>
  <c r="J820"/>
  <c r="K820" s="1"/>
  <c r="H820"/>
  <c r="I820" s="1"/>
  <c r="G820"/>
  <c r="J819"/>
  <c r="K819" s="1"/>
  <c r="H819"/>
  <c r="I819" s="1"/>
  <c r="G819"/>
  <c r="J818"/>
  <c r="K818" s="1"/>
  <c r="H818"/>
  <c r="I818" s="1"/>
  <c r="G818"/>
  <c r="J817"/>
  <c r="K817" s="1"/>
  <c r="H817"/>
  <c r="I817" s="1"/>
  <c r="G817"/>
  <c r="J816"/>
  <c r="K816" s="1"/>
  <c r="H816"/>
  <c r="I816" s="1"/>
  <c r="G816"/>
  <c r="H815"/>
  <c r="I815" s="1"/>
  <c r="J815" s="1"/>
  <c r="G815"/>
  <c r="H814"/>
  <c r="I814" s="1"/>
  <c r="J814" s="1"/>
  <c r="G814"/>
  <c r="H813"/>
  <c r="I813" s="1"/>
  <c r="J813" s="1"/>
  <c r="G813"/>
  <c r="H812"/>
  <c r="I812" s="1"/>
  <c r="J812" s="1"/>
  <c r="G812"/>
  <c r="H811"/>
  <c r="I811" s="1"/>
  <c r="J811" s="1"/>
  <c r="G811"/>
  <c r="H810"/>
  <c r="I810" s="1"/>
  <c r="J810" s="1"/>
  <c r="G810"/>
  <c r="H809"/>
  <c r="I809" s="1"/>
  <c r="J809" s="1"/>
  <c r="G809"/>
  <c r="H808"/>
  <c r="I808" s="1"/>
  <c r="J808" s="1"/>
  <c r="G808"/>
  <c r="H807"/>
  <c r="I807" s="1"/>
  <c r="J807" s="1"/>
  <c r="G807"/>
  <c r="H806"/>
  <c r="I806" s="1"/>
  <c r="J806" s="1"/>
  <c r="G806"/>
  <c r="H805"/>
  <c r="I805" s="1"/>
  <c r="J805" s="1"/>
  <c r="G805"/>
  <c r="H804"/>
  <c r="I804" s="1"/>
  <c r="J804" s="1"/>
  <c r="G804"/>
  <c r="H803"/>
  <c r="I803" s="1"/>
  <c r="J803" s="1"/>
  <c r="G803"/>
  <c r="H802"/>
  <c r="I802" s="1"/>
  <c r="J802" s="1"/>
  <c r="G802"/>
  <c r="H801"/>
  <c r="I801" s="1"/>
  <c r="J801" s="1"/>
  <c r="G801"/>
  <c r="H800"/>
  <c r="I800" s="1"/>
  <c r="J800" s="1"/>
  <c r="G800"/>
  <c r="H799"/>
  <c r="I799" s="1"/>
  <c r="J799" s="1"/>
  <c r="G799"/>
  <c r="H798"/>
  <c r="I798" s="1"/>
  <c r="J798" s="1"/>
  <c r="G798"/>
  <c r="H797"/>
  <c r="I797" s="1"/>
  <c r="J797" s="1"/>
  <c r="G797"/>
  <c r="H796"/>
  <c r="I796" s="1"/>
  <c r="J796" s="1"/>
  <c r="G796"/>
  <c r="H795"/>
  <c r="I795" s="1"/>
  <c r="J795" s="1"/>
  <c r="G795"/>
  <c r="H794"/>
  <c r="I794" s="1"/>
  <c r="J794" s="1"/>
  <c r="G794"/>
  <c r="H793"/>
  <c r="I793" s="1"/>
  <c r="J793" s="1"/>
  <c r="G793"/>
  <c r="H792"/>
  <c r="I792" s="1"/>
  <c r="J792" s="1"/>
  <c r="G792"/>
  <c r="H791"/>
  <c r="I791" s="1"/>
  <c r="J791" s="1"/>
  <c r="G791"/>
  <c r="H790"/>
  <c r="I790" s="1"/>
  <c r="J790" s="1"/>
  <c r="G790"/>
  <c r="H789"/>
  <c r="I789" s="1"/>
  <c r="J789" s="1"/>
  <c r="G789"/>
  <c r="H788"/>
  <c r="I788" s="1"/>
  <c r="J788" s="1"/>
  <c r="G788"/>
  <c r="H787"/>
  <c r="I787" s="1"/>
  <c r="J787" s="1"/>
  <c r="G787"/>
  <c r="H786"/>
  <c r="I786" s="1"/>
  <c r="J786" s="1"/>
  <c r="G786"/>
  <c r="H785"/>
  <c r="I785" s="1"/>
  <c r="J785" s="1"/>
  <c r="G785"/>
  <c r="H784"/>
  <c r="I784" s="1"/>
  <c r="J784" s="1"/>
  <c r="G784"/>
  <c r="H783"/>
  <c r="I783" s="1"/>
  <c r="J783" s="1"/>
  <c r="G783"/>
  <c r="H782"/>
  <c r="I782" s="1"/>
  <c r="J782" s="1"/>
  <c r="G782"/>
  <c r="H781"/>
  <c r="I781" s="1"/>
  <c r="J781" s="1"/>
  <c r="G781"/>
  <c r="H780"/>
  <c r="I780" s="1"/>
  <c r="J780" s="1"/>
  <c r="G780"/>
  <c r="H779"/>
  <c r="I779" s="1"/>
  <c r="J779" s="1"/>
  <c r="G779"/>
  <c r="H778"/>
  <c r="I778" s="1"/>
  <c r="J778" s="1"/>
  <c r="G778"/>
  <c r="H777"/>
  <c r="I777" s="1"/>
  <c r="J777" s="1"/>
  <c r="G777"/>
  <c r="H776"/>
  <c r="I776" s="1"/>
  <c r="J776" s="1"/>
  <c r="G776"/>
  <c r="H775"/>
  <c r="I775" s="1"/>
  <c r="J775" s="1"/>
  <c r="G775"/>
  <c r="H774"/>
  <c r="I774" s="1"/>
  <c r="J774" s="1"/>
  <c r="G774"/>
  <c r="H773"/>
  <c r="I773" s="1"/>
  <c r="J773" s="1"/>
  <c r="G773"/>
  <c r="H772"/>
  <c r="I772" s="1"/>
  <c r="J772" s="1"/>
  <c r="G772"/>
  <c r="H771"/>
  <c r="I771" s="1"/>
  <c r="J771" s="1"/>
  <c r="G771"/>
  <c r="H770"/>
  <c r="I770" s="1"/>
  <c r="J770" s="1"/>
  <c r="G770"/>
  <c r="H769"/>
  <c r="I769" s="1"/>
  <c r="J769" s="1"/>
  <c r="G769"/>
  <c r="H768"/>
  <c r="I768" s="1"/>
  <c r="J768" s="1"/>
  <c r="G768"/>
  <c r="H767"/>
  <c r="I767" s="1"/>
  <c r="J767" s="1"/>
  <c r="G767"/>
  <c r="H766"/>
  <c r="I766" s="1"/>
  <c r="J766" s="1"/>
  <c r="G766"/>
  <c r="H765"/>
  <c r="I765" s="1"/>
  <c r="J765" s="1"/>
  <c r="G765"/>
  <c r="H764"/>
  <c r="I764" s="1"/>
  <c r="J764" s="1"/>
  <c r="G764"/>
  <c r="H763"/>
  <c r="I763" s="1"/>
  <c r="J763" s="1"/>
  <c r="G763"/>
  <c r="H762"/>
  <c r="I762" s="1"/>
  <c r="J762" s="1"/>
  <c r="G762"/>
  <c r="H761"/>
  <c r="I761" s="1"/>
  <c r="J761" s="1"/>
  <c r="G761"/>
  <c r="H760"/>
  <c r="I760" s="1"/>
  <c r="J760" s="1"/>
  <c r="G760"/>
  <c r="H759"/>
  <c r="I759" s="1"/>
  <c r="J759" s="1"/>
  <c r="G759"/>
  <c r="H758"/>
  <c r="I758" s="1"/>
  <c r="J758" s="1"/>
  <c r="G758"/>
  <c r="H757"/>
  <c r="I757" s="1"/>
  <c r="J757" s="1"/>
  <c r="G757"/>
  <c r="H756"/>
  <c r="I756" s="1"/>
  <c r="J756" s="1"/>
  <c r="G756"/>
  <c r="H755"/>
  <c r="I755" s="1"/>
  <c r="J755" s="1"/>
  <c r="G755"/>
  <c r="H754"/>
  <c r="I754" s="1"/>
  <c r="J754" s="1"/>
  <c r="G754"/>
  <c r="H753"/>
  <c r="I753" s="1"/>
  <c r="J753" s="1"/>
  <c r="G753"/>
  <c r="H752"/>
  <c r="I752" s="1"/>
  <c r="J752" s="1"/>
  <c r="G752"/>
  <c r="H751"/>
  <c r="I751" s="1"/>
  <c r="J751" s="1"/>
  <c r="G751"/>
  <c r="H750"/>
  <c r="I750" s="1"/>
  <c r="J750" s="1"/>
  <c r="G750"/>
  <c r="H749"/>
  <c r="I749" s="1"/>
  <c r="J749" s="1"/>
  <c r="G749"/>
  <c r="H748"/>
  <c r="I748" s="1"/>
  <c r="J748" s="1"/>
  <c r="G748"/>
  <c r="H747"/>
  <c r="I747" s="1"/>
  <c r="J747" s="1"/>
  <c r="G747"/>
  <c r="H746"/>
  <c r="I746" s="1"/>
  <c r="J746" s="1"/>
  <c r="G746"/>
  <c r="H745"/>
  <c r="I745" s="1"/>
  <c r="J745" s="1"/>
  <c r="G745"/>
  <c r="H744"/>
  <c r="I744" s="1"/>
  <c r="J744" s="1"/>
  <c r="G744"/>
  <c r="H743"/>
  <c r="I743" s="1"/>
  <c r="J743" s="1"/>
  <c r="G743"/>
  <c r="H742"/>
  <c r="I742" s="1"/>
  <c r="J742" s="1"/>
  <c r="G742"/>
  <c r="H741"/>
  <c r="I741" s="1"/>
  <c r="J741" s="1"/>
  <c r="G741"/>
  <c r="H740"/>
  <c r="I740" s="1"/>
  <c r="J740" s="1"/>
  <c r="G740"/>
  <c r="H739"/>
  <c r="I739" s="1"/>
  <c r="J739" s="1"/>
  <c r="G739"/>
  <c r="H738"/>
  <c r="I738" s="1"/>
  <c r="J738" s="1"/>
  <c r="G738"/>
  <c r="H737"/>
  <c r="I737" s="1"/>
  <c r="J737" s="1"/>
  <c r="G737"/>
  <c r="H736"/>
  <c r="I736" s="1"/>
  <c r="J736" s="1"/>
  <c r="G736"/>
  <c r="H735"/>
  <c r="I735" s="1"/>
  <c r="J735" s="1"/>
  <c r="G735"/>
  <c r="H734"/>
  <c r="I734" s="1"/>
  <c r="J734" s="1"/>
  <c r="G734"/>
  <c r="H733"/>
  <c r="I733" s="1"/>
  <c r="J733" s="1"/>
  <c r="G733"/>
  <c r="H732"/>
  <c r="I732" s="1"/>
  <c r="J732" s="1"/>
  <c r="G732"/>
  <c r="H731"/>
  <c r="I731" s="1"/>
  <c r="J731" s="1"/>
  <c r="G731"/>
  <c r="H730"/>
  <c r="I730" s="1"/>
  <c r="J730" s="1"/>
  <c r="G730"/>
  <c r="H729"/>
  <c r="I729" s="1"/>
  <c r="J729" s="1"/>
  <c r="G729"/>
  <c r="H728"/>
  <c r="I728" s="1"/>
  <c r="J728" s="1"/>
  <c r="G728"/>
  <c r="H727"/>
  <c r="I727" s="1"/>
  <c r="J727" s="1"/>
  <c r="G727"/>
  <c r="H726"/>
  <c r="I726" s="1"/>
  <c r="J726" s="1"/>
  <c r="G726"/>
  <c r="H725"/>
  <c r="I725" s="1"/>
  <c r="J725" s="1"/>
  <c r="G725"/>
  <c r="H724"/>
  <c r="I724" s="1"/>
  <c r="J724" s="1"/>
  <c r="G724"/>
  <c r="H723"/>
  <c r="I723" s="1"/>
  <c r="J723" s="1"/>
  <c r="G723"/>
  <c r="H722"/>
  <c r="I722" s="1"/>
  <c r="J722" s="1"/>
  <c r="G722"/>
  <c r="H721"/>
  <c r="I721" s="1"/>
  <c r="J721" s="1"/>
  <c r="G721"/>
  <c r="H720"/>
  <c r="I720" s="1"/>
  <c r="J720" s="1"/>
  <c r="G720"/>
  <c r="H719"/>
  <c r="I719" s="1"/>
  <c r="J719" s="1"/>
  <c r="G719"/>
  <c r="H718"/>
  <c r="I718" s="1"/>
  <c r="J718" s="1"/>
  <c r="G718"/>
  <c r="H717"/>
  <c r="I717" s="1"/>
  <c r="J717" s="1"/>
  <c r="G717"/>
  <c r="H716"/>
  <c r="I716" s="1"/>
  <c r="J716" s="1"/>
  <c r="G716"/>
  <c r="H715"/>
  <c r="I715" s="1"/>
  <c r="J715" s="1"/>
  <c r="G715"/>
  <c r="H714"/>
  <c r="I714" s="1"/>
  <c r="J714" s="1"/>
  <c r="G714"/>
  <c r="H713"/>
  <c r="I713" s="1"/>
  <c r="J713" s="1"/>
  <c r="G713"/>
  <c r="H712"/>
  <c r="I712" s="1"/>
  <c r="J712" s="1"/>
  <c r="G712"/>
  <c r="H711"/>
  <c r="I711" s="1"/>
  <c r="J711" s="1"/>
  <c r="G711"/>
  <c r="H710"/>
  <c r="I710" s="1"/>
  <c r="J710" s="1"/>
  <c r="G710"/>
  <c r="H709"/>
  <c r="I709" s="1"/>
  <c r="J709" s="1"/>
  <c r="G709"/>
  <c r="H708"/>
  <c r="I708" s="1"/>
  <c r="J708" s="1"/>
  <c r="G708"/>
  <c r="H707"/>
  <c r="I707" s="1"/>
  <c r="J707" s="1"/>
  <c r="G707"/>
  <c r="H706"/>
  <c r="I706" s="1"/>
  <c r="J706" s="1"/>
  <c r="G706"/>
  <c r="H705"/>
  <c r="I705" s="1"/>
  <c r="J705" s="1"/>
  <c r="G705"/>
  <c r="H704"/>
  <c r="I704" s="1"/>
  <c r="J704" s="1"/>
  <c r="G704"/>
  <c r="H703"/>
  <c r="I703" s="1"/>
  <c r="J703" s="1"/>
  <c r="G703"/>
  <c r="H702"/>
  <c r="I702" s="1"/>
  <c r="J702" s="1"/>
  <c r="G702"/>
  <c r="H701"/>
  <c r="I701" s="1"/>
  <c r="J701" s="1"/>
  <c r="G701"/>
  <c r="H700"/>
  <c r="I700" s="1"/>
  <c r="J700" s="1"/>
  <c r="G700"/>
  <c r="H699"/>
  <c r="I699" s="1"/>
  <c r="J699" s="1"/>
  <c r="G699"/>
  <c r="H698"/>
  <c r="I698" s="1"/>
  <c r="J698" s="1"/>
  <c r="G698"/>
  <c r="H697"/>
  <c r="I697" s="1"/>
  <c r="J697" s="1"/>
  <c r="G697"/>
  <c r="H696"/>
  <c r="I696" s="1"/>
  <c r="J696" s="1"/>
  <c r="G696"/>
  <c r="H695"/>
  <c r="I695" s="1"/>
  <c r="J695" s="1"/>
  <c r="G695"/>
  <c r="H694"/>
  <c r="I694" s="1"/>
  <c r="J694" s="1"/>
  <c r="G694"/>
  <c r="H693"/>
  <c r="I693" s="1"/>
  <c r="J693" s="1"/>
  <c r="G693"/>
  <c r="H692"/>
  <c r="I692" s="1"/>
  <c r="J692" s="1"/>
  <c r="G692"/>
  <c r="H691"/>
  <c r="I691" s="1"/>
  <c r="J691" s="1"/>
  <c r="G691"/>
  <c r="H690"/>
  <c r="I690" s="1"/>
  <c r="J690" s="1"/>
  <c r="G690"/>
  <c r="H689"/>
  <c r="I689" s="1"/>
  <c r="J689" s="1"/>
  <c r="G689"/>
  <c r="H688"/>
  <c r="I688" s="1"/>
  <c r="J688" s="1"/>
  <c r="G688"/>
  <c r="H687"/>
  <c r="I687" s="1"/>
  <c r="J687" s="1"/>
  <c r="G687"/>
  <c r="H686"/>
  <c r="I686" s="1"/>
  <c r="J686" s="1"/>
  <c r="G686"/>
  <c r="H685"/>
  <c r="I685" s="1"/>
  <c r="J685" s="1"/>
  <c r="G685"/>
  <c r="H684"/>
  <c r="I684" s="1"/>
  <c r="J684" s="1"/>
  <c r="G684"/>
  <c r="H683"/>
  <c r="I683" s="1"/>
  <c r="J683" s="1"/>
  <c r="G683"/>
  <c r="H682"/>
  <c r="I682" s="1"/>
  <c r="J682" s="1"/>
  <c r="G682"/>
  <c r="H681"/>
  <c r="I681" s="1"/>
  <c r="J681" s="1"/>
  <c r="G681"/>
  <c r="H680"/>
  <c r="I680" s="1"/>
  <c r="J680" s="1"/>
  <c r="G680"/>
  <c r="H679"/>
  <c r="I679" s="1"/>
  <c r="J679" s="1"/>
  <c r="G679"/>
  <c r="H678"/>
  <c r="I678" s="1"/>
  <c r="J678" s="1"/>
  <c r="G678"/>
  <c r="H677"/>
  <c r="I677" s="1"/>
  <c r="J677" s="1"/>
  <c r="G677"/>
  <c r="H676"/>
  <c r="I676" s="1"/>
  <c r="J676" s="1"/>
  <c r="G676"/>
  <c r="H675"/>
  <c r="I675" s="1"/>
  <c r="J675" s="1"/>
  <c r="G675"/>
  <c r="H674"/>
  <c r="I674" s="1"/>
  <c r="J674" s="1"/>
  <c r="G674"/>
  <c r="H673"/>
  <c r="I673" s="1"/>
  <c r="J673" s="1"/>
  <c r="G673"/>
  <c r="H672"/>
  <c r="I672" s="1"/>
  <c r="J672" s="1"/>
  <c r="G672"/>
  <c r="H671"/>
  <c r="I671" s="1"/>
  <c r="J671" s="1"/>
  <c r="G671"/>
  <c r="H670"/>
  <c r="I670" s="1"/>
  <c r="J670" s="1"/>
  <c r="G670"/>
  <c r="H669"/>
  <c r="I669" s="1"/>
  <c r="J669" s="1"/>
  <c r="G669"/>
  <c r="H668"/>
  <c r="I668" s="1"/>
  <c r="J668" s="1"/>
  <c r="G668"/>
  <c r="H667"/>
  <c r="I667" s="1"/>
  <c r="J667" s="1"/>
  <c r="G667"/>
  <c r="H666"/>
  <c r="I666" s="1"/>
  <c r="J666" s="1"/>
  <c r="G666"/>
  <c r="H665"/>
  <c r="I665" s="1"/>
  <c r="J665" s="1"/>
  <c r="G665"/>
  <c r="H664"/>
  <c r="I664" s="1"/>
  <c r="J664" s="1"/>
  <c r="G664"/>
  <c r="H663"/>
  <c r="I663" s="1"/>
  <c r="J663" s="1"/>
  <c r="G663"/>
  <c r="H662"/>
  <c r="G662"/>
  <c r="H661"/>
  <c r="I661" s="1"/>
  <c r="J661" s="1"/>
  <c r="G661"/>
  <c r="H660"/>
  <c r="I660" s="1"/>
  <c r="J660" s="1"/>
  <c r="G660"/>
  <c r="H659"/>
  <c r="I659" s="1"/>
  <c r="J659" s="1"/>
  <c r="G659"/>
  <c r="H658"/>
  <c r="I658" s="1"/>
  <c r="J658" s="1"/>
  <c r="G658"/>
  <c r="H657"/>
  <c r="I657" s="1"/>
  <c r="J657" s="1"/>
  <c r="G657"/>
  <c r="H656"/>
  <c r="I656" s="1"/>
  <c r="J656" s="1"/>
  <c r="G656"/>
  <c r="H655"/>
  <c r="I655" s="1"/>
  <c r="J655" s="1"/>
  <c r="G655"/>
  <c r="H654"/>
  <c r="I654" s="1"/>
  <c r="J654" s="1"/>
  <c r="G654"/>
  <c r="H653"/>
  <c r="I653" s="1"/>
  <c r="J653" s="1"/>
  <c r="G653"/>
  <c r="H652"/>
  <c r="I652" s="1"/>
  <c r="J652" s="1"/>
  <c r="G652"/>
  <c r="H651"/>
  <c r="I651" s="1"/>
  <c r="J651" s="1"/>
  <c r="G651"/>
  <c r="H650"/>
  <c r="I650" s="1"/>
  <c r="J650" s="1"/>
  <c r="G650"/>
  <c r="H649"/>
  <c r="I649" s="1"/>
  <c r="J649" s="1"/>
  <c r="G649"/>
  <c r="H648"/>
  <c r="I648" s="1"/>
  <c r="J648" s="1"/>
  <c r="G648"/>
  <c r="H647"/>
  <c r="I647" s="1"/>
  <c r="J647" s="1"/>
  <c r="G647"/>
  <c r="H646"/>
  <c r="I646" s="1"/>
  <c r="J646" s="1"/>
  <c r="G646"/>
  <c r="H645"/>
  <c r="I645" s="1"/>
  <c r="J645" s="1"/>
  <c r="G645"/>
  <c r="H644"/>
  <c r="I644" s="1"/>
  <c r="J644" s="1"/>
  <c r="G644"/>
  <c r="H643"/>
  <c r="I643" s="1"/>
  <c r="J643" s="1"/>
  <c r="G643"/>
  <c r="H642"/>
  <c r="I642" s="1"/>
  <c r="J642" s="1"/>
  <c r="G642"/>
  <c r="H641"/>
  <c r="I641" s="1"/>
  <c r="J641" s="1"/>
  <c r="G641"/>
  <c r="H640"/>
  <c r="I640" s="1"/>
  <c r="J640" s="1"/>
  <c r="G640"/>
  <c r="H639"/>
  <c r="I639" s="1"/>
  <c r="J639" s="1"/>
  <c r="G639"/>
  <c r="H638"/>
  <c r="I638" s="1"/>
  <c r="J638" s="1"/>
  <c r="G638"/>
  <c r="H637"/>
  <c r="I637" s="1"/>
  <c r="J637" s="1"/>
  <c r="G637"/>
  <c r="H636"/>
  <c r="I636" s="1"/>
  <c r="J636" s="1"/>
  <c r="G636"/>
  <c r="H635"/>
  <c r="I635" s="1"/>
  <c r="J635" s="1"/>
  <c r="G635"/>
  <c r="H634"/>
  <c r="I634" s="1"/>
  <c r="J634" s="1"/>
  <c r="G634"/>
  <c r="H633"/>
  <c r="I633" s="1"/>
  <c r="J633" s="1"/>
  <c r="G633"/>
  <c r="H632"/>
  <c r="I632" s="1"/>
  <c r="J632" s="1"/>
  <c r="G632"/>
  <c r="H631"/>
  <c r="I631" s="1"/>
  <c r="J631" s="1"/>
  <c r="G631"/>
  <c r="H630"/>
  <c r="I630" s="1"/>
  <c r="J630" s="1"/>
  <c r="G630"/>
  <c r="H629"/>
  <c r="I629" s="1"/>
  <c r="J629" s="1"/>
  <c r="G629"/>
  <c r="H628"/>
  <c r="I628" s="1"/>
  <c r="J628" s="1"/>
  <c r="G628"/>
  <c r="H627"/>
  <c r="I627" s="1"/>
  <c r="J627" s="1"/>
  <c r="G627"/>
  <c r="H626"/>
  <c r="I626" s="1"/>
  <c r="J626" s="1"/>
  <c r="G626"/>
  <c r="H625"/>
  <c r="I625" s="1"/>
  <c r="J625" s="1"/>
  <c r="G625"/>
  <c r="H624"/>
  <c r="I624" s="1"/>
  <c r="J624" s="1"/>
  <c r="G624"/>
  <c r="H623"/>
  <c r="I623" s="1"/>
  <c r="J623" s="1"/>
  <c r="G623"/>
  <c r="H622"/>
  <c r="I622" s="1"/>
  <c r="J622" s="1"/>
  <c r="G622"/>
  <c r="H621"/>
  <c r="I621" s="1"/>
  <c r="J621" s="1"/>
  <c r="G621"/>
  <c r="H620"/>
  <c r="I620" s="1"/>
  <c r="J620" s="1"/>
  <c r="G620"/>
  <c r="H619"/>
  <c r="I619" s="1"/>
  <c r="J619" s="1"/>
  <c r="G619"/>
  <c r="H618"/>
  <c r="I618" s="1"/>
  <c r="J618" s="1"/>
  <c r="G618"/>
  <c r="H617"/>
  <c r="I617" s="1"/>
  <c r="J617" s="1"/>
  <c r="G617"/>
  <c r="H616"/>
  <c r="I616" s="1"/>
  <c r="J616" s="1"/>
  <c r="G616"/>
  <c r="H615"/>
  <c r="I615" s="1"/>
  <c r="J615" s="1"/>
  <c r="G615"/>
  <c r="H614"/>
  <c r="I614" s="1"/>
  <c r="J614" s="1"/>
  <c r="G614"/>
  <c r="H613"/>
  <c r="I613" s="1"/>
  <c r="J613" s="1"/>
  <c r="G613"/>
  <c r="H612"/>
  <c r="I612" s="1"/>
  <c r="J612" s="1"/>
  <c r="G612"/>
  <c r="H611"/>
  <c r="I611" s="1"/>
  <c r="J611" s="1"/>
  <c r="G611"/>
  <c r="H610"/>
  <c r="I610" s="1"/>
  <c r="J610" s="1"/>
  <c r="G610"/>
  <c r="H609"/>
  <c r="I609" s="1"/>
  <c r="J609" s="1"/>
  <c r="G609"/>
  <c r="H608"/>
  <c r="I608" s="1"/>
  <c r="J608" s="1"/>
  <c r="G608"/>
  <c r="H607"/>
  <c r="I607" s="1"/>
  <c r="J607" s="1"/>
  <c r="G607"/>
  <c r="H606"/>
  <c r="I606" s="1"/>
  <c r="J606" s="1"/>
  <c r="G606"/>
  <c r="H605"/>
  <c r="I605" s="1"/>
  <c r="J605" s="1"/>
  <c r="G605"/>
  <c r="H604"/>
  <c r="I604" s="1"/>
  <c r="J604" s="1"/>
  <c r="G604"/>
  <c r="H603"/>
  <c r="I603" s="1"/>
  <c r="J603" s="1"/>
  <c r="G603"/>
  <c r="H602"/>
  <c r="I602" s="1"/>
  <c r="J602" s="1"/>
  <c r="G602"/>
  <c r="H601"/>
  <c r="I601" s="1"/>
  <c r="J601" s="1"/>
  <c r="G601"/>
  <c r="H600"/>
  <c r="I600" s="1"/>
  <c r="J600" s="1"/>
  <c r="G600"/>
  <c r="H599"/>
  <c r="I599" s="1"/>
  <c r="J599" s="1"/>
  <c r="G599"/>
  <c r="H598"/>
  <c r="I598" s="1"/>
  <c r="J598" s="1"/>
  <c r="G598"/>
  <c r="H597"/>
  <c r="I597" s="1"/>
  <c r="J597" s="1"/>
  <c r="G597"/>
  <c r="H596"/>
  <c r="I596" s="1"/>
  <c r="J596" s="1"/>
  <c r="G596"/>
  <c r="H595"/>
  <c r="I595" s="1"/>
  <c r="J595" s="1"/>
  <c r="G595"/>
  <c r="H594"/>
  <c r="I594" s="1"/>
  <c r="J594" s="1"/>
  <c r="G594"/>
  <c r="H593"/>
  <c r="I593" s="1"/>
  <c r="J593" s="1"/>
  <c r="G593"/>
  <c r="H592"/>
  <c r="I592" s="1"/>
  <c r="J592" s="1"/>
  <c r="G592"/>
  <c r="H591"/>
  <c r="I591" s="1"/>
  <c r="J591" s="1"/>
  <c r="G591"/>
  <c r="H590"/>
  <c r="I590" s="1"/>
  <c r="J590" s="1"/>
  <c r="G590"/>
  <c r="H589"/>
  <c r="I589" s="1"/>
  <c r="J589" s="1"/>
  <c r="G589"/>
  <c r="H588"/>
  <c r="I588" s="1"/>
  <c r="J588" s="1"/>
  <c r="G588"/>
  <c r="H587"/>
  <c r="I587" s="1"/>
  <c r="J587" s="1"/>
  <c r="G587"/>
  <c r="H586"/>
  <c r="I586" s="1"/>
  <c r="J586" s="1"/>
  <c r="G586"/>
  <c r="H585"/>
  <c r="I585" s="1"/>
  <c r="J585" s="1"/>
  <c r="G585"/>
  <c r="H584"/>
  <c r="I584" s="1"/>
  <c r="J584" s="1"/>
  <c r="G584"/>
  <c r="H583"/>
  <c r="I583" s="1"/>
  <c r="J583" s="1"/>
  <c r="G583"/>
  <c r="H582"/>
  <c r="I582" s="1"/>
  <c r="J582" s="1"/>
  <c r="G582"/>
  <c r="H581"/>
  <c r="I581" s="1"/>
  <c r="J581" s="1"/>
  <c r="G581"/>
  <c r="H580"/>
  <c r="I580" s="1"/>
  <c r="J580" s="1"/>
  <c r="G580"/>
  <c r="H579"/>
  <c r="I579" s="1"/>
  <c r="J579" s="1"/>
  <c r="G579"/>
  <c r="H578"/>
  <c r="I578" s="1"/>
  <c r="J578" s="1"/>
  <c r="G578"/>
  <c r="H577"/>
  <c r="I577" s="1"/>
  <c r="J577" s="1"/>
  <c r="G577"/>
  <c r="H576"/>
  <c r="I576" s="1"/>
  <c r="J576" s="1"/>
  <c r="G576"/>
  <c r="H575"/>
  <c r="I575" s="1"/>
  <c r="J575" s="1"/>
  <c r="G575"/>
  <c r="H574"/>
  <c r="I574" s="1"/>
  <c r="J574" s="1"/>
  <c r="G574"/>
  <c r="H573"/>
  <c r="I573" s="1"/>
  <c r="J573" s="1"/>
  <c r="G573"/>
  <c r="H572"/>
  <c r="I572" s="1"/>
  <c r="J572" s="1"/>
  <c r="G572"/>
  <c r="H571"/>
  <c r="I571" s="1"/>
  <c r="J571" s="1"/>
  <c r="G571"/>
  <c r="H570"/>
  <c r="I570" s="1"/>
  <c r="J570" s="1"/>
  <c r="G570"/>
  <c r="H569"/>
  <c r="I569" s="1"/>
  <c r="J569" s="1"/>
  <c r="G569"/>
  <c r="H568"/>
  <c r="I568" s="1"/>
  <c r="J568" s="1"/>
  <c r="G568"/>
  <c r="H567"/>
  <c r="I567" s="1"/>
  <c r="J567" s="1"/>
  <c r="G567"/>
  <c r="H566"/>
  <c r="I566" s="1"/>
  <c r="J566" s="1"/>
  <c r="G566"/>
  <c r="H565"/>
  <c r="I565" s="1"/>
  <c r="J565" s="1"/>
  <c r="G565"/>
  <c r="H564"/>
  <c r="I564" s="1"/>
  <c r="J564" s="1"/>
  <c r="G564"/>
  <c r="H563"/>
  <c r="I563" s="1"/>
  <c r="J563" s="1"/>
  <c r="G563"/>
  <c r="H562"/>
  <c r="I562" s="1"/>
  <c r="J562" s="1"/>
  <c r="G562"/>
  <c r="H561"/>
  <c r="I561" s="1"/>
  <c r="J561" s="1"/>
  <c r="G561"/>
  <c r="H560"/>
  <c r="I560" s="1"/>
  <c r="J560" s="1"/>
  <c r="G560"/>
  <c r="H559"/>
  <c r="I559" s="1"/>
  <c r="J559" s="1"/>
  <c r="G559"/>
  <c r="H558"/>
  <c r="I558" s="1"/>
  <c r="J558" s="1"/>
  <c r="G558"/>
  <c r="H557"/>
  <c r="I557" s="1"/>
  <c r="J557" s="1"/>
  <c r="G557"/>
  <c r="H556"/>
  <c r="I556" s="1"/>
  <c r="J556" s="1"/>
  <c r="G556"/>
  <c r="H555"/>
  <c r="I555" s="1"/>
  <c r="J555" s="1"/>
  <c r="G555"/>
  <c r="H554"/>
  <c r="I554" s="1"/>
  <c r="J554" s="1"/>
  <c r="G554"/>
  <c r="H553"/>
  <c r="I553" s="1"/>
  <c r="J553" s="1"/>
  <c r="G553"/>
  <c r="H552"/>
  <c r="I552" s="1"/>
  <c r="J552" s="1"/>
  <c r="G552"/>
  <c r="H551"/>
  <c r="I551" s="1"/>
  <c r="J551" s="1"/>
  <c r="G551"/>
  <c r="H550"/>
  <c r="I550" s="1"/>
  <c r="J550" s="1"/>
  <c r="G550"/>
  <c r="H549"/>
  <c r="I549" s="1"/>
  <c r="J549" s="1"/>
  <c r="G549"/>
  <c r="H548"/>
  <c r="I548" s="1"/>
  <c r="J548" s="1"/>
  <c r="G548"/>
  <c r="H547"/>
  <c r="I547" s="1"/>
  <c r="J547" s="1"/>
  <c r="G547"/>
  <c r="H546"/>
  <c r="I546" s="1"/>
  <c r="J546" s="1"/>
  <c r="G546"/>
  <c r="H545"/>
  <c r="I545" s="1"/>
  <c r="J545" s="1"/>
  <c r="G545"/>
  <c r="H544"/>
  <c r="I544" s="1"/>
  <c r="J544" s="1"/>
  <c r="G544"/>
  <c r="H543"/>
  <c r="I543" s="1"/>
  <c r="J543" s="1"/>
  <c r="G543"/>
  <c r="H542"/>
  <c r="I542" s="1"/>
  <c r="J542" s="1"/>
  <c r="G542"/>
  <c r="H541"/>
  <c r="I541" s="1"/>
  <c r="J541" s="1"/>
  <c r="G541"/>
  <c r="H540"/>
  <c r="I540" s="1"/>
  <c r="J540" s="1"/>
  <c r="G540"/>
  <c r="H539"/>
  <c r="I539" s="1"/>
  <c r="J539" s="1"/>
  <c r="G539"/>
  <c r="H538"/>
  <c r="I538" s="1"/>
  <c r="J538" s="1"/>
  <c r="G538"/>
  <c r="H537"/>
  <c r="I537" s="1"/>
  <c r="J537" s="1"/>
  <c r="G537"/>
  <c r="H536"/>
  <c r="I536" s="1"/>
  <c r="J536" s="1"/>
  <c r="G536"/>
  <c r="H535"/>
  <c r="I535" s="1"/>
  <c r="J535" s="1"/>
  <c r="G535"/>
  <c r="H534"/>
  <c r="I534" s="1"/>
  <c r="J534" s="1"/>
  <c r="G534"/>
  <c r="H533"/>
  <c r="I533" s="1"/>
  <c r="J533" s="1"/>
  <c r="G533"/>
  <c r="H532"/>
  <c r="I532" s="1"/>
  <c r="J532" s="1"/>
  <c r="G532"/>
  <c r="H531"/>
  <c r="I531" s="1"/>
  <c r="J531" s="1"/>
  <c r="G531"/>
  <c r="H530"/>
  <c r="I530" s="1"/>
  <c r="J530" s="1"/>
  <c r="G530"/>
  <c r="H529"/>
  <c r="I529" s="1"/>
  <c r="J529" s="1"/>
  <c r="G529"/>
  <c r="H528"/>
  <c r="I528" s="1"/>
  <c r="J528" s="1"/>
  <c r="G528"/>
  <c r="H527"/>
  <c r="I527" s="1"/>
  <c r="J527" s="1"/>
  <c r="G527"/>
  <c r="H526"/>
  <c r="I526" s="1"/>
  <c r="J526" s="1"/>
  <c r="G526"/>
  <c r="H525"/>
  <c r="I525" s="1"/>
  <c r="J525" s="1"/>
  <c r="G525"/>
  <c r="H524"/>
  <c r="I524" s="1"/>
  <c r="J524" s="1"/>
  <c r="G524"/>
  <c r="H523"/>
  <c r="I523" s="1"/>
  <c r="J523" s="1"/>
  <c r="G523"/>
  <c r="H522"/>
  <c r="I522" s="1"/>
  <c r="J522" s="1"/>
  <c r="G522"/>
  <c r="H521"/>
  <c r="I521" s="1"/>
  <c r="J521" s="1"/>
  <c r="G521"/>
  <c r="H520"/>
  <c r="I520" s="1"/>
  <c r="J520" s="1"/>
  <c r="G520"/>
  <c r="H519"/>
  <c r="I519" s="1"/>
  <c r="J519" s="1"/>
  <c r="G519"/>
  <c r="H518"/>
  <c r="I518" s="1"/>
  <c r="J518" s="1"/>
  <c r="G518"/>
  <c r="H517"/>
  <c r="I517" s="1"/>
  <c r="J517" s="1"/>
  <c r="G517"/>
  <c r="H516"/>
  <c r="I516" s="1"/>
  <c r="J516" s="1"/>
  <c r="G516"/>
  <c r="H515"/>
  <c r="I515" s="1"/>
  <c r="J515" s="1"/>
  <c r="G515"/>
  <c r="H514"/>
  <c r="I514" s="1"/>
  <c r="J514" s="1"/>
  <c r="G514"/>
  <c r="H513"/>
  <c r="I513" s="1"/>
  <c r="J513" s="1"/>
  <c r="G513"/>
  <c r="H512"/>
  <c r="I512" s="1"/>
  <c r="J512" s="1"/>
  <c r="G512"/>
  <c r="H511"/>
  <c r="I511" s="1"/>
  <c r="J511" s="1"/>
  <c r="G511"/>
  <c r="H510"/>
  <c r="I510" s="1"/>
  <c r="J510" s="1"/>
  <c r="G510"/>
  <c r="H509"/>
  <c r="I509" s="1"/>
  <c r="J509" s="1"/>
  <c r="G509"/>
  <c r="H508"/>
  <c r="I508" s="1"/>
  <c r="J508" s="1"/>
  <c r="G508"/>
  <c r="H507"/>
  <c r="I507" s="1"/>
  <c r="J507" s="1"/>
  <c r="G507"/>
  <c r="H506"/>
  <c r="I506" s="1"/>
  <c r="J506" s="1"/>
  <c r="G506"/>
  <c r="H505"/>
  <c r="I505" s="1"/>
  <c r="J505" s="1"/>
  <c r="G505"/>
  <c r="H504"/>
  <c r="I504" s="1"/>
  <c r="J504" s="1"/>
  <c r="G504"/>
  <c r="H503"/>
  <c r="I503" s="1"/>
  <c r="J503" s="1"/>
  <c r="G503"/>
  <c r="H502"/>
  <c r="I502" s="1"/>
  <c r="J502" s="1"/>
  <c r="G502"/>
  <c r="H501"/>
  <c r="I501" s="1"/>
  <c r="J501" s="1"/>
  <c r="G501"/>
  <c r="H500"/>
  <c r="I500" s="1"/>
  <c r="J500" s="1"/>
  <c r="G500"/>
  <c r="H499"/>
  <c r="I499" s="1"/>
  <c r="J499" s="1"/>
  <c r="G499"/>
  <c r="H498"/>
  <c r="I498" s="1"/>
  <c r="J498" s="1"/>
  <c r="G498"/>
  <c r="H497"/>
  <c r="I497" s="1"/>
  <c r="J497" s="1"/>
  <c r="G497"/>
  <c r="H496"/>
  <c r="I496" s="1"/>
  <c r="J496" s="1"/>
  <c r="G496"/>
  <c r="H495"/>
  <c r="I495" s="1"/>
  <c r="J495" s="1"/>
  <c r="G495"/>
  <c r="H494"/>
  <c r="I494" s="1"/>
  <c r="J494" s="1"/>
  <c r="G494"/>
  <c r="H493"/>
  <c r="I493" s="1"/>
  <c r="J493" s="1"/>
  <c r="G493"/>
  <c r="H492"/>
  <c r="I492" s="1"/>
  <c r="J492" s="1"/>
  <c r="G492"/>
  <c r="H491"/>
  <c r="I491" s="1"/>
  <c r="J491" s="1"/>
  <c r="G491"/>
  <c r="H490"/>
  <c r="I490" s="1"/>
  <c r="J490" s="1"/>
  <c r="G490"/>
  <c r="H489"/>
  <c r="I489" s="1"/>
  <c r="J489" s="1"/>
  <c r="G489"/>
  <c r="H488"/>
  <c r="I488" s="1"/>
  <c r="J488" s="1"/>
  <c r="G488"/>
  <c r="H487"/>
  <c r="I487" s="1"/>
  <c r="J487" s="1"/>
  <c r="G487"/>
  <c r="H486"/>
  <c r="I486" s="1"/>
  <c r="J486" s="1"/>
  <c r="G486"/>
  <c r="H485"/>
  <c r="I485" s="1"/>
  <c r="J485" s="1"/>
  <c r="G485"/>
  <c r="H484"/>
  <c r="I484" s="1"/>
  <c r="J484" s="1"/>
  <c r="G484"/>
  <c r="H483"/>
  <c r="I483" s="1"/>
  <c r="J483" s="1"/>
  <c r="G483"/>
  <c r="H482"/>
  <c r="I482" s="1"/>
  <c r="J482" s="1"/>
  <c r="G482"/>
  <c r="H481"/>
  <c r="I481" s="1"/>
  <c r="J481" s="1"/>
  <c r="G481"/>
  <c r="H480"/>
  <c r="I480" s="1"/>
  <c r="J480" s="1"/>
  <c r="G480"/>
  <c r="H479"/>
  <c r="I479" s="1"/>
  <c r="J479" s="1"/>
  <c r="G479"/>
  <c r="H478"/>
  <c r="I478" s="1"/>
  <c r="J478" s="1"/>
  <c r="G478"/>
  <c r="H477"/>
  <c r="I477" s="1"/>
  <c r="J477" s="1"/>
  <c r="G477"/>
  <c r="H476"/>
  <c r="G476"/>
  <c r="H475"/>
  <c r="I475" s="1"/>
  <c r="J475" s="1"/>
  <c r="G475"/>
  <c r="H474"/>
  <c r="I474" s="1"/>
  <c r="J474" s="1"/>
  <c r="G474"/>
  <c r="H473"/>
  <c r="I473" s="1"/>
  <c r="J473" s="1"/>
  <c r="G473"/>
  <c r="H472"/>
  <c r="I472" s="1"/>
  <c r="J472" s="1"/>
  <c r="G472"/>
  <c r="H471"/>
  <c r="I471" s="1"/>
  <c r="J471" s="1"/>
  <c r="G471"/>
  <c r="H470"/>
  <c r="I470" s="1"/>
  <c r="J470" s="1"/>
  <c r="G470"/>
  <c r="H469"/>
  <c r="I469" s="1"/>
  <c r="J469" s="1"/>
  <c r="G469"/>
  <c r="H468"/>
  <c r="I468" s="1"/>
  <c r="J468" s="1"/>
  <c r="G468"/>
  <c r="H467"/>
  <c r="I467" s="1"/>
  <c r="J467" s="1"/>
  <c r="G467"/>
  <c r="H466"/>
  <c r="I466" s="1"/>
  <c r="J466" s="1"/>
  <c r="G466"/>
  <c r="H465"/>
  <c r="I465" s="1"/>
  <c r="J465" s="1"/>
  <c r="G465"/>
  <c r="H464"/>
  <c r="I464" s="1"/>
  <c r="J464" s="1"/>
  <c r="G464"/>
  <c r="H463"/>
  <c r="I463" s="1"/>
  <c r="J463" s="1"/>
  <c r="G463"/>
  <c r="H462"/>
  <c r="I462" s="1"/>
  <c r="J462" s="1"/>
  <c r="G462"/>
  <c r="H461"/>
  <c r="I461" s="1"/>
  <c r="J461" s="1"/>
  <c r="G461"/>
  <c r="H460"/>
  <c r="I460" s="1"/>
  <c r="J460" s="1"/>
  <c r="G460"/>
  <c r="H459"/>
  <c r="I459" s="1"/>
  <c r="J459" s="1"/>
  <c r="G459"/>
  <c r="H458"/>
  <c r="I458" s="1"/>
  <c r="J458" s="1"/>
  <c r="G458"/>
  <c r="H457"/>
  <c r="I457" s="1"/>
  <c r="J457" s="1"/>
  <c r="G457"/>
  <c r="H456"/>
  <c r="I456" s="1"/>
  <c r="J456" s="1"/>
  <c r="G456"/>
  <c r="H455"/>
  <c r="I455" s="1"/>
  <c r="J455" s="1"/>
  <c r="G455"/>
  <c r="H454"/>
  <c r="I454" s="1"/>
  <c r="J454" s="1"/>
  <c r="G454"/>
  <c r="H453"/>
  <c r="I453" s="1"/>
  <c r="J453" s="1"/>
  <c r="G453"/>
  <c r="H452"/>
  <c r="I452" s="1"/>
  <c r="J452" s="1"/>
  <c r="G452"/>
  <c r="H451"/>
  <c r="I451" s="1"/>
  <c r="J451" s="1"/>
  <c r="G451"/>
  <c r="H450"/>
  <c r="I450" s="1"/>
  <c r="J450" s="1"/>
  <c r="G450"/>
  <c r="H449"/>
  <c r="I449" s="1"/>
  <c r="J449" s="1"/>
  <c r="G449"/>
  <c r="H448"/>
  <c r="I448" s="1"/>
  <c r="J448" s="1"/>
  <c r="G448"/>
  <c r="H447"/>
  <c r="I447" s="1"/>
  <c r="J447" s="1"/>
  <c r="G447"/>
  <c r="H446"/>
  <c r="I446" s="1"/>
  <c r="J446" s="1"/>
  <c r="G446"/>
  <c r="H445"/>
  <c r="I445" s="1"/>
  <c r="J445" s="1"/>
  <c r="G445"/>
  <c r="H444"/>
  <c r="I444" s="1"/>
  <c r="J444" s="1"/>
  <c r="G444"/>
  <c r="H443"/>
  <c r="I443" s="1"/>
  <c r="J443" s="1"/>
  <c r="G443"/>
  <c r="H442"/>
  <c r="I442" s="1"/>
  <c r="J442" s="1"/>
  <c r="G442"/>
  <c r="H441"/>
  <c r="I441" s="1"/>
  <c r="J441" s="1"/>
  <c r="G441"/>
  <c r="H440"/>
  <c r="I440" s="1"/>
  <c r="J440" s="1"/>
  <c r="G440"/>
  <c r="H439"/>
  <c r="I439" s="1"/>
  <c r="J439" s="1"/>
  <c r="G439"/>
  <c r="H438"/>
  <c r="I438" s="1"/>
  <c r="J438" s="1"/>
  <c r="G438"/>
  <c r="H437"/>
  <c r="I437" s="1"/>
  <c r="J437" s="1"/>
  <c r="G437"/>
  <c r="H436"/>
  <c r="I436" s="1"/>
  <c r="J436" s="1"/>
  <c r="G436"/>
  <c r="H435"/>
  <c r="I435" s="1"/>
  <c r="J435" s="1"/>
  <c r="G435"/>
  <c r="H434"/>
  <c r="I434" s="1"/>
  <c r="J434" s="1"/>
  <c r="G434"/>
  <c r="H433"/>
  <c r="I433" s="1"/>
  <c r="J433" s="1"/>
  <c r="G433"/>
  <c r="H432"/>
  <c r="I432" s="1"/>
  <c r="J432" s="1"/>
  <c r="G432"/>
  <c r="H431"/>
  <c r="I431" s="1"/>
  <c r="J431" s="1"/>
  <c r="G431"/>
  <c r="H430"/>
  <c r="I430" s="1"/>
  <c r="J430" s="1"/>
  <c r="G430"/>
  <c r="H429"/>
  <c r="I429" s="1"/>
  <c r="J429" s="1"/>
  <c r="G429"/>
  <c r="H428"/>
  <c r="I428" s="1"/>
  <c r="J428" s="1"/>
  <c r="G428"/>
  <c r="H427"/>
  <c r="I427" s="1"/>
  <c r="J427" s="1"/>
  <c r="G427"/>
  <c r="H426"/>
  <c r="I426" s="1"/>
  <c r="J426" s="1"/>
  <c r="G426"/>
  <c r="H425"/>
  <c r="I425" s="1"/>
  <c r="J425" s="1"/>
  <c r="G425"/>
  <c r="H424"/>
  <c r="I424" s="1"/>
  <c r="J424" s="1"/>
  <c r="G424"/>
  <c r="H423"/>
  <c r="I423" s="1"/>
  <c r="J423" s="1"/>
  <c r="G423"/>
  <c r="H422"/>
  <c r="I422" s="1"/>
  <c r="J422" s="1"/>
  <c r="G422"/>
  <c r="H421"/>
  <c r="I421" s="1"/>
  <c r="J421" s="1"/>
  <c r="G421"/>
  <c r="H420"/>
  <c r="I420" s="1"/>
  <c r="J420" s="1"/>
  <c r="G420"/>
  <c r="H419"/>
  <c r="I419" s="1"/>
  <c r="J419" s="1"/>
  <c r="G419"/>
  <c r="H418"/>
  <c r="I418" s="1"/>
  <c r="J418" s="1"/>
  <c r="G418"/>
  <c r="H417"/>
  <c r="I417" s="1"/>
  <c r="J417" s="1"/>
  <c r="G417"/>
  <c r="H416"/>
  <c r="I416" s="1"/>
  <c r="J416" s="1"/>
  <c r="G416"/>
  <c r="H415"/>
  <c r="I415" s="1"/>
  <c r="J415" s="1"/>
  <c r="G415"/>
  <c r="H414"/>
  <c r="I414" s="1"/>
  <c r="J414" s="1"/>
  <c r="G414"/>
  <c r="H413"/>
  <c r="I413" s="1"/>
  <c r="J413" s="1"/>
  <c r="G413"/>
  <c r="H412"/>
  <c r="I412" s="1"/>
  <c r="J412" s="1"/>
  <c r="G412"/>
  <c r="H411"/>
  <c r="I411" s="1"/>
  <c r="J411" s="1"/>
  <c r="G411"/>
  <c r="H410"/>
  <c r="I410" s="1"/>
  <c r="J410" s="1"/>
  <c r="G410"/>
  <c r="H409"/>
  <c r="I409" s="1"/>
  <c r="J409" s="1"/>
  <c r="G409"/>
  <c r="H408"/>
  <c r="I408" s="1"/>
  <c r="J408" s="1"/>
  <c r="G408"/>
  <c r="H407"/>
  <c r="I407" s="1"/>
  <c r="J407" s="1"/>
  <c r="G407"/>
  <c r="H406"/>
  <c r="I406" s="1"/>
  <c r="J406" s="1"/>
  <c r="G406"/>
  <c r="H405"/>
  <c r="I405" s="1"/>
  <c r="J405" s="1"/>
  <c r="G405"/>
  <c r="H404"/>
  <c r="I404" s="1"/>
  <c r="J404" s="1"/>
  <c r="G404"/>
  <c r="H403"/>
  <c r="I403" s="1"/>
  <c r="J403" s="1"/>
  <c r="G403"/>
  <c r="H402"/>
  <c r="I402" s="1"/>
  <c r="J402" s="1"/>
  <c r="G402"/>
  <c r="H401"/>
  <c r="I401" s="1"/>
  <c r="J401" s="1"/>
  <c r="G401"/>
  <c r="H400"/>
  <c r="I400" s="1"/>
  <c r="J400" s="1"/>
  <c r="G400"/>
  <c r="H399"/>
  <c r="I399" s="1"/>
  <c r="J399" s="1"/>
  <c r="G399"/>
  <c r="H398"/>
  <c r="I398" s="1"/>
  <c r="J398" s="1"/>
  <c r="G398"/>
  <c r="H397"/>
  <c r="I397" s="1"/>
  <c r="J397" s="1"/>
  <c r="G397"/>
  <c r="J396"/>
  <c r="H396"/>
  <c r="I396" s="1"/>
  <c r="G396"/>
  <c r="J395"/>
  <c r="H395"/>
  <c r="I395" s="1"/>
  <c r="G395"/>
  <c r="J394"/>
  <c r="H394"/>
  <c r="I394" s="1"/>
  <c r="G394"/>
  <c r="J393"/>
  <c r="H393"/>
  <c r="I393" s="1"/>
  <c r="G393"/>
  <c r="J392"/>
  <c r="H392"/>
  <c r="I392" s="1"/>
  <c r="G392"/>
  <c r="J391"/>
  <c r="H391"/>
  <c r="I391" s="1"/>
  <c r="G391"/>
  <c r="J390"/>
  <c r="H390"/>
  <c r="I390" s="1"/>
  <c r="G390"/>
  <c r="J389"/>
  <c r="H389"/>
  <c r="I389" s="1"/>
  <c r="G389"/>
  <c r="J388"/>
  <c r="H388"/>
  <c r="I388" s="1"/>
  <c r="G388"/>
  <c r="J387"/>
  <c r="H387"/>
  <c r="I387" s="1"/>
  <c r="G387"/>
  <c r="J386"/>
  <c r="H386"/>
  <c r="I386" s="1"/>
  <c r="G386"/>
  <c r="J385"/>
  <c r="H385"/>
  <c r="I385" s="1"/>
  <c r="G385"/>
  <c r="J384"/>
  <c r="H384"/>
  <c r="I384" s="1"/>
  <c r="G384"/>
  <c r="J383"/>
  <c r="H383"/>
  <c r="I383" s="1"/>
  <c r="G383"/>
  <c r="J382"/>
  <c r="H382"/>
  <c r="I382" s="1"/>
  <c r="G382"/>
  <c r="J381"/>
  <c r="H381"/>
  <c r="I381" s="1"/>
  <c r="G381"/>
  <c r="J380"/>
  <c r="H380"/>
  <c r="I380" s="1"/>
  <c r="G380"/>
  <c r="J379"/>
  <c r="H379"/>
  <c r="I379" s="1"/>
  <c r="G379"/>
  <c r="J378"/>
  <c r="H378"/>
  <c r="I378" s="1"/>
  <c r="G378"/>
  <c r="J377"/>
  <c r="H377"/>
  <c r="I377" s="1"/>
  <c r="G377"/>
  <c r="J376"/>
  <c r="H376"/>
  <c r="I376" s="1"/>
  <c r="G376"/>
  <c r="J375"/>
  <c r="H375"/>
  <c r="I375" s="1"/>
  <c r="G375"/>
  <c r="J374"/>
  <c r="H374"/>
  <c r="I374" s="1"/>
  <c r="G374"/>
  <c r="J373"/>
  <c r="H373"/>
  <c r="I373" s="1"/>
  <c r="G373"/>
  <c r="J372"/>
  <c r="H372"/>
  <c r="I372" s="1"/>
  <c r="G372"/>
  <c r="J371"/>
  <c r="H371"/>
  <c r="I371" s="1"/>
  <c r="G371"/>
  <c r="J370"/>
  <c r="H370"/>
  <c r="I370" s="1"/>
  <c r="G370"/>
  <c r="J369"/>
  <c r="H369"/>
  <c r="I369" s="1"/>
  <c r="G369"/>
  <c r="J368"/>
  <c r="H368"/>
  <c r="I368" s="1"/>
  <c r="G368"/>
  <c r="J367"/>
  <c r="H367"/>
  <c r="I367" s="1"/>
  <c r="G367"/>
  <c r="J366"/>
  <c r="H366"/>
  <c r="I366" s="1"/>
  <c r="G366"/>
  <c r="J365"/>
  <c r="H365"/>
  <c r="I365" s="1"/>
  <c r="G365"/>
  <c r="J364"/>
  <c r="H364"/>
  <c r="I364" s="1"/>
  <c r="G364"/>
  <c r="J363"/>
  <c r="H363"/>
  <c r="I363" s="1"/>
  <c r="G363"/>
  <c r="J362"/>
  <c r="H362"/>
  <c r="I362" s="1"/>
  <c r="G362"/>
  <c r="J361"/>
  <c r="H361"/>
  <c r="I361" s="1"/>
  <c r="G361"/>
  <c r="J360"/>
  <c r="H360"/>
  <c r="I360" s="1"/>
  <c r="G360"/>
  <c r="J359"/>
  <c r="H359"/>
  <c r="I359" s="1"/>
  <c r="G359"/>
  <c r="J358"/>
  <c r="H358"/>
  <c r="I358" s="1"/>
  <c r="G358"/>
  <c r="J357"/>
  <c r="H357"/>
  <c r="I357" s="1"/>
  <c r="G357"/>
  <c r="J356"/>
  <c r="H356"/>
  <c r="I356" s="1"/>
  <c r="G356"/>
  <c r="J355"/>
  <c r="H355"/>
  <c r="I355" s="1"/>
  <c r="G355"/>
  <c r="J354"/>
  <c r="H354"/>
  <c r="I354" s="1"/>
  <c r="G354"/>
  <c r="J353"/>
  <c r="H353"/>
  <c r="I353" s="1"/>
  <c r="G353"/>
  <c r="J352"/>
  <c r="H352"/>
  <c r="I352" s="1"/>
  <c r="G352"/>
  <c r="J351"/>
  <c r="H351"/>
  <c r="I351" s="1"/>
  <c r="G351"/>
  <c r="J350"/>
  <c r="H350"/>
  <c r="I350" s="1"/>
  <c r="G350"/>
  <c r="J349"/>
  <c r="H349"/>
  <c r="I349" s="1"/>
  <c r="G349"/>
  <c r="J348"/>
  <c r="H348"/>
  <c r="I348" s="1"/>
  <c r="G348"/>
  <c r="J347"/>
  <c r="H347"/>
  <c r="I347" s="1"/>
  <c r="G347"/>
  <c r="J346"/>
  <c r="H346"/>
  <c r="I346" s="1"/>
  <c r="G346"/>
  <c r="J345"/>
  <c r="H345"/>
  <c r="I345" s="1"/>
  <c r="G345"/>
  <c r="J344"/>
  <c r="H344"/>
  <c r="I344" s="1"/>
  <c r="G344"/>
  <c r="J343"/>
  <c r="H343"/>
  <c r="I343" s="1"/>
  <c r="G343"/>
  <c r="J342"/>
  <c r="H342"/>
  <c r="I342" s="1"/>
  <c r="G342"/>
  <c r="J341"/>
  <c r="H341"/>
  <c r="I341" s="1"/>
  <c r="G341"/>
  <c r="J340"/>
  <c r="H340"/>
  <c r="I340" s="1"/>
  <c r="G340"/>
  <c r="J339"/>
  <c r="H339"/>
  <c r="I339" s="1"/>
  <c r="G339"/>
  <c r="J338"/>
  <c r="H338"/>
  <c r="I338" s="1"/>
  <c r="G338"/>
  <c r="J337"/>
  <c r="H337"/>
  <c r="I337" s="1"/>
  <c r="G337"/>
  <c r="J336"/>
  <c r="H336"/>
  <c r="I336" s="1"/>
  <c r="G336"/>
  <c r="J335"/>
  <c r="H335"/>
  <c r="I335" s="1"/>
  <c r="G335"/>
  <c r="J334"/>
  <c r="H334"/>
  <c r="I334" s="1"/>
  <c r="G334"/>
  <c r="J333"/>
  <c r="H333"/>
  <c r="I333" s="1"/>
  <c r="G333"/>
  <c r="J332"/>
  <c r="H332"/>
  <c r="I332" s="1"/>
  <c r="G332"/>
  <c r="J331"/>
  <c r="H331"/>
  <c r="I331" s="1"/>
  <c r="G331"/>
  <c r="J330"/>
  <c r="H330"/>
  <c r="I330" s="1"/>
  <c r="G330"/>
  <c r="J329"/>
  <c r="H329"/>
  <c r="I329" s="1"/>
  <c r="G329"/>
  <c r="J328"/>
  <c r="H328"/>
  <c r="I328" s="1"/>
  <c r="G328"/>
  <c r="J327"/>
  <c r="H327"/>
  <c r="I327" s="1"/>
  <c r="G327"/>
  <c r="J326"/>
  <c r="H326"/>
  <c r="I326" s="1"/>
  <c r="G326"/>
  <c r="J325"/>
  <c r="H325"/>
  <c r="I325" s="1"/>
  <c r="G325"/>
  <c r="J324"/>
  <c r="H324"/>
  <c r="I324" s="1"/>
  <c r="G324"/>
  <c r="J323"/>
  <c r="H323"/>
  <c r="I323" s="1"/>
  <c r="G323"/>
  <c r="J322"/>
  <c r="H322"/>
  <c r="I322" s="1"/>
  <c r="G322"/>
  <c r="J321"/>
  <c r="H321"/>
  <c r="I321" s="1"/>
  <c r="G321"/>
  <c r="J320"/>
  <c r="H320"/>
  <c r="I320" s="1"/>
  <c r="G320"/>
  <c r="J319"/>
  <c r="H319"/>
  <c r="I319" s="1"/>
  <c r="G319"/>
  <c r="J318"/>
  <c r="H318"/>
  <c r="I318" s="1"/>
  <c r="G318"/>
  <c r="J317"/>
  <c r="H317"/>
  <c r="I317" s="1"/>
  <c r="G317"/>
  <c r="J316"/>
  <c r="H316"/>
  <c r="I316" s="1"/>
  <c r="G316"/>
  <c r="J315"/>
  <c r="H315"/>
  <c r="I315" s="1"/>
  <c r="G315"/>
  <c r="J314"/>
  <c r="H314"/>
  <c r="I314" s="1"/>
  <c r="G314"/>
  <c r="J313"/>
  <c r="H313"/>
  <c r="I313" s="1"/>
  <c r="G313"/>
  <c r="J312"/>
  <c r="H312"/>
  <c r="I312" s="1"/>
  <c r="G312"/>
  <c r="J311"/>
  <c r="H311"/>
  <c r="I311" s="1"/>
  <c r="G311"/>
  <c r="J310"/>
  <c r="H310"/>
  <c r="I310" s="1"/>
  <c r="G310"/>
  <c r="J309"/>
  <c r="H309"/>
  <c r="I309" s="1"/>
  <c r="G309"/>
  <c r="J308"/>
  <c r="H308"/>
  <c r="I308" s="1"/>
  <c r="G308"/>
  <c r="J307"/>
  <c r="H307"/>
  <c r="I307" s="1"/>
  <c r="G307"/>
  <c r="H306"/>
  <c r="G306"/>
  <c r="J305"/>
  <c r="H305"/>
  <c r="I305" s="1"/>
  <c r="G305"/>
  <c r="J304"/>
  <c r="H304"/>
  <c r="I304" s="1"/>
  <c r="G304"/>
  <c r="J303"/>
  <c r="H303"/>
  <c r="I303" s="1"/>
  <c r="G303"/>
  <c r="J302"/>
  <c r="H302"/>
  <c r="I302" s="1"/>
  <c r="G302"/>
  <c r="J301"/>
  <c r="H301"/>
  <c r="I301" s="1"/>
  <c r="G301"/>
  <c r="J300"/>
  <c r="H300"/>
  <c r="I300" s="1"/>
  <c r="G300"/>
  <c r="J299"/>
  <c r="H299"/>
  <c r="I299" s="1"/>
  <c r="G299"/>
  <c r="J298"/>
  <c r="H298"/>
  <c r="I298" s="1"/>
  <c r="G298"/>
  <c r="J297"/>
  <c r="H297"/>
  <c r="I297" s="1"/>
  <c r="G297"/>
  <c r="J296"/>
  <c r="H296"/>
  <c r="I296" s="1"/>
  <c r="G296"/>
  <c r="J295"/>
  <c r="H295"/>
  <c r="I295" s="1"/>
  <c r="G295"/>
  <c r="J294"/>
  <c r="H294"/>
  <c r="I294" s="1"/>
  <c r="G294"/>
  <c r="J293"/>
  <c r="H293"/>
  <c r="I293" s="1"/>
  <c r="G293"/>
  <c r="J292"/>
  <c r="H292"/>
  <c r="I292" s="1"/>
  <c r="G292"/>
  <c r="J291"/>
  <c r="H291"/>
  <c r="I291" s="1"/>
  <c r="G291"/>
  <c r="J290"/>
  <c r="H290"/>
  <c r="I290" s="1"/>
  <c r="G290"/>
  <c r="J289"/>
  <c r="H289"/>
  <c r="I289" s="1"/>
  <c r="G289"/>
  <c r="J288"/>
  <c r="H288"/>
  <c r="I288" s="1"/>
  <c r="G288"/>
  <c r="J287"/>
  <c r="H287"/>
  <c r="I287" s="1"/>
  <c r="G287"/>
  <c r="J286"/>
  <c r="H286"/>
  <c r="I286" s="1"/>
  <c r="G286"/>
  <c r="J285"/>
  <c r="H285"/>
  <c r="I285" s="1"/>
  <c r="G285"/>
  <c r="J284"/>
  <c r="H284"/>
  <c r="I284" s="1"/>
  <c r="G284"/>
  <c r="J283"/>
  <c r="H283"/>
  <c r="I283" s="1"/>
  <c r="G283"/>
  <c r="J282"/>
  <c r="H282"/>
  <c r="I282" s="1"/>
  <c r="G282"/>
  <c r="J281"/>
  <c r="H281"/>
  <c r="I281" s="1"/>
  <c r="G281"/>
  <c r="J280"/>
  <c r="H280"/>
  <c r="I280" s="1"/>
  <c r="G280"/>
  <c r="J279"/>
  <c r="H279"/>
  <c r="I279" s="1"/>
  <c r="G279"/>
  <c r="J278"/>
  <c r="H278"/>
  <c r="I278" s="1"/>
  <c r="G278"/>
  <c r="J277"/>
  <c r="H277"/>
  <c r="I277" s="1"/>
  <c r="G277"/>
  <c r="J276"/>
  <c r="H276"/>
  <c r="I276" s="1"/>
  <c r="G276"/>
  <c r="J275"/>
  <c r="H275"/>
  <c r="I275" s="1"/>
  <c r="G275"/>
  <c r="J274"/>
  <c r="H274"/>
  <c r="I274" s="1"/>
  <c r="G274"/>
  <c r="J273"/>
  <c r="H273"/>
  <c r="I273" s="1"/>
  <c r="G273"/>
  <c r="J272"/>
  <c r="H272"/>
  <c r="I272" s="1"/>
  <c r="G272"/>
  <c r="J271"/>
  <c r="H271"/>
  <c r="I271" s="1"/>
  <c r="G271"/>
  <c r="J270"/>
  <c r="H270"/>
  <c r="I270" s="1"/>
  <c r="G270"/>
  <c r="J269"/>
  <c r="H269"/>
  <c r="I269" s="1"/>
  <c r="G269"/>
  <c r="J268"/>
  <c r="H268"/>
  <c r="I268" s="1"/>
  <c r="G268"/>
  <c r="J267"/>
  <c r="H267"/>
  <c r="I267" s="1"/>
  <c r="G267"/>
  <c r="J266"/>
  <c r="H266"/>
  <c r="I266" s="1"/>
  <c r="G266"/>
  <c r="J265"/>
  <c r="H265"/>
  <c r="I265" s="1"/>
  <c r="G265"/>
  <c r="J264"/>
  <c r="H264"/>
  <c r="I264" s="1"/>
  <c r="G264"/>
  <c r="J263"/>
  <c r="H263"/>
  <c r="I263" s="1"/>
  <c r="G263"/>
  <c r="J262"/>
  <c r="H262"/>
  <c r="I262" s="1"/>
  <c r="G262"/>
  <c r="J261"/>
  <c r="H261"/>
  <c r="I261" s="1"/>
  <c r="G261"/>
  <c r="J260"/>
  <c r="H260"/>
  <c r="I260" s="1"/>
  <c r="G260"/>
  <c r="J259"/>
  <c r="H259"/>
  <c r="I259" s="1"/>
  <c r="G259"/>
  <c r="J258"/>
  <c r="H258"/>
  <c r="I258" s="1"/>
  <c r="G258"/>
  <c r="J257"/>
  <c r="H257"/>
  <c r="I257" s="1"/>
  <c r="G257"/>
  <c r="J256"/>
  <c r="H256"/>
  <c r="I256" s="1"/>
  <c r="G256"/>
  <c r="J255"/>
  <c r="H255"/>
  <c r="I255" s="1"/>
  <c r="G255"/>
  <c r="J254"/>
  <c r="H254"/>
  <c r="I254" s="1"/>
  <c r="G254"/>
  <c r="J253"/>
  <c r="H253"/>
  <c r="I253" s="1"/>
  <c r="G253"/>
  <c r="J252"/>
  <c r="H252"/>
  <c r="I252" s="1"/>
  <c r="G252"/>
  <c r="J251"/>
  <c r="H251"/>
  <c r="I251" s="1"/>
  <c r="G251"/>
  <c r="J250"/>
  <c r="H250"/>
  <c r="I250" s="1"/>
  <c r="G250"/>
  <c r="J249"/>
  <c r="H249"/>
  <c r="I249" s="1"/>
  <c r="G249"/>
  <c r="J248"/>
  <c r="H248"/>
  <c r="I248" s="1"/>
  <c r="G248"/>
  <c r="J247"/>
  <c r="H247"/>
  <c r="I247" s="1"/>
  <c r="G247"/>
  <c r="J246"/>
  <c r="H246"/>
  <c r="I246" s="1"/>
  <c r="G246"/>
  <c r="J245"/>
  <c r="H245"/>
  <c r="I245" s="1"/>
  <c r="G245"/>
  <c r="J244"/>
  <c r="H244"/>
  <c r="I244" s="1"/>
  <c r="G244"/>
  <c r="J243"/>
  <c r="H243"/>
  <c r="I243" s="1"/>
  <c r="G243"/>
  <c r="J242"/>
  <c r="H242"/>
  <c r="I242" s="1"/>
  <c r="G242"/>
  <c r="J241"/>
  <c r="H241"/>
  <c r="I241" s="1"/>
  <c r="G241"/>
  <c r="J240"/>
  <c r="H240"/>
  <c r="I240" s="1"/>
  <c r="G240"/>
  <c r="J239"/>
  <c r="H239"/>
  <c r="I239" s="1"/>
  <c r="G239"/>
  <c r="J238"/>
  <c r="H238"/>
  <c r="I238" s="1"/>
  <c r="G238"/>
  <c r="J237"/>
  <c r="H237"/>
  <c r="I237" s="1"/>
  <c r="G237"/>
  <c r="J236"/>
  <c r="H236"/>
  <c r="I236" s="1"/>
  <c r="G236"/>
  <c r="J235"/>
  <c r="H235"/>
  <c r="I235" s="1"/>
  <c r="G235"/>
  <c r="J234"/>
  <c r="H234"/>
  <c r="I234" s="1"/>
  <c r="G234"/>
  <c r="J233"/>
  <c r="H233"/>
  <c r="I233" s="1"/>
  <c r="G233"/>
  <c r="J232"/>
  <c r="H232"/>
  <c r="I232" s="1"/>
  <c r="G232"/>
  <c r="J231"/>
  <c r="H231"/>
  <c r="I231" s="1"/>
  <c r="G231"/>
  <c r="J230"/>
  <c r="H230"/>
  <c r="I230" s="1"/>
  <c r="G230"/>
  <c r="J229"/>
  <c r="H229"/>
  <c r="I229" s="1"/>
  <c r="G229"/>
  <c r="J228"/>
  <c r="H228"/>
  <c r="I228" s="1"/>
  <c r="G228"/>
  <c r="J227"/>
  <c r="H227"/>
  <c r="I227" s="1"/>
  <c r="G227"/>
  <c r="J226"/>
  <c r="H226"/>
  <c r="I226" s="1"/>
  <c r="G226"/>
  <c r="J225"/>
  <c r="H225"/>
  <c r="I225" s="1"/>
  <c r="G225"/>
  <c r="J224"/>
  <c r="H224"/>
  <c r="I224" s="1"/>
  <c r="G224"/>
  <c r="J223"/>
  <c r="H223"/>
  <c r="I223" s="1"/>
  <c r="G223"/>
  <c r="J222"/>
  <c r="H222"/>
  <c r="I222" s="1"/>
  <c r="G222"/>
  <c r="J221"/>
  <c r="H221"/>
  <c r="I221" s="1"/>
  <c r="G221"/>
  <c r="J220"/>
  <c r="H220"/>
  <c r="I220" s="1"/>
  <c r="G220"/>
  <c r="J219"/>
  <c r="H219"/>
  <c r="I219" s="1"/>
  <c r="G219"/>
  <c r="J218"/>
  <c r="H218"/>
  <c r="I218" s="1"/>
  <c r="G218"/>
  <c r="J217"/>
  <c r="H217"/>
  <c r="I217" s="1"/>
  <c r="G217"/>
  <c r="J216"/>
  <c r="H216"/>
  <c r="I216" s="1"/>
  <c r="G216"/>
  <c r="J215"/>
  <c r="H215"/>
  <c r="I215" s="1"/>
  <c r="G215"/>
  <c r="J214"/>
  <c r="H214"/>
  <c r="I214" s="1"/>
  <c r="G214"/>
  <c r="J213"/>
  <c r="H213"/>
  <c r="I213" s="1"/>
  <c r="G213"/>
  <c r="J212"/>
  <c r="H212"/>
  <c r="I212" s="1"/>
  <c r="G212"/>
  <c r="J211"/>
  <c r="H211"/>
  <c r="I211" s="1"/>
  <c r="G211"/>
  <c r="J210"/>
  <c r="H210"/>
  <c r="I210" s="1"/>
  <c r="G210"/>
  <c r="J209"/>
  <c r="H209"/>
  <c r="I209" s="1"/>
  <c r="G209"/>
  <c r="J208"/>
  <c r="H208"/>
  <c r="I208" s="1"/>
  <c r="G208"/>
  <c r="J207"/>
  <c r="H207"/>
  <c r="I207" s="1"/>
  <c r="G207"/>
  <c r="J206"/>
  <c r="H206"/>
  <c r="I206" s="1"/>
  <c r="G206"/>
  <c r="J205"/>
  <c r="H205"/>
  <c r="I205" s="1"/>
  <c r="G205"/>
  <c r="J204"/>
  <c r="H204"/>
  <c r="I204" s="1"/>
  <c r="G204"/>
  <c r="J203"/>
  <c r="H203"/>
  <c r="I203" s="1"/>
  <c r="G203"/>
  <c r="J202"/>
  <c r="H202"/>
  <c r="I202" s="1"/>
  <c r="G202"/>
  <c r="J201"/>
  <c r="H201"/>
  <c r="I201" s="1"/>
  <c r="G201"/>
  <c r="J200"/>
  <c r="H200"/>
  <c r="I200" s="1"/>
  <c r="G200"/>
  <c r="J199"/>
  <c r="H199"/>
  <c r="I199" s="1"/>
  <c r="G199"/>
  <c r="J198"/>
  <c r="H198"/>
  <c r="I198" s="1"/>
  <c r="G198"/>
  <c r="J197"/>
  <c r="H197"/>
  <c r="I197" s="1"/>
  <c r="G197"/>
  <c r="J196"/>
  <c r="H196"/>
  <c r="I196" s="1"/>
  <c r="G196"/>
  <c r="J195"/>
  <c r="H195"/>
  <c r="I195" s="1"/>
  <c r="G195"/>
  <c r="J194"/>
  <c r="H194"/>
  <c r="I194" s="1"/>
  <c r="G194"/>
  <c r="J193"/>
  <c r="H193"/>
  <c r="I193" s="1"/>
  <c r="G193"/>
  <c r="J192"/>
  <c r="H192"/>
  <c r="I192" s="1"/>
  <c r="G192"/>
  <c r="J191"/>
  <c r="H191"/>
  <c r="I191" s="1"/>
  <c r="G191"/>
  <c r="J190"/>
  <c r="H190"/>
  <c r="I190" s="1"/>
  <c r="G190"/>
  <c r="J189"/>
  <c r="H189"/>
  <c r="I189" s="1"/>
  <c r="G189"/>
  <c r="J188"/>
  <c r="H188"/>
  <c r="I188" s="1"/>
  <c r="G188"/>
  <c r="J187"/>
  <c r="H187"/>
  <c r="I187" s="1"/>
  <c r="G187"/>
  <c r="J186"/>
  <c r="H186"/>
  <c r="I186" s="1"/>
  <c r="G186"/>
  <c r="J185"/>
  <c r="H185"/>
  <c r="I185" s="1"/>
  <c r="G185"/>
  <c r="J184"/>
  <c r="H184"/>
  <c r="I184" s="1"/>
  <c r="G184"/>
  <c r="J183"/>
  <c r="H183"/>
  <c r="I183" s="1"/>
  <c r="G183"/>
  <c r="J182"/>
  <c r="H182"/>
  <c r="I182" s="1"/>
  <c r="G182"/>
  <c r="J181"/>
  <c r="H181"/>
  <c r="I181" s="1"/>
  <c r="G181"/>
  <c r="J180"/>
  <c r="H180"/>
  <c r="I180" s="1"/>
  <c r="G180"/>
  <c r="J179"/>
  <c r="H179"/>
  <c r="I179" s="1"/>
  <c r="G179"/>
  <c r="J178"/>
  <c r="H178"/>
  <c r="I178" s="1"/>
  <c r="G178"/>
  <c r="J177"/>
  <c r="H177"/>
  <c r="I177" s="1"/>
  <c r="G177"/>
  <c r="H176"/>
  <c r="I176" s="1"/>
  <c r="J176" s="1"/>
  <c r="G176"/>
  <c r="H175"/>
  <c r="G175"/>
  <c r="J174"/>
  <c r="H174"/>
  <c r="I174" s="1"/>
  <c r="G174"/>
  <c r="J173"/>
  <c r="H173"/>
  <c r="I173" s="1"/>
  <c r="G173"/>
  <c r="H172"/>
  <c r="I172" s="1"/>
  <c r="J172" s="1"/>
  <c r="G172"/>
  <c r="J171"/>
  <c r="H171"/>
  <c r="I171" s="1"/>
  <c r="G171"/>
  <c r="J170"/>
  <c r="H170"/>
  <c r="I170" s="1"/>
  <c r="G170"/>
  <c r="J169"/>
  <c r="H169"/>
  <c r="I169" s="1"/>
  <c r="G169"/>
  <c r="J168"/>
  <c r="H168"/>
  <c r="I168" s="1"/>
  <c r="G168"/>
  <c r="J167"/>
  <c r="H167"/>
  <c r="I167" s="1"/>
  <c r="G167"/>
  <c r="J166"/>
  <c r="H166"/>
  <c r="I166" s="1"/>
  <c r="G166"/>
  <c r="J165"/>
  <c r="H165"/>
  <c r="I165" s="1"/>
  <c r="G165"/>
  <c r="J164"/>
  <c r="H164"/>
  <c r="I164" s="1"/>
  <c r="G164"/>
  <c r="J163"/>
  <c r="H163"/>
  <c r="I163" s="1"/>
  <c r="G163"/>
  <c r="J162"/>
  <c r="H162"/>
  <c r="I162" s="1"/>
  <c r="G162"/>
  <c r="J161"/>
  <c r="H161"/>
  <c r="I161" s="1"/>
  <c r="G161"/>
  <c r="J160"/>
  <c r="H160"/>
  <c r="I160" s="1"/>
  <c r="G160"/>
  <c r="J159"/>
  <c r="H159"/>
  <c r="I159" s="1"/>
  <c r="G159"/>
  <c r="J158"/>
  <c r="H158"/>
  <c r="I158" s="1"/>
  <c r="G158"/>
  <c r="J157"/>
  <c r="H157"/>
  <c r="I157" s="1"/>
  <c r="G157"/>
  <c r="J156"/>
  <c r="H156"/>
  <c r="I156" s="1"/>
  <c r="G156"/>
  <c r="J155"/>
  <c r="H155"/>
  <c r="I155" s="1"/>
  <c r="G155"/>
  <c r="H154"/>
  <c r="I154" s="1"/>
  <c r="J154" s="1"/>
  <c r="G154"/>
  <c r="J153"/>
  <c r="H153"/>
  <c r="I153" s="1"/>
  <c r="G153"/>
  <c r="J152"/>
  <c r="H152"/>
  <c r="I152" s="1"/>
  <c r="G152"/>
  <c r="J151"/>
  <c r="H151"/>
  <c r="I151" s="1"/>
  <c r="G151"/>
  <c r="J150"/>
  <c r="H150"/>
  <c r="I150" s="1"/>
  <c r="G150"/>
  <c r="J149"/>
  <c r="H149"/>
  <c r="I149" s="1"/>
  <c r="G149"/>
  <c r="J148"/>
  <c r="H148"/>
  <c r="I148" s="1"/>
  <c r="G148"/>
  <c r="J147"/>
  <c r="H147"/>
  <c r="I147" s="1"/>
  <c r="G147"/>
  <c r="J146"/>
  <c r="H146"/>
  <c r="I146" s="1"/>
  <c r="G146"/>
  <c r="J145"/>
  <c r="H145"/>
  <c r="I145" s="1"/>
  <c r="G145"/>
  <c r="J144"/>
  <c r="H144"/>
  <c r="I144" s="1"/>
  <c r="G144"/>
  <c r="J143"/>
  <c r="H143"/>
  <c r="I143" s="1"/>
  <c r="G143"/>
  <c r="J142"/>
  <c r="H142"/>
  <c r="I142" s="1"/>
  <c r="G142"/>
  <c r="J141"/>
  <c r="H141"/>
  <c r="I141" s="1"/>
  <c r="G141"/>
  <c r="J140"/>
  <c r="H140"/>
  <c r="I140" s="1"/>
  <c r="G140"/>
  <c r="J139"/>
  <c r="H139"/>
  <c r="I139" s="1"/>
  <c r="G139"/>
  <c r="J138"/>
  <c r="H138"/>
  <c r="I138" s="1"/>
  <c r="G138"/>
  <c r="J137"/>
  <c r="H137"/>
  <c r="I137" s="1"/>
  <c r="G137"/>
  <c r="J136"/>
  <c r="H136"/>
  <c r="I136" s="1"/>
  <c r="G136"/>
  <c r="J135"/>
  <c r="H135"/>
  <c r="I135" s="1"/>
  <c r="G135"/>
  <c r="J134"/>
  <c r="H134"/>
  <c r="I134" s="1"/>
  <c r="G134"/>
  <c r="J133"/>
  <c r="H133"/>
  <c r="I133" s="1"/>
  <c r="G133"/>
  <c r="J132"/>
  <c r="H132"/>
  <c r="I132" s="1"/>
  <c r="G132"/>
  <c r="J131"/>
  <c r="H131"/>
  <c r="I131" s="1"/>
  <c r="G131"/>
  <c r="J130"/>
  <c r="H130"/>
  <c r="I130" s="1"/>
  <c r="G130"/>
  <c r="J129"/>
  <c r="H129"/>
  <c r="I129" s="1"/>
  <c r="G129"/>
  <c r="J128"/>
  <c r="H128"/>
  <c r="I128" s="1"/>
  <c r="G128"/>
  <c r="J127"/>
  <c r="H127"/>
  <c r="I127" s="1"/>
  <c r="G127"/>
  <c r="J126"/>
  <c r="H126"/>
  <c r="I126" s="1"/>
  <c r="G126"/>
  <c r="J125"/>
  <c r="H125"/>
  <c r="I125" s="1"/>
  <c r="G125"/>
  <c r="J124"/>
  <c r="H124"/>
  <c r="I124" s="1"/>
  <c r="G124"/>
  <c r="J123"/>
  <c r="H123"/>
  <c r="I123" s="1"/>
  <c r="G123"/>
  <c r="J122"/>
  <c r="H122"/>
  <c r="I122" s="1"/>
  <c r="G122"/>
  <c r="J121"/>
  <c r="H121"/>
  <c r="I121" s="1"/>
  <c r="G121"/>
  <c r="J120"/>
  <c r="H120"/>
  <c r="I120" s="1"/>
  <c r="G120"/>
  <c r="J119"/>
  <c r="H119"/>
  <c r="I119" s="1"/>
  <c r="G119"/>
  <c r="J118"/>
  <c r="H118"/>
  <c r="I118" s="1"/>
  <c r="G118"/>
  <c r="J117"/>
  <c r="H117"/>
  <c r="I117" s="1"/>
  <c r="G117"/>
  <c r="J116"/>
  <c r="H116"/>
  <c r="I116" s="1"/>
  <c r="G116"/>
  <c r="H115"/>
  <c r="G115"/>
  <c r="J114"/>
  <c r="H114"/>
  <c r="I114" s="1"/>
  <c r="G114"/>
  <c r="J113"/>
  <c r="H113"/>
  <c r="I113" s="1"/>
  <c r="G113"/>
  <c r="J112"/>
  <c r="H112"/>
  <c r="I112" s="1"/>
  <c r="G112"/>
  <c r="J111"/>
  <c r="H111"/>
  <c r="I111" s="1"/>
  <c r="G111"/>
  <c r="H110"/>
  <c r="G110"/>
  <c r="J109"/>
  <c r="H109"/>
  <c r="I109" s="1"/>
  <c r="G109"/>
  <c r="J108"/>
  <c r="H108"/>
  <c r="I108" s="1"/>
  <c r="G108"/>
  <c r="J107"/>
  <c r="H107"/>
  <c r="I107" s="1"/>
  <c r="G107"/>
  <c r="J106"/>
  <c r="H106"/>
  <c r="I106" s="1"/>
  <c r="G106"/>
  <c r="J105"/>
  <c r="H105"/>
  <c r="I105" s="1"/>
  <c r="G105"/>
  <c r="J104"/>
  <c r="H104"/>
  <c r="I104" s="1"/>
  <c r="G104"/>
  <c r="J103"/>
  <c r="H103"/>
  <c r="I103" s="1"/>
  <c r="G103"/>
  <c r="J102"/>
  <c r="H102"/>
  <c r="I102" s="1"/>
  <c r="G102"/>
  <c r="J101"/>
  <c r="H101"/>
  <c r="I101" s="1"/>
  <c r="G101"/>
  <c r="J100"/>
  <c r="H100"/>
  <c r="I100" s="1"/>
  <c r="G100"/>
  <c r="J99"/>
  <c r="H99"/>
  <c r="I99" s="1"/>
  <c r="G99"/>
  <c r="J98"/>
  <c r="H98"/>
  <c r="I98" s="1"/>
  <c r="G98"/>
  <c r="J97"/>
  <c r="H97"/>
  <c r="I97" s="1"/>
  <c r="G97"/>
  <c r="J96"/>
  <c r="H96"/>
  <c r="I96" s="1"/>
  <c r="G96"/>
  <c r="J95"/>
  <c r="H95"/>
  <c r="I95" s="1"/>
  <c r="G95"/>
  <c r="J94"/>
  <c r="H94"/>
  <c r="I94" s="1"/>
  <c r="G94"/>
  <c r="J93"/>
  <c r="H93"/>
  <c r="I93" s="1"/>
  <c r="G93"/>
  <c r="J92"/>
  <c r="H92"/>
  <c r="I92" s="1"/>
  <c r="G92"/>
  <c r="J91"/>
  <c r="H91"/>
  <c r="I91" s="1"/>
  <c r="G91"/>
  <c r="J90"/>
  <c r="H90"/>
  <c r="I90" s="1"/>
  <c r="G90"/>
  <c r="J89"/>
  <c r="H89"/>
  <c r="I89" s="1"/>
  <c r="G89"/>
  <c r="J88"/>
  <c r="H88"/>
  <c r="I88" s="1"/>
  <c r="G88"/>
  <c r="J87"/>
  <c r="H87"/>
  <c r="I87" s="1"/>
  <c r="G87"/>
  <c r="J86"/>
  <c r="H86"/>
  <c r="I86" s="1"/>
  <c r="G86"/>
  <c r="J85"/>
  <c r="H85"/>
  <c r="I85" s="1"/>
  <c r="G85"/>
  <c r="H84"/>
  <c r="I84" s="1"/>
  <c r="J84" s="1"/>
  <c r="G84"/>
  <c r="J83"/>
  <c r="H83"/>
  <c r="I83" s="1"/>
  <c r="G83"/>
  <c r="J82"/>
  <c r="H82"/>
  <c r="I82" s="1"/>
  <c r="G82"/>
  <c r="J81"/>
  <c r="H81"/>
  <c r="I81" s="1"/>
  <c r="G81"/>
  <c r="J80"/>
  <c r="H80"/>
  <c r="I80" s="1"/>
  <c r="G80"/>
  <c r="J79"/>
  <c r="H79"/>
  <c r="I79" s="1"/>
  <c r="G79"/>
  <c r="J78"/>
  <c r="H78"/>
  <c r="I78" s="1"/>
  <c r="G78"/>
  <c r="J77"/>
  <c r="H77"/>
  <c r="I77" s="1"/>
  <c r="G77"/>
  <c r="J76"/>
  <c r="H76"/>
  <c r="I76" s="1"/>
  <c r="G76"/>
  <c r="J75"/>
  <c r="H75"/>
  <c r="I75" s="1"/>
  <c r="G75"/>
  <c r="J74"/>
  <c r="H74"/>
  <c r="I74" s="1"/>
  <c r="G74"/>
  <c r="H73"/>
  <c r="I73" s="1"/>
  <c r="J73" s="1"/>
  <c r="G73"/>
  <c r="J72"/>
  <c r="H72"/>
  <c r="I72" s="1"/>
  <c r="G72"/>
  <c r="J71"/>
  <c r="H71"/>
  <c r="I71" s="1"/>
  <c r="G71"/>
  <c r="J70"/>
  <c r="H70"/>
  <c r="I70" s="1"/>
  <c r="G70"/>
  <c r="J69"/>
  <c r="H69"/>
  <c r="I69" s="1"/>
  <c r="G69"/>
  <c r="J68"/>
  <c r="H68"/>
  <c r="I68" s="1"/>
  <c r="G68"/>
  <c r="J67"/>
  <c r="H67"/>
  <c r="I67" s="1"/>
  <c r="G67"/>
  <c r="J66"/>
  <c r="H66"/>
  <c r="I66" s="1"/>
  <c r="G66"/>
  <c r="J65"/>
  <c r="H65"/>
  <c r="I65" s="1"/>
  <c r="G65"/>
  <c r="J64"/>
  <c r="H64"/>
  <c r="I64" s="1"/>
  <c r="G64"/>
  <c r="J63"/>
  <c r="H63"/>
  <c r="I63" s="1"/>
  <c r="G63"/>
  <c r="J62"/>
  <c r="H62"/>
  <c r="I62" s="1"/>
  <c r="G62"/>
  <c r="J61"/>
  <c r="H61"/>
  <c r="I61" s="1"/>
  <c r="G61"/>
  <c r="J60"/>
  <c r="H60"/>
  <c r="I60" s="1"/>
  <c r="G60"/>
  <c r="J59"/>
  <c r="H59"/>
  <c r="I59" s="1"/>
  <c r="G59"/>
  <c r="J58"/>
  <c r="H58"/>
  <c r="I58" s="1"/>
  <c r="G58"/>
  <c r="J57"/>
  <c r="H57"/>
  <c r="I57" s="1"/>
  <c r="G57"/>
  <c r="J56"/>
  <c r="H56"/>
  <c r="I56" s="1"/>
  <c r="G56"/>
  <c r="J55"/>
  <c r="H55"/>
  <c r="I55" s="1"/>
  <c r="G55"/>
  <c r="J54"/>
  <c r="H54"/>
  <c r="I54" s="1"/>
  <c r="G54"/>
  <c r="J53"/>
  <c r="H53"/>
  <c r="I53" s="1"/>
  <c r="G53"/>
  <c r="J52"/>
  <c r="H52"/>
  <c r="I52" s="1"/>
  <c r="G52"/>
  <c r="J51"/>
  <c r="H51"/>
  <c r="I51" s="1"/>
  <c r="G51"/>
  <c r="J50"/>
  <c r="H50"/>
  <c r="I50" s="1"/>
  <c r="G50"/>
  <c r="J49"/>
  <c r="H49"/>
  <c r="I49" s="1"/>
  <c r="G49"/>
  <c r="J48"/>
  <c r="H48"/>
  <c r="I48" s="1"/>
  <c r="G48"/>
  <c r="J47"/>
  <c r="H47"/>
  <c r="I47" s="1"/>
  <c r="G47"/>
  <c r="J46"/>
  <c r="H46"/>
  <c r="I46" s="1"/>
  <c r="G46"/>
  <c r="J45"/>
  <c r="H45"/>
  <c r="I45" s="1"/>
  <c r="G45"/>
  <c r="J44"/>
  <c r="H44"/>
  <c r="I44" s="1"/>
  <c r="G44"/>
  <c r="J43"/>
  <c r="H43"/>
  <c r="I43" s="1"/>
  <c r="G43"/>
  <c r="J42"/>
  <c r="H42"/>
  <c r="I42" s="1"/>
  <c r="G42"/>
  <c r="J41"/>
  <c r="H41"/>
  <c r="I41" s="1"/>
  <c r="G41"/>
  <c r="J40"/>
  <c r="H40"/>
  <c r="I40" s="1"/>
  <c r="G40"/>
  <c r="J39"/>
  <c r="H39"/>
  <c r="I39" s="1"/>
  <c r="G39"/>
  <c r="J38"/>
  <c r="H38"/>
  <c r="I38" s="1"/>
  <c r="G38"/>
  <c r="J37"/>
  <c r="H37"/>
  <c r="I37" s="1"/>
  <c r="G37"/>
  <c r="J36"/>
  <c r="H36"/>
  <c r="I36" s="1"/>
  <c r="G36"/>
  <c r="J35"/>
  <c r="H35"/>
  <c r="I35" s="1"/>
  <c r="G35"/>
  <c r="J34"/>
  <c r="H34"/>
  <c r="I34" s="1"/>
  <c r="G34"/>
  <c r="J33"/>
  <c r="H33"/>
  <c r="I33" s="1"/>
  <c r="G33"/>
  <c r="J32"/>
  <c r="H32"/>
  <c r="I32" s="1"/>
  <c r="G32"/>
  <c r="J31"/>
  <c r="H31"/>
  <c r="I31" s="1"/>
  <c r="G31"/>
  <c r="J30"/>
  <c r="H30"/>
  <c r="I30" s="1"/>
  <c r="G30"/>
  <c r="J29"/>
  <c r="K29" s="1"/>
  <c r="H29"/>
  <c r="I29" s="1"/>
  <c r="G29"/>
  <c r="J28"/>
  <c r="K28" s="1"/>
  <c r="H28"/>
  <c r="I28" s="1"/>
  <c r="G28"/>
  <c r="J27"/>
  <c r="K27" s="1"/>
  <c r="H27"/>
  <c r="I27" s="1"/>
  <c r="G27"/>
  <c r="J26"/>
  <c r="K26" s="1"/>
  <c r="H26"/>
  <c r="I26" s="1"/>
  <c r="G26"/>
  <c r="J25"/>
  <c r="K25" s="1"/>
  <c r="H25"/>
  <c r="I25" s="1"/>
  <c r="G25"/>
  <c r="J24"/>
  <c r="K24" s="1"/>
  <c r="H24"/>
  <c r="I24" s="1"/>
  <c r="G24"/>
  <c r="J23"/>
  <c r="K23" s="1"/>
  <c r="H23"/>
  <c r="I23" s="1"/>
  <c r="G23"/>
  <c r="J22"/>
  <c r="K22" s="1"/>
  <c r="H22"/>
  <c r="I22" s="1"/>
  <c r="G22"/>
  <c r="J21"/>
  <c r="K21" s="1"/>
  <c r="H21"/>
  <c r="I21" s="1"/>
  <c r="G21"/>
  <c r="L4"/>
  <c r="L5"/>
  <c r="L6"/>
  <c r="L7"/>
  <c r="L8"/>
  <c r="L9"/>
  <c r="L10"/>
  <c r="L11"/>
  <c r="L12"/>
  <c r="L13"/>
  <c r="L14"/>
  <c r="L16"/>
  <c r="L17"/>
  <c r="L18"/>
  <c r="L19"/>
  <c r="L20"/>
  <c r="L3"/>
  <c r="K4"/>
  <c r="K5"/>
  <c r="K6"/>
  <c r="K7"/>
  <c r="K8"/>
  <c r="K9"/>
  <c r="K10"/>
  <c r="K11"/>
  <c r="K12"/>
  <c r="K13"/>
  <c r="K14"/>
  <c r="K16"/>
  <c r="K17"/>
  <c r="K18"/>
  <c r="K19"/>
  <c r="K20"/>
  <c r="K3"/>
  <c r="J5"/>
  <c r="J6"/>
  <c r="J7"/>
  <c r="J8"/>
  <c r="J9"/>
  <c r="J10"/>
  <c r="J11"/>
  <c r="J12"/>
  <c r="J13"/>
  <c r="J14"/>
  <c r="J16"/>
  <c r="J17"/>
  <c r="J18"/>
  <c r="J19"/>
  <c r="J20"/>
  <c r="I4"/>
  <c r="I5"/>
  <c r="I6"/>
  <c r="I7"/>
  <c r="I8"/>
  <c r="I9"/>
  <c r="I10"/>
  <c r="I11"/>
  <c r="I12"/>
  <c r="I13"/>
  <c r="I14"/>
  <c r="I16"/>
  <c r="I17"/>
  <c r="I18"/>
  <c r="I19"/>
  <c r="I20"/>
  <c r="I3"/>
  <c r="J4"/>
  <c r="J3"/>
  <c r="G4"/>
  <c r="H4"/>
  <c r="G5"/>
  <c r="H5"/>
  <c r="G6"/>
  <c r="H6"/>
  <c r="G7"/>
  <c r="H7"/>
  <c r="G8"/>
  <c r="H8"/>
  <c r="G9"/>
  <c r="H9"/>
  <c r="G10"/>
  <c r="H10"/>
  <c r="G11"/>
  <c r="H11"/>
  <c r="G12"/>
  <c r="H12"/>
  <c r="G13"/>
  <c r="H13"/>
  <c r="G14"/>
  <c r="H14"/>
  <c r="G15"/>
  <c r="H15"/>
  <c r="I15" s="1"/>
  <c r="J15" s="1"/>
  <c r="G16"/>
  <c r="H16"/>
  <c r="G17"/>
  <c r="H17"/>
  <c r="G18"/>
  <c r="H18"/>
  <c r="G19"/>
  <c r="H19"/>
  <c r="G20"/>
  <c r="H20"/>
  <c r="G3"/>
  <c r="H3"/>
  <c r="F2724"/>
  <c r="F2723"/>
  <c r="F2722"/>
  <c r="F2721"/>
  <c r="F2720"/>
  <c r="F2719"/>
  <c r="F2718"/>
  <c r="F2717"/>
  <c r="F2716"/>
  <c r="F2715"/>
  <c r="F2714"/>
  <c r="F2713"/>
  <c r="F2712"/>
  <c r="F2711"/>
  <c r="F2710"/>
  <c r="F2709"/>
  <c r="F2708"/>
  <c r="F2707"/>
  <c r="F2706"/>
  <c r="F2705"/>
  <c r="F2704"/>
  <c r="F2703"/>
  <c r="F2702"/>
  <c r="F2701"/>
  <c r="F2700"/>
  <c r="F2699"/>
  <c r="F2698"/>
  <c r="F2697"/>
  <c r="F2696"/>
  <c r="F2695"/>
  <c r="F2694"/>
  <c r="F2693"/>
  <c r="F2692"/>
  <c r="F2691"/>
  <c r="F2690"/>
  <c r="F2689"/>
  <c r="F2688"/>
  <c r="F2687"/>
  <c r="F2686"/>
  <c r="F2685"/>
  <c r="F2684"/>
  <c r="F2683"/>
  <c r="F2682"/>
  <c r="F2681"/>
  <c r="F2680"/>
  <c r="F2679"/>
  <c r="F2678"/>
  <c r="F2677"/>
  <c r="F2676"/>
  <c r="F2675"/>
  <c r="F2674"/>
  <c r="F2673"/>
  <c r="F2672"/>
  <c r="F2671"/>
  <c r="F2670"/>
  <c r="F2669"/>
  <c r="F2668"/>
  <c r="F2667"/>
  <c r="F2666"/>
  <c r="F2665"/>
  <c r="F2664"/>
  <c r="F2663"/>
  <c r="F2662"/>
  <c r="F2661"/>
  <c r="F2660"/>
  <c r="F2659"/>
  <c r="F2658"/>
  <c r="F2657"/>
  <c r="F2656"/>
  <c r="F2655"/>
  <c r="F2654"/>
  <c r="F2653"/>
  <c r="F2652"/>
  <c r="F2651"/>
  <c r="F2650"/>
  <c r="F2649"/>
  <c r="F2648"/>
  <c r="F2647"/>
  <c r="F2646"/>
  <c r="F2645"/>
  <c r="F2644"/>
  <c r="F2643"/>
  <c r="F2642"/>
  <c r="F2641"/>
  <c r="F2640"/>
  <c r="F2639"/>
  <c r="F2638"/>
  <c r="F2637"/>
  <c r="F2636"/>
  <c r="F2635"/>
  <c r="F2634"/>
  <c r="F2633"/>
  <c r="F2632"/>
  <c r="F2631"/>
  <c r="F2630"/>
  <c r="F2629"/>
  <c r="F2628"/>
  <c r="F2627"/>
  <c r="F2626"/>
  <c r="F2625"/>
  <c r="F2624"/>
  <c r="F2623"/>
  <c r="F2622"/>
  <c r="F2621"/>
  <c r="F2620"/>
  <c r="F2619"/>
  <c r="F2618"/>
  <c r="F2617"/>
  <c r="F2616"/>
  <c r="F2615"/>
  <c r="F2614"/>
  <c r="F2613"/>
  <c r="F2612"/>
  <c r="F2611"/>
  <c r="F2610"/>
  <c r="F2609"/>
  <c r="F2608"/>
  <c r="F2607"/>
  <c r="F2606"/>
  <c r="F2605"/>
  <c r="F2604"/>
  <c r="F2603"/>
  <c r="F2602"/>
  <c r="F2601"/>
  <c r="F2600"/>
  <c r="F2599"/>
  <c r="F2598"/>
  <c r="F2597"/>
  <c r="F2596"/>
  <c r="F2595"/>
  <c r="F2594"/>
  <c r="F2593"/>
  <c r="F2592"/>
  <c r="F2591"/>
  <c r="F2590"/>
  <c r="F2589"/>
  <c r="F2588"/>
  <c r="F2587"/>
  <c r="F2586"/>
  <c r="F2585"/>
  <c r="F2584"/>
  <c r="F2583"/>
  <c r="F2582"/>
  <c r="F2581"/>
  <c r="F2580"/>
  <c r="F2579"/>
  <c r="F2578"/>
  <c r="F2577"/>
  <c r="F2576"/>
  <c r="F2575"/>
  <c r="F2574"/>
  <c r="F2573"/>
  <c r="F2572"/>
  <c r="F2571"/>
  <c r="F2570"/>
  <c r="F2569"/>
  <c r="F2568"/>
  <c r="F2567"/>
  <c r="F2566"/>
  <c r="F2565"/>
  <c r="F2564"/>
  <c r="F2563"/>
  <c r="F2562"/>
  <c r="F2561"/>
  <c r="F2560"/>
  <c r="F2559"/>
  <c r="F2558"/>
  <c r="F2557"/>
  <c r="F2556"/>
  <c r="F2555"/>
  <c r="F2554"/>
  <c r="F2553"/>
  <c r="F2552"/>
  <c r="F2551"/>
  <c r="F2550"/>
  <c r="F2549"/>
  <c r="F2548"/>
  <c r="F2547"/>
  <c r="F2546"/>
  <c r="F2545"/>
  <c r="F2544"/>
  <c r="F2543"/>
  <c r="F2542"/>
  <c r="F2541"/>
  <c r="F2540"/>
  <c r="F2539"/>
  <c r="F2538"/>
  <c r="F2537"/>
  <c r="F2536"/>
  <c r="F2535"/>
  <c r="F2534"/>
  <c r="F2533"/>
  <c r="F2532"/>
  <c r="F2531"/>
  <c r="F2530"/>
  <c r="F2529"/>
  <c r="F2528"/>
  <c r="F2527"/>
  <c r="F2526"/>
  <c r="F2525"/>
  <c r="F2524"/>
  <c r="F2523"/>
  <c r="F2522"/>
  <c r="F2521"/>
  <c r="F2520"/>
  <c r="F2519"/>
  <c r="F2518"/>
  <c r="F2517"/>
  <c r="F2516"/>
  <c r="F2515"/>
  <c r="F2514"/>
  <c r="F2513"/>
  <c r="F2512"/>
  <c r="F2511"/>
  <c r="F2510"/>
  <c r="F2509"/>
  <c r="F2508"/>
  <c r="F2507"/>
  <c r="F2506"/>
  <c r="F2505"/>
  <c r="F2504"/>
  <c r="F2503"/>
  <c r="F2502"/>
  <c r="F2501"/>
  <c r="F2500"/>
  <c r="F2499"/>
  <c r="F2498"/>
  <c r="F2497"/>
  <c r="F2496"/>
  <c r="F2495"/>
  <c r="F2494"/>
  <c r="F2493"/>
  <c r="F2492"/>
  <c r="F2491"/>
  <c r="F2490"/>
  <c r="F2489"/>
  <c r="F2488"/>
  <c r="F2487"/>
  <c r="F2486"/>
  <c r="F2485"/>
  <c r="F2484"/>
  <c r="F2483"/>
  <c r="F2482"/>
  <c r="F2481"/>
  <c r="F2480"/>
  <c r="F2479"/>
  <c r="F2478"/>
  <c r="F2477"/>
  <c r="F2476"/>
  <c r="F2475"/>
  <c r="F2474"/>
  <c r="F2473"/>
  <c r="F2472"/>
  <c r="F2471"/>
  <c r="F2470"/>
  <c r="F2469"/>
  <c r="F2468"/>
  <c r="F2467"/>
  <c r="F2466"/>
  <c r="F2465"/>
  <c r="F2464"/>
  <c r="F2463"/>
  <c r="F2462"/>
  <c r="F2461"/>
  <c r="F2460"/>
  <c r="F2459"/>
  <c r="F2458"/>
  <c r="F2457"/>
  <c r="F2456"/>
  <c r="F2455"/>
  <c r="F2454"/>
  <c r="F2453"/>
  <c r="F2452"/>
  <c r="F2451"/>
  <c r="F2450"/>
  <c r="F2449"/>
  <c r="F2448"/>
  <c r="F2447"/>
  <c r="F2446"/>
  <c r="F2445"/>
  <c r="F2444"/>
  <c r="F2443"/>
  <c r="F2442"/>
  <c r="F2441"/>
  <c r="F2440"/>
  <c r="F2439"/>
  <c r="F2438"/>
  <c r="F2437"/>
  <c r="F2436"/>
  <c r="F2435"/>
  <c r="F2434"/>
  <c r="F2433"/>
  <c r="F2432"/>
  <c r="F2431"/>
  <c r="F2430"/>
  <c r="F2429"/>
  <c r="F2428"/>
  <c r="F2427"/>
  <c r="F2426"/>
  <c r="F2425"/>
  <c r="F2424"/>
  <c r="F2423"/>
  <c r="F2422"/>
  <c r="F2421"/>
  <c r="F2420"/>
  <c r="F2419"/>
  <c r="F2418"/>
  <c r="F2417"/>
  <c r="F2416"/>
  <c r="F2415"/>
  <c r="F2414"/>
  <c r="F2413"/>
  <c r="F2412"/>
  <c r="F2411"/>
  <c r="F2410"/>
  <c r="F2409"/>
  <c r="F2408"/>
  <c r="F2407"/>
  <c r="F2406"/>
  <c r="F2405"/>
  <c r="F2404"/>
  <c r="F2403"/>
  <c r="F2402"/>
  <c r="F2401"/>
  <c r="F2400"/>
  <c r="F2399"/>
  <c r="F2398"/>
  <c r="F2397"/>
  <c r="F2396"/>
  <c r="F2395"/>
  <c r="F2394"/>
  <c r="F2393"/>
  <c r="F2392"/>
  <c r="F2391"/>
  <c r="F2390"/>
  <c r="F2389"/>
  <c r="F2388"/>
  <c r="F2387"/>
  <c r="F2386"/>
  <c r="F2385"/>
  <c r="F2384"/>
  <c r="F2383"/>
  <c r="F2382"/>
  <c r="F2381"/>
  <c r="F2380"/>
  <c r="F2379"/>
  <c r="F2378"/>
  <c r="F2377"/>
  <c r="F2376"/>
  <c r="F2375"/>
  <c r="F2374"/>
  <c r="F2373"/>
  <c r="F2372"/>
  <c r="F2371"/>
  <c r="F2370"/>
  <c r="F2369"/>
  <c r="F2368"/>
  <c r="F2367"/>
  <c r="F2366"/>
  <c r="F2365"/>
  <c r="F2364"/>
  <c r="F2363"/>
  <c r="F2362"/>
  <c r="F2361"/>
  <c r="F2360"/>
  <c r="F2359"/>
  <c r="F2358"/>
  <c r="F2357"/>
  <c r="F2356"/>
  <c r="F2355"/>
  <c r="F2354"/>
  <c r="F2353"/>
  <c r="F2352"/>
  <c r="F2351"/>
  <c r="F2350"/>
  <c r="F2349"/>
  <c r="F2348"/>
  <c r="F2347"/>
  <c r="F2346"/>
  <c r="F2345"/>
  <c r="F2344"/>
  <c r="F2343"/>
  <c r="F2342"/>
  <c r="F2341"/>
  <c r="F2340"/>
  <c r="F2339"/>
  <c r="F2338"/>
  <c r="F2337"/>
  <c r="F2336"/>
  <c r="F2335"/>
  <c r="F2334"/>
  <c r="F2333"/>
  <c r="F2332"/>
  <c r="F2331"/>
  <c r="F2330"/>
  <c r="F2329"/>
  <c r="F2328"/>
  <c r="F2327"/>
  <c r="F2326"/>
  <c r="F2325"/>
  <c r="F2324"/>
  <c r="F2323"/>
  <c r="F2322"/>
  <c r="F2321"/>
  <c r="F2320"/>
  <c r="F2319"/>
  <c r="F2318"/>
  <c r="F2317"/>
  <c r="F2316"/>
  <c r="F2315"/>
  <c r="F2314"/>
  <c r="F2313"/>
  <c r="F2312"/>
  <c r="F2311"/>
  <c r="F2310"/>
  <c r="F2309"/>
  <c r="F2308"/>
  <c r="F2307"/>
  <c r="F2306"/>
  <c r="F2305"/>
  <c r="F2304"/>
  <c r="F2303"/>
  <c r="F2302"/>
  <c r="F2301"/>
  <c r="F2300"/>
  <c r="F2299"/>
  <c r="F2298"/>
  <c r="F2297"/>
  <c r="F2296"/>
  <c r="F2295"/>
  <c r="F2294"/>
  <c r="F2293"/>
  <c r="F2292"/>
  <c r="F2291"/>
  <c r="F2290"/>
  <c r="F2289"/>
  <c r="F2288"/>
  <c r="F2287"/>
  <c r="F2286"/>
  <c r="F2285"/>
  <c r="F2284"/>
  <c r="F2283"/>
  <c r="F2282"/>
  <c r="F2281"/>
  <c r="F2280"/>
  <c r="F2279"/>
  <c r="F2278"/>
  <c r="F2277"/>
  <c r="F2276"/>
  <c r="F2275"/>
  <c r="F2274"/>
  <c r="F2273"/>
  <c r="F2272"/>
  <c r="F2271"/>
  <c r="F2270"/>
  <c r="F2269"/>
  <c r="F2268"/>
  <c r="F2267"/>
  <c r="F2266"/>
  <c r="F2265"/>
  <c r="F2264"/>
  <c r="F2263"/>
  <c r="F2262"/>
  <c r="F2261"/>
  <c r="F2260"/>
  <c r="F2259"/>
  <c r="F2258"/>
  <c r="F2257"/>
  <c r="F2256"/>
  <c r="F2255"/>
  <c r="F2254"/>
  <c r="F2253"/>
  <c r="F2252"/>
  <c r="F2251"/>
  <c r="F2250"/>
  <c r="F2249"/>
  <c r="F2248"/>
  <c r="F2247"/>
  <c r="F2246"/>
  <c r="F2245"/>
  <c r="F2244"/>
  <c r="F2243"/>
  <c r="F2242"/>
  <c r="F2241"/>
  <c r="F2240"/>
  <c r="F2239"/>
  <c r="F2238"/>
  <c r="F2237"/>
  <c r="F2236"/>
  <c r="F2235"/>
  <c r="F2234"/>
  <c r="F2233"/>
  <c r="F2232"/>
  <c r="F2231"/>
  <c r="F2230"/>
  <c r="F2229"/>
  <c r="F2228"/>
  <c r="F2227"/>
  <c r="F2226"/>
  <c r="F2225"/>
  <c r="F2224"/>
  <c r="F2223"/>
  <c r="F2222"/>
  <c r="F2221"/>
  <c r="F2220"/>
  <c r="F2219"/>
  <c r="F2218"/>
  <c r="F2217"/>
  <c r="F2216"/>
  <c r="F2215"/>
  <c r="F2214"/>
  <c r="F2213"/>
  <c r="F2212"/>
  <c r="F2211"/>
  <c r="F2210"/>
  <c r="F2209"/>
  <c r="F2208"/>
  <c r="F2207"/>
  <c r="F2206"/>
  <c r="F2205"/>
  <c r="F2204"/>
  <c r="F2203"/>
  <c r="F2202"/>
  <c r="F2201"/>
  <c r="F2200"/>
  <c r="F2199"/>
  <c r="F2198"/>
  <c r="F2197"/>
  <c r="F2196"/>
  <c r="F2195"/>
  <c r="F2194"/>
  <c r="F2193"/>
  <c r="F2192"/>
  <c r="F2191"/>
  <c r="F2190"/>
  <c r="F2189"/>
  <c r="F2188"/>
  <c r="F2187"/>
  <c r="F2186"/>
  <c r="F2185"/>
  <c r="F2184"/>
  <c r="F2183"/>
  <c r="F2182"/>
  <c r="F2181"/>
  <c r="F2180"/>
  <c r="F2179"/>
  <c r="F2178"/>
  <c r="F2177"/>
  <c r="F2176"/>
  <c r="F2175"/>
  <c r="F2174"/>
  <c r="F2173"/>
  <c r="F2172"/>
  <c r="F2171"/>
  <c r="F2170"/>
  <c r="F2169"/>
  <c r="F2168"/>
  <c r="F2167"/>
  <c r="F2166"/>
  <c r="F2165"/>
  <c r="F2164"/>
  <c r="F2163"/>
  <c r="F2162"/>
  <c r="F2161"/>
  <c r="F2160"/>
  <c r="F2159"/>
  <c r="F2158"/>
  <c r="F2157"/>
  <c r="F2156"/>
  <c r="F2155"/>
  <c r="F2154"/>
  <c r="F2153"/>
  <c r="F2152"/>
  <c r="F2151"/>
  <c r="F2150"/>
  <c r="F2149"/>
  <c r="F2148"/>
  <c r="F2147"/>
  <c r="F2146"/>
  <c r="F2145"/>
  <c r="F2144"/>
  <c r="F2143"/>
  <c r="F2142"/>
  <c r="F2141"/>
  <c r="F2140"/>
  <c r="F2139"/>
  <c r="F2138"/>
  <c r="F2137"/>
  <c r="F2136"/>
  <c r="F2135"/>
  <c r="F2134"/>
  <c r="F2133"/>
  <c r="F2132"/>
  <c r="F2131"/>
  <c r="F2130"/>
  <c r="F2129"/>
  <c r="F2128"/>
  <c r="F2127"/>
  <c r="F2126"/>
  <c r="F2125"/>
  <c r="F2124"/>
  <c r="F2123"/>
  <c r="F2122"/>
  <c r="F2121"/>
  <c r="F2120"/>
  <c r="F2119"/>
  <c r="F2118"/>
  <c r="F2117"/>
  <c r="F2116"/>
  <c r="F2115"/>
  <c r="F2114"/>
  <c r="F2113"/>
  <c r="F2112"/>
  <c r="F2111"/>
  <c r="F2110"/>
  <c r="F2109"/>
  <c r="F2108"/>
  <c r="F2107"/>
  <c r="F2106"/>
  <c r="F2105"/>
  <c r="F2104"/>
  <c r="F2103"/>
  <c r="F2102"/>
  <c r="F2101"/>
  <c r="F2100"/>
  <c r="F2099"/>
  <c r="F2098"/>
  <c r="F2097"/>
  <c r="F2096"/>
  <c r="F2095"/>
  <c r="F2094"/>
  <c r="F2093"/>
  <c r="F2092"/>
  <c r="F2091"/>
  <c r="F2090"/>
  <c r="F2089"/>
  <c r="F2088"/>
  <c r="F2087"/>
  <c r="F2086"/>
  <c r="F2085"/>
  <c r="F2084"/>
  <c r="F2083"/>
  <c r="F2082"/>
  <c r="F2081"/>
  <c r="F2080"/>
  <c r="F2079"/>
  <c r="F2078"/>
  <c r="F2077"/>
  <c r="F2076"/>
  <c r="F2075"/>
  <c r="F2074"/>
  <c r="F2073"/>
  <c r="F2072"/>
  <c r="F2071"/>
  <c r="F2070"/>
  <c r="F2069"/>
  <c r="F2068"/>
  <c r="F2067"/>
  <c r="F2066"/>
  <c r="F2065"/>
  <c r="F2064"/>
  <c r="F2063"/>
  <c r="F2062"/>
  <c r="F2061"/>
  <c r="F2060"/>
  <c r="F2059"/>
  <c r="F2058"/>
  <c r="F2057"/>
  <c r="F2056"/>
  <c r="F2055"/>
  <c r="F2054"/>
  <c r="F2053"/>
  <c r="F2052"/>
  <c r="F2051"/>
  <c r="F2050"/>
  <c r="F2049"/>
  <c r="F2048"/>
  <c r="F2047"/>
  <c r="F2046"/>
  <c r="F2045"/>
  <c r="F2044"/>
  <c r="F2043"/>
  <c r="F2042"/>
  <c r="F2041"/>
  <c r="F2040"/>
  <c r="F2039"/>
  <c r="F2038"/>
  <c r="F2037"/>
  <c r="F2036"/>
  <c r="F2035"/>
  <c r="F2034"/>
  <c r="F2033"/>
  <c r="F2032"/>
  <c r="F2031"/>
  <c r="F2030"/>
  <c r="F2029"/>
  <c r="F2028"/>
  <c r="F2027"/>
  <c r="F2026"/>
  <c r="F2025"/>
  <c r="F2024"/>
  <c r="F2023"/>
  <c r="F2022"/>
  <c r="F2021"/>
  <c r="F2020"/>
  <c r="F2019"/>
  <c r="F2018"/>
  <c r="F2017"/>
  <c r="F2016"/>
  <c r="F2015"/>
  <c r="F2014"/>
  <c r="F2013"/>
  <c r="F2012"/>
  <c r="F2011"/>
  <c r="F2010"/>
  <c r="F2009"/>
  <c r="F2008"/>
  <c r="F2007"/>
  <c r="F2006"/>
  <c r="F2005"/>
  <c r="F2004"/>
  <c r="F2003"/>
  <c r="F2002"/>
  <c r="F2001"/>
  <c r="F2000"/>
  <c r="F1999"/>
  <c r="F1998"/>
  <c r="F1997"/>
  <c r="F1996"/>
  <c r="F1995"/>
  <c r="F1994"/>
  <c r="F1993"/>
  <c r="F1992"/>
  <c r="F1991"/>
  <c r="F1990"/>
  <c r="F1989"/>
  <c r="F1988"/>
  <c r="F1987"/>
  <c r="F1986"/>
  <c r="F1985"/>
  <c r="F1984"/>
  <c r="F1983"/>
  <c r="F1982"/>
  <c r="F1981"/>
  <c r="F1980"/>
  <c r="F1979"/>
  <c r="F1978"/>
  <c r="F1977"/>
  <c r="F1976"/>
  <c r="F1975"/>
  <c r="F1974"/>
  <c r="F1973"/>
  <c r="F1972"/>
  <c r="F1971"/>
  <c r="F1970"/>
  <c r="F1969"/>
  <c r="F1968"/>
  <c r="F1967"/>
  <c r="F1966"/>
  <c r="F1965"/>
  <c r="F1964"/>
  <c r="F1963"/>
  <c r="F1962"/>
  <c r="F1961"/>
  <c r="F1960"/>
  <c r="F1959"/>
  <c r="F1958"/>
  <c r="F1957"/>
  <c r="F1956"/>
  <c r="F1955"/>
  <c r="F1954"/>
  <c r="F1953"/>
  <c r="F1952"/>
  <c r="F1951"/>
  <c r="F1950"/>
  <c r="F1949"/>
  <c r="F1948"/>
  <c r="F1947"/>
  <c r="F1946"/>
  <c r="F1945"/>
  <c r="F1944"/>
  <c r="F1943"/>
  <c r="F1942"/>
  <c r="F1941"/>
  <c r="F1940"/>
  <c r="F1939"/>
  <c r="F1938"/>
  <c r="F1937"/>
  <c r="F1936"/>
  <c r="F1935"/>
  <c r="F1934"/>
  <c r="F1933"/>
  <c r="F1932"/>
  <c r="F1931"/>
  <c r="F1930"/>
  <c r="F1929"/>
  <c r="F1928"/>
  <c r="F1927"/>
  <c r="F1926"/>
  <c r="F1925"/>
  <c r="F1924"/>
  <c r="F1923"/>
  <c r="F1922"/>
  <c r="F1921"/>
  <c r="F1920"/>
  <c r="F1919"/>
  <c r="F1918"/>
  <c r="F1917"/>
  <c r="F1916"/>
  <c r="F1915"/>
  <c r="F1914"/>
  <c r="F1913"/>
  <c r="F1912"/>
  <c r="F1911"/>
  <c r="F1910"/>
  <c r="F1909"/>
  <c r="F1908"/>
  <c r="F1907"/>
  <c r="F1906"/>
  <c r="F1905"/>
  <c r="F1904"/>
  <c r="F1903"/>
  <c r="F1902"/>
  <c r="F1901"/>
  <c r="F1900"/>
  <c r="F1899"/>
  <c r="F1898"/>
  <c r="F1897"/>
  <c r="F1896"/>
  <c r="F1895"/>
  <c r="F1894"/>
  <c r="F1893"/>
  <c r="F1892"/>
  <c r="F1891"/>
  <c r="F1890"/>
  <c r="F1889"/>
  <c r="F1888"/>
  <c r="F1887"/>
  <c r="F1886"/>
  <c r="F1885"/>
  <c r="F1884"/>
  <c r="F1883"/>
  <c r="F1882"/>
  <c r="F1881"/>
  <c r="F1880"/>
  <c r="F1879"/>
  <c r="F1878"/>
  <c r="F1877"/>
  <c r="F1876"/>
  <c r="F1875"/>
  <c r="F1874"/>
  <c r="F1873"/>
  <c r="F1872"/>
  <c r="F1871"/>
  <c r="F1870"/>
  <c r="F1869"/>
  <c r="F1868"/>
  <c r="F1867"/>
  <c r="F1866"/>
  <c r="F1865"/>
  <c r="F1864"/>
  <c r="F1863"/>
  <c r="F1862"/>
  <c r="F1861"/>
  <c r="F1860"/>
  <c r="F1859"/>
  <c r="F1858"/>
  <c r="F1857"/>
  <c r="F1856"/>
  <c r="F1855"/>
  <c r="F1854"/>
  <c r="F1853"/>
  <c r="F1852"/>
  <c r="F1851"/>
  <c r="F1850"/>
  <c r="F1849"/>
  <c r="F1848"/>
  <c r="F1847"/>
  <c r="F1846"/>
  <c r="F1845"/>
  <c r="F1844"/>
  <c r="F1843"/>
  <c r="F1842"/>
  <c r="F1841"/>
  <c r="F1840"/>
  <c r="F1839"/>
  <c r="F1838"/>
  <c r="F1837"/>
  <c r="F1836"/>
  <c r="F1835"/>
  <c r="F1834"/>
  <c r="F1833"/>
  <c r="F1832"/>
  <c r="F1831"/>
  <c r="F1830"/>
  <c r="F1829"/>
  <c r="F1828"/>
  <c r="F1827"/>
  <c r="F1826"/>
  <c r="F1825"/>
  <c r="F1824"/>
  <c r="F1823"/>
  <c r="F1822"/>
  <c r="F1821"/>
  <c r="F1820"/>
  <c r="F1819"/>
  <c r="F1818"/>
  <c r="F1817"/>
  <c r="F1816"/>
  <c r="F1815"/>
  <c r="F1814"/>
  <c r="F1813"/>
  <c r="F1812"/>
  <c r="F1811"/>
  <c r="F1810"/>
  <c r="F1809"/>
  <c r="F1808"/>
  <c r="F1807"/>
  <c r="F1806"/>
  <c r="F1805"/>
  <c r="F1804"/>
  <c r="F1803"/>
  <c r="F1802"/>
  <c r="F1801"/>
  <c r="F1800"/>
  <c r="F1799"/>
  <c r="F1798"/>
  <c r="F1797"/>
  <c r="F1796"/>
  <c r="F1795"/>
  <c r="F1794"/>
  <c r="F1793"/>
  <c r="F1792"/>
  <c r="F1791"/>
  <c r="F1790"/>
  <c r="F1789"/>
  <c r="F1788"/>
  <c r="F1787"/>
  <c r="F1786"/>
  <c r="F1785"/>
  <c r="F1784"/>
  <c r="F1783"/>
  <c r="F1782"/>
  <c r="F1781"/>
  <c r="F1780"/>
  <c r="F1779"/>
  <c r="F1778"/>
  <c r="F1777"/>
  <c r="F1776"/>
  <c r="F1775"/>
  <c r="F1774"/>
  <c r="F1773"/>
  <c r="F1772"/>
  <c r="F1771"/>
  <c r="F1770"/>
  <c r="F1769"/>
  <c r="F1768"/>
  <c r="F1767"/>
  <c r="F1766"/>
  <c r="F1765"/>
  <c r="F1764"/>
  <c r="F1763"/>
  <c r="F1762"/>
  <c r="F1761"/>
  <c r="F1760"/>
  <c r="F1759"/>
  <c r="F1758"/>
  <c r="F1757"/>
  <c r="F1756"/>
  <c r="F1755"/>
  <c r="F1754"/>
  <c r="F1753"/>
  <c r="F1752"/>
  <c r="F1751"/>
  <c r="F1750"/>
  <c r="F1749"/>
  <c r="F1748"/>
  <c r="F1747"/>
  <c r="F1746"/>
  <c r="F1745"/>
  <c r="F1744"/>
  <c r="F1743"/>
  <c r="F1742"/>
  <c r="F1741"/>
  <c r="F1740"/>
  <c r="F1739"/>
  <c r="F1738"/>
  <c r="F1737"/>
  <c r="F1736"/>
  <c r="F1735"/>
  <c r="F1734"/>
  <c r="F1733"/>
  <c r="F1732"/>
  <c r="F1731"/>
  <c r="F1730"/>
  <c r="F1729"/>
  <c r="F1728"/>
  <c r="F1727"/>
  <c r="F1726"/>
  <c r="F1725"/>
  <c r="F1724"/>
  <c r="F1723"/>
  <c r="F1722"/>
  <c r="F1721"/>
  <c r="F1720"/>
  <c r="F1719"/>
  <c r="F1718"/>
  <c r="F1717"/>
  <c r="F1716"/>
  <c r="F1715"/>
  <c r="F1714"/>
  <c r="F1713"/>
  <c r="F1712"/>
  <c r="F1711"/>
  <c r="F1710"/>
  <c r="F1709"/>
  <c r="F1708"/>
  <c r="F1707"/>
  <c r="F1706"/>
  <c r="F1705"/>
  <c r="F1704"/>
  <c r="F1703"/>
  <c r="F1702"/>
  <c r="F1701"/>
  <c r="F1700"/>
  <c r="F1699"/>
  <c r="F1698"/>
  <c r="F1697"/>
  <c r="F1696"/>
  <c r="F1695"/>
  <c r="F1694"/>
  <c r="F1693"/>
  <c r="F1692"/>
  <c r="F1691"/>
  <c r="F1690"/>
  <c r="F1689"/>
  <c r="F1688"/>
  <c r="F1687"/>
  <c r="F1686"/>
  <c r="F1685"/>
  <c r="F1684"/>
  <c r="F1683"/>
  <c r="F1682"/>
  <c r="F1681"/>
  <c r="F1680"/>
  <c r="F1679"/>
  <c r="F1678"/>
  <c r="F1677"/>
  <c r="F1676"/>
  <c r="F1675"/>
  <c r="F1674"/>
  <c r="F1673"/>
  <c r="F1672"/>
  <c r="F1671"/>
  <c r="F1670"/>
  <c r="F1669"/>
  <c r="F1668"/>
  <c r="F1667"/>
  <c r="F1666"/>
  <c r="F1665"/>
  <c r="F1664"/>
  <c r="F1663"/>
  <c r="F1662"/>
  <c r="F1661"/>
  <c r="F1660"/>
  <c r="F1659"/>
  <c r="F1658"/>
  <c r="F1657"/>
  <c r="F1656"/>
  <c r="F1655"/>
  <c r="F1654"/>
  <c r="F1653"/>
  <c r="F1652"/>
  <c r="F1651"/>
  <c r="F1650"/>
  <c r="F1649"/>
  <c r="F1648"/>
  <c r="F1647"/>
  <c r="F1646"/>
  <c r="F1645"/>
  <c r="F1644"/>
  <c r="F1643"/>
  <c r="F1642"/>
  <c r="F1641"/>
  <c r="F1640"/>
  <c r="F1639"/>
  <c r="F1638"/>
  <c r="F1637"/>
  <c r="F1636"/>
  <c r="F1635"/>
  <c r="F1634"/>
  <c r="F1633"/>
  <c r="F1632"/>
  <c r="F1631"/>
  <c r="F1630"/>
  <c r="F1629"/>
  <c r="F1628"/>
  <c r="F1627"/>
  <c r="F1626"/>
  <c r="F1625"/>
  <c r="F1624"/>
  <c r="F1623"/>
  <c r="F1622"/>
  <c r="F1621"/>
  <c r="F1620"/>
  <c r="F1619"/>
  <c r="F1618"/>
  <c r="F1617"/>
  <c r="F1616"/>
  <c r="F1615"/>
  <c r="F1614"/>
  <c r="F1613"/>
  <c r="F1612"/>
  <c r="F1611"/>
  <c r="F1610"/>
  <c r="F1609"/>
  <c r="F1608"/>
  <c r="F1607"/>
  <c r="F1606"/>
  <c r="F1605"/>
  <c r="F1604"/>
  <c r="F1603"/>
  <c r="F1602"/>
  <c r="F1601"/>
  <c r="F1600"/>
  <c r="F1599"/>
  <c r="F1598"/>
  <c r="F1597"/>
  <c r="F1596"/>
  <c r="F1595"/>
  <c r="F1594"/>
  <c r="F1593"/>
  <c r="F1592"/>
  <c r="F1591"/>
  <c r="F1590"/>
  <c r="F1589"/>
  <c r="F1588"/>
  <c r="F1587"/>
  <c r="F1586"/>
  <c r="F1585"/>
  <c r="F1584"/>
  <c r="F1583"/>
  <c r="F1582"/>
  <c r="F1581"/>
  <c r="F1580"/>
  <c r="F1579"/>
  <c r="F1578"/>
  <c r="F1577"/>
  <c r="F1576"/>
  <c r="F1575"/>
  <c r="F1574"/>
  <c r="F1573"/>
  <c r="F1572"/>
  <c r="F1571"/>
  <c r="F1570"/>
  <c r="F1569"/>
  <c r="F1568"/>
  <c r="F1567"/>
  <c r="F1566"/>
  <c r="F1565"/>
  <c r="F1564"/>
  <c r="F1563"/>
  <c r="F1562"/>
  <c r="F1561"/>
  <c r="F1560"/>
  <c r="F1559"/>
  <c r="F1558"/>
  <c r="F1557"/>
  <c r="F1556"/>
  <c r="F1555"/>
  <c r="F1554"/>
  <c r="F1553"/>
  <c r="F1552"/>
  <c r="F1551"/>
  <c r="F1550"/>
  <c r="F1549"/>
  <c r="F1548"/>
  <c r="F1547"/>
  <c r="F1546"/>
  <c r="F1545"/>
  <c r="F1544"/>
  <c r="F1543"/>
  <c r="F1542"/>
  <c r="F1541"/>
  <c r="F1540"/>
  <c r="F1539"/>
  <c r="F1538"/>
  <c r="F1537"/>
  <c r="F1536"/>
  <c r="F1535"/>
  <c r="F1534"/>
  <c r="F1533"/>
  <c r="F1532"/>
  <c r="F1531"/>
  <c r="F1530"/>
  <c r="F1529"/>
  <c r="F1528"/>
  <c r="F1527"/>
  <c r="F1526"/>
  <c r="F1525"/>
  <c r="F1524"/>
  <c r="F1523"/>
  <c r="F1522"/>
  <c r="F1521"/>
  <c r="F1520"/>
  <c r="F1519"/>
  <c r="F1518"/>
  <c r="F1517"/>
  <c r="F1516"/>
  <c r="F1515"/>
  <c r="F1514"/>
  <c r="F1513"/>
  <c r="F1512"/>
  <c r="F1511"/>
  <c r="F1510"/>
  <c r="F1509"/>
  <c r="F1508"/>
  <c r="F1507"/>
  <c r="F1506"/>
  <c r="F1505"/>
  <c r="F1504"/>
  <c r="F1503"/>
  <c r="F1502"/>
  <c r="F1501"/>
  <c r="F1500"/>
  <c r="F1499"/>
  <c r="F1498"/>
  <c r="F1497"/>
  <c r="F1496"/>
  <c r="F1495"/>
  <c r="F1494"/>
  <c r="F1493"/>
  <c r="F1492"/>
  <c r="F1491"/>
  <c r="F1490"/>
  <c r="F1489"/>
  <c r="F1488"/>
  <c r="F1487"/>
  <c r="F1486"/>
  <c r="F1485"/>
  <c r="F1484"/>
  <c r="F1483"/>
  <c r="F1482"/>
  <c r="F1481"/>
  <c r="F1480"/>
  <c r="F1479"/>
  <c r="F1478"/>
  <c r="F1477"/>
  <c r="F1476"/>
  <c r="F1475"/>
  <c r="F1474"/>
  <c r="F1473"/>
  <c r="F1472"/>
  <c r="F1471"/>
  <c r="F1470"/>
  <c r="F1469"/>
  <c r="F1468"/>
  <c r="F1467"/>
  <c r="F1466"/>
  <c r="F1465"/>
  <c r="F1464"/>
  <c r="F1463"/>
  <c r="F1462"/>
  <c r="F1461"/>
  <c r="F1460"/>
  <c r="F1459"/>
  <c r="F1458"/>
  <c r="F1457"/>
  <c r="F1456"/>
  <c r="F1455"/>
  <c r="F1454"/>
  <c r="F1453"/>
  <c r="F1452"/>
  <c r="F1451"/>
  <c r="F1450"/>
  <c r="F1449"/>
  <c r="F1448"/>
  <c r="F1447"/>
  <c r="F1446"/>
  <c r="F1445"/>
  <c r="F1444"/>
  <c r="F1443"/>
  <c r="F1442"/>
  <c r="F1441"/>
  <c r="F1440"/>
  <c r="F1439"/>
  <c r="F1438"/>
  <c r="F1437"/>
  <c r="F1436"/>
  <c r="F1435"/>
  <c r="F1434"/>
  <c r="F1433"/>
  <c r="F1432"/>
  <c r="F1431"/>
  <c r="F1430"/>
  <c r="F1429"/>
  <c r="F1428"/>
  <c r="F1427"/>
  <c r="F1426"/>
  <c r="F1425"/>
  <c r="F1424"/>
  <c r="F1423"/>
  <c r="F1422"/>
  <c r="F1421"/>
  <c r="F1420"/>
  <c r="F1419"/>
  <c r="F1418"/>
  <c r="F1417"/>
  <c r="F1416"/>
  <c r="F1415"/>
  <c r="F1414"/>
  <c r="F1413"/>
  <c r="F1412"/>
  <c r="F1411"/>
  <c r="F1410"/>
  <c r="F1409"/>
  <c r="F1408"/>
  <c r="F1407"/>
  <c r="F1406"/>
  <c r="F1405"/>
  <c r="F1404"/>
  <c r="F1403"/>
  <c r="F1402"/>
  <c r="F1401"/>
  <c r="F1400"/>
  <c r="F1399"/>
  <c r="F1398"/>
  <c r="F1397"/>
  <c r="F1396"/>
  <c r="F1395"/>
  <c r="F1394"/>
  <c r="F1393"/>
  <c r="F1392"/>
  <c r="F1391"/>
  <c r="F1390"/>
  <c r="F1389"/>
  <c r="F1388"/>
  <c r="F1387"/>
  <c r="F1386"/>
  <c r="F1385"/>
  <c r="F1384"/>
  <c r="F1383"/>
  <c r="F1382"/>
  <c r="F1381"/>
  <c r="F1380"/>
  <c r="F1379"/>
  <c r="F1378"/>
  <c r="F1377"/>
  <c r="F1376"/>
  <c r="F1375"/>
  <c r="F1374"/>
  <c r="F1373"/>
  <c r="F1372"/>
  <c r="F1371"/>
  <c r="F1370"/>
  <c r="F1369"/>
  <c r="F1368"/>
  <c r="F1367"/>
  <c r="F1366"/>
  <c r="F1365"/>
  <c r="F1364"/>
  <c r="F1363"/>
  <c r="F1362"/>
  <c r="F1361"/>
  <c r="F1360"/>
  <c r="F1359"/>
  <c r="F1358"/>
  <c r="F1357"/>
  <c r="F1356"/>
  <c r="F1355"/>
  <c r="F1354"/>
  <c r="F1353"/>
  <c r="F1352"/>
  <c r="F1351"/>
  <c r="F1350"/>
  <c r="F1349"/>
  <c r="F1348"/>
  <c r="F1347"/>
  <c r="F1346"/>
  <c r="F1345"/>
  <c r="F1344"/>
  <c r="F1343"/>
  <c r="F1342"/>
  <c r="F1341"/>
  <c r="F1340"/>
  <c r="F1339"/>
  <c r="F1338"/>
  <c r="F1337"/>
  <c r="F1336"/>
  <c r="F1335"/>
  <c r="F1334"/>
  <c r="F1333"/>
  <c r="F1332"/>
  <c r="F1331"/>
  <c r="F1330"/>
  <c r="F1329"/>
  <c r="F1328"/>
  <c r="F1327"/>
  <c r="F1326"/>
  <c r="F1325"/>
  <c r="F1324"/>
  <c r="F1323"/>
  <c r="F1322"/>
  <c r="F1321"/>
  <c r="F1320"/>
  <c r="F1319"/>
  <c r="F1318"/>
  <c r="F1317"/>
  <c r="F1316"/>
  <c r="F1315"/>
  <c r="F1314"/>
  <c r="F1313"/>
  <c r="F1312"/>
  <c r="F1311"/>
  <c r="F1310"/>
  <c r="F1309"/>
  <c r="F1308"/>
  <c r="F1307"/>
  <c r="F1306"/>
  <c r="F1305"/>
  <c r="F1304"/>
  <c r="F1303"/>
  <c r="F1302"/>
  <c r="F1301"/>
  <c r="F1300"/>
  <c r="F1299"/>
  <c r="F1298"/>
  <c r="F1297"/>
  <c r="F1296"/>
  <c r="F1295"/>
  <c r="F1294"/>
  <c r="F1293"/>
  <c r="F1292"/>
  <c r="F1291"/>
  <c r="F1290"/>
  <c r="F1289"/>
  <c r="F1288"/>
  <c r="F1287"/>
  <c r="F1286"/>
  <c r="F1285"/>
  <c r="F1284"/>
  <c r="F1283"/>
  <c r="F1282"/>
  <c r="F1281"/>
  <c r="F1280"/>
  <c r="F1279"/>
  <c r="F1278"/>
  <c r="F1277"/>
  <c r="F1276"/>
  <c r="F1275"/>
  <c r="F1274"/>
  <c r="F1273"/>
  <c r="F1272"/>
  <c r="F1271"/>
  <c r="F1270"/>
  <c r="F1269"/>
  <c r="F1268"/>
  <c r="F1267"/>
  <c r="F1266"/>
  <c r="F1265"/>
  <c r="F1264"/>
  <c r="F1263"/>
  <c r="F1262"/>
  <c r="F1261"/>
  <c r="F1260"/>
  <c r="F1259"/>
  <c r="F1258"/>
  <c r="F1257"/>
  <c r="F1256"/>
  <c r="F1255"/>
  <c r="F1254"/>
  <c r="F1253"/>
  <c r="F1252"/>
  <c r="F1251"/>
  <c r="F1250"/>
  <c r="F1249"/>
  <c r="F1248"/>
  <c r="F1247"/>
  <c r="F1246"/>
  <c r="F1245"/>
  <c r="F1244"/>
  <c r="F1243"/>
  <c r="F1242"/>
  <c r="F1241"/>
  <c r="F1240"/>
  <c r="F1239"/>
  <c r="F1238"/>
  <c r="F1237"/>
  <c r="F1236"/>
  <c r="F1235"/>
  <c r="F1234"/>
  <c r="F1233"/>
  <c r="F1232"/>
  <c r="F1231"/>
  <c r="F1230"/>
  <c r="F1229"/>
  <c r="F1228"/>
  <c r="F1227"/>
  <c r="F1226"/>
  <c r="F1225"/>
  <c r="F1224"/>
  <c r="F1223"/>
  <c r="F1222"/>
  <c r="F1221"/>
  <c r="F1220"/>
  <c r="F1219"/>
  <c r="F1218"/>
  <c r="F1217"/>
  <c r="F1216"/>
  <c r="F1215"/>
  <c r="F1214"/>
  <c r="F1213"/>
  <c r="F1212"/>
  <c r="F1211"/>
  <c r="F1210"/>
  <c r="F1209"/>
  <c r="F1208"/>
  <c r="F1207"/>
  <c r="F1206"/>
  <c r="F1205"/>
  <c r="F1204"/>
  <c r="F1203"/>
  <c r="F1202"/>
  <c r="F1201"/>
  <c r="F1200"/>
  <c r="F1199"/>
  <c r="F1198"/>
  <c r="F1197"/>
  <c r="F1196"/>
  <c r="F1195"/>
  <c r="F1194"/>
  <c r="F1193"/>
  <c r="F1192"/>
  <c r="F1191"/>
  <c r="F1190"/>
  <c r="F1189"/>
  <c r="F1188"/>
  <c r="F1187"/>
  <c r="F1186"/>
  <c r="F1185"/>
  <c r="F1184"/>
  <c r="F1183"/>
  <c r="F1182"/>
  <c r="F1181"/>
  <c r="F1180"/>
  <c r="F1179"/>
  <c r="F1178"/>
  <c r="F1177"/>
  <c r="F1176"/>
  <c r="F1175"/>
  <c r="F1174"/>
  <c r="F1173"/>
  <c r="F1172"/>
  <c r="F1171"/>
  <c r="F1170"/>
  <c r="F1169"/>
  <c r="F1168"/>
  <c r="F1167"/>
  <c r="F1166"/>
  <c r="F1165"/>
  <c r="F1164"/>
  <c r="F1163"/>
  <c r="F1162"/>
  <c r="F1161"/>
  <c r="F1160"/>
  <c r="F1159"/>
  <c r="F1158"/>
  <c r="F1157"/>
  <c r="F1156"/>
  <c r="F1155"/>
  <c r="F1154"/>
  <c r="F1153"/>
  <c r="F1152"/>
  <c r="F1151"/>
  <c r="F1150"/>
  <c r="F1149"/>
  <c r="F1148"/>
  <c r="F1147"/>
  <c r="F1146"/>
  <c r="F1145"/>
  <c r="F1144"/>
  <c r="F1143"/>
  <c r="F1142"/>
  <c r="F1141"/>
  <c r="F1140"/>
  <c r="F1139"/>
  <c r="F1138"/>
  <c r="F1137"/>
  <c r="F1136"/>
  <c r="F1135"/>
  <c r="F1134"/>
  <c r="F1133"/>
  <c r="F1132"/>
  <c r="F1131"/>
  <c r="F1130"/>
  <c r="F1129"/>
  <c r="F1128"/>
  <c r="F1127"/>
  <c r="F1126"/>
  <c r="F1125"/>
  <c r="F1124"/>
  <c r="F1123"/>
  <c r="F1122"/>
  <c r="F1121"/>
  <c r="F1120"/>
  <c r="F1119"/>
  <c r="F1118"/>
  <c r="F1117"/>
  <c r="F1116"/>
  <c r="F1115"/>
  <c r="F1114"/>
  <c r="F1113"/>
  <c r="F1112"/>
  <c r="F1111"/>
  <c r="F1110"/>
  <c r="F1109"/>
  <c r="F1108"/>
  <c r="F1107"/>
  <c r="F1106"/>
  <c r="F1105"/>
  <c r="F1104"/>
  <c r="F1103"/>
  <c r="F1102"/>
  <c r="F1101"/>
  <c r="F1100"/>
  <c r="F1099"/>
  <c r="F1098"/>
  <c r="F1097"/>
  <c r="F1096"/>
  <c r="F1095"/>
  <c r="F1094"/>
  <c r="F1093"/>
  <c r="F1092"/>
  <c r="F1091"/>
  <c r="F1090"/>
  <c r="F1089"/>
  <c r="F1088"/>
  <c r="F1087"/>
  <c r="F1086"/>
  <c r="F1085"/>
  <c r="F1084"/>
  <c r="F1083"/>
  <c r="F1082"/>
  <c r="F1081"/>
  <c r="F1080"/>
  <c r="F1079"/>
  <c r="F1078"/>
  <c r="F1077"/>
  <c r="F1076"/>
  <c r="F1075"/>
  <c r="F1074"/>
  <c r="F1073"/>
  <c r="F1072"/>
  <c r="F1071"/>
  <c r="F1070"/>
  <c r="F1069"/>
  <c r="F1068"/>
  <c r="F1067"/>
  <c r="F1066"/>
  <c r="F1065"/>
  <c r="F1064"/>
  <c r="F1063"/>
  <c r="F1062"/>
  <c r="F1061"/>
  <c r="F1060"/>
  <c r="F1059"/>
  <c r="F1058"/>
  <c r="F1057"/>
  <c r="F1056"/>
  <c r="F1055"/>
  <c r="F1054"/>
  <c r="F1053"/>
  <c r="F1052"/>
  <c r="F1051"/>
  <c r="F1050"/>
  <c r="F1049"/>
  <c r="F1048"/>
  <c r="F1047"/>
  <c r="F1046"/>
  <c r="F1045"/>
  <c r="F1044"/>
  <c r="F1043"/>
  <c r="F1042"/>
  <c r="F1041"/>
  <c r="F1040"/>
  <c r="F1039"/>
  <c r="F1038"/>
  <c r="F1037"/>
  <c r="F1036"/>
  <c r="F1035"/>
  <c r="F1034"/>
  <c r="F1033"/>
  <c r="F1032"/>
  <c r="F1031"/>
  <c r="F1030"/>
  <c r="F1029"/>
  <c r="F1028"/>
  <c r="F1027"/>
  <c r="F1026"/>
  <c r="F1025"/>
  <c r="F1024"/>
  <c r="F1023"/>
  <c r="F1022"/>
  <c r="F1021"/>
  <c r="F1020"/>
  <c r="F1019"/>
  <c r="F1018"/>
  <c r="F1017"/>
  <c r="F1016"/>
  <c r="F1015"/>
  <c r="F1014"/>
  <c r="F1013"/>
  <c r="F1012"/>
  <c r="F1011"/>
  <c r="F1010"/>
  <c r="F1009"/>
  <c r="F1008"/>
  <c r="F1007"/>
  <c r="F1006"/>
  <c r="F1005"/>
  <c r="F1004"/>
  <c r="F1003"/>
  <c r="F1002"/>
  <c r="F1001"/>
  <c r="F1000"/>
  <c r="F999"/>
  <c r="F998"/>
  <c r="F997"/>
  <c r="F996"/>
  <c r="F995"/>
  <c r="F994"/>
  <c r="F993"/>
  <c r="F992"/>
  <c r="F991"/>
  <c r="F990"/>
  <c r="F989"/>
  <c r="F988"/>
  <c r="F987"/>
  <c r="F986"/>
  <c r="F985"/>
  <c r="F984"/>
  <c r="F983"/>
  <c r="F982"/>
  <c r="F981"/>
  <c r="F980"/>
  <c r="F979"/>
  <c r="F978"/>
  <c r="F977"/>
  <c r="F976"/>
  <c r="F975"/>
  <c r="F974"/>
  <c r="F973"/>
  <c r="F972"/>
  <c r="F971"/>
  <c r="F970"/>
  <c r="F969"/>
  <c r="F968"/>
  <c r="F967"/>
  <c r="F966"/>
  <c r="F965"/>
  <c r="F964"/>
  <c r="F963"/>
  <c r="F962"/>
  <c r="F961"/>
  <c r="F960"/>
  <c r="F959"/>
  <c r="F958"/>
  <c r="F957"/>
  <c r="F956"/>
  <c r="F955"/>
  <c r="F954"/>
  <c r="F953"/>
  <c r="F952"/>
  <c r="F951"/>
  <c r="F950"/>
  <c r="F949"/>
  <c r="F948"/>
  <c r="F947"/>
  <c r="F946"/>
  <c r="F945"/>
  <c r="F944"/>
  <c r="F943"/>
  <c r="F942"/>
  <c r="F941"/>
  <c r="F940"/>
  <c r="F939"/>
  <c r="F938"/>
  <c r="F937"/>
  <c r="F936"/>
  <c r="F935"/>
  <c r="F934"/>
  <c r="F933"/>
  <c r="F932"/>
  <c r="F931"/>
  <c r="F930"/>
  <c r="F929"/>
  <c r="F928"/>
  <c r="F927"/>
  <c r="F926"/>
  <c r="F925"/>
  <c r="F924"/>
  <c r="F923"/>
  <c r="F922"/>
  <c r="F921"/>
  <c r="F920"/>
  <c r="F919"/>
  <c r="F918"/>
  <c r="F917"/>
  <c r="F916"/>
  <c r="F915"/>
  <c r="F914"/>
  <c r="F913"/>
  <c r="F912"/>
  <c r="F911"/>
  <c r="F910"/>
  <c r="F909"/>
  <c r="F908"/>
  <c r="F907"/>
  <c r="F906"/>
  <c r="F905"/>
  <c r="F904"/>
  <c r="F903"/>
  <c r="F902"/>
  <c r="F901"/>
  <c r="F900"/>
  <c r="F899"/>
  <c r="F898"/>
  <c r="F897"/>
  <c r="F896"/>
  <c r="F895"/>
  <c r="F894"/>
  <c r="F893"/>
  <c r="F892"/>
  <c r="F891"/>
  <c r="F890"/>
  <c r="F889"/>
  <c r="F888"/>
  <c r="F887"/>
  <c r="F886"/>
  <c r="F885"/>
  <c r="F884"/>
  <c r="F883"/>
  <c r="F882"/>
  <c r="F881"/>
  <c r="F880"/>
  <c r="F879"/>
  <c r="F878"/>
  <c r="F877"/>
  <c r="F876"/>
  <c r="F875"/>
  <c r="F874"/>
  <c r="F873"/>
  <c r="F872"/>
  <c r="F871"/>
  <c r="F870"/>
  <c r="F869"/>
  <c r="F868"/>
  <c r="F867"/>
  <c r="F866"/>
  <c r="F865"/>
  <c r="F864"/>
  <c r="F863"/>
  <c r="F862"/>
  <c r="F861"/>
  <c r="F860"/>
  <c r="F859"/>
  <c r="F858"/>
  <c r="F857"/>
  <c r="F856"/>
  <c r="F855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F768"/>
  <c r="F767"/>
  <c r="F766"/>
  <c r="F765"/>
  <c r="F764"/>
  <c r="F763"/>
  <c r="F762"/>
  <c r="F761"/>
  <c r="F760"/>
  <c r="F759"/>
  <c r="F758"/>
  <c r="F757"/>
  <c r="F756"/>
  <c r="F755"/>
  <c r="F754"/>
  <c r="F753"/>
  <c r="F752"/>
  <c r="F751"/>
  <c r="F750"/>
  <c r="F749"/>
  <c r="F748"/>
  <c r="F747"/>
  <c r="F746"/>
  <c r="F745"/>
  <c r="F744"/>
  <c r="F743"/>
  <c r="F742"/>
  <c r="F741"/>
  <c r="F740"/>
  <c r="F739"/>
  <c r="F738"/>
  <c r="F737"/>
  <c r="F736"/>
  <c r="F735"/>
  <c r="F734"/>
  <c r="F733"/>
  <c r="F732"/>
  <c r="F731"/>
  <c r="F730"/>
  <c r="F729"/>
  <c r="F728"/>
  <c r="F727"/>
  <c r="F726"/>
  <c r="F725"/>
  <c r="F724"/>
  <c r="F723"/>
  <c r="F722"/>
  <c r="F721"/>
  <c r="F720"/>
  <c r="F719"/>
  <c r="F718"/>
  <c r="F717"/>
  <c r="F716"/>
  <c r="F715"/>
  <c r="F714"/>
  <c r="F713"/>
  <c r="F712"/>
  <c r="F711"/>
  <c r="F710"/>
  <c r="F709"/>
  <c r="F708"/>
  <c r="F707"/>
  <c r="F706"/>
  <c r="F705"/>
  <c r="F704"/>
  <c r="F703"/>
  <c r="F702"/>
  <c r="F701"/>
  <c r="F700"/>
  <c r="F699"/>
  <c r="F698"/>
  <c r="F697"/>
  <c r="F696"/>
  <c r="F695"/>
  <c r="F694"/>
  <c r="F693"/>
  <c r="F692"/>
  <c r="F691"/>
  <c r="F690"/>
  <c r="F689"/>
  <c r="F688"/>
  <c r="F687"/>
  <c r="F686"/>
  <c r="F685"/>
  <c r="F684"/>
  <c r="F683"/>
  <c r="F682"/>
  <c r="F681"/>
  <c r="F680"/>
  <c r="F679"/>
  <c r="F678"/>
  <c r="F677"/>
  <c r="F676"/>
  <c r="F675"/>
  <c r="F674"/>
  <c r="F673"/>
  <c r="F672"/>
  <c r="F671"/>
  <c r="F670"/>
  <c r="F669"/>
  <c r="F668"/>
  <c r="F667"/>
  <c r="F666"/>
  <c r="F665"/>
  <c r="F664"/>
  <c r="F663"/>
  <c r="F662"/>
  <c r="F661"/>
  <c r="F660"/>
  <c r="F659"/>
  <c r="F658"/>
  <c r="F657"/>
  <c r="F656"/>
  <c r="F655"/>
  <c r="F654"/>
  <c r="F653"/>
  <c r="F652"/>
  <c r="F651"/>
  <c r="F650"/>
  <c r="F649"/>
  <c r="F648"/>
  <c r="F647"/>
  <c r="F646"/>
  <c r="F645"/>
  <c r="F644"/>
  <c r="F643"/>
  <c r="F642"/>
  <c r="F641"/>
  <c r="F640"/>
  <c r="F639"/>
  <c r="F638"/>
  <c r="F637"/>
  <c r="F636"/>
  <c r="F635"/>
  <c r="F634"/>
  <c r="F633"/>
  <c r="F632"/>
  <c r="F631"/>
  <c r="F630"/>
  <c r="F629"/>
  <c r="F628"/>
  <c r="F627"/>
  <c r="F626"/>
  <c r="F625"/>
  <c r="F624"/>
  <c r="F623"/>
  <c r="F622"/>
  <c r="F621"/>
  <c r="F620"/>
  <c r="F619"/>
  <c r="F618"/>
  <c r="F617"/>
  <c r="F616"/>
  <c r="F615"/>
  <c r="F614"/>
  <c r="F613"/>
  <c r="F612"/>
  <c r="F611"/>
  <c r="F610"/>
  <c r="F609"/>
  <c r="F608"/>
  <c r="F607"/>
  <c r="F606"/>
  <c r="F605"/>
  <c r="F604"/>
  <c r="F603"/>
  <c r="F602"/>
  <c r="F601"/>
  <c r="F600"/>
  <c r="F599"/>
  <c r="F598"/>
  <c r="F597"/>
  <c r="F596"/>
  <c r="F595"/>
  <c r="F594"/>
  <c r="F593"/>
  <c r="F592"/>
  <c r="F591"/>
  <c r="F590"/>
  <c r="F589"/>
  <c r="F588"/>
  <c r="F587"/>
  <c r="F586"/>
  <c r="F585"/>
  <c r="F584"/>
  <c r="F583"/>
  <c r="F582"/>
  <c r="F581"/>
  <c r="F580"/>
  <c r="F579"/>
  <c r="F578"/>
  <c r="F577"/>
  <c r="F576"/>
  <c r="F575"/>
  <c r="F574"/>
  <c r="F573"/>
  <c r="F572"/>
  <c r="F571"/>
  <c r="F570"/>
  <c r="F569"/>
  <c r="F568"/>
  <c r="F567"/>
  <c r="F566"/>
  <c r="F565"/>
  <c r="F564"/>
  <c r="F563"/>
  <c r="F562"/>
  <c r="F561"/>
  <c r="F560"/>
  <c r="F559"/>
  <c r="F558"/>
  <c r="F557"/>
  <c r="F556"/>
  <c r="F555"/>
  <c r="F554"/>
  <c r="F553"/>
  <c r="F552"/>
  <c r="F551"/>
  <c r="F550"/>
  <c r="F549"/>
  <c r="F548"/>
  <c r="F547"/>
  <c r="F546"/>
  <c r="F545"/>
  <c r="F544"/>
  <c r="F543"/>
  <c r="F542"/>
  <c r="F541"/>
  <c r="F540"/>
  <c r="F539"/>
  <c r="F538"/>
  <c r="F537"/>
  <c r="F536"/>
  <c r="F535"/>
  <c r="F534"/>
  <c r="F533"/>
  <c r="F532"/>
  <c r="F531"/>
  <c r="F530"/>
  <c r="F529"/>
  <c r="F528"/>
  <c r="F527"/>
  <c r="F526"/>
  <c r="F525"/>
  <c r="F524"/>
  <c r="F523"/>
  <c r="F522"/>
  <c r="F521"/>
  <c r="F520"/>
  <c r="F519"/>
  <c r="F518"/>
  <c r="F517"/>
  <c r="F516"/>
  <c r="F515"/>
  <c r="F514"/>
  <c r="F513"/>
  <c r="F512"/>
  <c r="F511"/>
  <c r="F510"/>
  <c r="F509"/>
  <c r="F508"/>
  <c r="F507"/>
  <c r="F506"/>
  <c r="F505"/>
  <c r="F504"/>
  <c r="F503"/>
  <c r="F502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E2724"/>
  <c r="E2723"/>
  <c r="E2722"/>
  <c r="E2721"/>
  <c r="E2720"/>
  <c r="E2719"/>
  <c r="E2718"/>
  <c r="E2717"/>
  <c r="E2716"/>
  <c r="E2715"/>
  <c r="E2714"/>
  <c r="E2713"/>
  <c r="E2712"/>
  <c r="E2711"/>
  <c r="E2710"/>
  <c r="E2709"/>
  <c r="E2708"/>
  <c r="E2707"/>
  <c r="E2706"/>
  <c r="E2705"/>
  <c r="E2704"/>
  <c r="E2703"/>
  <c r="E2702"/>
  <c r="E2701"/>
  <c r="E2700"/>
  <c r="E2699"/>
  <c r="E2698"/>
  <c r="E2697"/>
  <c r="E2696"/>
  <c r="E2695"/>
  <c r="E2694"/>
  <c r="E2693"/>
  <c r="E2692"/>
  <c r="E2691"/>
  <c r="E2690"/>
  <c r="E2689"/>
  <c r="E2688"/>
  <c r="E2687"/>
  <c r="E2686"/>
  <c r="E2685"/>
  <c r="E2684"/>
  <c r="E2683"/>
  <c r="E2682"/>
  <c r="E2681"/>
  <c r="E2680"/>
  <c r="E2679"/>
  <c r="E2678"/>
  <c r="E2677"/>
  <c r="E2676"/>
  <c r="E2675"/>
  <c r="E2674"/>
  <c r="E2673"/>
  <c r="E2672"/>
  <c r="E2671"/>
  <c r="E2670"/>
  <c r="E2669"/>
  <c r="E2668"/>
  <c r="E2667"/>
  <c r="E2666"/>
  <c r="E2665"/>
  <c r="E2664"/>
  <c r="E2663"/>
  <c r="E2662"/>
  <c r="E2661"/>
  <c r="E2660"/>
  <c r="E2659"/>
  <c r="E2658"/>
  <c r="E2657"/>
  <c r="E2656"/>
  <c r="E2655"/>
  <c r="E2654"/>
  <c r="E2653"/>
  <c r="E2652"/>
  <c r="E2651"/>
  <c r="E2650"/>
  <c r="E2649"/>
  <c r="E2648"/>
  <c r="E2647"/>
  <c r="E2646"/>
  <c r="E2645"/>
  <c r="E2644"/>
  <c r="E2643"/>
  <c r="E2642"/>
  <c r="E2641"/>
  <c r="E2640"/>
  <c r="E2639"/>
  <c r="E2638"/>
  <c r="E2637"/>
  <c r="E2636"/>
  <c r="E2635"/>
  <c r="E2634"/>
  <c r="E2633"/>
  <c r="E2632"/>
  <c r="E2631"/>
  <c r="E2630"/>
  <c r="E2629"/>
  <c r="E2628"/>
  <c r="E2627"/>
  <c r="E2626"/>
  <c r="E2625"/>
  <c r="E2624"/>
  <c r="E2623"/>
  <c r="E2622"/>
  <c r="E2621"/>
  <c r="E2620"/>
  <c r="E2619"/>
  <c r="E2618"/>
  <c r="E2617"/>
  <c r="E2616"/>
  <c r="E2615"/>
  <c r="E2614"/>
  <c r="E2613"/>
  <c r="E2612"/>
  <c r="E2611"/>
  <c r="E2610"/>
  <c r="E2609"/>
  <c r="E2608"/>
  <c r="E2607"/>
  <c r="E2606"/>
  <c r="E2605"/>
  <c r="E2604"/>
  <c r="E2603"/>
  <c r="E2602"/>
  <c r="E2601"/>
  <c r="E2600"/>
  <c r="E2599"/>
  <c r="E2598"/>
  <c r="E2597"/>
  <c r="E2596"/>
  <c r="E2595"/>
  <c r="E2594"/>
  <c r="E2593"/>
  <c r="E2592"/>
  <c r="E2591"/>
  <c r="E2590"/>
  <c r="E2589"/>
  <c r="E2588"/>
  <c r="E2587"/>
  <c r="E2586"/>
  <c r="E2585"/>
  <c r="E2584"/>
  <c r="E2583"/>
  <c r="E2582"/>
  <c r="E2581"/>
  <c r="E2580"/>
  <c r="E2579"/>
  <c r="E2578"/>
  <c r="E2577"/>
  <c r="E2576"/>
  <c r="E2575"/>
  <c r="E2574"/>
  <c r="E2573"/>
  <c r="E2572"/>
  <c r="E2571"/>
  <c r="E2570"/>
  <c r="E2569"/>
  <c r="E2568"/>
  <c r="E2567"/>
  <c r="E2566"/>
  <c r="E2565"/>
  <c r="E2564"/>
  <c r="E2563"/>
  <c r="E2562"/>
  <c r="E2561"/>
  <c r="E2560"/>
  <c r="E2559"/>
  <c r="E2558"/>
  <c r="E2557"/>
  <c r="E2556"/>
  <c r="E2555"/>
  <c r="E2554"/>
  <c r="E2553"/>
  <c r="E2552"/>
  <c r="E2551"/>
  <c r="E2550"/>
  <c r="E2549"/>
  <c r="E2548"/>
  <c r="E2547"/>
  <c r="E2546"/>
  <c r="E2545"/>
  <c r="E2544"/>
  <c r="E2543"/>
  <c r="E2542"/>
  <c r="E2541"/>
  <c r="E2540"/>
  <c r="E2539"/>
  <c r="E2538"/>
  <c r="E2537"/>
  <c r="E2536"/>
  <c r="E2535"/>
  <c r="E2534"/>
  <c r="E2533"/>
  <c r="E2532"/>
  <c r="E2531"/>
  <c r="E2530"/>
  <c r="E2529"/>
  <c r="E2528"/>
  <c r="E2527"/>
  <c r="E2526"/>
  <c r="E2525"/>
  <c r="E2524"/>
  <c r="E2523"/>
  <c r="E2522"/>
  <c r="E2521"/>
  <c r="E2520"/>
  <c r="E2519"/>
  <c r="E2518"/>
  <c r="E2517"/>
  <c r="E2516"/>
  <c r="E2515"/>
  <c r="E2514"/>
  <c r="E2513"/>
  <c r="E2512"/>
  <c r="E2511"/>
  <c r="E2510"/>
  <c r="E2509"/>
  <c r="E2508"/>
  <c r="E2507"/>
  <c r="E2506"/>
  <c r="E2505"/>
  <c r="E2504"/>
  <c r="E2503"/>
  <c r="E2502"/>
  <c r="E2501"/>
  <c r="E2500"/>
  <c r="E2499"/>
  <c r="E2498"/>
  <c r="E2497"/>
  <c r="E2496"/>
  <c r="E2495"/>
  <c r="E2494"/>
  <c r="E2493"/>
  <c r="E2492"/>
  <c r="E2491"/>
  <c r="E2490"/>
  <c r="E2489"/>
  <c r="E2488"/>
  <c r="E2487"/>
  <c r="E2486"/>
  <c r="E2485"/>
  <c r="E2484"/>
  <c r="E2483"/>
  <c r="E2482"/>
  <c r="E2481"/>
  <c r="E2480"/>
  <c r="E2479"/>
  <c r="E2478"/>
  <c r="E2477"/>
  <c r="E2476"/>
  <c r="E2475"/>
  <c r="E2474"/>
  <c r="E2473"/>
  <c r="E2472"/>
  <c r="E2471"/>
  <c r="E2470"/>
  <c r="E2469"/>
  <c r="E2468"/>
  <c r="E2467"/>
  <c r="E2466"/>
  <c r="E2465"/>
  <c r="E2464"/>
  <c r="E2463"/>
  <c r="E2462"/>
  <c r="E2461"/>
  <c r="E2460"/>
  <c r="E2459"/>
  <c r="E2458"/>
  <c r="E2457"/>
  <c r="E2456"/>
  <c r="E2455"/>
  <c r="E2454"/>
  <c r="E2453"/>
  <c r="E2452"/>
  <c r="E2451"/>
  <c r="E2450"/>
  <c r="E2449"/>
  <c r="E2448"/>
  <c r="E2447"/>
  <c r="E2446"/>
  <c r="E2445"/>
  <c r="E2444"/>
  <c r="E2443"/>
  <c r="E2442"/>
  <c r="E2441"/>
  <c r="E2440"/>
  <c r="E2439"/>
  <c r="E2438"/>
  <c r="E2437"/>
  <c r="E2436"/>
  <c r="E2435"/>
  <c r="E2434"/>
  <c r="E2433"/>
  <c r="E2432"/>
  <c r="E2431"/>
  <c r="E2430"/>
  <c r="E2429"/>
  <c r="E2428"/>
  <c r="E2427"/>
  <c r="E2426"/>
  <c r="E2425"/>
  <c r="E2424"/>
  <c r="E2423"/>
  <c r="E2422"/>
  <c r="E2421"/>
  <c r="E2420"/>
  <c r="E2419"/>
  <c r="E2418"/>
  <c r="E2417"/>
  <c r="E2416"/>
  <c r="E2415"/>
  <c r="E2414"/>
  <c r="E2413"/>
  <c r="E2412"/>
  <c r="E2411"/>
  <c r="E2410"/>
  <c r="E2409"/>
  <c r="E2408"/>
  <c r="E2407"/>
  <c r="E2406"/>
  <c r="E2405"/>
  <c r="E2404"/>
  <c r="E2403"/>
  <c r="E2402"/>
  <c r="E2401"/>
  <c r="E2400"/>
  <c r="E2399"/>
  <c r="E2398"/>
  <c r="E2397"/>
  <c r="E2396"/>
  <c r="E2395"/>
  <c r="E2394"/>
  <c r="E2393"/>
  <c r="E2392"/>
  <c r="E2391"/>
  <c r="E2390"/>
  <c r="E2389"/>
  <c r="E2388"/>
  <c r="E2387"/>
  <c r="E2386"/>
  <c r="E2385"/>
  <c r="E2384"/>
  <c r="E2383"/>
  <c r="E2382"/>
  <c r="E2381"/>
  <c r="E2380"/>
  <c r="E2379"/>
  <c r="E2378"/>
  <c r="E2377"/>
  <c r="E2376"/>
  <c r="E2375"/>
  <c r="E2374"/>
  <c r="E2373"/>
  <c r="E2372"/>
  <c r="E2371"/>
  <c r="E2370"/>
  <c r="E2369"/>
  <c r="E2368"/>
  <c r="E2367"/>
  <c r="E2366"/>
  <c r="E2365"/>
  <c r="E2364"/>
  <c r="E2363"/>
  <c r="E2362"/>
  <c r="E2361"/>
  <c r="E2360"/>
  <c r="E2359"/>
  <c r="E2358"/>
  <c r="E2357"/>
  <c r="E2356"/>
  <c r="E2355"/>
  <c r="E2354"/>
  <c r="E2353"/>
  <c r="E2352"/>
  <c r="E2351"/>
  <c r="E2350"/>
  <c r="E2349"/>
  <c r="E2348"/>
  <c r="E2347"/>
  <c r="E2346"/>
  <c r="E2345"/>
  <c r="E2344"/>
  <c r="E2343"/>
  <c r="E2342"/>
  <c r="E2341"/>
  <c r="E2340"/>
  <c r="E2339"/>
  <c r="E2338"/>
  <c r="E2337"/>
  <c r="E2336"/>
  <c r="E2335"/>
  <c r="E2334"/>
  <c r="E2333"/>
  <c r="E2332"/>
  <c r="E2331"/>
  <c r="E2330"/>
  <c r="E2329"/>
  <c r="E2328"/>
  <c r="E2327"/>
  <c r="E2326"/>
  <c r="E2325"/>
  <c r="E2324"/>
  <c r="E2323"/>
  <c r="E2322"/>
  <c r="E2321"/>
  <c r="E2320"/>
  <c r="E2319"/>
  <c r="E2318"/>
  <c r="E2317"/>
  <c r="E2316"/>
  <c r="E2315"/>
  <c r="E2314"/>
  <c r="E2313"/>
  <c r="E2312"/>
  <c r="E2311"/>
  <c r="E2310"/>
  <c r="E2309"/>
  <c r="E2308"/>
  <c r="E2307"/>
  <c r="E2306"/>
  <c r="E2305"/>
  <c r="E2304"/>
  <c r="E2303"/>
  <c r="E2302"/>
  <c r="E2301"/>
  <c r="E2300"/>
  <c r="E2299"/>
  <c r="E2298"/>
  <c r="E2297"/>
  <c r="E2296"/>
  <c r="E2295"/>
  <c r="E2294"/>
  <c r="E2293"/>
  <c r="E2292"/>
  <c r="E2291"/>
  <c r="E2290"/>
  <c r="E2289"/>
  <c r="E2288"/>
  <c r="E2287"/>
  <c r="E2286"/>
  <c r="E2285"/>
  <c r="E2284"/>
  <c r="E2283"/>
  <c r="E2282"/>
  <c r="E2281"/>
  <c r="E2280"/>
  <c r="E2279"/>
  <c r="E2278"/>
  <c r="E2277"/>
  <c r="E2276"/>
  <c r="E2275"/>
  <c r="E2274"/>
  <c r="E2273"/>
  <c r="E2272"/>
  <c r="E2271"/>
  <c r="E2270"/>
  <c r="E2269"/>
  <c r="E2268"/>
  <c r="E2267"/>
  <c r="E2266"/>
  <c r="E2265"/>
  <c r="E2264"/>
  <c r="E2263"/>
  <c r="E2262"/>
  <c r="E2261"/>
  <c r="E2260"/>
  <c r="E2259"/>
  <c r="E2258"/>
  <c r="E2257"/>
  <c r="E2256"/>
  <c r="E2255"/>
  <c r="E2254"/>
  <c r="E2253"/>
  <c r="E2252"/>
  <c r="E2251"/>
  <c r="E2250"/>
  <c r="E2249"/>
  <c r="E2248"/>
  <c r="E2247"/>
  <c r="E2246"/>
  <c r="E2245"/>
  <c r="E2244"/>
  <c r="E2243"/>
  <c r="E2242"/>
  <c r="E2241"/>
  <c r="E2240"/>
  <c r="E2239"/>
  <c r="E2238"/>
  <c r="E2237"/>
  <c r="E2236"/>
  <c r="E2235"/>
  <c r="E2234"/>
  <c r="E2233"/>
  <c r="E2232"/>
  <c r="E2231"/>
  <c r="E2230"/>
  <c r="E2229"/>
  <c r="E2228"/>
  <c r="E2227"/>
  <c r="E2226"/>
  <c r="E2225"/>
  <c r="E2224"/>
  <c r="E2223"/>
  <c r="E2222"/>
  <c r="E2221"/>
  <c r="E2220"/>
  <c r="E2219"/>
  <c r="E2218"/>
  <c r="E2217"/>
  <c r="E2216"/>
  <c r="E2215"/>
  <c r="E2214"/>
  <c r="E2213"/>
  <c r="E2212"/>
  <c r="E2211"/>
  <c r="E2210"/>
  <c r="E2209"/>
  <c r="E2208"/>
  <c r="E2207"/>
  <c r="E2206"/>
  <c r="E2205"/>
  <c r="E2204"/>
  <c r="E2203"/>
  <c r="E2202"/>
  <c r="E2201"/>
  <c r="E2200"/>
  <c r="E2199"/>
  <c r="E2198"/>
  <c r="E2197"/>
  <c r="E2196"/>
  <c r="E2195"/>
  <c r="E2194"/>
  <c r="E2193"/>
  <c r="E2192"/>
  <c r="E2191"/>
  <c r="E2190"/>
  <c r="E2189"/>
  <c r="E2188"/>
  <c r="E2187"/>
  <c r="E2186"/>
  <c r="E2185"/>
  <c r="E2184"/>
  <c r="E2183"/>
  <c r="E2182"/>
  <c r="E2181"/>
  <c r="E2180"/>
  <c r="E2179"/>
  <c r="E2178"/>
  <c r="E2177"/>
  <c r="E2176"/>
  <c r="E2175"/>
  <c r="E2174"/>
  <c r="E2173"/>
  <c r="E2172"/>
  <c r="E2171"/>
  <c r="E2170"/>
  <c r="E2169"/>
  <c r="E2168"/>
  <c r="E2167"/>
  <c r="E2166"/>
  <c r="E2165"/>
  <c r="E2164"/>
  <c r="E2163"/>
  <c r="E2162"/>
  <c r="E2161"/>
  <c r="E2160"/>
  <c r="E2159"/>
  <c r="E2158"/>
  <c r="E2157"/>
  <c r="E2156"/>
  <c r="E2155"/>
  <c r="E2154"/>
  <c r="E2153"/>
  <c r="E2152"/>
  <c r="E2151"/>
  <c r="E2150"/>
  <c r="E2149"/>
  <c r="E2148"/>
  <c r="E2147"/>
  <c r="E2146"/>
  <c r="E2145"/>
  <c r="E2144"/>
  <c r="E2143"/>
  <c r="E2142"/>
  <c r="E2141"/>
  <c r="E2140"/>
  <c r="E2139"/>
  <c r="E2138"/>
  <c r="E2137"/>
  <c r="E2136"/>
  <c r="E2135"/>
  <c r="E2134"/>
  <c r="E2133"/>
  <c r="E2132"/>
  <c r="E2131"/>
  <c r="E2130"/>
  <c r="E2129"/>
  <c r="E2128"/>
  <c r="E2127"/>
  <c r="E2126"/>
  <c r="E2125"/>
  <c r="E2124"/>
  <c r="E2123"/>
  <c r="E2122"/>
  <c r="E2121"/>
  <c r="E2120"/>
  <c r="E2119"/>
  <c r="E2118"/>
  <c r="E2117"/>
  <c r="E2116"/>
  <c r="E2115"/>
  <c r="E2114"/>
  <c r="E2113"/>
  <c r="E2112"/>
  <c r="E2111"/>
  <c r="E2110"/>
  <c r="E2109"/>
  <c r="E2108"/>
  <c r="E2107"/>
  <c r="E2106"/>
  <c r="E2105"/>
  <c r="E2104"/>
  <c r="E2103"/>
  <c r="E2102"/>
  <c r="E2101"/>
  <c r="E2100"/>
  <c r="E2099"/>
  <c r="E2098"/>
  <c r="E2097"/>
  <c r="E2096"/>
  <c r="E2095"/>
  <c r="E2094"/>
  <c r="E2093"/>
  <c r="E2092"/>
  <c r="E2091"/>
  <c r="E2090"/>
  <c r="E2089"/>
  <c r="E2088"/>
  <c r="E2087"/>
  <c r="E2086"/>
  <c r="E2085"/>
  <c r="E2084"/>
  <c r="E2083"/>
  <c r="E2082"/>
  <c r="E2081"/>
  <c r="E2080"/>
  <c r="E2079"/>
  <c r="E2078"/>
  <c r="E2077"/>
  <c r="E2076"/>
  <c r="E2075"/>
  <c r="E2074"/>
  <c r="E2073"/>
  <c r="E2072"/>
  <c r="E2071"/>
  <c r="E2070"/>
  <c r="E2069"/>
  <c r="E2068"/>
  <c r="E2067"/>
  <c r="E2066"/>
  <c r="E2065"/>
  <c r="E2064"/>
  <c r="E2063"/>
  <c r="E2062"/>
  <c r="E2061"/>
  <c r="E2060"/>
  <c r="E2059"/>
  <c r="E2058"/>
  <c r="E2057"/>
  <c r="E2056"/>
  <c r="E2055"/>
  <c r="E2054"/>
  <c r="E2053"/>
  <c r="E2052"/>
  <c r="E2051"/>
  <c r="E2050"/>
  <c r="E2049"/>
  <c r="E2048"/>
  <c r="E2047"/>
  <c r="E2046"/>
  <c r="E2045"/>
  <c r="E2044"/>
  <c r="E2043"/>
  <c r="E2042"/>
  <c r="E2041"/>
  <c r="E2040"/>
  <c r="E2039"/>
  <c r="E2038"/>
  <c r="E2037"/>
  <c r="E2036"/>
  <c r="E2035"/>
  <c r="E2034"/>
  <c r="E2033"/>
  <c r="E2032"/>
  <c r="E2031"/>
  <c r="E2030"/>
  <c r="E2029"/>
  <c r="E2028"/>
  <c r="E2027"/>
  <c r="E2026"/>
  <c r="E2025"/>
  <c r="E2024"/>
  <c r="E2023"/>
  <c r="E2022"/>
  <c r="E2021"/>
  <c r="E2020"/>
  <c r="E2019"/>
  <c r="E2018"/>
  <c r="E2017"/>
  <c r="E2016"/>
  <c r="E2015"/>
  <c r="E2014"/>
  <c r="E2013"/>
  <c r="E2012"/>
  <c r="E2011"/>
  <c r="E2010"/>
  <c r="E2009"/>
  <c r="E2008"/>
  <c r="E2007"/>
  <c r="E2006"/>
  <c r="E2005"/>
  <c r="E2004"/>
  <c r="E2003"/>
  <c r="E2002"/>
  <c r="E2001"/>
  <c r="E2000"/>
  <c r="E1999"/>
  <c r="E1998"/>
  <c r="E1997"/>
  <c r="E1996"/>
  <c r="E1995"/>
  <c r="E1994"/>
  <c r="E1993"/>
  <c r="E1992"/>
  <c r="E1991"/>
  <c r="E1990"/>
  <c r="E1989"/>
  <c r="E1988"/>
  <c r="E1987"/>
  <c r="E1986"/>
  <c r="E1985"/>
  <c r="E1984"/>
  <c r="E1983"/>
  <c r="E1982"/>
  <c r="E1981"/>
  <c r="E1980"/>
  <c r="E1979"/>
  <c r="E1978"/>
  <c r="E1977"/>
  <c r="E1976"/>
  <c r="E1975"/>
  <c r="E1974"/>
  <c r="E1973"/>
  <c r="E1972"/>
  <c r="E1971"/>
  <c r="E1970"/>
  <c r="E1969"/>
  <c r="E1968"/>
  <c r="E1967"/>
  <c r="E1966"/>
  <c r="E1965"/>
  <c r="E1964"/>
  <c r="E1963"/>
  <c r="E1962"/>
  <c r="E1961"/>
  <c r="E1960"/>
  <c r="E1959"/>
  <c r="E1958"/>
  <c r="E1957"/>
  <c r="E1956"/>
  <c r="E1955"/>
  <c r="E1954"/>
  <c r="E1953"/>
  <c r="E1952"/>
  <c r="E1951"/>
  <c r="E1950"/>
  <c r="E1949"/>
  <c r="E1948"/>
  <c r="E1947"/>
  <c r="E1946"/>
  <c r="E1945"/>
  <c r="E1944"/>
  <c r="E1943"/>
  <c r="E1942"/>
  <c r="E1941"/>
  <c r="E1940"/>
  <c r="E1939"/>
  <c r="E1938"/>
  <c r="E1937"/>
  <c r="E1936"/>
  <c r="E1935"/>
  <c r="E1934"/>
  <c r="E1933"/>
  <c r="E1932"/>
  <c r="E1931"/>
  <c r="E1930"/>
  <c r="E1929"/>
  <c r="E1928"/>
  <c r="E1927"/>
  <c r="E1926"/>
  <c r="E1925"/>
  <c r="E1924"/>
  <c r="E1923"/>
  <c r="E1922"/>
  <c r="E1921"/>
  <c r="E1920"/>
  <c r="E1919"/>
  <c r="E1918"/>
  <c r="E1917"/>
  <c r="E1916"/>
  <c r="E1915"/>
  <c r="E1914"/>
  <c r="E1913"/>
  <c r="E1912"/>
  <c r="E1911"/>
  <c r="E1910"/>
  <c r="E1909"/>
  <c r="E1908"/>
  <c r="E1907"/>
  <c r="E1906"/>
  <c r="E1905"/>
  <c r="E1904"/>
  <c r="E1903"/>
  <c r="E1902"/>
  <c r="E1901"/>
  <c r="E1900"/>
  <c r="E1899"/>
  <c r="E1898"/>
  <c r="E1897"/>
  <c r="E1896"/>
  <c r="E1895"/>
  <c r="E1894"/>
  <c r="E1893"/>
  <c r="E1892"/>
  <c r="E1891"/>
  <c r="E1890"/>
  <c r="E1889"/>
  <c r="E1888"/>
  <c r="E1887"/>
  <c r="E1886"/>
  <c r="E1885"/>
  <c r="E1884"/>
  <c r="E1883"/>
  <c r="E1882"/>
  <c r="E1881"/>
  <c r="E1880"/>
  <c r="E1879"/>
  <c r="E1878"/>
  <c r="E1877"/>
  <c r="E1876"/>
  <c r="E1875"/>
  <c r="E1874"/>
  <c r="E1873"/>
  <c r="E1872"/>
  <c r="E1871"/>
  <c r="E1870"/>
  <c r="E1869"/>
  <c r="E1868"/>
  <c r="E1867"/>
  <c r="E1866"/>
  <c r="E1865"/>
  <c r="E1864"/>
  <c r="E1863"/>
  <c r="E1862"/>
  <c r="E1861"/>
  <c r="E1860"/>
  <c r="E1859"/>
  <c r="E1858"/>
  <c r="E1857"/>
  <c r="E1856"/>
  <c r="E1855"/>
  <c r="E1854"/>
  <c r="E1853"/>
  <c r="E1852"/>
  <c r="E1851"/>
  <c r="E1850"/>
  <c r="E1849"/>
  <c r="E1848"/>
  <c r="E1847"/>
  <c r="E1846"/>
  <c r="E1845"/>
  <c r="E1844"/>
  <c r="E1843"/>
  <c r="E1842"/>
  <c r="E1841"/>
  <c r="E1840"/>
  <c r="E1839"/>
  <c r="E1838"/>
  <c r="E1837"/>
  <c r="E1836"/>
  <c r="E1835"/>
  <c r="E1834"/>
  <c r="E1833"/>
  <c r="E1832"/>
  <c r="E1831"/>
  <c r="E1830"/>
  <c r="E1829"/>
  <c r="E1828"/>
  <c r="E1827"/>
  <c r="E1826"/>
  <c r="E1825"/>
  <c r="E1824"/>
  <c r="E1823"/>
  <c r="E1822"/>
  <c r="E1821"/>
  <c r="E1820"/>
  <c r="E1819"/>
  <c r="E1818"/>
  <c r="E1817"/>
  <c r="E1816"/>
  <c r="E1815"/>
  <c r="E1814"/>
  <c r="E1813"/>
  <c r="E1812"/>
  <c r="E1811"/>
  <c r="E1810"/>
  <c r="E1809"/>
  <c r="E1808"/>
  <c r="E1807"/>
  <c r="E1806"/>
  <c r="E1805"/>
  <c r="E1804"/>
  <c r="E1803"/>
  <c r="E1802"/>
  <c r="E1801"/>
  <c r="E1800"/>
  <c r="E1799"/>
  <c r="E1798"/>
  <c r="E1797"/>
  <c r="E1796"/>
  <c r="E1795"/>
  <c r="E1794"/>
  <c r="E1793"/>
  <c r="E1792"/>
  <c r="E1791"/>
  <c r="E1790"/>
  <c r="E1789"/>
  <c r="E1788"/>
  <c r="E1787"/>
  <c r="E1786"/>
  <c r="E1785"/>
  <c r="E1784"/>
  <c r="E1783"/>
  <c r="E1782"/>
  <c r="E1781"/>
  <c r="E1780"/>
  <c r="E1779"/>
  <c r="E1778"/>
  <c r="E1777"/>
  <c r="E1776"/>
  <c r="E1775"/>
  <c r="E1774"/>
  <c r="E1773"/>
  <c r="E1772"/>
  <c r="E1771"/>
  <c r="E1770"/>
  <c r="E1769"/>
  <c r="E1768"/>
  <c r="E1767"/>
  <c r="E1766"/>
  <c r="E1765"/>
  <c r="E1764"/>
  <c r="E1763"/>
  <c r="E1762"/>
  <c r="E1761"/>
  <c r="E1760"/>
  <c r="E1759"/>
  <c r="E1758"/>
  <c r="E1757"/>
  <c r="E1756"/>
  <c r="E1755"/>
  <c r="E1754"/>
  <c r="E1753"/>
  <c r="E1752"/>
  <c r="E1751"/>
  <c r="E1750"/>
  <c r="E1749"/>
  <c r="E1748"/>
  <c r="E1747"/>
  <c r="E1746"/>
  <c r="E1745"/>
  <c r="E1744"/>
  <c r="E1743"/>
  <c r="E1742"/>
  <c r="E1741"/>
  <c r="E1740"/>
  <c r="E1739"/>
  <c r="E1738"/>
  <c r="E1737"/>
  <c r="E1736"/>
  <c r="E1735"/>
  <c r="E1734"/>
  <c r="E1733"/>
  <c r="E1732"/>
  <c r="E1731"/>
  <c r="E1730"/>
  <c r="E1729"/>
  <c r="E1728"/>
  <c r="E1727"/>
  <c r="E1726"/>
  <c r="E1725"/>
  <c r="E1724"/>
  <c r="E1723"/>
  <c r="E1722"/>
  <c r="E1721"/>
  <c r="E1720"/>
  <c r="E1719"/>
  <c r="E1718"/>
  <c r="E1717"/>
  <c r="E1716"/>
  <c r="E1715"/>
  <c r="E1714"/>
  <c r="E1713"/>
  <c r="E1712"/>
  <c r="E1711"/>
  <c r="E1710"/>
  <c r="E1709"/>
  <c r="E1708"/>
  <c r="E1707"/>
  <c r="E1706"/>
  <c r="E1705"/>
  <c r="E1704"/>
  <c r="E1703"/>
  <c r="E1702"/>
  <c r="E1701"/>
  <c r="E1700"/>
  <c r="E1699"/>
  <c r="E1698"/>
  <c r="E1697"/>
  <c r="E1696"/>
  <c r="E1695"/>
  <c r="E1694"/>
  <c r="E1693"/>
  <c r="E1692"/>
  <c r="E1691"/>
  <c r="E1690"/>
  <c r="E1689"/>
  <c r="E1688"/>
  <c r="E1687"/>
  <c r="E1686"/>
  <c r="E1685"/>
  <c r="E1684"/>
  <c r="E1683"/>
  <c r="E1682"/>
  <c r="E1681"/>
  <c r="E1680"/>
  <c r="E1679"/>
  <c r="E1678"/>
  <c r="E1677"/>
  <c r="E1676"/>
  <c r="E1675"/>
  <c r="E1674"/>
  <c r="E1673"/>
  <c r="E1672"/>
  <c r="E1671"/>
  <c r="E1670"/>
  <c r="E1669"/>
  <c r="E1668"/>
  <c r="E1667"/>
  <c r="E1666"/>
  <c r="E1665"/>
  <c r="E1664"/>
  <c r="E1663"/>
  <c r="E1662"/>
  <c r="E1661"/>
  <c r="E1660"/>
  <c r="E1659"/>
  <c r="E1658"/>
  <c r="E1657"/>
  <c r="E1656"/>
  <c r="E1655"/>
  <c r="E1654"/>
  <c r="E1653"/>
  <c r="E1652"/>
  <c r="E1651"/>
  <c r="E1650"/>
  <c r="E1649"/>
  <c r="E1648"/>
  <c r="E1647"/>
  <c r="E1646"/>
  <c r="E1645"/>
  <c r="E1644"/>
  <c r="E1643"/>
  <c r="E1642"/>
  <c r="E1641"/>
  <c r="E1640"/>
  <c r="E1639"/>
  <c r="E1638"/>
  <c r="E1637"/>
  <c r="E1636"/>
  <c r="E1635"/>
  <c r="E1634"/>
  <c r="E1633"/>
  <c r="E1632"/>
  <c r="E1631"/>
  <c r="E1630"/>
  <c r="E1629"/>
  <c r="E1628"/>
  <c r="E1627"/>
  <c r="E1626"/>
  <c r="E1625"/>
  <c r="E1624"/>
  <c r="E1623"/>
  <c r="E1622"/>
  <c r="E1621"/>
  <c r="E1620"/>
  <c r="E1619"/>
  <c r="E1618"/>
  <c r="E1617"/>
  <c r="E1616"/>
  <c r="E1615"/>
  <c r="E1614"/>
  <c r="E1613"/>
  <c r="E1612"/>
  <c r="E1611"/>
  <c r="E1610"/>
  <c r="E1609"/>
  <c r="E1608"/>
  <c r="E1607"/>
  <c r="E1606"/>
  <c r="E1605"/>
  <c r="E1604"/>
  <c r="E1603"/>
  <c r="E1602"/>
  <c r="E1601"/>
  <c r="E1600"/>
  <c r="E1599"/>
  <c r="E1598"/>
  <c r="E1597"/>
  <c r="E1596"/>
  <c r="E1595"/>
  <c r="E1594"/>
  <c r="E1593"/>
  <c r="E1592"/>
  <c r="E1591"/>
  <c r="E1590"/>
  <c r="E1589"/>
  <c r="E1588"/>
  <c r="E1587"/>
  <c r="E1586"/>
  <c r="E1585"/>
  <c r="E1584"/>
  <c r="E1583"/>
  <c r="E1582"/>
  <c r="E1581"/>
  <c r="E1580"/>
  <c r="E1579"/>
  <c r="E1578"/>
  <c r="E1577"/>
  <c r="E1576"/>
  <c r="E1575"/>
  <c r="E1574"/>
  <c r="E1573"/>
  <c r="E1572"/>
  <c r="E1571"/>
  <c r="E1570"/>
  <c r="E1569"/>
  <c r="E1568"/>
  <c r="E1567"/>
  <c r="E1566"/>
  <c r="E1565"/>
  <c r="E1564"/>
  <c r="E1563"/>
  <c r="E1562"/>
  <c r="E1561"/>
  <c r="E1560"/>
  <c r="E1559"/>
  <c r="E1558"/>
  <c r="E1557"/>
  <c r="E1556"/>
  <c r="E1555"/>
  <c r="E1554"/>
  <c r="E1553"/>
  <c r="E1552"/>
  <c r="E1551"/>
  <c r="E1550"/>
  <c r="E1549"/>
  <c r="E1548"/>
  <c r="E1547"/>
  <c r="E1546"/>
  <c r="E1545"/>
  <c r="E1544"/>
  <c r="E1543"/>
  <c r="E1542"/>
  <c r="E1541"/>
  <c r="E1540"/>
  <c r="E1539"/>
  <c r="E1538"/>
  <c r="E1537"/>
  <c r="E1536"/>
  <c r="E1535"/>
  <c r="E1534"/>
  <c r="E1533"/>
  <c r="E1532"/>
  <c r="E1531"/>
  <c r="E1530"/>
  <c r="E1529"/>
  <c r="E1528"/>
  <c r="E1527"/>
  <c r="E1526"/>
  <c r="E1525"/>
  <c r="E1524"/>
  <c r="E1523"/>
  <c r="E1522"/>
  <c r="E1521"/>
  <c r="E1520"/>
  <c r="E1519"/>
  <c r="E1518"/>
  <c r="E1517"/>
  <c r="E1516"/>
  <c r="E1515"/>
  <c r="E1514"/>
  <c r="E1513"/>
  <c r="E1512"/>
  <c r="E1511"/>
  <c r="E1510"/>
  <c r="E1509"/>
  <c r="E1508"/>
  <c r="E1507"/>
  <c r="E1506"/>
  <c r="E1505"/>
  <c r="E1504"/>
  <c r="E1503"/>
  <c r="E1502"/>
  <c r="E1501"/>
  <c r="E1500"/>
  <c r="E1499"/>
  <c r="E1498"/>
  <c r="E1497"/>
  <c r="E1496"/>
  <c r="E1495"/>
  <c r="E1494"/>
  <c r="E1493"/>
  <c r="E1492"/>
  <c r="E1491"/>
  <c r="E1490"/>
  <c r="E1489"/>
  <c r="E1488"/>
  <c r="E1487"/>
  <c r="E1486"/>
  <c r="E1485"/>
  <c r="E1484"/>
  <c r="E1483"/>
  <c r="E1482"/>
  <c r="E1481"/>
  <c r="E1480"/>
  <c r="E1479"/>
  <c r="E1478"/>
  <c r="E1477"/>
  <c r="E1476"/>
  <c r="E1475"/>
  <c r="E1474"/>
  <c r="E1473"/>
  <c r="E1472"/>
  <c r="E1471"/>
  <c r="E1470"/>
  <c r="E1469"/>
  <c r="E1468"/>
  <c r="E1467"/>
  <c r="E1466"/>
  <c r="E1465"/>
  <c r="E1464"/>
  <c r="E1463"/>
  <c r="E1462"/>
  <c r="E1461"/>
  <c r="E1460"/>
  <c r="E1459"/>
  <c r="E1458"/>
  <c r="E1457"/>
  <c r="E1456"/>
  <c r="E1455"/>
  <c r="E1454"/>
  <c r="E1453"/>
  <c r="E1452"/>
  <c r="E1451"/>
  <c r="E1450"/>
  <c r="E1449"/>
  <c r="E1448"/>
  <c r="E1447"/>
  <c r="E1446"/>
  <c r="E1445"/>
  <c r="E1444"/>
  <c r="E1443"/>
  <c r="E1442"/>
  <c r="E1441"/>
  <c r="E1440"/>
  <c r="E1439"/>
  <c r="E1438"/>
  <c r="E1437"/>
  <c r="E1436"/>
  <c r="E1435"/>
  <c r="E1434"/>
  <c r="E1433"/>
  <c r="E1432"/>
  <c r="E1431"/>
  <c r="E1430"/>
  <c r="E1429"/>
  <c r="E1428"/>
  <c r="E1427"/>
  <c r="E1426"/>
  <c r="E1425"/>
  <c r="E1424"/>
  <c r="E1423"/>
  <c r="E1422"/>
  <c r="E1421"/>
  <c r="E1420"/>
  <c r="E1419"/>
  <c r="E1418"/>
  <c r="E1417"/>
  <c r="E1416"/>
  <c r="E1415"/>
  <c r="E1414"/>
  <c r="E1413"/>
  <c r="E1412"/>
  <c r="E1411"/>
  <c r="E1410"/>
  <c r="E1409"/>
  <c r="E1408"/>
  <c r="E1407"/>
  <c r="E1406"/>
  <c r="E1405"/>
  <c r="E1404"/>
  <c r="E1403"/>
  <c r="E1402"/>
  <c r="E1401"/>
  <c r="E1400"/>
  <c r="E1399"/>
  <c r="E1398"/>
  <c r="E1397"/>
  <c r="E1396"/>
  <c r="E1395"/>
  <c r="E1394"/>
  <c r="E1393"/>
  <c r="E1392"/>
  <c r="E1391"/>
  <c r="E1390"/>
  <c r="E1389"/>
  <c r="E1388"/>
  <c r="E1387"/>
  <c r="E1386"/>
  <c r="E1385"/>
  <c r="E1384"/>
  <c r="E1383"/>
  <c r="E1382"/>
  <c r="E1381"/>
  <c r="E1380"/>
  <c r="E1379"/>
  <c r="E1378"/>
  <c r="E1377"/>
  <c r="E1376"/>
  <c r="E1375"/>
  <c r="E1374"/>
  <c r="E1373"/>
  <c r="E1372"/>
  <c r="E1371"/>
  <c r="E1370"/>
  <c r="E1369"/>
  <c r="E1368"/>
  <c r="E1367"/>
  <c r="E1366"/>
  <c r="E1365"/>
  <c r="E1364"/>
  <c r="E1363"/>
  <c r="E1362"/>
  <c r="E1361"/>
  <c r="E1360"/>
  <c r="E1359"/>
  <c r="E1358"/>
  <c r="E1357"/>
  <c r="E1356"/>
  <c r="E1355"/>
  <c r="E1354"/>
  <c r="E1353"/>
  <c r="E1352"/>
  <c r="E1351"/>
  <c r="E1350"/>
  <c r="E1349"/>
  <c r="E1348"/>
  <c r="E1347"/>
  <c r="E1346"/>
  <c r="E1345"/>
  <c r="E1344"/>
  <c r="E1343"/>
  <c r="E1342"/>
  <c r="E1341"/>
  <c r="E1340"/>
  <c r="E1339"/>
  <c r="E1338"/>
  <c r="E1337"/>
  <c r="E1336"/>
  <c r="E1335"/>
  <c r="E1334"/>
  <c r="E1333"/>
  <c r="E1332"/>
  <c r="E1331"/>
  <c r="E1330"/>
  <c r="E1329"/>
  <c r="E1328"/>
  <c r="E1327"/>
  <c r="E1326"/>
  <c r="E1325"/>
  <c r="E1324"/>
  <c r="E1323"/>
  <c r="E1322"/>
  <c r="E1321"/>
  <c r="E1320"/>
  <c r="E1319"/>
  <c r="E1318"/>
  <c r="E1317"/>
  <c r="E1316"/>
  <c r="E1315"/>
  <c r="E1314"/>
  <c r="E1313"/>
  <c r="E1312"/>
  <c r="E1311"/>
  <c r="E1310"/>
  <c r="E1309"/>
  <c r="E1308"/>
  <c r="E1307"/>
  <c r="E1306"/>
  <c r="E1305"/>
  <c r="E1304"/>
  <c r="E1303"/>
  <c r="E1302"/>
  <c r="E1301"/>
  <c r="E1300"/>
  <c r="E1299"/>
  <c r="E1298"/>
  <c r="E1297"/>
  <c r="E1296"/>
  <c r="E1295"/>
  <c r="E1294"/>
  <c r="E1293"/>
  <c r="E1292"/>
  <c r="E1291"/>
  <c r="E1290"/>
  <c r="E1289"/>
  <c r="E1288"/>
  <c r="E1287"/>
  <c r="E1286"/>
  <c r="E1285"/>
  <c r="E1284"/>
  <c r="E1283"/>
  <c r="E1282"/>
  <c r="E1281"/>
  <c r="E1280"/>
  <c r="E1279"/>
  <c r="E1278"/>
  <c r="E1277"/>
  <c r="E1276"/>
  <c r="E1275"/>
  <c r="E1274"/>
  <c r="E1273"/>
  <c r="E1272"/>
  <c r="E1271"/>
  <c r="E1270"/>
  <c r="E1269"/>
  <c r="E1268"/>
  <c r="E1267"/>
  <c r="E1266"/>
  <c r="E1265"/>
  <c r="E1264"/>
  <c r="E1263"/>
  <c r="E1262"/>
  <c r="E1261"/>
  <c r="E1260"/>
  <c r="E1259"/>
  <c r="E1258"/>
  <c r="E1257"/>
  <c r="E1256"/>
  <c r="E1255"/>
  <c r="E1254"/>
  <c r="E1253"/>
  <c r="E1252"/>
  <c r="E1251"/>
  <c r="E1250"/>
  <c r="E1249"/>
  <c r="E1248"/>
  <c r="E1247"/>
  <c r="E1246"/>
  <c r="E1245"/>
  <c r="E1244"/>
  <c r="E1243"/>
  <c r="E1242"/>
  <c r="E1241"/>
  <c r="E1240"/>
  <c r="E1239"/>
  <c r="E1238"/>
  <c r="E1237"/>
  <c r="E1236"/>
  <c r="E1235"/>
  <c r="E1234"/>
  <c r="E1233"/>
  <c r="E1232"/>
  <c r="E1231"/>
  <c r="E1230"/>
  <c r="E1229"/>
  <c r="E1228"/>
  <c r="E1227"/>
  <c r="E1226"/>
  <c r="E1225"/>
  <c r="E1224"/>
  <c r="E1223"/>
  <c r="E1222"/>
  <c r="E1221"/>
  <c r="E1220"/>
  <c r="E1219"/>
  <c r="E1218"/>
  <c r="E1217"/>
  <c r="E1216"/>
  <c r="E1215"/>
  <c r="E1214"/>
  <c r="E1213"/>
  <c r="E1212"/>
  <c r="E1211"/>
  <c r="E1210"/>
  <c r="E1209"/>
  <c r="E1208"/>
  <c r="E1207"/>
  <c r="E1206"/>
  <c r="E1205"/>
  <c r="E1204"/>
  <c r="E1203"/>
  <c r="E1202"/>
  <c r="E1201"/>
  <c r="E1200"/>
  <c r="E1199"/>
  <c r="E1198"/>
  <c r="E1197"/>
  <c r="E1196"/>
  <c r="E1195"/>
  <c r="E1194"/>
  <c r="E1193"/>
  <c r="E1192"/>
  <c r="E1191"/>
  <c r="E1190"/>
  <c r="E1189"/>
  <c r="E1188"/>
  <c r="E1187"/>
  <c r="E1186"/>
  <c r="E1185"/>
  <c r="E1184"/>
  <c r="E1183"/>
  <c r="E1182"/>
  <c r="E1181"/>
  <c r="E1180"/>
  <c r="E1179"/>
  <c r="E1178"/>
  <c r="E1177"/>
  <c r="E1176"/>
  <c r="E1175"/>
  <c r="E1174"/>
  <c r="E1173"/>
  <c r="E1172"/>
  <c r="E1171"/>
  <c r="E1170"/>
  <c r="E1169"/>
  <c r="E1168"/>
  <c r="E1167"/>
  <c r="E1166"/>
  <c r="E1165"/>
  <c r="E1164"/>
  <c r="E1163"/>
  <c r="E1162"/>
  <c r="E1161"/>
  <c r="E1160"/>
  <c r="E1159"/>
  <c r="E1158"/>
  <c r="E1157"/>
  <c r="E1156"/>
  <c r="E1155"/>
  <c r="E1154"/>
  <c r="E1153"/>
  <c r="E1152"/>
  <c r="E1151"/>
  <c r="E1150"/>
  <c r="E1149"/>
  <c r="E1148"/>
  <c r="E1147"/>
  <c r="E1146"/>
  <c r="E1145"/>
  <c r="E1144"/>
  <c r="E1143"/>
  <c r="E1142"/>
  <c r="E1141"/>
  <c r="E1140"/>
  <c r="E1139"/>
  <c r="E1138"/>
  <c r="E1137"/>
  <c r="E1136"/>
  <c r="E1135"/>
  <c r="E1134"/>
  <c r="E1133"/>
  <c r="E1132"/>
  <c r="E1131"/>
  <c r="E1130"/>
  <c r="E1129"/>
  <c r="E1128"/>
  <c r="E1127"/>
  <c r="E1126"/>
  <c r="E1125"/>
  <c r="E1124"/>
  <c r="E1123"/>
  <c r="E1122"/>
  <c r="E1121"/>
  <c r="E1120"/>
  <c r="E1119"/>
  <c r="E1118"/>
  <c r="E1117"/>
  <c r="E1116"/>
  <c r="E1115"/>
  <c r="E1114"/>
  <c r="E1113"/>
  <c r="E1112"/>
  <c r="E1111"/>
  <c r="E1110"/>
  <c r="E1109"/>
  <c r="E1108"/>
  <c r="E1107"/>
  <c r="E1106"/>
  <c r="E1105"/>
  <c r="E1104"/>
  <c r="E1103"/>
  <c r="E1102"/>
  <c r="E1101"/>
  <c r="E1100"/>
  <c r="E1099"/>
  <c r="E1098"/>
  <c r="E1097"/>
  <c r="E1096"/>
  <c r="E1095"/>
  <c r="E1094"/>
  <c r="E1093"/>
  <c r="E1092"/>
  <c r="E1091"/>
  <c r="E1090"/>
  <c r="E1089"/>
  <c r="E1088"/>
  <c r="E1087"/>
  <c r="E1086"/>
  <c r="E1085"/>
  <c r="E1084"/>
  <c r="E1083"/>
  <c r="E1082"/>
  <c r="E1081"/>
  <c r="E1080"/>
  <c r="E1079"/>
  <c r="E1078"/>
  <c r="E1077"/>
  <c r="E1076"/>
  <c r="E1075"/>
  <c r="E1074"/>
  <c r="E1073"/>
  <c r="E1072"/>
  <c r="E1071"/>
  <c r="E1070"/>
  <c r="E1069"/>
  <c r="E1068"/>
  <c r="E1067"/>
  <c r="E1066"/>
  <c r="E1065"/>
  <c r="E1064"/>
  <c r="E1063"/>
  <c r="E1062"/>
  <c r="E1061"/>
  <c r="E1060"/>
  <c r="E1059"/>
  <c r="E1058"/>
  <c r="E1057"/>
  <c r="E1056"/>
  <c r="E1055"/>
  <c r="E1054"/>
  <c r="E1053"/>
  <c r="E1052"/>
  <c r="E1051"/>
  <c r="E1050"/>
  <c r="E1049"/>
  <c r="E1048"/>
  <c r="E1047"/>
  <c r="E1046"/>
  <c r="E1045"/>
  <c r="E1044"/>
  <c r="E1043"/>
  <c r="E1042"/>
  <c r="E1041"/>
  <c r="E1040"/>
  <c r="E1039"/>
  <c r="E1038"/>
  <c r="E1037"/>
  <c r="E1036"/>
  <c r="E1035"/>
  <c r="E1034"/>
  <c r="E1033"/>
  <c r="E1032"/>
  <c r="E1031"/>
  <c r="E1030"/>
  <c r="E1029"/>
  <c r="E1028"/>
  <c r="E1027"/>
  <c r="E1026"/>
  <c r="E1025"/>
  <c r="E1024"/>
  <c r="E1023"/>
  <c r="E1022"/>
  <c r="E1021"/>
  <c r="E1020"/>
  <c r="E1019"/>
  <c r="E1018"/>
  <c r="E1017"/>
  <c r="E1016"/>
  <c r="E1015"/>
  <c r="E1014"/>
  <c r="E1013"/>
  <c r="E1012"/>
  <c r="E1011"/>
  <c r="E1010"/>
  <c r="E1009"/>
  <c r="E1008"/>
  <c r="E1007"/>
  <c r="E1006"/>
  <c r="E1005"/>
  <c r="E1004"/>
  <c r="E1003"/>
  <c r="E1002"/>
  <c r="E1001"/>
  <c r="E1000"/>
  <c r="E999"/>
  <c r="E998"/>
  <c r="E997"/>
  <c r="E996"/>
  <c r="E995"/>
  <c r="E994"/>
  <c r="E993"/>
  <c r="E992"/>
  <c r="E991"/>
  <c r="E990"/>
  <c r="E989"/>
  <c r="E988"/>
  <c r="E987"/>
  <c r="E986"/>
  <c r="E985"/>
  <c r="E984"/>
  <c r="E983"/>
  <c r="E982"/>
  <c r="E981"/>
  <c r="E980"/>
  <c r="E979"/>
  <c r="E978"/>
  <c r="E977"/>
  <c r="E976"/>
  <c r="E975"/>
  <c r="E974"/>
  <c r="E973"/>
  <c r="E972"/>
  <c r="E971"/>
  <c r="E970"/>
  <c r="E969"/>
  <c r="E968"/>
  <c r="E967"/>
  <c r="E966"/>
  <c r="E965"/>
  <c r="E964"/>
  <c r="E963"/>
  <c r="E962"/>
  <c r="E961"/>
  <c r="E960"/>
  <c r="E959"/>
  <c r="E958"/>
  <c r="E957"/>
  <c r="E956"/>
  <c r="E955"/>
  <c r="E954"/>
  <c r="E953"/>
  <c r="E952"/>
  <c r="E951"/>
  <c r="E950"/>
  <c r="E949"/>
  <c r="E948"/>
  <c r="E947"/>
  <c r="E946"/>
  <c r="E945"/>
  <c r="E944"/>
  <c r="E943"/>
  <c r="E942"/>
  <c r="E941"/>
  <c r="E940"/>
  <c r="E939"/>
  <c r="E938"/>
  <c r="E937"/>
  <c r="E936"/>
  <c r="E935"/>
  <c r="E934"/>
  <c r="E933"/>
  <c r="E932"/>
  <c r="E931"/>
  <c r="E930"/>
  <c r="E929"/>
  <c r="E928"/>
  <c r="E927"/>
  <c r="E926"/>
  <c r="E925"/>
  <c r="E924"/>
  <c r="E923"/>
  <c r="E922"/>
  <c r="E921"/>
  <c r="E920"/>
  <c r="E919"/>
  <c r="E918"/>
  <c r="E917"/>
  <c r="E916"/>
  <c r="E915"/>
  <c r="E914"/>
  <c r="E913"/>
  <c r="E912"/>
  <c r="E911"/>
  <c r="E910"/>
  <c r="E909"/>
  <c r="E908"/>
  <c r="E907"/>
  <c r="E906"/>
  <c r="E905"/>
  <c r="E904"/>
  <c r="E903"/>
  <c r="E902"/>
  <c r="E901"/>
  <c r="E900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L1185" l="1"/>
  <c r="I855"/>
  <c r="J855" s="1"/>
  <c r="K855" s="1"/>
  <c r="I306"/>
  <c r="J306" s="1"/>
  <c r="I476"/>
  <c r="J476" s="1"/>
  <c r="K476" s="1"/>
  <c r="L476" s="1"/>
  <c r="I2694"/>
  <c r="J2694" s="1"/>
  <c r="I2614"/>
  <c r="J2614" s="1"/>
  <c r="K2614" s="1"/>
  <c r="I2573"/>
  <c r="J2573" s="1"/>
  <c r="I2546"/>
  <c r="J2546" s="1"/>
  <c r="I2438"/>
  <c r="J2438" s="1"/>
  <c r="K2438" s="1"/>
  <c r="I2434"/>
  <c r="J2434" s="1"/>
  <c r="K2434" s="1"/>
  <c r="I2394"/>
  <c r="J2394" s="1"/>
  <c r="K2394" s="1"/>
  <c r="I2346"/>
  <c r="J2346" s="1"/>
  <c r="K2346" s="1"/>
  <c r="I2233"/>
  <c r="J2233" s="1"/>
  <c r="I2219"/>
  <c r="J2219" s="1"/>
  <c r="I2215"/>
  <c r="J2215" s="1"/>
  <c r="I1836"/>
  <c r="J1836" s="1"/>
  <c r="I1756"/>
  <c r="J1756" s="1"/>
  <c r="K1756" s="1"/>
  <c r="I1754"/>
  <c r="J1754" s="1"/>
  <c r="K1754" s="1"/>
  <c r="L1753"/>
  <c r="I1727"/>
  <c r="J1727" s="1"/>
  <c r="I1606"/>
  <c r="J1606" s="1"/>
  <c r="K1606" s="1"/>
  <c r="L1515"/>
  <c r="I1514"/>
  <c r="J1514" s="1"/>
  <c r="K1514" s="1"/>
  <c r="I1479"/>
  <c r="J1479" s="1"/>
  <c r="L1397"/>
  <c r="L1301"/>
  <c r="I1269"/>
  <c r="J1269" s="1"/>
  <c r="L1225"/>
  <c r="I1125"/>
  <c r="J1125" s="1"/>
  <c r="K1125" s="1"/>
  <c r="I1120"/>
  <c r="J1120" s="1"/>
  <c r="K1120" s="1"/>
  <c r="I1077"/>
  <c r="J1077" s="1"/>
  <c r="K1077" s="1"/>
  <c r="I1058"/>
  <c r="J1058" s="1"/>
  <c r="K1058" s="1"/>
  <c r="I981"/>
  <c r="J981" s="1"/>
  <c r="K981" s="1"/>
  <c r="I662"/>
  <c r="J662" s="1"/>
  <c r="I2631"/>
  <c r="J2631" s="1"/>
  <c r="I175"/>
  <c r="J175" s="1"/>
  <c r="I115"/>
  <c r="J115" s="1"/>
  <c r="K115" s="1"/>
  <c r="L115" s="1"/>
  <c r="K15"/>
  <c r="L15" s="1"/>
  <c r="I110"/>
  <c r="J110" s="1"/>
  <c r="K32"/>
  <c r="L32" s="1"/>
  <c r="K36"/>
  <c r="L36"/>
  <c r="K38"/>
  <c r="L38"/>
  <c r="K42"/>
  <c r="L42"/>
  <c r="K46"/>
  <c r="L46"/>
  <c r="K50"/>
  <c r="L50"/>
  <c r="K54"/>
  <c r="L54"/>
  <c r="K58"/>
  <c r="L58"/>
  <c r="K62"/>
  <c r="L62"/>
  <c r="K66"/>
  <c r="L66"/>
  <c r="K70"/>
  <c r="L70"/>
  <c r="K74"/>
  <c r="L74"/>
  <c r="K78"/>
  <c r="L78"/>
  <c r="K80"/>
  <c r="L80"/>
  <c r="K84"/>
  <c r="L84" s="1"/>
  <c r="K88"/>
  <c r="L88"/>
  <c r="K94"/>
  <c r="L94"/>
  <c r="K31"/>
  <c r="L31"/>
  <c r="K33"/>
  <c r="L33"/>
  <c r="K35"/>
  <c r="L35"/>
  <c r="K37"/>
  <c r="L37"/>
  <c r="K39"/>
  <c r="L39"/>
  <c r="K41"/>
  <c r="L41"/>
  <c r="K43"/>
  <c r="L43"/>
  <c r="K45"/>
  <c r="L45"/>
  <c r="K47"/>
  <c r="L47"/>
  <c r="K49"/>
  <c r="L49"/>
  <c r="K51"/>
  <c r="L51"/>
  <c r="K53"/>
  <c r="L53"/>
  <c r="K55"/>
  <c r="L55"/>
  <c r="K57"/>
  <c r="L57"/>
  <c r="K59"/>
  <c r="L59"/>
  <c r="K61"/>
  <c r="L61"/>
  <c r="K63"/>
  <c r="L63"/>
  <c r="K65"/>
  <c r="L65"/>
  <c r="K67"/>
  <c r="L67"/>
  <c r="K69"/>
  <c r="L69" s="1"/>
  <c r="K71"/>
  <c r="L71" s="1"/>
  <c r="K73"/>
  <c r="L73" s="1"/>
  <c r="K75"/>
  <c r="L75" s="1"/>
  <c r="K77"/>
  <c r="L77" s="1"/>
  <c r="K79"/>
  <c r="L79" s="1"/>
  <c r="K81"/>
  <c r="L81" s="1"/>
  <c r="K83"/>
  <c r="L83" s="1"/>
  <c r="K85"/>
  <c r="L85" s="1"/>
  <c r="K87"/>
  <c r="L87" s="1"/>
  <c r="K89"/>
  <c r="L89" s="1"/>
  <c r="K91"/>
  <c r="L91" s="1"/>
  <c r="K93"/>
  <c r="L93" s="1"/>
  <c r="K95"/>
  <c r="L95" s="1"/>
  <c r="K97"/>
  <c r="L97" s="1"/>
  <c r="K99"/>
  <c r="L99" s="1"/>
  <c r="K101"/>
  <c r="L101" s="1"/>
  <c r="K103"/>
  <c r="L103" s="1"/>
  <c r="K105"/>
  <c r="L105" s="1"/>
  <c r="K107"/>
  <c r="L107" s="1"/>
  <c r="K109"/>
  <c r="L109" s="1"/>
  <c r="K111"/>
  <c r="L111" s="1"/>
  <c r="K113"/>
  <c r="L113" s="1"/>
  <c r="K117"/>
  <c r="L117" s="1"/>
  <c r="K119"/>
  <c r="L119" s="1"/>
  <c r="K121"/>
  <c r="L121" s="1"/>
  <c r="K123"/>
  <c r="L123" s="1"/>
  <c r="K125"/>
  <c r="L125" s="1"/>
  <c r="K127"/>
  <c r="L127" s="1"/>
  <c r="K129"/>
  <c r="L129" s="1"/>
  <c r="K131"/>
  <c r="L131" s="1"/>
  <c r="K133"/>
  <c r="L133" s="1"/>
  <c r="K135"/>
  <c r="L135" s="1"/>
  <c r="K137"/>
  <c r="L137" s="1"/>
  <c r="K139"/>
  <c r="L139" s="1"/>
  <c r="K141"/>
  <c r="L141" s="1"/>
  <c r="K143"/>
  <c r="L143" s="1"/>
  <c r="K145"/>
  <c r="L145" s="1"/>
  <c r="K147"/>
  <c r="L147" s="1"/>
  <c r="K149"/>
  <c r="L149" s="1"/>
  <c r="K151"/>
  <c r="L151" s="1"/>
  <c r="K153"/>
  <c r="L153" s="1"/>
  <c r="K155"/>
  <c r="L155" s="1"/>
  <c r="K157"/>
  <c r="L157" s="1"/>
  <c r="K159"/>
  <c r="L159" s="1"/>
  <c r="K161"/>
  <c r="L161" s="1"/>
  <c r="K163"/>
  <c r="L163" s="1"/>
  <c r="K165"/>
  <c r="L165" s="1"/>
  <c r="K167"/>
  <c r="L167" s="1"/>
  <c r="K169"/>
  <c r="L169" s="1"/>
  <c r="K171"/>
  <c r="L171" s="1"/>
  <c r="K173"/>
  <c r="L173" s="1"/>
  <c r="K175"/>
  <c r="L175" s="1"/>
  <c r="K177"/>
  <c r="L177" s="1"/>
  <c r="K179"/>
  <c r="L179" s="1"/>
  <c r="K181"/>
  <c r="L181" s="1"/>
  <c r="K183"/>
  <c r="L183" s="1"/>
  <c r="K185"/>
  <c r="L185" s="1"/>
  <c r="K187"/>
  <c r="L187" s="1"/>
  <c r="K189"/>
  <c r="L189" s="1"/>
  <c r="K191"/>
  <c r="L191" s="1"/>
  <c r="K193"/>
  <c r="L193" s="1"/>
  <c r="K195"/>
  <c r="L195" s="1"/>
  <c r="K197"/>
  <c r="L197" s="1"/>
  <c r="K199"/>
  <c r="L199" s="1"/>
  <c r="K201"/>
  <c r="L201" s="1"/>
  <c r="K203"/>
  <c r="L203" s="1"/>
  <c r="K205"/>
  <c r="L205" s="1"/>
  <c r="K207"/>
  <c r="L207" s="1"/>
  <c r="K209"/>
  <c r="L209" s="1"/>
  <c r="K211"/>
  <c r="L211" s="1"/>
  <c r="K213"/>
  <c r="L213" s="1"/>
  <c r="K215"/>
  <c r="L215" s="1"/>
  <c r="K217"/>
  <c r="L217" s="1"/>
  <c r="K219"/>
  <c r="L219" s="1"/>
  <c r="K221"/>
  <c r="L221" s="1"/>
  <c r="K223"/>
  <c r="L223" s="1"/>
  <c r="K225"/>
  <c r="L225" s="1"/>
  <c r="K227"/>
  <c r="L227" s="1"/>
  <c r="K229"/>
  <c r="L229" s="1"/>
  <c r="K231"/>
  <c r="L231" s="1"/>
  <c r="K233"/>
  <c r="L233" s="1"/>
  <c r="K235"/>
  <c r="L235" s="1"/>
  <c r="K237"/>
  <c r="L237" s="1"/>
  <c r="K239"/>
  <c r="L239" s="1"/>
  <c r="K241"/>
  <c r="L241" s="1"/>
  <c r="K243"/>
  <c r="L243" s="1"/>
  <c r="K245"/>
  <c r="L245" s="1"/>
  <c r="K247"/>
  <c r="L247" s="1"/>
  <c r="K249"/>
  <c r="L249" s="1"/>
  <c r="K251"/>
  <c r="L251" s="1"/>
  <c r="K253"/>
  <c r="L253" s="1"/>
  <c r="K255"/>
  <c r="L255" s="1"/>
  <c r="K257"/>
  <c r="L257" s="1"/>
  <c r="K259"/>
  <c r="L259" s="1"/>
  <c r="K261"/>
  <c r="L261" s="1"/>
  <c r="K263"/>
  <c r="L263" s="1"/>
  <c r="K265"/>
  <c r="L265" s="1"/>
  <c r="K267"/>
  <c r="L267" s="1"/>
  <c r="K269"/>
  <c r="L269" s="1"/>
  <c r="K271"/>
  <c r="L271" s="1"/>
  <c r="K273"/>
  <c r="L273" s="1"/>
  <c r="K275"/>
  <c r="L275" s="1"/>
  <c r="K277"/>
  <c r="L277" s="1"/>
  <c r="K279"/>
  <c r="L279" s="1"/>
  <c r="K281"/>
  <c r="L281" s="1"/>
  <c r="K283"/>
  <c r="L283" s="1"/>
  <c r="K285"/>
  <c r="L285" s="1"/>
  <c r="K287"/>
  <c r="L287" s="1"/>
  <c r="K289"/>
  <c r="L289" s="1"/>
  <c r="K291"/>
  <c r="L291" s="1"/>
  <c r="K293"/>
  <c r="L293" s="1"/>
  <c r="K295"/>
  <c r="L295" s="1"/>
  <c r="K297"/>
  <c r="L297" s="1"/>
  <c r="K299"/>
  <c r="L299" s="1"/>
  <c r="K301"/>
  <c r="L301" s="1"/>
  <c r="K303"/>
  <c r="L303" s="1"/>
  <c r="K305"/>
  <c r="L305" s="1"/>
  <c r="K307"/>
  <c r="L307" s="1"/>
  <c r="K309"/>
  <c r="L309" s="1"/>
  <c r="K311"/>
  <c r="L311" s="1"/>
  <c r="K313"/>
  <c r="L313" s="1"/>
  <c r="K315"/>
  <c r="L315" s="1"/>
  <c r="K317"/>
  <c r="L317" s="1"/>
  <c r="K319"/>
  <c r="L319" s="1"/>
  <c r="K321"/>
  <c r="L321" s="1"/>
  <c r="K323"/>
  <c r="L323" s="1"/>
  <c r="K325"/>
  <c r="L325" s="1"/>
  <c r="K327"/>
  <c r="L327" s="1"/>
  <c r="K329"/>
  <c r="L329" s="1"/>
  <c r="K331"/>
  <c r="L331" s="1"/>
  <c r="K333"/>
  <c r="L333" s="1"/>
  <c r="K335"/>
  <c r="L335" s="1"/>
  <c r="K337"/>
  <c r="L337" s="1"/>
  <c r="K339"/>
  <c r="L339" s="1"/>
  <c r="K341"/>
  <c r="L341" s="1"/>
  <c r="K343"/>
  <c r="L343" s="1"/>
  <c r="K345"/>
  <c r="L345" s="1"/>
  <c r="K347"/>
  <c r="L347" s="1"/>
  <c r="K349"/>
  <c r="L349" s="1"/>
  <c r="K351"/>
  <c r="L351" s="1"/>
  <c r="K353"/>
  <c r="L353" s="1"/>
  <c r="K355"/>
  <c r="L355" s="1"/>
  <c r="K357"/>
  <c r="L357" s="1"/>
  <c r="K359"/>
  <c r="L359" s="1"/>
  <c r="K361"/>
  <c r="L361" s="1"/>
  <c r="K363"/>
  <c r="L363" s="1"/>
  <c r="K365"/>
  <c r="L365" s="1"/>
  <c r="K367"/>
  <c r="L367" s="1"/>
  <c r="K369"/>
  <c r="L369" s="1"/>
  <c r="K371"/>
  <c r="L371" s="1"/>
  <c r="K373"/>
  <c r="L373" s="1"/>
  <c r="K375"/>
  <c r="L375" s="1"/>
  <c r="K377"/>
  <c r="L377" s="1"/>
  <c r="K379"/>
  <c r="L379" s="1"/>
  <c r="K381"/>
  <c r="L381" s="1"/>
  <c r="K383"/>
  <c r="L383" s="1"/>
  <c r="K385"/>
  <c r="L385" s="1"/>
  <c r="K387"/>
  <c r="L387" s="1"/>
  <c r="K389"/>
  <c r="L389" s="1"/>
  <c r="K391"/>
  <c r="L391" s="1"/>
  <c r="K393"/>
  <c r="L393" s="1"/>
  <c r="K395"/>
  <c r="L395" s="1"/>
  <c r="L21"/>
  <c r="L22"/>
  <c r="L23"/>
  <c r="L24"/>
  <c r="L25"/>
  <c r="L26"/>
  <c r="L27"/>
  <c r="L28"/>
  <c r="L29"/>
  <c r="K30"/>
  <c r="L30"/>
  <c r="K34"/>
  <c r="L34"/>
  <c r="K40"/>
  <c r="L40"/>
  <c r="K44"/>
  <c r="L44"/>
  <c r="K48"/>
  <c r="L48"/>
  <c r="K52"/>
  <c r="L52"/>
  <c r="K56"/>
  <c r="L56"/>
  <c r="K60"/>
  <c r="L60"/>
  <c r="K64"/>
  <c r="L64"/>
  <c r="K68"/>
  <c r="L68"/>
  <c r="K72"/>
  <c r="L72"/>
  <c r="K76"/>
  <c r="L76"/>
  <c r="K82"/>
  <c r="L82"/>
  <c r="K86"/>
  <c r="L86"/>
  <c r="K90"/>
  <c r="L90"/>
  <c r="K92"/>
  <c r="L92"/>
  <c r="K96"/>
  <c r="L96"/>
  <c r="K98"/>
  <c r="L98"/>
  <c r="K100"/>
  <c r="L100"/>
  <c r="K102"/>
  <c r="L102"/>
  <c r="K104"/>
  <c r="L104"/>
  <c r="K106"/>
  <c r="L106"/>
  <c r="K108"/>
  <c r="L108"/>
  <c r="K110"/>
  <c r="L110" s="1"/>
  <c r="K112"/>
  <c r="L112"/>
  <c r="K114"/>
  <c r="L114"/>
  <c r="K116"/>
  <c r="L116"/>
  <c r="K118"/>
  <c r="L118"/>
  <c r="K120"/>
  <c r="L120"/>
  <c r="K122"/>
  <c r="L122"/>
  <c r="K124"/>
  <c r="L124"/>
  <c r="K126"/>
  <c r="L126"/>
  <c r="K128"/>
  <c r="L128"/>
  <c r="K130"/>
  <c r="L130"/>
  <c r="K132"/>
  <c r="L132"/>
  <c r="K134"/>
  <c r="L134"/>
  <c r="K136"/>
  <c r="L136"/>
  <c r="K138"/>
  <c r="L138"/>
  <c r="K140"/>
  <c r="L140"/>
  <c r="K142"/>
  <c r="L142"/>
  <c r="K144"/>
  <c r="L144"/>
  <c r="K146"/>
  <c r="L146"/>
  <c r="K148"/>
  <c r="L148"/>
  <c r="K150"/>
  <c r="L150"/>
  <c r="K152"/>
  <c r="L152"/>
  <c r="K154"/>
  <c r="L154" s="1"/>
  <c r="K156"/>
  <c r="L156"/>
  <c r="K158"/>
  <c r="L158"/>
  <c r="K160"/>
  <c r="L160"/>
  <c r="K162"/>
  <c r="L162"/>
  <c r="K164"/>
  <c r="L164"/>
  <c r="K166"/>
  <c r="L166"/>
  <c r="K168"/>
  <c r="L168"/>
  <c r="K170"/>
  <c r="L170"/>
  <c r="K172"/>
  <c r="L172" s="1"/>
  <c r="K174"/>
  <c r="L174"/>
  <c r="K176"/>
  <c r="L176"/>
  <c r="K178"/>
  <c r="L178"/>
  <c r="K180"/>
  <c r="L180"/>
  <c r="K182"/>
  <c r="L182"/>
  <c r="K184"/>
  <c r="L184"/>
  <c r="K186"/>
  <c r="L186"/>
  <c r="K188"/>
  <c r="L188"/>
  <c r="K190"/>
  <c r="L190"/>
  <c r="K192"/>
  <c r="L192"/>
  <c r="K194"/>
  <c r="L194"/>
  <c r="K196"/>
  <c r="L196"/>
  <c r="K198"/>
  <c r="L198"/>
  <c r="K200"/>
  <c r="L200"/>
  <c r="K202"/>
  <c r="L202"/>
  <c r="K204"/>
  <c r="L204"/>
  <c r="K206"/>
  <c r="L206"/>
  <c r="K208"/>
  <c r="L208"/>
  <c r="K210"/>
  <c r="L210"/>
  <c r="K212"/>
  <c r="L212"/>
  <c r="K214"/>
  <c r="L214"/>
  <c r="K216"/>
  <c r="L216"/>
  <c r="K218"/>
  <c r="L218"/>
  <c r="K220"/>
  <c r="L220"/>
  <c r="K222"/>
  <c r="L222"/>
  <c r="K224"/>
  <c r="L224"/>
  <c r="K226"/>
  <c r="L226"/>
  <c r="K228"/>
  <c r="L228"/>
  <c r="K230"/>
  <c r="L230"/>
  <c r="K232"/>
  <c r="L232"/>
  <c r="K234"/>
  <c r="L234"/>
  <c r="K236"/>
  <c r="L236"/>
  <c r="K238"/>
  <c r="L238"/>
  <c r="K240"/>
  <c r="L240"/>
  <c r="K242"/>
  <c r="L242"/>
  <c r="K244"/>
  <c r="L244"/>
  <c r="K246"/>
  <c r="L246"/>
  <c r="K248"/>
  <c r="L248"/>
  <c r="K250"/>
  <c r="L250"/>
  <c r="K252"/>
  <c r="L252"/>
  <c r="K254"/>
  <c r="L254"/>
  <c r="K256"/>
  <c r="L256"/>
  <c r="K258"/>
  <c r="L258"/>
  <c r="K260"/>
  <c r="L260"/>
  <c r="K262"/>
  <c r="L262"/>
  <c r="K264"/>
  <c r="L264"/>
  <c r="K266"/>
  <c r="L266"/>
  <c r="K268"/>
  <c r="L268"/>
  <c r="K270"/>
  <c r="L270"/>
  <c r="K272"/>
  <c r="L272"/>
  <c r="K274"/>
  <c r="L274"/>
  <c r="K276"/>
  <c r="L276"/>
  <c r="K278"/>
  <c r="L278"/>
  <c r="K280"/>
  <c r="L280"/>
  <c r="K282"/>
  <c r="L282"/>
  <c r="K284"/>
  <c r="L284"/>
  <c r="K286"/>
  <c r="L286"/>
  <c r="K288"/>
  <c r="L288"/>
  <c r="K290"/>
  <c r="L290"/>
  <c r="K292"/>
  <c r="L292"/>
  <c r="K294"/>
  <c r="L294"/>
  <c r="K296"/>
  <c r="L296"/>
  <c r="K298"/>
  <c r="L298"/>
  <c r="K300"/>
  <c r="L300"/>
  <c r="K302"/>
  <c r="L302"/>
  <c r="K304"/>
  <c r="L304"/>
  <c r="K306"/>
  <c r="L306" s="1"/>
  <c r="K308"/>
  <c r="L308"/>
  <c r="K310"/>
  <c r="L310"/>
  <c r="K312"/>
  <c r="L312"/>
  <c r="K314"/>
  <c r="L314"/>
  <c r="K316"/>
  <c r="L316"/>
  <c r="K318"/>
  <c r="L318"/>
  <c r="K320"/>
  <c r="L320"/>
  <c r="K322"/>
  <c r="L322"/>
  <c r="K324"/>
  <c r="L324"/>
  <c r="K326"/>
  <c r="L326"/>
  <c r="K328"/>
  <c r="L328"/>
  <c r="K330"/>
  <c r="L330"/>
  <c r="K332"/>
  <c r="L332"/>
  <c r="K334"/>
  <c r="L334"/>
  <c r="K336"/>
  <c r="L336"/>
  <c r="K338"/>
  <c r="L338"/>
  <c r="K340"/>
  <c r="L340"/>
  <c r="K342"/>
  <c r="L342"/>
  <c r="K344"/>
  <c r="L344"/>
  <c r="K346"/>
  <c r="L346"/>
  <c r="K348"/>
  <c r="L348"/>
  <c r="K350"/>
  <c r="L350"/>
  <c r="K352"/>
  <c r="L352"/>
  <c r="K354"/>
  <c r="L354"/>
  <c r="K356"/>
  <c r="L356"/>
  <c r="K358"/>
  <c r="L358"/>
  <c r="K360"/>
  <c r="L360"/>
  <c r="K362"/>
  <c r="L362"/>
  <c r="K364"/>
  <c r="L364"/>
  <c r="K366"/>
  <c r="L366"/>
  <c r="K368"/>
  <c r="L368"/>
  <c r="K370"/>
  <c r="L370"/>
  <c r="K372"/>
  <c r="L372"/>
  <c r="K374"/>
  <c r="L374"/>
  <c r="K376"/>
  <c r="L376"/>
  <c r="K378"/>
  <c r="L378"/>
  <c r="K380"/>
  <c r="L380"/>
  <c r="K382"/>
  <c r="L382"/>
  <c r="K384"/>
  <c r="L384"/>
  <c r="K386"/>
  <c r="L386"/>
  <c r="K388"/>
  <c r="L388"/>
  <c r="K390"/>
  <c r="L390"/>
  <c r="K392"/>
  <c r="L392"/>
  <c r="K394"/>
  <c r="L394"/>
  <c r="K396"/>
  <c r="L396"/>
  <c r="K397"/>
  <c r="L397"/>
  <c r="K398"/>
  <c r="L398"/>
  <c r="K399"/>
  <c r="L399"/>
  <c r="K400"/>
  <c r="L400"/>
  <c r="K401"/>
  <c r="L401"/>
  <c r="K402"/>
  <c r="L402"/>
  <c r="K403"/>
  <c r="L403"/>
  <c r="K404"/>
  <c r="L404"/>
  <c r="K405"/>
  <c r="L405"/>
  <c r="K406"/>
  <c r="L406"/>
  <c r="K407"/>
  <c r="L407"/>
  <c r="K408"/>
  <c r="L408"/>
  <c r="K409"/>
  <c r="L409"/>
  <c r="K410"/>
  <c r="L410"/>
  <c r="K411"/>
  <c r="L411"/>
  <c r="K412"/>
  <c r="L412"/>
  <c r="K413"/>
  <c r="L413"/>
  <c r="K414"/>
  <c r="L414"/>
  <c r="K415"/>
  <c r="L415"/>
  <c r="K416"/>
  <c r="L416"/>
  <c r="K417"/>
  <c r="L417"/>
  <c r="K418"/>
  <c r="L418"/>
  <c r="K419"/>
  <c r="L419"/>
  <c r="K420"/>
  <c r="L420"/>
  <c r="K421"/>
  <c r="L421"/>
  <c r="K422"/>
  <c r="L422"/>
  <c r="K423"/>
  <c r="L423"/>
  <c r="K424"/>
  <c r="L424"/>
  <c r="K425"/>
  <c r="L425"/>
  <c r="K426"/>
  <c r="L426"/>
  <c r="K427"/>
  <c r="L427"/>
  <c r="K428"/>
  <c r="L428"/>
  <c r="K429"/>
  <c r="L429"/>
  <c r="K430"/>
  <c r="L430"/>
  <c r="K431"/>
  <c r="L431"/>
  <c r="K432"/>
  <c r="L432"/>
  <c r="K433"/>
  <c r="L433"/>
  <c r="K434"/>
  <c r="L434"/>
  <c r="K435"/>
  <c r="L435"/>
  <c r="K436"/>
  <c r="L436"/>
  <c r="K437"/>
  <c r="L437"/>
  <c r="K438"/>
  <c r="L438"/>
  <c r="K439"/>
  <c r="L439"/>
  <c r="K440"/>
  <c r="L440"/>
  <c r="K441"/>
  <c r="L441"/>
  <c r="K442"/>
  <c r="L442" s="1"/>
  <c r="K443"/>
  <c r="L443"/>
  <c r="K444"/>
  <c r="L444"/>
  <c r="K445"/>
  <c r="L445"/>
  <c r="K446"/>
  <c r="L446"/>
  <c r="K447"/>
  <c r="L447"/>
  <c r="K448"/>
  <c r="L448"/>
  <c r="K449"/>
  <c r="L449"/>
  <c r="K450"/>
  <c r="L450"/>
  <c r="K451"/>
  <c r="L451"/>
  <c r="K452"/>
  <c r="L452"/>
  <c r="K453"/>
  <c r="L453"/>
  <c r="K454"/>
  <c r="L454"/>
  <c r="K455"/>
  <c r="L455"/>
  <c r="K456"/>
  <c r="L456"/>
  <c r="K457"/>
  <c r="L457"/>
  <c r="K458"/>
  <c r="L458"/>
  <c r="K459"/>
  <c r="L459"/>
  <c r="K460"/>
  <c r="L460"/>
  <c r="K461"/>
  <c r="L461"/>
  <c r="K462"/>
  <c r="L462"/>
  <c r="K463"/>
  <c r="L463"/>
  <c r="K464"/>
  <c r="L464"/>
  <c r="K465"/>
  <c r="L465"/>
  <c r="K466"/>
  <c r="L466"/>
  <c r="K467"/>
  <c r="L467"/>
  <c r="K468"/>
  <c r="L468"/>
  <c r="K469"/>
  <c r="L469"/>
  <c r="K470"/>
  <c r="L470"/>
  <c r="K471"/>
  <c r="L471"/>
  <c r="K472"/>
  <c r="L472"/>
  <c r="K473"/>
  <c r="L473"/>
  <c r="K474"/>
  <c r="L474"/>
  <c r="K475"/>
  <c r="L475"/>
  <c r="K477"/>
  <c r="L477"/>
  <c r="K478"/>
  <c r="L478"/>
  <c r="K479"/>
  <c r="L479"/>
  <c r="K480"/>
  <c r="L480"/>
  <c r="K481"/>
  <c r="L481"/>
  <c r="K482"/>
  <c r="L482"/>
  <c r="K483"/>
  <c r="L483"/>
  <c r="K484"/>
  <c r="L484"/>
  <c r="K485"/>
  <c r="L485"/>
  <c r="K486"/>
  <c r="L486"/>
  <c r="K487"/>
  <c r="L487"/>
  <c r="K488"/>
  <c r="L488"/>
  <c r="K489"/>
  <c r="L489"/>
  <c r="K490"/>
  <c r="L490"/>
  <c r="K491"/>
  <c r="L491"/>
  <c r="K492"/>
  <c r="L492"/>
  <c r="K493"/>
  <c r="L493"/>
  <c r="K494"/>
  <c r="L494"/>
  <c r="K495"/>
  <c r="L495"/>
  <c r="K496"/>
  <c r="L496"/>
  <c r="K497"/>
  <c r="L497"/>
  <c r="K498"/>
  <c r="L498"/>
  <c r="K499"/>
  <c r="L499"/>
  <c r="K500"/>
  <c r="L500"/>
  <c r="K501"/>
  <c r="L501"/>
  <c r="K502"/>
  <c r="L502"/>
  <c r="K503"/>
  <c r="L503"/>
  <c r="K504"/>
  <c r="L504"/>
  <c r="K505"/>
  <c r="L505"/>
  <c r="K506"/>
  <c r="L506"/>
  <c r="K507"/>
  <c r="L507"/>
  <c r="K508"/>
  <c r="L508"/>
  <c r="K509"/>
  <c r="L509"/>
  <c r="K510"/>
  <c r="L510"/>
  <c r="K511"/>
  <c r="L511"/>
  <c r="K512"/>
  <c r="L512"/>
  <c r="K513"/>
  <c r="L513"/>
  <c r="K514"/>
  <c r="L514"/>
  <c r="K515"/>
  <c r="L515"/>
  <c r="K516"/>
  <c r="L516" s="1"/>
  <c r="K517"/>
  <c r="L517"/>
  <c r="K518"/>
  <c r="L518"/>
  <c r="K519"/>
  <c r="L519"/>
  <c r="K520"/>
  <c r="L520"/>
  <c r="K521"/>
  <c r="L521"/>
  <c r="K522"/>
  <c r="L522"/>
  <c r="K523"/>
  <c r="L523"/>
  <c r="K524"/>
  <c r="L524"/>
  <c r="K525"/>
  <c r="L525"/>
  <c r="K526"/>
  <c r="L526"/>
  <c r="K527"/>
  <c r="L527"/>
  <c r="K528"/>
  <c r="L528"/>
  <c r="K529"/>
  <c r="L529"/>
  <c r="K530"/>
  <c r="L530"/>
  <c r="K531"/>
  <c r="L531"/>
  <c r="K532"/>
  <c r="L532"/>
  <c r="K533"/>
  <c r="L533"/>
  <c r="K534"/>
  <c r="L534"/>
  <c r="K535"/>
  <c r="L535"/>
  <c r="K536"/>
  <c r="L536" s="1"/>
  <c r="K537"/>
  <c r="L537" s="1"/>
  <c r="K538"/>
  <c r="L538"/>
  <c r="K539"/>
  <c r="L539"/>
  <c r="K540"/>
  <c r="L540"/>
  <c r="K541"/>
  <c r="L541"/>
  <c r="K542"/>
  <c r="L542"/>
  <c r="K543"/>
  <c r="L543"/>
  <c r="K544"/>
  <c r="L544"/>
  <c r="K545"/>
  <c r="L545"/>
  <c r="K546"/>
  <c r="L546"/>
  <c r="K547"/>
  <c r="L547"/>
  <c r="K548"/>
  <c r="L548"/>
  <c r="K549"/>
  <c r="L549"/>
  <c r="K550"/>
  <c r="L550"/>
  <c r="K551"/>
  <c r="L551"/>
  <c r="K552"/>
  <c r="L552"/>
  <c r="K553"/>
  <c r="L553"/>
  <c r="K554"/>
  <c r="L554"/>
  <c r="K555"/>
  <c r="L555"/>
  <c r="K556"/>
  <c r="L556"/>
  <c r="K557"/>
  <c r="L557"/>
  <c r="K558"/>
  <c r="L558"/>
  <c r="K559"/>
  <c r="L559"/>
  <c r="K560"/>
  <c r="L560"/>
  <c r="K561"/>
  <c r="L561"/>
  <c r="K562"/>
  <c r="L562"/>
  <c r="K563"/>
  <c r="L563"/>
  <c r="K564"/>
  <c r="L564"/>
  <c r="K565"/>
  <c r="L565"/>
  <c r="K566"/>
  <c r="L566"/>
  <c r="K567"/>
  <c r="L567"/>
  <c r="K568"/>
  <c r="L568"/>
  <c r="K569"/>
  <c r="L569"/>
  <c r="K570"/>
  <c r="L570"/>
  <c r="K571"/>
  <c r="L571"/>
  <c r="K572"/>
  <c r="L572"/>
  <c r="K573"/>
  <c r="L573"/>
  <c r="K574"/>
  <c r="L574"/>
  <c r="K575"/>
  <c r="L575"/>
  <c r="K576"/>
  <c r="L576"/>
  <c r="K577"/>
  <c r="L577"/>
  <c r="K578"/>
  <c r="L578"/>
  <c r="K579"/>
  <c r="L579"/>
  <c r="K580"/>
  <c r="L580"/>
  <c r="K581"/>
  <c r="L581"/>
  <c r="K582"/>
  <c r="L582"/>
  <c r="K583"/>
  <c r="L583"/>
  <c r="K584"/>
  <c r="L584"/>
  <c r="K585"/>
  <c r="L585"/>
  <c r="K586"/>
  <c r="L586"/>
  <c r="K587"/>
  <c r="L587"/>
  <c r="K588"/>
  <c r="L588"/>
  <c r="K589"/>
  <c r="L589"/>
  <c r="K590"/>
  <c r="L590"/>
  <c r="K591"/>
  <c r="L591"/>
  <c r="K592"/>
  <c r="L592" s="1"/>
  <c r="K593"/>
  <c r="L593"/>
  <c r="K594"/>
  <c r="L594"/>
  <c r="K595"/>
  <c r="L595"/>
  <c r="K596"/>
  <c r="L596"/>
  <c r="K597"/>
  <c r="L597"/>
  <c r="K598"/>
  <c r="L598"/>
  <c r="K599"/>
  <c r="L599"/>
  <c r="K600"/>
  <c r="L600"/>
  <c r="K601"/>
  <c r="L601"/>
  <c r="K602"/>
  <c r="L602"/>
  <c r="K603"/>
  <c r="L603"/>
  <c r="K604"/>
  <c r="L604"/>
  <c r="K605"/>
  <c r="L605"/>
  <c r="K606"/>
  <c r="L606"/>
  <c r="K607"/>
  <c r="L607"/>
  <c r="K608"/>
  <c r="L608"/>
  <c r="K609"/>
  <c r="L609"/>
  <c r="K610"/>
  <c r="L610"/>
  <c r="K611"/>
  <c r="L611"/>
  <c r="K612"/>
  <c r="L612"/>
  <c r="K613"/>
  <c r="L613"/>
  <c r="K614"/>
  <c r="L614"/>
  <c r="K615"/>
  <c r="L615"/>
  <c r="K616"/>
  <c r="L616"/>
  <c r="K617"/>
  <c r="L617"/>
  <c r="K618"/>
  <c r="L618"/>
  <c r="K619"/>
  <c r="L619"/>
  <c r="K620"/>
  <c r="L620"/>
  <c r="K621"/>
  <c r="L621"/>
  <c r="K622"/>
  <c r="L622"/>
  <c r="K623"/>
  <c r="L623"/>
  <c r="K624"/>
  <c r="L624"/>
  <c r="K625"/>
  <c r="L625"/>
  <c r="K626"/>
  <c r="L626"/>
  <c r="K627"/>
  <c r="L627"/>
  <c r="K628"/>
  <c r="L628"/>
  <c r="K629"/>
  <c r="L629"/>
  <c r="K630"/>
  <c r="L630"/>
  <c r="K631"/>
  <c r="L631"/>
  <c r="K632"/>
  <c r="L632"/>
  <c r="K633"/>
  <c r="L633"/>
  <c r="K634"/>
  <c r="L634"/>
  <c r="K635"/>
  <c r="L635"/>
  <c r="K636"/>
  <c r="L636"/>
  <c r="K637"/>
  <c r="L637"/>
  <c r="K638"/>
  <c r="L638"/>
  <c r="K639"/>
  <c r="L639"/>
  <c r="K640"/>
  <c r="L640"/>
  <c r="K641"/>
  <c r="L641"/>
  <c r="K642"/>
  <c r="L642"/>
  <c r="K643"/>
  <c r="L643"/>
  <c r="K644"/>
  <c r="L644"/>
  <c r="K645"/>
  <c r="L645"/>
  <c r="K646"/>
  <c r="L646"/>
  <c r="K647"/>
  <c r="L647"/>
  <c r="K648"/>
  <c r="L648"/>
  <c r="K649"/>
  <c r="L649"/>
  <c r="K650"/>
  <c r="L650"/>
  <c r="K651"/>
  <c r="L651"/>
  <c r="K652"/>
  <c r="L652" s="1"/>
  <c r="K653"/>
  <c r="L653" s="1"/>
  <c r="K654"/>
  <c r="L654" s="1"/>
  <c r="K655"/>
  <c r="L655" s="1"/>
  <c r="K656"/>
  <c r="L656" s="1"/>
  <c r="K657"/>
  <c r="L657" s="1"/>
  <c r="K658"/>
  <c r="L658" s="1"/>
  <c r="K659"/>
  <c r="L659" s="1"/>
  <c r="K660"/>
  <c r="L660" s="1"/>
  <c r="K661"/>
  <c r="L661" s="1"/>
  <c r="K662"/>
  <c r="L662" s="1"/>
  <c r="K663"/>
  <c r="L663" s="1"/>
  <c r="K664"/>
  <c r="L664" s="1"/>
  <c r="K665"/>
  <c r="L665" s="1"/>
  <c r="K666"/>
  <c r="L666" s="1"/>
  <c r="K667"/>
  <c r="L667" s="1"/>
  <c r="K668"/>
  <c r="L668" s="1"/>
  <c r="K669"/>
  <c r="L669" s="1"/>
  <c r="K670"/>
  <c r="L670" s="1"/>
  <c r="K671"/>
  <c r="L671" s="1"/>
  <c r="K672"/>
  <c r="L672" s="1"/>
  <c r="K673"/>
  <c r="L673" s="1"/>
  <c r="K674"/>
  <c r="L674" s="1"/>
  <c r="K675"/>
  <c r="L675" s="1"/>
  <c r="K676"/>
  <c r="L676" s="1"/>
  <c r="K677"/>
  <c r="L677" s="1"/>
  <c r="K678"/>
  <c r="L678" s="1"/>
  <c r="K679"/>
  <c r="L679" s="1"/>
  <c r="K680"/>
  <c r="L680" s="1"/>
  <c r="K681"/>
  <c r="L681" s="1"/>
  <c r="K682"/>
  <c r="L682" s="1"/>
  <c r="K683"/>
  <c r="L683" s="1"/>
  <c r="K684"/>
  <c r="L684" s="1"/>
  <c r="K685"/>
  <c r="L685" s="1"/>
  <c r="K686"/>
  <c r="L686" s="1"/>
  <c r="K687"/>
  <c r="L687" s="1"/>
  <c r="K688"/>
  <c r="L688" s="1"/>
  <c r="K689"/>
  <c r="L689" s="1"/>
  <c r="K690"/>
  <c r="L690" s="1"/>
  <c r="K691"/>
  <c r="L691" s="1"/>
  <c r="K692"/>
  <c r="L692" s="1"/>
  <c r="K693"/>
  <c r="L693" s="1"/>
  <c r="K694"/>
  <c r="L694" s="1"/>
  <c r="K695"/>
  <c r="L695" s="1"/>
  <c r="K696"/>
  <c r="L696" s="1"/>
  <c r="K697"/>
  <c r="L697" s="1"/>
  <c r="K698"/>
  <c r="L698" s="1"/>
  <c r="K699"/>
  <c r="L699" s="1"/>
  <c r="K700"/>
  <c r="L700" s="1"/>
  <c r="K701"/>
  <c r="L701" s="1"/>
  <c r="K702"/>
  <c r="L702" s="1"/>
  <c r="K703"/>
  <c r="L703" s="1"/>
  <c r="K704"/>
  <c r="L704" s="1"/>
  <c r="K705"/>
  <c r="L705" s="1"/>
  <c r="K706"/>
  <c r="L706" s="1"/>
  <c r="K707"/>
  <c r="L707" s="1"/>
  <c r="K708"/>
  <c r="L708" s="1"/>
  <c r="K709"/>
  <c r="L709" s="1"/>
  <c r="K710"/>
  <c r="L710" s="1"/>
  <c r="K711"/>
  <c r="L711" s="1"/>
  <c r="K712"/>
  <c r="L712" s="1"/>
  <c r="K713"/>
  <c r="L713" s="1"/>
  <c r="K714"/>
  <c r="L714" s="1"/>
  <c r="K715"/>
  <c r="L715" s="1"/>
  <c r="K716"/>
  <c r="L716" s="1"/>
  <c r="K717"/>
  <c r="L717" s="1"/>
  <c r="K718"/>
  <c r="L718" s="1"/>
  <c r="K719"/>
  <c r="L719" s="1"/>
  <c r="K720"/>
  <c r="L720" s="1"/>
  <c r="K721"/>
  <c r="L721" s="1"/>
  <c r="K722"/>
  <c r="L722" s="1"/>
  <c r="K723"/>
  <c r="L723" s="1"/>
  <c r="K724"/>
  <c r="L724" s="1"/>
  <c r="K725"/>
  <c r="L725" s="1"/>
  <c r="K726"/>
  <c r="L726" s="1"/>
  <c r="K727"/>
  <c r="L727" s="1"/>
  <c r="K728"/>
  <c r="L728" s="1"/>
  <c r="K729"/>
  <c r="L729" s="1"/>
  <c r="K730"/>
  <c r="L730" s="1"/>
  <c r="K731"/>
  <c r="L731" s="1"/>
  <c r="K732"/>
  <c r="L732" s="1"/>
  <c r="K733"/>
  <c r="L733" s="1"/>
  <c r="K734"/>
  <c r="L734" s="1"/>
  <c r="K735"/>
  <c r="L735" s="1"/>
  <c r="K736"/>
  <c r="L736" s="1"/>
  <c r="K737"/>
  <c r="L737" s="1"/>
  <c r="K738"/>
  <c r="L738" s="1"/>
  <c r="K739"/>
  <c r="L739" s="1"/>
  <c r="K740"/>
  <c r="L740" s="1"/>
  <c r="K741"/>
  <c r="L741" s="1"/>
  <c r="K742"/>
  <c r="L742" s="1"/>
  <c r="K743"/>
  <c r="L743" s="1"/>
  <c r="K744"/>
  <c r="L744" s="1"/>
  <c r="K745"/>
  <c r="L745" s="1"/>
  <c r="K746"/>
  <c r="L746" s="1"/>
  <c r="K747"/>
  <c r="L747" s="1"/>
  <c r="K748"/>
  <c r="L748" s="1"/>
  <c r="K749"/>
  <c r="L749" s="1"/>
  <c r="K750"/>
  <c r="L750" s="1"/>
  <c r="K751"/>
  <c r="L751" s="1"/>
  <c r="K752"/>
  <c r="L752" s="1"/>
  <c r="K753"/>
  <c r="L753" s="1"/>
  <c r="K754"/>
  <c r="L754" s="1"/>
  <c r="K755"/>
  <c r="L755" s="1"/>
  <c r="K756"/>
  <c r="L756" s="1"/>
  <c r="K757"/>
  <c r="L757" s="1"/>
  <c r="K758"/>
  <c r="L758" s="1"/>
  <c r="K759"/>
  <c r="L759" s="1"/>
  <c r="K760"/>
  <c r="L760" s="1"/>
  <c r="K761"/>
  <c r="L761" s="1"/>
  <c r="K762"/>
  <c r="L762" s="1"/>
  <c r="K763"/>
  <c r="L763" s="1"/>
  <c r="K764"/>
  <c r="L764" s="1"/>
  <c r="K765"/>
  <c r="L765" s="1"/>
  <c r="K766"/>
  <c r="L766" s="1"/>
  <c r="K767"/>
  <c r="L767" s="1"/>
  <c r="K768"/>
  <c r="L768" s="1"/>
  <c r="K769"/>
  <c r="L769" s="1"/>
  <c r="K770"/>
  <c r="L770" s="1"/>
  <c r="K771"/>
  <c r="L771" s="1"/>
  <c r="K772"/>
  <c r="L772" s="1"/>
  <c r="K773"/>
  <c r="L773" s="1"/>
  <c r="K774"/>
  <c r="L774" s="1"/>
  <c r="K775"/>
  <c r="L775" s="1"/>
  <c r="K776"/>
  <c r="L776" s="1"/>
  <c r="K777"/>
  <c r="L777" s="1"/>
  <c r="K778"/>
  <c r="L778" s="1"/>
  <c r="K779"/>
  <c r="L779" s="1"/>
  <c r="K780"/>
  <c r="L780" s="1"/>
  <c r="K781"/>
  <c r="L781" s="1"/>
  <c r="K782"/>
  <c r="L782" s="1"/>
  <c r="K783"/>
  <c r="L783" s="1"/>
  <c r="K784"/>
  <c r="L784" s="1"/>
  <c r="K785"/>
  <c r="L785" s="1"/>
  <c r="K786"/>
  <c r="L786" s="1"/>
  <c r="K787"/>
  <c r="L787" s="1"/>
  <c r="K788"/>
  <c r="L788" s="1"/>
  <c r="K789"/>
  <c r="L789" s="1"/>
  <c r="K790"/>
  <c r="L790" s="1"/>
  <c r="K791"/>
  <c r="L791" s="1"/>
  <c r="K792"/>
  <c r="L792" s="1"/>
  <c r="K793"/>
  <c r="L793" s="1"/>
  <c r="K794"/>
  <c r="L794" s="1"/>
  <c r="K795"/>
  <c r="L795" s="1"/>
  <c r="K796"/>
  <c r="L796" s="1"/>
  <c r="K797"/>
  <c r="L797" s="1"/>
  <c r="K798"/>
  <c r="L798" s="1"/>
  <c r="K799"/>
  <c r="L799" s="1"/>
  <c r="K800"/>
  <c r="L800" s="1"/>
  <c r="K801"/>
  <c r="L801" s="1"/>
  <c r="K802"/>
  <c r="L802" s="1"/>
  <c r="K803"/>
  <c r="L803" s="1"/>
  <c r="K804"/>
  <c r="L804" s="1"/>
  <c r="K805"/>
  <c r="L805" s="1"/>
  <c r="K806"/>
  <c r="L806" s="1"/>
  <c r="K807"/>
  <c r="L807" s="1"/>
  <c r="K808"/>
  <c r="L808" s="1"/>
  <c r="K809"/>
  <c r="L809" s="1"/>
  <c r="K810"/>
  <c r="L810" s="1"/>
  <c r="K811"/>
  <c r="L811" s="1"/>
  <c r="K812"/>
  <c r="L812" s="1"/>
  <c r="K813"/>
  <c r="L813" s="1"/>
  <c r="K814"/>
  <c r="L814" s="1"/>
  <c r="K815"/>
  <c r="L815" s="1"/>
  <c r="K1186"/>
  <c r="L1186" s="1"/>
  <c r="K1190"/>
  <c r="L1190" s="1"/>
  <c r="K1194"/>
  <c r="L1194" s="1"/>
  <c r="K1198"/>
  <c r="L1198" s="1"/>
  <c r="K1202"/>
  <c r="L1202" s="1"/>
  <c r="K1206"/>
  <c r="L1206" s="1"/>
  <c r="K1210"/>
  <c r="L1210" s="1"/>
  <c r="K1214"/>
  <c r="L1214" s="1"/>
  <c r="K1218"/>
  <c r="L1218" s="1"/>
  <c r="K1222"/>
  <c r="L1222" s="1"/>
  <c r="K1226"/>
  <c r="L1226" s="1"/>
  <c r="K1230"/>
  <c r="L1230" s="1"/>
  <c r="K1234"/>
  <c r="L1234" s="1"/>
  <c r="K1238"/>
  <c r="L1238" s="1"/>
  <c r="K1242"/>
  <c r="L1242" s="1"/>
  <c r="K1246"/>
  <c r="L1246" s="1"/>
  <c r="K1250"/>
  <c r="L1250" s="1"/>
  <c r="K1254"/>
  <c r="L1254" s="1"/>
  <c r="K1258"/>
  <c r="L1258" s="1"/>
  <c r="K1262"/>
  <c r="L1262" s="1"/>
  <c r="K1266"/>
  <c r="L1266" s="1"/>
  <c r="K1270"/>
  <c r="L1270" s="1"/>
  <c r="K1274"/>
  <c r="L1274" s="1"/>
  <c r="K1278"/>
  <c r="L1278" s="1"/>
  <c r="K1282"/>
  <c r="L1282" s="1"/>
  <c r="K1286"/>
  <c r="L1286" s="1"/>
  <c r="K1290"/>
  <c r="L1290" s="1"/>
  <c r="K1294"/>
  <c r="L1294" s="1"/>
  <c r="K1298"/>
  <c r="L1298" s="1"/>
  <c r="K1302"/>
  <c r="L1302" s="1"/>
  <c r="K1306"/>
  <c r="L1306" s="1"/>
  <c r="K1310"/>
  <c r="L1310" s="1"/>
  <c r="K1314"/>
  <c r="L1314" s="1"/>
  <c r="K1318"/>
  <c r="L1318" s="1"/>
  <c r="K1322"/>
  <c r="L1322" s="1"/>
  <c r="K1326"/>
  <c r="L1326" s="1"/>
  <c r="K1330"/>
  <c r="L1330" s="1"/>
  <c r="K1334"/>
  <c r="L1334" s="1"/>
  <c r="K1338"/>
  <c r="L1338" s="1"/>
  <c r="K1342"/>
  <c r="L1342" s="1"/>
  <c r="K1346"/>
  <c r="L1346" s="1"/>
  <c r="K1350"/>
  <c r="L1350" s="1"/>
  <c r="K1354"/>
  <c r="L1354" s="1"/>
  <c r="K1358"/>
  <c r="L1358" s="1"/>
  <c r="K1184"/>
  <c r="L1184" s="1"/>
  <c r="K1188"/>
  <c r="L1188" s="1"/>
  <c r="K1192"/>
  <c r="L1192" s="1"/>
  <c r="K1196"/>
  <c r="L1196" s="1"/>
  <c r="K1200"/>
  <c r="L1200" s="1"/>
  <c r="K1204"/>
  <c r="L1204" s="1"/>
  <c r="K1208"/>
  <c r="L1208" s="1"/>
  <c r="K1212"/>
  <c r="L1212" s="1"/>
  <c r="K1216"/>
  <c r="L1216" s="1"/>
  <c r="K1220"/>
  <c r="L1220" s="1"/>
  <c r="K1224"/>
  <c r="L1224" s="1"/>
  <c r="K1228"/>
  <c r="L1228" s="1"/>
  <c r="K1232"/>
  <c r="L1232" s="1"/>
  <c r="K1236"/>
  <c r="L1236" s="1"/>
  <c r="K1240"/>
  <c r="L1240" s="1"/>
  <c r="K1244"/>
  <c r="L1244" s="1"/>
  <c r="K1248"/>
  <c r="L1248" s="1"/>
  <c r="K1252"/>
  <c r="L1252" s="1"/>
  <c r="K1256"/>
  <c r="L1256" s="1"/>
  <c r="K1260"/>
  <c r="L1260" s="1"/>
  <c r="K1264"/>
  <c r="L1264" s="1"/>
  <c r="K1268"/>
  <c r="L1268" s="1"/>
  <c r="K1272"/>
  <c r="L1272" s="1"/>
  <c r="K1276"/>
  <c r="L1276" s="1"/>
  <c r="K1280"/>
  <c r="L1280" s="1"/>
  <c r="K1284"/>
  <c r="L1284" s="1"/>
  <c r="K1288"/>
  <c r="L1288" s="1"/>
  <c r="K1292"/>
  <c r="L1292" s="1"/>
  <c r="K1296"/>
  <c r="L1296" s="1"/>
  <c r="K1300"/>
  <c r="L1300" s="1"/>
  <c r="K1304"/>
  <c r="L1304" s="1"/>
  <c r="K1308"/>
  <c r="L1308" s="1"/>
  <c r="K1312"/>
  <c r="L1312" s="1"/>
  <c r="K1316"/>
  <c r="L1316" s="1"/>
  <c r="K1320"/>
  <c r="L1320" s="1"/>
  <c r="K1324"/>
  <c r="L1324" s="1"/>
  <c r="K1328"/>
  <c r="L1328" s="1"/>
  <c r="K1332"/>
  <c r="L1332" s="1"/>
  <c r="K1336"/>
  <c r="L1336" s="1"/>
  <c r="K1340"/>
  <c r="L1340" s="1"/>
  <c r="K1344"/>
  <c r="L1344" s="1"/>
  <c r="K1348"/>
  <c r="L1348" s="1"/>
  <c r="K1352"/>
  <c r="L1352" s="1"/>
  <c r="K1356"/>
  <c r="L1356" s="1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1002"/>
  <c r="L1003"/>
  <c r="L1004"/>
  <c r="L1005"/>
  <c r="L1006"/>
  <c r="L1007"/>
  <c r="L1008"/>
  <c r="L1009"/>
  <c r="L1010"/>
  <c r="L1011"/>
  <c r="L1012"/>
  <c r="L1013"/>
  <c r="L1014"/>
  <c r="L1015"/>
  <c r="L1016"/>
  <c r="L1017"/>
  <c r="L1018"/>
  <c r="L1019"/>
  <c r="L1020"/>
  <c r="L1021"/>
  <c r="L1022"/>
  <c r="L1023"/>
  <c r="L1024"/>
  <c r="L1025"/>
  <c r="L1026"/>
  <c r="L1027"/>
  <c r="L1028"/>
  <c r="L1029"/>
  <c r="L1030"/>
  <c r="L1031"/>
  <c r="L1032"/>
  <c r="L1033"/>
  <c r="L1034"/>
  <c r="L1035"/>
  <c r="L1036"/>
  <c r="L1037"/>
  <c r="L1038"/>
  <c r="L1039"/>
  <c r="L1040"/>
  <c r="L1041"/>
  <c r="L1042"/>
  <c r="L1043"/>
  <c r="L1044"/>
  <c r="L1045"/>
  <c r="L1046"/>
  <c r="L1047"/>
  <c r="L1048"/>
  <c r="L1049"/>
  <c r="L1050"/>
  <c r="L1051"/>
  <c r="L1052"/>
  <c r="L1053"/>
  <c r="L1054"/>
  <c r="L1055"/>
  <c r="L1056"/>
  <c r="L1057"/>
  <c r="L1058"/>
  <c r="L1059"/>
  <c r="L1060"/>
  <c r="L1061"/>
  <c r="L1062"/>
  <c r="L1063"/>
  <c r="L1064"/>
  <c r="L1065"/>
  <c r="L1066"/>
  <c r="L1067"/>
  <c r="L1068"/>
  <c r="L1069"/>
  <c r="L1070"/>
  <c r="L1071"/>
  <c r="L1072"/>
  <c r="L1073"/>
  <c r="L1074"/>
  <c r="L1075"/>
  <c r="L1076"/>
  <c r="L1077"/>
  <c r="L1078"/>
  <c r="L1079"/>
  <c r="L1080"/>
  <c r="L1081"/>
  <c r="L1082"/>
  <c r="L1083"/>
  <c r="L1084"/>
  <c r="L1085"/>
  <c r="L1086"/>
  <c r="L1087"/>
  <c r="L1088"/>
  <c r="L1089"/>
  <c r="L1090"/>
  <c r="L1091"/>
  <c r="L1092"/>
  <c r="L1093"/>
  <c r="L1094"/>
  <c r="L1095"/>
  <c r="L1096"/>
  <c r="L1097"/>
  <c r="L1098"/>
  <c r="L1099"/>
  <c r="L1100"/>
  <c r="L1101"/>
  <c r="L1102"/>
  <c r="L1103"/>
  <c r="L1104"/>
  <c r="L1105"/>
  <c r="L1106"/>
  <c r="L1107"/>
  <c r="L1108"/>
  <c r="L1109"/>
  <c r="L1110"/>
  <c r="L1111"/>
  <c r="L1112"/>
  <c r="L1113"/>
  <c r="L1114"/>
  <c r="L1115"/>
  <c r="L1116"/>
  <c r="L1117"/>
  <c r="L1118"/>
  <c r="L1119"/>
  <c r="L1120"/>
  <c r="L1121"/>
  <c r="L1122"/>
  <c r="L1123"/>
  <c r="L1124"/>
  <c r="L1125"/>
  <c r="L1126"/>
  <c r="L1127"/>
  <c r="L1128"/>
  <c r="L1129"/>
  <c r="L1130"/>
  <c r="L1131"/>
  <c r="L1132"/>
  <c r="L1133"/>
  <c r="L1134"/>
  <c r="L1135"/>
  <c r="L1136"/>
  <c r="L1137"/>
  <c r="L1138"/>
  <c r="L1139"/>
  <c r="L1140"/>
  <c r="L1141"/>
  <c r="L1142"/>
  <c r="L1143"/>
  <c r="L1144"/>
  <c r="L1145"/>
  <c r="L1146"/>
  <c r="L1147"/>
  <c r="L1148"/>
  <c r="L1149"/>
  <c r="L1150"/>
  <c r="L1151"/>
  <c r="L1152"/>
  <c r="L1153"/>
  <c r="L1154"/>
  <c r="L1155"/>
  <c r="L1156"/>
  <c r="L1157"/>
  <c r="L1158"/>
  <c r="L1159"/>
  <c r="L1160"/>
  <c r="L1161"/>
  <c r="L1162"/>
  <c r="L1163"/>
  <c r="L1164"/>
  <c r="L1165"/>
  <c r="L1166"/>
  <c r="L1167"/>
  <c r="L1168"/>
  <c r="L1169"/>
  <c r="L1170"/>
  <c r="L1171"/>
  <c r="L1172"/>
  <c r="L1173"/>
  <c r="L1174"/>
  <c r="L1175"/>
  <c r="L1176"/>
  <c r="L1177"/>
  <c r="L1178"/>
  <c r="L1179"/>
  <c r="L1180"/>
  <c r="L1181"/>
  <c r="L1182"/>
  <c r="L1183"/>
  <c r="L1758"/>
  <c r="K1758"/>
  <c r="L1759"/>
  <c r="K1759"/>
  <c r="L1760"/>
  <c r="K1760"/>
  <c r="L1761"/>
  <c r="K1761"/>
  <c r="L1762"/>
  <c r="K1762"/>
  <c r="L1763"/>
  <c r="K1763"/>
  <c r="L1764"/>
  <c r="K1764"/>
  <c r="L1765"/>
  <c r="K1765"/>
  <c r="L1766"/>
  <c r="K1766"/>
  <c r="L1767"/>
  <c r="K1767"/>
  <c r="L1768"/>
  <c r="K1768"/>
  <c r="L1769"/>
  <c r="K1769"/>
  <c r="L1770"/>
  <c r="K1770"/>
  <c r="L1771"/>
  <c r="K1771"/>
  <c r="L1772"/>
  <c r="K1772"/>
  <c r="L1773"/>
  <c r="K1773"/>
  <c r="L1774"/>
  <c r="K1774"/>
  <c r="L1775"/>
  <c r="K1775"/>
  <c r="L1776"/>
  <c r="K1776"/>
  <c r="L1777"/>
  <c r="K1777"/>
  <c r="L1778"/>
  <c r="K1778"/>
  <c r="L1779"/>
  <c r="K1779"/>
  <c r="L1780"/>
  <c r="K1780"/>
  <c r="L1781"/>
  <c r="K1781"/>
  <c r="L1782"/>
  <c r="K1782"/>
  <c r="L1783"/>
  <c r="K1783"/>
  <c r="L1784"/>
  <c r="K1784"/>
  <c r="L1785"/>
  <c r="K1785"/>
  <c r="L1786"/>
  <c r="K1786"/>
  <c r="L1787"/>
  <c r="K1787"/>
  <c r="L1788"/>
  <c r="K1788"/>
  <c r="L1789"/>
  <c r="K1789"/>
  <c r="L1790"/>
  <c r="K1790"/>
  <c r="L1791"/>
  <c r="K1791"/>
  <c r="L1792"/>
  <c r="K1792"/>
  <c r="L1793"/>
  <c r="K1793"/>
  <c r="L1794"/>
  <c r="K1794"/>
  <c r="L1795"/>
  <c r="K1795"/>
  <c r="L1796"/>
  <c r="K1796"/>
  <c r="L1797"/>
  <c r="K1797"/>
  <c r="L1798"/>
  <c r="K1798"/>
  <c r="L1799"/>
  <c r="K1799"/>
  <c r="L1800"/>
  <c r="K1800"/>
  <c r="L1801"/>
  <c r="K1801"/>
  <c r="L1802"/>
  <c r="K1802"/>
  <c r="L1803"/>
  <c r="K1803"/>
  <c r="L1804"/>
  <c r="K1804"/>
  <c r="L1805"/>
  <c r="K1805"/>
  <c r="L1806"/>
  <c r="K1806"/>
  <c r="L1807"/>
  <c r="K1807"/>
  <c r="L1808"/>
  <c r="K1808"/>
  <c r="L1809"/>
  <c r="K1809"/>
  <c r="L1810"/>
  <c r="K1810"/>
  <c r="L1811"/>
  <c r="K1811"/>
  <c r="L1812"/>
  <c r="K1812"/>
  <c r="L1813"/>
  <c r="K1813"/>
  <c r="L1814"/>
  <c r="K1814"/>
  <c r="L1815"/>
  <c r="K1815"/>
  <c r="L1816"/>
  <c r="K1816"/>
  <c r="L1817"/>
  <c r="K1817"/>
  <c r="L1818"/>
  <c r="K1818"/>
  <c r="L1819"/>
  <c r="K1819"/>
  <c r="L1820"/>
  <c r="K1820"/>
  <c r="L1821"/>
  <c r="K1821"/>
  <c r="L1822"/>
  <c r="K1822"/>
  <c r="L1823"/>
  <c r="K1823"/>
  <c r="L1824"/>
  <c r="K1824"/>
  <c r="K1825"/>
  <c r="L1825" s="1"/>
  <c r="K1826"/>
  <c r="L1826" s="1"/>
  <c r="K1827"/>
  <c r="L1827" s="1"/>
  <c r="K1828"/>
  <c r="L1828" s="1"/>
  <c r="K1829"/>
  <c r="L1829" s="1"/>
  <c r="K1830"/>
  <c r="L1830" s="1"/>
  <c r="K1831"/>
  <c r="L1831" s="1"/>
  <c r="K1832"/>
  <c r="L1832" s="1"/>
  <c r="K1833"/>
  <c r="L1833" s="1"/>
  <c r="K1834"/>
  <c r="L1834" s="1"/>
  <c r="K1835"/>
  <c r="L1835" s="1"/>
  <c r="K1836"/>
  <c r="L1836" s="1"/>
  <c r="K1837"/>
  <c r="L1837" s="1"/>
  <c r="K1838"/>
  <c r="L1838" s="1"/>
  <c r="K1839"/>
  <c r="L1839" s="1"/>
  <c r="K1840"/>
  <c r="L1840" s="1"/>
  <c r="K1841"/>
  <c r="L1841" s="1"/>
  <c r="K1842"/>
  <c r="L1842" s="1"/>
  <c r="K1843"/>
  <c r="L1843" s="1"/>
  <c r="K1844"/>
  <c r="L1844" s="1"/>
  <c r="K1845"/>
  <c r="L1845" s="1"/>
  <c r="K1846"/>
  <c r="L1846" s="1"/>
  <c r="K1847"/>
  <c r="L1847" s="1"/>
  <c r="K1848"/>
  <c r="L1848" s="1"/>
  <c r="K1849"/>
  <c r="L1849" s="1"/>
  <c r="K1850"/>
  <c r="L1850" s="1"/>
  <c r="K1851"/>
  <c r="L1851" s="1"/>
  <c r="K1852"/>
  <c r="L1852" s="1"/>
  <c r="K1853"/>
  <c r="L1853" s="1"/>
  <c r="K1854"/>
  <c r="L1854" s="1"/>
  <c r="K1855"/>
  <c r="L1855" s="1"/>
  <c r="K1856"/>
  <c r="L1856" s="1"/>
  <c r="K1857"/>
  <c r="L1857" s="1"/>
  <c r="K1858"/>
  <c r="L1858" s="1"/>
  <c r="K1859"/>
  <c r="L1859" s="1"/>
  <c r="K1860"/>
  <c r="L1860" s="1"/>
  <c r="K1861"/>
  <c r="L1861" s="1"/>
  <c r="K1862"/>
  <c r="L1862" s="1"/>
  <c r="K1863"/>
  <c r="L1863" s="1"/>
  <c r="K1864"/>
  <c r="L1864" s="1"/>
  <c r="K1865"/>
  <c r="L1865" s="1"/>
  <c r="K1866"/>
  <c r="L1866" s="1"/>
  <c r="K1867"/>
  <c r="L1867" s="1"/>
  <c r="K1868"/>
  <c r="L1868" s="1"/>
  <c r="K1869"/>
  <c r="L1869" s="1"/>
  <c r="K1870"/>
  <c r="L1870" s="1"/>
  <c r="K1871"/>
  <c r="L1871" s="1"/>
  <c r="K1872"/>
  <c r="L1872" s="1"/>
  <c r="K1873"/>
  <c r="L1873" s="1"/>
  <c r="K1874"/>
  <c r="L1874" s="1"/>
  <c r="K1875"/>
  <c r="L1875" s="1"/>
  <c r="K1876"/>
  <c r="L1876" s="1"/>
  <c r="K1877"/>
  <c r="L1877" s="1"/>
  <c r="K1878"/>
  <c r="L1878" s="1"/>
  <c r="K1879"/>
  <c r="L1879" s="1"/>
  <c r="K1880"/>
  <c r="L1880" s="1"/>
  <c r="K1881"/>
  <c r="L1881" s="1"/>
  <c r="K1882"/>
  <c r="L1882" s="1"/>
  <c r="K1883"/>
  <c r="L1883" s="1"/>
  <c r="K1884"/>
  <c r="L1884" s="1"/>
  <c r="K1885"/>
  <c r="L1885" s="1"/>
  <c r="K1886"/>
  <c r="L1886" s="1"/>
  <c r="K1887"/>
  <c r="L1887" s="1"/>
  <c r="K1888"/>
  <c r="L1888" s="1"/>
  <c r="K1889"/>
  <c r="L1889" s="1"/>
  <c r="K1890"/>
  <c r="L1890" s="1"/>
  <c r="K1891"/>
  <c r="L1891" s="1"/>
  <c r="K1892"/>
  <c r="L1892" s="1"/>
  <c r="K1893"/>
  <c r="L1893" s="1"/>
  <c r="K1894"/>
  <c r="L1894" s="1"/>
  <c r="K1895"/>
  <c r="L1895" s="1"/>
  <c r="K1896"/>
  <c r="L1896" s="1"/>
  <c r="K1897"/>
  <c r="L1897" s="1"/>
  <c r="K1898"/>
  <c r="L1898" s="1"/>
  <c r="K1899"/>
  <c r="L1899" s="1"/>
  <c r="K1900"/>
  <c r="L1900" s="1"/>
  <c r="K1901"/>
  <c r="L1901" s="1"/>
  <c r="K1902"/>
  <c r="L1902" s="1"/>
  <c r="K1903"/>
  <c r="L1903" s="1"/>
  <c r="K1904"/>
  <c r="L1904" s="1"/>
  <c r="K1905"/>
  <c r="L1905" s="1"/>
  <c r="K1906"/>
  <c r="L1906" s="1"/>
  <c r="K1907"/>
  <c r="L1907" s="1"/>
  <c r="K1908"/>
  <c r="L1908" s="1"/>
  <c r="K1909"/>
  <c r="L1909" s="1"/>
  <c r="K1910"/>
  <c r="L1910" s="1"/>
  <c r="K1911"/>
  <c r="L1911" s="1"/>
  <c r="K1912"/>
  <c r="L1912" s="1"/>
  <c r="K1913"/>
  <c r="L1913" s="1"/>
  <c r="K1914"/>
  <c r="L1914" s="1"/>
  <c r="K1915"/>
  <c r="L1915" s="1"/>
  <c r="K1916"/>
  <c r="L1916" s="1"/>
  <c r="K1917"/>
  <c r="L1917" s="1"/>
  <c r="K1918"/>
  <c r="L1918" s="1"/>
  <c r="K1919"/>
  <c r="L1919" s="1"/>
  <c r="K1920"/>
  <c r="L1920" s="1"/>
  <c r="K1921"/>
  <c r="L1921" s="1"/>
  <c r="K1922"/>
  <c r="L1922" s="1"/>
  <c r="K1923"/>
  <c r="L1923" s="1"/>
  <c r="K1924"/>
  <c r="L1924" s="1"/>
  <c r="K1925"/>
  <c r="L1925" s="1"/>
  <c r="K1926"/>
  <c r="L1926" s="1"/>
  <c r="K1927"/>
  <c r="L1927" s="1"/>
  <c r="K1928"/>
  <c r="L1928" s="1"/>
  <c r="K1929"/>
  <c r="L1929" s="1"/>
  <c r="K1930"/>
  <c r="L1930" s="1"/>
  <c r="K1931"/>
  <c r="L1931" s="1"/>
  <c r="K1932"/>
  <c r="L1932" s="1"/>
  <c r="K1933"/>
  <c r="L1933" s="1"/>
  <c r="K1934"/>
  <c r="L1934" s="1"/>
  <c r="K1935"/>
  <c r="L1935" s="1"/>
  <c r="K1936"/>
  <c r="L1936" s="1"/>
  <c r="K1937"/>
  <c r="L1937" s="1"/>
  <c r="K1938"/>
  <c r="L1938" s="1"/>
  <c r="K1939"/>
  <c r="L1939" s="1"/>
  <c r="K1940"/>
  <c r="L1940" s="1"/>
  <c r="K1941"/>
  <c r="L1941" s="1"/>
  <c r="K1942"/>
  <c r="L1942" s="1"/>
  <c r="K1943"/>
  <c r="L1943" s="1"/>
  <c r="K1944"/>
  <c r="L1944" s="1"/>
  <c r="K1945"/>
  <c r="L1945" s="1"/>
  <c r="K1946"/>
  <c r="L1946" s="1"/>
  <c r="K1947"/>
  <c r="L1947" s="1"/>
  <c r="L1360"/>
  <c r="L1362"/>
  <c r="L1364"/>
  <c r="L1366"/>
  <c r="L1368"/>
  <c r="L1370"/>
  <c r="L1372"/>
  <c r="L1374"/>
  <c r="L1376"/>
  <c r="L1378"/>
  <c r="L1380"/>
  <c r="L1382"/>
  <c r="L1384"/>
  <c r="L1386"/>
  <c r="L1388"/>
  <c r="L1390"/>
  <c r="L1392"/>
  <c r="L1394"/>
  <c r="L1396"/>
  <c r="L1398"/>
  <c r="L1400"/>
  <c r="L1402"/>
  <c r="L1404"/>
  <c r="L1406"/>
  <c r="L1408"/>
  <c r="L1410"/>
  <c r="L1412"/>
  <c r="L1414"/>
  <c r="L1416"/>
  <c r="L1418"/>
  <c r="L1420"/>
  <c r="L1422"/>
  <c r="L1424"/>
  <c r="L1426"/>
  <c r="L1428"/>
  <c r="L1430"/>
  <c r="L1432"/>
  <c r="L1434"/>
  <c r="L1436"/>
  <c r="L1438"/>
  <c r="L1440"/>
  <c r="L1442"/>
  <c r="L1444"/>
  <c r="L1446"/>
  <c r="L1448"/>
  <c r="L1450"/>
  <c r="L1452"/>
  <c r="L1454"/>
  <c r="L1456"/>
  <c r="L1458"/>
  <c r="L1460"/>
  <c r="L1462"/>
  <c r="L1464"/>
  <c r="L1466"/>
  <c r="L1468"/>
  <c r="L1470"/>
  <c r="L1472"/>
  <c r="L1474"/>
  <c r="L1476"/>
  <c r="L1478"/>
  <c r="L1480"/>
  <c r="L1482"/>
  <c r="L1484"/>
  <c r="L1486"/>
  <c r="L1488"/>
  <c r="L1490"/>
  <c r="L1492"/>
  <c r="L1494"/>
  <c r="L1496"/>
  <c r="L1498"/>
  <c r="L1500"/>
  <c r="L1502"/>
  <c r="L1504"/>
  <c r="L1506"/>
  <c r="L1508"/>
  <c r="L1510"/>
  <c r="L1512"/>
  <c r="L1514"/>
  <c r="L1516"/>
  <c r="L1518"/>
  <c r="L1520"/>
  <c r="L1522"/>
  <c r="L1524"/>
  <c r="L1526"/>
  <c r="L1528"/>
  <c r="L1530"/>
  <c r="L1532"/>
  <c r="L1534"/>
  <c r="L1536"/>
  <c r="L1538"/>
  <c r="L1540"/>
  <c r="L1542"/>
  <c r="L1544"/>
  <c r="L1546"/>
  <c r="L1548"/>
  <c r="L1550"/>
  <c r="L1552"/>
  <c r="L1554"/>
  <c r="L1556"/>
  <c r="L1558"/>
  <c r="L1560"/>
  <c r="L1562"/>
  <c r="L1564"/>
  <c r="L1566"/>
  <c r="L1568"/>
  <c r="L1570"/>
  <c r="L1572"/>
  <c r="L1574"/>
  <c r="L1576"/>
  <c r="L1578"/>
  <c r="L1580"/>
  <c r="L1582"/>
  <c r="L1584"/>
  <c r="L1586"/>
  <c r="L1588"/>
  <c r="L1590"/>
  <c r="L1592"/>
  <c r="L1594"/>
  <c r="L1596"/>
  <c r="L1598"/>
  <c r="L1600"/>
  <c r="L1602"/>
  <c r="L1604"/>
  <c r="L1606"/>
  <c r="L1608"/>
  <c r="L1610"/>
  <c r="L1612"/>
  <c r="L1614"/>
  <c r="L1616"/>
  <c r="L1618"/>
  <c r="L1620"/>
  <c r="L1622"/>
  <c r="L1624"/>
  <c r="L1626"/>
  <c r="L1628"/>
  <c r="L1630"/>
  <c r="L1632"/>
  <c r="L1634"/>
  <c r="L1636"/>
  <c r="L1638"/>
  <c r="L1640"/>
  <c r="L1642"/>
  <c r="L1644"/>
  <c r="L1646"/>
  <c r="L1648"/>
  <c r="L1650"/>
  <c r="L1652"/>
  <c r="L1654"/>
  <c r="L1656"/>
  <c r="L1658"/>
  <c r="L1660"/>
  <c r="L1662"/>
  <c r="L1664"/>
  <c r="L1666"/>
  <c r="L1668"/>
  <c r="L1670"/>
  <c r="L1672"/>
  <c r="L1674"/>
  <c r="L1676"/>
  <c r="L1678"/>
  <c r="L1680"/>
  <c r="L1682"/>
  <c r="L1684"/>
  <c r="L1686"/>
  <c r="L1688"/>
  <c r="L1690"/>
  <c r="L1692"/>
  <c r="L1694"/>
  <c r="L1696"/>
  <c r="L1698"/>
  <c r="L1700"/>
  <c r="L1702"/>
  <c r="L1704"/>
  <c r="L1706"/>
  <c r="L1708"/>
  <c r="L1710"/>
  <c r="L1712"/>
  <c r="L1714"/>
  <c r="L1716"/>
  <c r="L1718"/>
  <c r="L1720"/>
  <c r="L1722"/>
  <c r="L1724"/>
  <c r="L1726"/>
  <c r="L1728"/>
  <c r="L1730"/>
  <c r="L1732"/>
  <c r="L1734"/>
  <c r="L1736"/>
  <c r="L1738"/>
  <c r="L1740"/>
  <c r="L1742"/>
  <c r="L1744"/>
  <c r="L1746"/>
  <c r="L1748"/>
  <c r="L1750"/>
  <c r="L1752"/>
  <c r="L1754"/>
  <c r="L1756"/>
  <c r="K1948"/>
  <c r="L1948"/>
  <c r="K1949"/>
  <c r="L1949"/>
  <c r="K1950"/>
  <c r="L1950"/>
  <c r="K1951"/>
  <c r="L1951"/>
  <c r="K1952"/>
  <c r="L1952"/>
  <c r="K1953"/>
  <c r="L1953"/>
  <c r="K1954"/>
  <c r="L1954"/>
  <c r="K1955"/>
  <c r="L1955"/>
  <c r="K1956"/>
  <c r="L1956"/>
  <c r="K1957"/>
  <c r="L1957"/>
  <c r="K1958"/>
  <c r="L1958"/>
  <c r="K1959"/>
  <c r="L1959"/>
  <c r="K1960"/>
  <c r="L1960"/>
  <c r="K1961"/>
  <c r="L1961"/>
  <c r="K1962"/>
  <c r="L1962"/>
  <c r="K1963"/>
  <c r="L1963"/>
  <c r="K1964"/>
  <c r="L1964"/>
  <c r="K1965"/>
  <c r="L1965"/>
  <c r="K1966"/>
  <c r="L1966" s="1"/>
  <c r="K1967"/>
  <c r="L1967"/>
  <c r="K1968"/>
  <c r="L1968"/>
  <c r="K1969"/>
  <c r="L1969"/>
  <c r="K1970"/>
  <c r="L1970"/>
  <c r="K1971"/>
  <c r="L1971"/>
  <c r="K1972"/>
  <c r="L1972"/>
  <c r="K1973"/>
  <c r="L1973"/>
  <c r="K1974"/>
  <c r="L1974"/>
  <c r="K1975"/>
  <c r="L1975"/>
  <c r="K1976"/>
  <c r="L1976"/>
  <c r="K1977"/>
  <c r="L1977"/>
  <c r="K1978"/>
  <c r="L1978"/>
  <c r="K1979"/>
  <c r="L1979" s="1"/>
  <c r="K1980"/>
  <c r="L1980"/>
  <c r="K1981"/>
  <c r="L1981" s="1"/>
  <c r="K1982"/>
  <c r="L1982" s="1"/>
  <c r="K1983"/>
  <c r="L1983" s="1"/>
  <c r="K1984"/>
  <c r="L1984"/>
  <c r="K1985"/>
  <c r="L1985"/>
  <c r="K1986"/>
  <c r="L1986"/>
  <c r="K1987"/>
  <c r="L1987"/>
  <c r="K1988"/>
  <c r="L1988"/>
  <c r="K1989"/>
  <c r="L1989"/>
  <c r="K1990"/>
  <c r="L1990"/>
  <c r="K1991"/>
  <c r="L1991"/>
  <c r="K1992"/>
  <c r="L1992"/>
  <c r="K1993"/>
  <c r="L1993"/>
  <c r="K1994"/>
  <c r="L1994"/>
  <c r="K1995"/>
  <c r="L1995"/>
  <c r="K1996"/>
  <c r="L1996"/>
  <c r="K1997"/>
  <c r="L1997"/>
  <c r="K1998"/>
  <c r="L1998"/>
  <c r="K1999"/>
  <c r="L1999"/>
  <c r="K2000"/>
  <c r="L2000"/>
  <c r="K2001"/>
  <c r="L2001"/>
  <c r="K2002"/>
  <c r="L2002"/>
  <c r="K2003"/>
  <c r="L2003"/>
  <c r="K2004"/>
  <c r="L2004"/>
  <c r="K2005"/>
  <c r="L2005"/>
  <c r="K2006"/>
  <c r="L2006"/>
  <c r="K2007"/>
  <c r="L2007"/>
  <c r="K2008"/>
  <c r="L2008"/>
  <c r="K2009"/>
  <c r="L2009"/>
  <c r="K2010"/>
  <c r="L2010"/>
  <c r="K2011"/>
  <c r="L2011"/>
  <c r="K2012"/>
  <c r="L2012"/>
  <c r="K2013"/>
  <c r="L2013"/>
  <c r="K2014"/>
  <c r="L2014"/>
  <c r="K2015"/>
  <c r="L2015" s="1"/>
  <c r="K2016"/>
  <c r="L2016"/>
  <c r="K2017"/>
  <c r="L2017"/>
  <c r="K2018"/>
  <c r="L2018"/>
  <c r="K2019"/>
  <c r="L2019"/>
  <c r="K2020"/>
  <c r="L2020"/>
  <c r="K2021"/>
  <c r="L2021"/>
  <c r="K2022"/>
  <c r="L2022"/>
  <c r="K2023"/>
  <c r="L2023"/>
  <c r="K2024"/>
  <c r="L2024"/>
  <c r="K2025"/>
  <c r="L2025"/>
  <c r="K2026"/>
  <c r="L2026"/>
  <c r="K2027"/>
  <c r="L2027" s="1"/>
  <c r="K2028"/>
  <c r="L2028"/>
  <c r="K2029"/>
  <c r="L2029"/>
  <c r="K2030"/>
  <c r="L2030"/>
  <c r="K2031"/>
  <c r="L2031"/>
  <c r="K2032"/>
  <c r="L2032"/>
  <c r="K2033"/>
  <c r="L2033"/>
  <c r="K2034"/>
  <c r="L2034"/>
  <c r="K2035"/>
  <c r="L2035"/>
  <c r="K2036"/>
  <c r="L2036"/>
  <c r="K2037"/>
  <c r="L2037"/>
  <c r="K2038"/>
  <c r="L2038"/>
  <c r="K2039"/>
  <c r="L2039"/>
  <c r="K2040"/>
  <c r="L2040"/>
  <c r="K2041"/>
  <c r="L2041"/>
  <c r="K2042"/>
  <c r="L2042"/>
  <c r="K2043"/>
  <c r="L2043"/>
  <c r="K2044"/>
  <c r="L2044"/>
  <c r="K2045"/>
  <c r="L2045"/>
  <c r="K2046"/>
  <c r="L2046"/>
  <c r="K2047"/>
  <c r="L2047"/>
  <c r="K2048"/>
  <c r="L2048"/>
  <c r="K2049"/>
  <c r="L2049"/>
  <c r="K2050"/>
  <c r="L2050"/>
  <c r="K2051"/>
  <c r="L2051"/>
  <c r="K2052"/>
  <c r="L2052"/>
  <c r="K2053"/>
  <c r="L2053"/>
  <c r="K2054"/>
  <c r="L2054" s="1"/>
  <c r="K2055"/>
  <c r="L2055"/>
  <c r="K2056"/>
  <c r="L2056"/>
  <c r="K2057"/>
  <c r="L2057"/>
  <c r="K2058"/>
  <c r="L2058"/>
  <c r="K2059"/>
  <c r="L2059"/>
  <c r="K2060"/>
  <c r="L2060"/>
  <c r="K2061"/>
  <c r="L2061"/>
  <c r="K2062"/>
  <c r="L2062"/>
  <c r="K2063"/>
  <c r="L2063"/>
  <c r="K2064"/>
  <c r="L2064"/>
  <c r="K2065"/>
  <c r="L2065"/>
  <c r="K2066"/>
  <c r="L2066"/>
  <c r="K2067"/>
  <c r="L2067"/>
  <c r="K2068"/>
  <c r="L2068"/>
  <c r="K2069"/>
  <c r="L2069"/>
  <c r="K2070"/>
  <c r="L2070"/>
  <c r="K2071"/>
  <c r="L2071"/>
  <c r="K2072"/>
  <c r="L2072"/>
  <c r="K2073"/>
  <c r="L2073"/>
  <c r="K2074"/>
  <c r="L2074"/>
  <c r="K2075"/>
  <c r="L2075"/>
  <c r="K2076"/>
  <c r="L2076"/>
  <c r="K2077"/>
  <c r="L2077"/>
  <c r="K2078"/>
  <c r="L2078"/>
  <c r="K2079"/>
  <c r="L2079"/>
  <c r="K2080"/>
  <c r="L2080"/>
  <c r="K2081"/>
  <c r="L2081"/>
  <c r="K2082"/>
  <c r="L2082"/>
  <c r="K2083"/>
  <c r="L2083"/>
  <c r="K2084"/>
  <c r="L2084"/>
  <c r="K2085"/>
  <c r="L2085"/>
  <c r="K2086"/>
  <c r="L2086"/>
  <c r="K2087"/>
  <c r="L2087"/>
  <c r="K2088"/>
  <c r="L2088"/>
  <c r="K2089"/>
  <c r="L2089"/>
  <c r="K2090"/>
  <c r="L2090"/>
  <c r="K2091"/>
  <c r="L2091"/>
  <c r="K2092"/>
  <c r="L2092"/>
  <c r="K2093"/>
  <c r="L2093"/>
  <c r="K2094"/>
  <c r="L2094"/>
  <c r="K2095"/>
  <c r="L2095"/>
  <c r="K2096"/>
  <c r="L2096" s="1"/>
  <c r="K2097"/>
  <c r="L2097"/>
  <c r="K2098"/>
  <c r="L2098"/>
  <c r="K2099"/>
  <c r="L2099"/>
  <c r="K2100"/>
  <c r="L2100"/>
  <c r="K2101"/>
  <c r="L2101"/>
  <c r="K2102"/>
  <c r="L2102"/>
  <c r="K2103"/>
  <c r="L2103"/>
  <c r="K2104"/>
  <c r="L2104"/>
  <c r="K2105"/>
  <c r="L2105"/>
  <c r="K2106"/>
  <c r="L2106"/>
  <c r="K2107"/>
  <c r="L2107"/>
  <c r="K2108"/>
  <c r="L2108"/>
  <c r="K2109"/>
  <c r="L2109"/>
  <c r="K2110"/>
  <c r="L2110"/>
  <c r="K2111"/>
  <c r="L2111"/>
  <c r="K2112"/>
  <c r="L2112"/>
  <c r="K2113"/>
  <c r="L2113"/>
  <c r="K2114"/>
  <c r="L2114"/>
  <c r="K2115"/>
  <c r="L2115"/>
  <c r="K2116"/>
  <c r="L2116"/>
  <c r="K2117"/>
  <c r="L2117"/>
  <c r="K2118"/>
  <c r="L2118"/>
  <c r="K2119"/>
  <c r="L2119"/>
  <c r="K2120"/>
  <c r="L2120"/>
  <c r="K2121"/>
  <c r="L2121"/>
  <c r="K2122"/>
  <c r="L2122"/>
  <c r="K2123"/>
  <c r="L2123"/>
  <c r="K2124"/>
  <c r="L2124"/>
  <c r="K2125"/>
  <c r="L2125"/>
  <c r="K2126"/>
  <c r="L2126"/>
  <c r="K2127"/>
  <c r="L2127"/>
  <c r="K2128"/>
  <c r="L2128"/>
  <c r="K2129"/>
  <c r="L2129"/>
  <c r="K2130"/>
  <c r="L2130"/>
  <c r="K2131"/>
  <c r="L2131"/>
  <c r="K2132"/>
  <c r="L2132"/>
  <c r="K2133"/>
  <c r="L2133"/>
  <c r="K2134"/>
  <c r="L2134"/>
  <c r="K2135"/>
  <c r="L2135"/>
  <c r="K2136"/>
  <c r="L2136"/>
  <c r="K2137"/>
  <c r="L2137"/>
  <c r="K2138"/>
  <c r="L2138"/>
  <c r="K2139"/>
  <c r="L2139"/>
  <c r="K2140"/>
  <c r="L2140"/>
  <c r="K2141"/>
  <c r="L2141"/>
  <c r="K2142"/>
  <c r="L2142"/>
  <c r="K2143"/>
  <c r="L2143"/>
  <c r="K2144"/>
  <c r="L2144"/>
  <c r="K2145"/>
  <c r="L2145"/>
  <c r="K2146"/>
  <c r="L2146"/>
  <c r="K2147"/>
  <c r="L2147"/>
  <c r="K2148"/>
  <c r="L2148"/>
  <c r="K2149"/>
  <c r="L2149"/>
  <c r="K2150"/>
  <c r="L2150"/>
  <c r="K2151"/>
  <c r="L2151"/>
  <c r="K2152"/>
  <c r="L2152"/>
  <c r="K2153"/>
  <c r="L2153"/>
  <c r="K2154"/>
  <c r="L2154" s="1"/>
  <c r="K2155"/>
  <c r="L2155"/>
  <c r="K2156"/>
  <c r="L2156"/>
  <c r="K2157"/>
  <c r="L2157"/>
  <c r="K2158"/>
  <c r="L2158"/>
  <c r="K2159"/>
  <c r="L2159"/>
  <c r="K2160"/>
  <c r="L2160"/>
  <c r="K2161"/>
  <c r="L2161"/>
  <c r="K2162"/>
  <c r="L2162"/>
  <c r="K2163"/>
  <c r="L2163"/>
  <c r="K2164"/>
  <c r="L2164"/>
  <c r="K2165"/>
  <c r="L2165"/>
  <c r="K2166"/>
  <c r="L2166"/>
  <c r="K2167"/>
  <c r="L2167"/>
  <c r="K2168"/>
  <c r="L2168"/>
  <c r="K2169"/>
  <c r="L2169"/>
  <c r="K2170"/>
  <c r="L2170"/>
  <c r="K2171"/>
  <c r="L2171" s="1"/>
  <c r="K2172"/>
  <c r="L2172"/>
  <c r="K2173"/>
  <c r="L2173"/>
  <c r="K2174"/>
  <c r="L2174"/>
  <c r="K2175"/>
  <c r="L2175"/>
  <c r="K2176"/>
  <c r="L2176"/>
  <c r="K2177"/>
  <c r="L2177" s="1"/>
  <c r="K2178"/>
  <c r="L2178"/>
  <c r="K2179"/>
  <c r="L2179"/>
  <c r="K2180"/>
  <c r="L2180"/>
  <c r="K2181"/>
  <c r="L2181"/>
  <c r="K2182"/>
  <c r="L2182"/>
  <c r="K2183"/>
  <c r="L2183"/>
  <c r="K2184"/>
  <c r="L2184"/>
  <c r="K2185"/>
  <c r="L2185"/>
  <c r="K2186"/>
  <c r="L2186"/>
  <c r="K2187"/>
  <c r="L2187"/>
  <c r="K2188"/>
  <c r="L2188"/>
  <c r="K2189"/>
  <c r="L2189"/>
  <c r="K2190"/>
  <c r="L2190"/>
  <c r="K2191"/>
  <c r="L2191"/>
  <c r="K2192"/>
  <c r="L2192"/>
  <c r="K2193"/>
  <c r="L2193"/>
  <c r="K2194"/>
  <c r="L2194"/>
  <c r="K2195"/>
  <c r="L2195"/>
  <c r="K2196"/>
  <c r="L2196"/>
  <c r="K2197"/>
  <c r="L2197"/>
  <c r="K2198"/>
  <c r="L2198"/>
  <c r="K2199"/>
  <c r="L2199"/>
  <c r="K2200"/>
  <c r="L2200"/>
  <c r="K2201"/>
  <c r="L2201"/>
  <c r="K2202"/>
  <c r="L2202"/>
  <c r="K2203"/>
  <c r="L2203"/>
  <c r="K2205"/>
  <c r="L2205"/>
  <c r="K2207"/>
  <c r="L2207"/>
  <c r="K2209"/>
  <c r="L2209"/>
  <c r="K2211"/>
  <c r="L2211"/>
  <c r="K2213"/>
  <c r="L2213"/>
  <c r="K2215"/>
  <c r="L2215" s="1"/>
  <c r="K2217"/>
  <c r="L2217"/>
  <c r="K2219"/>
  <c r="L2219" s="1"/>
  <c r="K2221"/>
  <c r="L2221"/>
  <c r="K2223"/>
  <c r="L2223"/>
  <c r="K2225"/>
  <c r="L2225"/>
  <c r="K2227"/>
  <c r="L2227"/>
  <c r="K2229"/>
  <c r="L2229"/>
  <c r="K2231"/>
  <c r="L2231"/>
  <c r="K2233"/>
  <c r="L2233"/>
  <c r="K2235"/>
  <c r="L2235"/>
  <c r="K2237"/>
  <c r="L2237"/>
  <c r="K2239"/>
  <c r="L2239"/>
  <c r="K2241"/>
  <c r="L2241"/>
  <c r="K2243"/>
  <c r="L2243"/>
  <c r="K2245"/>
  <c r="L2245"/>
  <c r="K2247"/>
  <c r="L2247"/>
  <c r="K2249"/>
  <c r="L2249"/>
  <c r="K2251"/>
  <c r="L2251"/>
  <c r="K2253"/>
  <c r="L2253"/>
  <c r="K2255"/>
  <c r="L2255"/>
  <c r="K2257"/>
  <c r="L2257"/>
  <c r="K2259"/>
  <c r="L2259"/>
  <c r="K2261"/>
  <c r="L2261"/>
  <c r="K2263"/>
  <c r="L2263"/>
  <c r="K2265"/>
  <c r="L2265"/>
  <c r="K2204"/>
  <c r="L2204"/>
  <c r="K2206"/>
  <c r="L2206"/>
  <c r="K2208"/>
  <c r="L2208"/>
  <c r="K2210"/>
  <c r="L2210"/>
  <c r="K2212"/>
  <c r="L2212"/>
  <c r="K2214"/>
  <c r="L2214"/>
  <c r="K2216"/>
  <c r="L2216"/>
  <c r="K2218"/>
  <c r="L2218"/>
  <c r="K2220"/>
  <c r="L2220"/>
  <c r="K2222"/>
  <c r="L2222"/>
  <c r="K2224"/>
  <c r="L2224"/>
  <c r="K2226"/>
  <c r="L2226"/>
  <c r="K2228"/>
  <c r="L2228"/>
  <c r="K2230"/>
  <c r="L2230"/>
  <c r="K2232"/>
  <c r="L2232"/>
  <c r="K2234"/>
  <c r="L2234" s="1"/>
  <c r="K2236"/>
  <c r="L2236"/>
  <c r="K2238"/>
  <c r="L2238"/>
  <c r="K2240"/>
  <c r="L2240"/>
  <c r="K2242"/>
  <c r="L2242"/>
  <c r="K2244"/>
  <c r="L2244"/>
  <c r="K2246"/>
  <c r="L2246"/>
  <c r="K2248"/>
  <c r="L2248"/>
  <c r="K2250"/>
  <c r="L2250"/>
  <c r="K2252"/>
  <c r="L2252"/>
  <c r="K2254"/>
  <c r="L2254"/>
  <c r="K2256"/>
  <c r="L2256"/>
  <c r="K2258"/>
  <c r="L2258"/>
  <c r="K2260"/>
  <c r="L2260"/>
  <c r="K2262"/>
  <c r="L2262"/>
  <c r="K2264"/>
  <c r="L2264"/>
  <c r="K2266"/>
  <c r="L2266"/>
  <c r="L2267"/>
  <c r="L2268"/>
  <c r="L2269"/>
  <c r="L2270"/>
  <c r="L2271"/>
  <c r="L2272"/>
  <c r="L2273"/>
  <c r="L2274"/>
  <c r="L2275"/>
  <c r="L2276"/>
  <c r="L2277"/>
  <c r="L2278"/>
  <c r="L2279"/>
  <c r="L2280"/>
  <c r="L2281"/>
  <c r="L2282"/>
  <c r="L2283"/>
  <c r="L2284"/>
  <c r="L2285"/>
  <c r="L2286"/>
  <c r="L2287"/>
  <c r="L2288"/>
  <c r="L2289"/>
  <c r="L2290"/>
  <c r="L2291"/>
  <c r="L2292"/>
  <c r="L2293"/>
  <c r="L2294"/>
  <c r="L2295"/>
  <c r="L2296"/>
  <c r="L2297"/>
  <c r="L2298"/>
  <c r="L2299"/>
  <c r="L2300"/>
  <c r="L2301"/>
  <c r="L2302"/>
  <c r="L2303"/>
  <c r="L2304"/>
  <c r="L2305"/>
  <c r="L2306"/>
  <c r="L2307"/>
  <c r="L2308"/>
  <c r="L2309"/>
  <c r="L2310"/>
  <c r="L2311"/>
  <c r="L2312"/>
  <c r="L2313"/>
  <c r="L2314"/>
  <c r="L2315"/>
  <c r="L2316"/>
  <c r="L2317"/>
  <c r="L2318"/>
  <c r="L2319"/>
  <c r="L2320"/>
  <c r="L2321"/>
  <c r="L2322"/>
  <c r="L2323"/>
  <c r="L2324"/>
  <c r="L2325"/>
  <c r="L2326"/>
  <c r="L2327"/>
  <c r="L2328"/>
  <c r="L2329"/>
  <c r="L2330"/>
  <c r="L2331"/>
  <c r="L2332"/>
  <c r="L2333"/>
  <c r="L2334"/>
  <c r="L2335"/>
  <c r="L2336"/>
  <c r="L2337"/>
  <c r="L2338"/>
  <c r="L2339"/>
  <c r="L2340"/>
  <c r="L2341"/>
  <c r="L2342"/>
  <c r="L2343"/>
  <c r="L2344"/>
  <c r="L2345"/>
  <c r="L2346"/>
  <c r="L2347"/>
  <c r="L2348"/>
  <c r="L2349"/>
  <c r="L2350"/>
  <c r="L2351"/>
  <c r="L2352"/>
  <c r="L2353"/>
  <c r="L2354"/>
  <c r="L2355"/>
  <c r="L2356"/>
  <c r="L2357"/>
  <c r="L2358"/>
  <c r="L2359"/>
  <c r="L2360"/>
  <c r="L2361"/>
  <c r="L2362"/>
  <c r="L2363"/>
  <c r="L2364"/>
  <c r="L2365"/>
  <c r="L2366"/>
  <c r="L2367"/>
  <c r="L2368"/>
  <c r="L2369"/>
  <c r="L2370"/>
  <c r="L2371"/>
  <c r="L2372"/>
  <c r="L2373"/>
  <c r="L2374"/>
  <c r="L2375"/>
  <c r="L2376"/>
  <c r="L2377"/>
  <c r="L2378"/>
  <c r="L2379"/>
  <c r="L2380"/>
  <c r="L2381"/>
  <c r="L2382"/>
  <c r="L2383"/>
  <c r="L2384"/>
  <c r="L2385"/>
  <c r="L2386"/>
  <c r="L2387"/>
  <c r="L2388"/>
  <c r="L2389"/>
  <c r="L2390"/>
  <c r="L2391"/>
  <c r="L2392"/>
  <c r="L2393"/>
  <c r="L2394"/>
  <c r="L2395"/>
  <c r="L2396"/>
  <c r="L2397"/>
  <c r="L2398"/>
  <c r="L2399"/>
  <c r="L2400"/>
  <c r="L2401"/>
  <c r="L2402"/>
  <c r="L2403"/>
  <c r="L2404"/>
  <c r="L2405"/>
  <c r="L2406"/>
  <c r="L2407"/>
  <c r="L2408"/>
  <c r="L2409"/>
  <c r="L2410"/>
  <c r="L2411"/>
  <c r="L2412"/>
  <c r="L2413"/>
  <c r="L2414"/>
  <c r="L2415"/>
  <c r="L2416"/>
  <c r="L2417"/>
  <c r="L2418"/>
  <c r="L2419"/>
  <c r="L2420"/>
  <c r="L2421"/>
  <c r="L2422"/>
  <c r="L2423"/>
  <c r="L2424"/>
  <c r="L2425"/>
  <c r="L2426"/>
  <c r="L2427"/>
  <c r="L2428"/>
  <c r="L2429"/>
  <c r="L2430"/>
  <c r="L2431"/>
  <c r="L2432"/>
  <c r="L2433"/>
  <c r="L2434"/>
  <c r="L2435"/>
  <c r="L2436"/>
  <c r="L2437"/>
  <c r="L2438"/>
  <c r="L2439"/>
  <c r="L2440"/>
  <c r="L2441"/>
  <c r="L2442"/>
  <c r="L2443"/>
  <c r="L2444"/>
  <c r="L2445"/>
  <c r="L2446"/>
  <c r="L2447"/>
  <c r="L2448"/>
  <c r="L2449"/>
  <c r="L2450"/>
  <c r="K2450"/>
  <c r="L2452"/>
  <c r="K2452"/>
  <c r="L2454"/>
  <c r="K2454"/>
  <c r="L2456"/>
  <c r="K2456"/>
  <c r="L2458"/>
  <c r="K2458"/>
  <c r="L2460"/>
  <c r="K2460"/>
  <c r="L2462"/>
  <c r="K2462"/>
  <c r="L2464"/>
  <c r="K2464"/>
  <c r="L2466"/>
  <c r="K2466"/>
  <c r="L2468"/>
  <c r="K2468"/>
  <c r="L2469"/>
  <c r="K2469"/>
  <c r="L2470"/>
  <c r="K2470"/>
  <c r="K2471"/>
  <c r="L2471" s="1"/>
  <c r="L2472"/>
  <c r="K2472"/>
  <c r="L2473"/>
  <c r="K2473"/>
  <c r="L2474"/>
  <c r="K2474"/>
  <c r="L2475"/>
  <c r="K2475"/>
  <c r="L2476"/>
  <c r="K2476"/>
  <c r="L2477"/>
  <c r="K2477"/>
  <c r="L2478"/>
  <c r="K2478"/>
  <c r="L2479"/>
  <c r="K2479"/>
  <c r="L2480"/>
  <c r="K2480"/>
  <c r="L2481"/>
  <c r="K2481"/>
  <c r="L2482"/>
  <c r="K2482"/>
  <c r="L2483"/>
  <c r="K2483"/>
  <c r="L2484"/>
  <c r="K2484"/>
  <c r="L2485"/>
  <c r="K2485"/>
  <c r="L2486"/>
  <c r="K2486"/>
  <c r="L2487"/>
  <c r="K2487"/>
  <c r="L2488"/>
  <c r="K2488"/>
  <c r="L2489"/>
  <c r="K2489"/>
  <c r="L2490"/>
  <c r="K2490"/>
  <c r="L2491"/>
  <c r="K2491"/>
  <c r="L2492"/>
  <c r="K2492"/>
  <c r="L2493"/>
  <c r="K2493"/>
  <c r="L2494"/>
  <c r="K2494"/>
  <c r="L2451"/>
  <c r="K2451"/>
  <c r="L2453"/>
  <c r="K2453"/>
  <c r="L2455"/>
  <c r="K2455"/>
  <c r="L2457"/>
  <c r="K2457"/>
  <c r="L2459"/>
  <c r="K2459"/>
  <c r="L2461"/>
  <c r="K2461"/>
  <c r="L2463"/>
  <c r="K2463"/>
  <c r="L2465"/>
  <c r="K2465"/>
  <c r="L2467"/>
  <c r="K2467"/>
  <c r="L2495"/>
  <c r="K2495"/>
  <c r="L2496"/>
  <c r="K2496"/>
  <c r="L2497"/>
  <c r="K2497"/>
  <c r="L2498"/>
  <c r="K2498"/>
  <c r="L2499"/>
  <c r="K2499"/>
  <c r="L2500"/>
  <c r="K2500"/>
  <c r="L2501"/>
  <c r="K2501"/>
  <c r="L2502"/>
  <c r="K2502"/>
  <c r="L2503"/>
  <c r="K2503"/>
  <c r="L2504"/>
  <c r="K2504"/>
  <c r="L2505"/>
  <c r="K2505"/>
  <c r="L2506"/>
  <c r="K2506"/>
  <c r="L2507"/>
  <c r="K2507"/>
  <c r="L2508"/>
  <c r="K2508"/>
  <c r="L2509"/>
  <c r="K2509"/>
  <c r="L2510"/>
  <c r="K2510"/>
  <c r="L2511"/>
  <c r="K2511"/>
  <c r="L2512"/>
  <c r="K2512"/>
  <c r="L2513"/>
  <c r="K2513"/>
  <c r="L2514"/>
  <c r="K2514"/>
  <c r="L2515"/>
  <c r="K2515"/>
  <c r="L2516"/>
  <c r="K2516"/>
  <c r="L2517"/>
  <c r="K2517"/>
  <c r="L2518"/>
  <c r="K2518"/>
  <c r="L2519"/>
  <c r="K2519"/>
  <c r="L2520"/>
  <c r="K2520"/>
  <c r="L2521"/>
  <c r="K2521"/>
  <c r="L2522"/>
  <c r="K2522"/>
  <c r="L2523"/>
  <c r="K2523"/>
  <c r="L2524"/>
  <c r="K2524"/>
  <c r="L2525"/>
  <c r="K2525"/>
  <c r="L2526"/>
  <c r="K2526"/>
  <c r="L2527"/>
  <c r="K2527"/>
  <c r="L2528"/>
  <c r="K2528"/>
  <c r="L2529"/>
  <c r="K2529"/>
  <c r="L2530"/>
  <c r="K2530"/>
  <c r="L2531"/>
  <c r="K2531"/>
  <c r="L2532"/>
  <c r="K2532"/>
  <c r="L2533"/>
  <c r="K2533"/>
  <c r="L2534"/>
  <c r="K2534"/>
  <c r="L2535"/>
  <c r="K2535"/>
  <c r="L2536"/>
  <c r="K2536"/>
  <c r="L2537"/>
  <c r="K2537"/>
  <c r="L2538"/>
  <c r="K2538"/>
  <c r="L2539"/>
  <c r="K2539"/>
  <c r="L2540"/>
  <c r="K2540"/>
  <c r="L2541"/>
  <c r="K2541"/>
  <c r="L2542"/>
  <c r="K2542"/>
  <c r="L2543"/>
  <c r="K2543"/>
  <c r="L2544"/>
  <c r="K2544"/>
  <c r="L2545"/>
  <c r="K2545"/>
  <c r="L2546"/>
  <c r="K2546"/>
  <c r="K2547"/>
  <c r="L2547" s="1"/>
  <c r="L2548"/>
  <c r="K2548"/>
  <c r="L2549"/>
  <c r="K2549"/>
  <c r="L2550"/>
  <c r="K2550"/>
  <c r="L2551"/>
  <c r="K2551"/>
  <c r="L2552"/>
  <c r="K2552"/>
  <c r="K2553"/>
  <c r="L2553" s="1"/>
  <c r="K2554"/>
  <c r="L2554" s="1"/>
  <c r="K2555"/>
  <c r="L2555" s="1"/>
  <c r="K2556"/>
  <c r="L2556" s="1"/>
  <c r="K2557"/>
  <c r="L2557" s="1"/>
  <c r="K2558"/>
  <c r="L2558" s="1"/>
  <c r="K2559"/>
  <c r="L2559" s="1"/>
  <c r="K2560"/>
  <c r="L2560" s="1"/>
  <c r="K2561"/>
  <c r="L2561" s="1"/>
  <c r="K2562"/>
  <c r="L2562" s="1"/>
  <c r="K2563"/>
  <c r="L2563" s="1"/>
  <c r="K2564"/>
  <c r="L2564" s="1"/>
  <c r="K2565"/>
  <c r="L2565" s="1"/>
  <c r="K2566"/>
  <c r="L2566" s="1"/>
  <c r="K2567"/>
  <c r="L2567" s="1"/>
  <c r="K2568"/>
  <c r="L2568" s="1"/>
  <c r="K2569"/>
  <c r="L2569" s="1"/>
  <c r="K2570"/>
  <c r="L2570" s="1"/>
  <c r="K2571"/>
  <c r="L2571" s="1"/>
  <c r="K2572"/>
  <c r="L2572" s="1"/>
  <c r="K2573"/>
  <c r="L2573" s="1"/>
  <c r="K2574"/>
  <c r="L2574" s="1"/>
  <c r="K2575"/>
  <c r="L2575" s="1"/>
  <c r="K2576"/>
  <c r="L2576" s="1"/>
  <c r="K2577"/>
  <c r="L2577" s="1"/>
  <c r="K2578"/>
  <c r="L2578" s="1"/>
  <c r="K2579"/>
  <c r="L2579" s="1"/>
  <c r="K2580"/>
  <c r="L2580" s="1"/>
  <c r="K2581"/>
  <c r="L2581" s="1"/>
  <c r="K2582"/>
  <c r="L2582" s="1"/>
  <c r="K2583"/>
  <c r="L2583" s="1"/>
  <c r="K2584"/>
  <c r="L2584" s="1"/>
  <c r="K2585"/>
  <c r="L2585" s="1"/>
  <c r="K2586"/>
  <c r="L2586" s="1"/>
  <c r="K2587"/>
  <c r="L2587" s="1"/>
  <c r="K2588"/>
  <c r="L2588" s="1"/>
  <c r="K2589"/>
  <c r="L2589" s="1"/>
  <c r="K2590"/>
  <c r="L2590" s="1"/>
  <c r="K2591"/>
  <c r="L2591" s="1"/>
  <c r="K2592"/>
  <c r="L2592" s="1"/>
  <c r="K2593"/>
  <c r="L2593" s="1"/>
  <c r="K2594"/>
  <c r="L2594" s="1"/>
  <c r="K2595"/>
  <c r="L2595" s="1"/>
  <c r="K2596"/>
  <c r="L2596" s="1"/>
  <c r="K2629"/>
  <c r="L2629"/>
  <c r="K2630"/>
  <c r="L2630"/>
  <c r="K2631"/>
  <c r="L2631" s="1"/>
  <c r="K2632"/>
  <c r="L2632"/>
  <c r="K2633"/>
  <c r="L2633"/>
  <c r="K2634"/>
  <c r="L2634"/>
  <c r="K2635"/>
  <c r="L2635"/>
  <c r="K2636"/>
  <c r="L2636"/>
  <c r="K2637"/>
  <c r="L2637"/>
  <c r="K2638"/>
  <c r="L2638"/>
  <c r="K2639"/>
  <c r="L2639"/>
  <c r="K2640"/>
  <c r="L2640"/>
  <c r="K2641"/>
  <c r="L2641"/>
  <c r="K2642"/>
  <c r="L2642"/>
  <c r="K2643"/>
  <c r="L2643"/>
  <c r="K2644"/>
  <c r="L2644"/>
  <c r="K2645"/>
  <c r="L2645"/>
  <c r="K2646"/>
  <c r="L2646"/>
  <c r="K2647"/>
  <c r="L2647"/>
  <c r="K2648"/>
  <c r="L2648"/>
  <c r="K2649"/>
  <c r="L2649"/>
  <c r="K2650"/>
  <c r="L2650"/>
  <c r="K2651"/>
  <c r="L2651"/>
  <c r="K2652"/>
  <c r="L2652"/>
  <c r="K2653"/>
  <c r="L2653"/>
  <c r="K2654"/>
  <c r="L2654"/>
  <c r="K2655"/>
  <c r="L2655"/>
  <c r="K2656"/>
  <c r="L2656"/>
  <c r="K2657"/>
  <c r="L2657"/>
  <c r="K2658"/>
  <c r="L2658"/>
  <c r="K2659"/>
  <c r="L2659"/>
  <c r="K2660"/>
  <c r="L2660"/>
  <c r="K2661"/>
  <c r="L2661"/>
  <c r="K2662"/>
  <c r="L2662"/>
  <c r="K2663"/>
  <c r="L2663"/>
  <c r="K2664"/>
  <c r="L2664"/>
  <c r="K2665"/>
  <c r="L2665"/>
  <c r="K2666"/>
  <c r="L2666"/>
  <c r="K2667"/>
  <c r="L2667"/>
  <c r="K2668"/>
  <c r="L2668"/>
  <c r="K2669"/>
  <c r="L2669"/>
  <c r="K2670"/>
  <c r="L2670"/>
  <c r="K2671"/>
  <c r="L2671"/>
  <c r="K2672"/>
  <c r="L2672"/>
  <c r="K2673"/>
  <c r="L2673"/>
  <c r="K2674"/>
  <c r="L2674"/>
  <c r="K2675"/>
  <c r="L2675"/>
  <c r="K2676"/>
  <c r="L2676"/>
  <c r="K2677"/>
  <c r="L2677"/>
  <c r="K2678"/>
  <c r="L2678"/>
  <c r="K2679"/>
  <c r="L2679"/>
  <c r="K2680"/>
  <c r="L2680"/>
  <c r="K2681"/>
  <c r="L2681"/>
  <c r="K2682"/>
  <c r="L2682"/>
  <c r="K2683"/>
  <c r="L2683"/>
  <c r="K2684"/>
  <c r="L2684"/>
  <c r="K2685"/>
  <c r="L2685"/>
  <c r="K2686"/>
  <c r="L2686"/>
  <c r="K2687"/>
  <c r="L2687"/>
  <c r="K2688"/>
  <c r="L2688"/>
  <c r="K2689"/>
  <c r="L2689"/>
  <c r="K2690"/>
  <c r="L2690"/>
  <c r="K2691"/>
  <c r="L2691"/>
  <c r="K2692"/>
  <c r="L2692"/>
  <c r="K2693"/>
  <c r="L2693"/>
  <c r="K2694"/>
  <c r="L2694" s="1"/>
  <c r="K2695"/>
  <c r="L2695"/>
  <c r="K2696"/>
  <c r="L2696"/>
  <c r="K2697"/>
  <c r="L2697"/>
  <c r="K2698"/>
  <c r="L2698"/>
  <c r="K2699"/>
  <c r="L2699"/>
  <c r="K2700"/>
  <c r="L2700"/>
  <c r="K2701"/>
  <c r="L2701"/>
  <c r="K2702"/>
  <c r="L2702"/>
  <c r="K2703"/>
  <c r="L2703"/>
  <c r="K2704"/>
  <c r="L2704"/>
  <c r="K2705"/>
  <c r="L2705"/>
  <c r="K2706"/>
  <c r="L2706"/>
  <c r="K2707"/>
  <c r="L2707"/>
  <c r="K2708"/>
  <c r="L2708"/>
  <c r="K2709"/>
  <c r="L2709"/>
  <c r="K2710"/>
  <c r="L2710"/>
  <c r="K2711"/>
  <c r="L2711"/>
  <c r="K2712"/>
  <c r="L2712"/>
  <c r="K2713"/>
  <c r="L2713"/>
  <c r="K2714"/>
  <c r="L2714" s="1"/>
  <c r="K2715"/>
  <c r="L2715"/>
  <c r="K2716"/>
  <c r="L2716"/>
  <c r="K2717"/>
  <c r="L2717"/>
  <c r="K2718"/>
  <c r="L2718"/>
  <c r="K2719"/>
  <c r="L2719"/>
  <c r="K2720"/>
  <c r="L2720"/>
  <c r="K2721"/>
  <c r="L2721"/>
  <c r="K2722"/>
  <c r="L2722"/>
  <c r="K2723"/>
  <c r="L2723"/>
  <c r="K2724"/>
  <c r="L2724"/>
  <c r="I2597"/>
  <c r="J2597" s="1"/>
  <c r="L2598"/>
  <c r="L2599"/>
  <c r="L2600"/>
  <c r="L2601"/>
  <c r="L2602"/>
  <c r="L2603"/>
  <c r="L2604"/>
  <c r="L2605"/>
  <c r="L2606"/>
  <c r="L2607"/>
  <c r="L2608"/>
  <c r="L2609"/>
  <c r="L2610"/>
  <c r="L2611"/>
  <c r="L2612"/>
  <c r="L2613"/>
  <c r="L2614"/>
  <c r="L2615"/>
  <c r="L2616"/>
  <c r="L2617"/>
  <c r="L2618"/>
  <c r="L2619"/>
  <c r="L2620"/>
  <c r="L2621"/>
  <c r="L2622"/>
  <c r="L2623"/>
  <c r="L2624"/>
  <c r="L2625"/>
  <c r="L2626"/>
  <c r="L2627"/>
  <c r="L2628"/>
  <c r="K1727" l="1"/>
  <c r="L1727" s="1"/>
  <c r="K1479"/>
  <c r="L1479" s="1"/>
  <c r="K1269"/>
  <c r="L1269" s="1"/>
  <c r="K2597"/>
  <c r="L2597"/>
</calcChain>
</file>

<file path=xl/sharedStrings.xml><?xml version="1.0" encoding="utf-8"?>
<sst xmlns="http://schemas.openxmlformats.org/spreadsheetml/2006/main" count="10903" uniqueCount="7449">
  <si>
    <t>회사명 : 농업회사법인 흙살림푸드(주)</t>
  </si>
  <si>
    <t>인증정보코드</t>
  </si>
  <si>
    <t>인증정보명</t>
  </si>
  <si>
    <t>사용</t>
  </si>
  <si>
    <t>01</t>
  </si>
  <si>
    <t>국내산(일반농산물)</t>
  </si>
  <si>
    <t>Yes</t>
  </si>
  <si>
    <t>01300018</t>
  </si>
  <si>
    <t>무)박종태 211212(01300018)</t>
  </si>
  <si>
    <t>01300021</t>
  </si>
  <si>
    <t>무)차대식 220109(01300021)</t>
  </si>
  <si>
    <t>01301141</t>
  </si>
  <si>
    <t>무)문홍기 220407(01301141)</t>
  </si>
  <si>
    <t>02</t>
  </si>
  <si>
    <t>산지포장(생산자라벨부착)</t>
  </si>
  <si>
    <t>02300016</t>
  </si>
  <si>
    <t>무)황난희 220108(02300016)</t>
  </si>
  <si>
    <t>02300017</t>
  </si>
  <si>
    <t>무)배윤택 220119(02300017)</t>
  </si>
  <si>
    <t>03</t>
  </si>
  <si>
    <t>흙살림제형</t>
  </si>
  <si>
    <t>03100004</t>
  </si>
  <si>
    <t>유)연꽃마을공동체 220106(03100004)</t>
  </si>
  <si>
    <t>04</t>
  </si>
  <si>
    <t>저탄소인증</t>
  </si>
  <si>
    <t>04100003</t>
  </si>
  <si>
    <t>유)박동현 210804(04100003)</t>
  </si>
  <si>
    <t>05</t>
  </si>
  <si>
    <t>GAP인증</t>
  </si>
  <si>
    <t>05-11064</t>
  </si>
  <si>
    <t>05301030</t>
  </si>
  <si>
    <t>인증종료▶무)백효순 201107(05301030)</t>
  </si>
  <si>
    <t>07-01-3-24</t>
  </si>
  <si>
    <t>무)최송대(07-01-3-24)</t>
  </si>
  <si>
    <t>10-09-3-5</t>
  </si>
  <si>
    <t>무)녹색마을수경재배(10-09-3-5)</t>
  </si>
  <si>
    <t>10100660</t>
  </si>
  <si>
    <t>유)주훈종 210920(10100660)</t>
  </si>
  <si>
    <t>10100816</t>
  </si>
  <si>
    <t>유)신봉균 220310(10100816)</t>
  </si>
  <si>
    <t>10100821</t>
  </si>
  <si>
    <t>유)용석우 220310(10100821)</t>
  </si>
  <si>
    <t>10100837</t>
  </si>
  <si>
    <t>유)이세연 220405(10100837)</t>
  </si>
  <si>
    <t>10100843</t>
  </si>
  <si>
    <t>유)김인근 220326(10100843)</t>
  </si>
  <si>
    <t>10100847</t>
  </si>
  <si>
    <t>유)박형진 220405(10100847)</t>
  </si>
  <si>
    <t>10100850</t>
  </si>
  <si>
    <t>유)김광영 220329(10100850)</t>
  </si>
  <si>
    <t>10100852</t>
  </si>
  <si>
    <t>유)최병수 220405(10100852)</t>
  </si>
  <si>
    <t>10101020</t>
  </si>
  <si>
    <t>유)이창식 220630(10101020)</t>
  </si>
  <si>
    <t>10101028</t>
  </si>
  <si>
    <t>유)김연순 220517(10101028)</t>
  </si>
  <si>
    <t>10101036</t>
  </si>
  <si>
    <t>유)김광문 220619(10101036)</t>
  </si>
  <si>
    <t>10101128</t>
  </si>
  <si>
    <t>유)표상호 220710(10101128)</t>
  </si>
  <si>
    <t>10-1-33</t>
  </si>
  <si>
    <t>인증종료▶유)강정우 190823(13100480)</t>
  </si>
  <si>
    <t>10-1-35</t>
  </si>
  <si>
    <t>인증종료▶유)흙사랑영농조합밭분과(1-1-438)</t>
  </si>
  <si>
    <t>10-1-51</t>
  </si>
  <si>
    <t>인증종료▶유)권용보 190115(10-1-51)</t>
  </si>
  <si>
    <t>10-1-66</t>
  </si>
  <si>
    <t>인증종료▶유)김종현 190426(12100560)</t>
  </si>
  <si>
    <t>10-1-96</t>
  </si>
  <si>
    <t>유)권석영(10-1-96)</t>
  </si>
  <si>
    <t>10-25-3-111</t>
  </si>
  <si>
    <t>무)안영준(10-25-3-111)</t>
  </si>
  <si>
    <t>10-29-1-46</t>
  </si>
  <si>
    <t>인증종료▶유)하용기(3-1-523)</t>
  </si>
  <si>
    <t>10300038</t>
  </si>
  <si>
    <t>무)정달훈 220712(10300038)</t>
  </si>
  <si>
    <t>10300052</t>
  </si>
  <si>
    <t>무)정재웅 210806(10300052)</t>
  </si>
  <si>
    <t>10-30-3-27</t>
  </si>
  <si>
    <t>인증종료▶무)김삼천(10-30-3-27)</t>
  </si>
  <si>
    <t>10303373</t>
  </si>
  <si>
    <t>무)이재준 210820(10303373)</t>
  </si>
  <si>
    <t>10303410</t>
  </si>
  <si>
    <t>무)김연회 210821(10303410)</t>
  </si>
  <si>
    <t>10303521</t>
  </si>
  <si>
    <t>인증종료▶무)이영욱 200902(10303521)</t>
  </si>
  <si>
    <t>10303890</t>
  </si>
  <si>
    <t>무)더푸른농산(유건복)박창현 210922(10303890)</t>
  </si>
  <si>
    <t>10303965</t>
  </si>
  <si>
    <t>무)우제숭 210926(10303965)</t>
  </si>
  <si>
    <t>10304092</t>
  </si>
  <si>
    <t>무)조아라 211007(10304092)</t>
  </si>
  <si>
    <t>10304247</t>
  </si>
  <si>
    <t>무)박익열 211104(10304247)</t>
  </si>
  <si>
    <t>10304261</t>
  </si>
  <si>
    <t>무)농업회사법인(주)미력 220114(10304261)</t>
  </si>
  <si>
    <t>10304265</t>
  </si>
  <si>
    <t>무)임성훈 211112(10304265)</t>
  </si>
  <si>
    <t>10304271</t>
  </si>
  <si>
    <t>무)이남경 211111(10304271)</t>
  </si>
  <si>
    <t>10304326</t>
  </si>
  <si>
    <t>무)유옥기 220106(10304326)</t>
  </si>
  <si>
    <t>10304409</t>
  </si>
  <si>
    <t>무)신정섭 220109(10304409)</t>
  </si>
  <si>
    <t>10304480</t>
  </si>
  <si>
    <t>무)정상용 220204(10304480)</t>
  </si>
  <si>
    <t>10304488</t>
  </si>
  <si>
    <t>무)김흥영 220206(10304488)</t>
  </si>
  <si>
    <t>10304536</t>
  </si>
  <si>
    <t>무)이선예 220303(10304536)</t>
  </si>
  <si>
    <t>10304539</t>
  </si>
  <si>
    <t>무)안대식 220305(10304539)</t>
  </si>
  <si>
    <t>10304560</t>
  </si>
  <si>
    <t>무)최해명 220305(10304560)</t>
  </si>
  <si>
    <t>10304650</t>
  </si>
  <si>
    <t>무)김학주 220329(10304650)</t>
  </si>
  <si>
    <t>10304666</t>
  </si>
  <si>
    <t>무)이균환 220405(10304666)</t>
  </si>
  <si>
    <t>10305146</t>
  </si>
  <si>
    <t>무)맛슈룸농장 220513(10305146)</t>
  </si>
  <si>
    <t>10305148</t>
  </si>
  <si>
    <t>무)안명주 220513(10305148)</t>
  </si>
  <si>
    <t>10305630</t>
  </si>
  <si>
    <t>무)이설매 220625(10305630)</t>
  </si>
  <si>
    <t>10305645</t>
  </si>
  <si>
    <t>인증종료▶무)이영주/대파 210616(10305645)</t>
  </si>
  <si>
    <t>10305695</t>
  </si>
  <si>
    <t>무)정영호 220628(10305695)</t>
  </si>
  <si>
    <t>10306019</t>
  </si>
  <si>
    <t>무)이정금 210818(10306019)</t>
  </si>
  <si>
    <t>10306211</t>
  </si>
  <si>
    <t>무)윤희복 211011(10306211)</t>
  </si>
  <si>
    <t>10306258</t>
  </si>
  <si>
    <t>무)박성근 220112(10306258)</t>
  </si>
  <si>
    <t>10-31-3-22</t>
  </si>
  <si>
    <t>무)이관석(10-31-3-22)</t>
  </si>
  <si>
    <t>10-3-133</t>
  </si>
  <si>
    <t>무)강대선(10-3-133)</t>
  </si>
  <si>
    <t>10-3-333</t>
  </si>
  <si>
    <t>무)정덕영(10-3-333)</t>
  </si>
  <si>
    <t>10-3-335</t>
  </si>
  <si>
    <t>인증종료▶무)정창순 (5-3-1730)</t>
  </si>
  <si>
    <t>10-3-341</t>
  </si>
  <si>
    <t>무)박상용(10-3-341)</t>
  </si>
  <si>
    <t>10-3-346</t>
  </si>
  <si>
    <t>10-3-373</t>
  </si>
  <si>
    <t>인증종료▶무)이덕의 190227(81-3-1123)</t>
  </si>
  <si>
    <t>10-3-374</t>
  </si>
  <si>
    <t>인증종료▶무)공삼준 200310(13303172)</t>
  </si>
  <si>
    <t>10-3-375</t>
  </si>
  <si>
    <t>인증종료▶무)김정렬 190310(81-3-1122)</t>
  </si>
  <si>
    <t>10-3-399</t>
  </si>
  <si>
    <t>인증종료▶무)이종덕 (5-3-1797</t>
  </si>
  <si>
    <t>10-3-417</t>
  </si>
  <si>
    <t>인증종료▶무)김종완 180527(81-3-1130)</t>
  </si>
  <si>
    <t>10-3-446</t>
  </si>
  <si>
    <t>인증종료▶무)이홍우 180621(81-3-1253)</t>
  </si>
  <si>
    <t>10-3-497</t>
  </si>
  <si>
    <t>무)이금옥(10-3-497)</t>
  </si>
  <si>
    <t>10-3-570</t>
  </si>
  <si>
    <t>인증종료▶무)김의훈 190401(5-3-1770)</t>
  </si>
  <si>
    <t>10-3-632</t>
  </si>
  <si>
    <t>인증종료▶무)서강은 190703(5-3-2018)</t>
  </si>
  <si>
    <t>10-5-599</t>
  </si>
  <si>
    <t>무항)김정우(10-5-599)</t>
  </si>
  <si>
    <t>10-5-632</t>
  </si>
  <si>
    <t>11-01-1-28</t>
  </si>
  <si>
    <t>유)원태식(11-01-1-28)</t>
  </si>
  <si>
    <t>11-01-3-110</t>
  </si>
  <si>
    <t>무)춘천친환경오미뜰작목반(11-01-3-110)</t>
  </si>
  <si>
    <t>11-02-3-117</t>
  </si>
  <si>
    <t>무)우종택(11-02-3-117)</t>
  </si>
  <si>
    <t>11-08-1-52</t>
  </si>
  <si>
    <t>인증종료▶유)서석친환경인증작목반(17-1-336)</t>
  </si>
  <si>
    <t>11-08-1-91</t>
  </si>
  <si>
    <t>인증종료▶유)강원유기농업유통사업단(81-1-102)</t>
  </si>
  <si>
    <t>11-09-1-7</t>
  </si>
  <si>
    <t>유)산세로자연영농조합법인(11-09-1-7)</t>
  </si>
  <si>
    <t>11-09-3-35</t>
  </si>
  <si>
    <t>무)산세로자연영농조합법인(11-09-3-35)</t>
  </si>
  <si>
    <t>11-09-3-88</t>
  </si>
  <si>
    <t>인증종료▶무)김영호(11-09-3-88)</t>
  </si>
  <si>
    <t>11100066</t>
  </si>
  <si>
    <t>유)최명배 210812(11100066)</t>
  </si>
  <si>
    <t>11100087</t>
  </si>
  <si>
    <t>유)변영기 210816(11100087)</t>
  </si>
  <si>
    <t>11100088</t>
  </si>
  <si>
    <t>유)이창수 210817(11100088)</t>
  </si>
  <si>
    <t>11100099</t>
  </si>
  <si>
    <t>유)이용기 210805(11100099)</t>
  </si>
  <si>
    <t>11100137</t>
  </si>
  <si>
    <t>유)구본준 220630(11100137)</t>
  </si>
  <si>
    <t>11100148</t>
  </si>
  <si>
    <t>유)안상호 220816(11100148)</t>
  </si>
  <si>
    <t>11100451</t>
  </si>
  <si>
    <t>유)이호균 211118(11100451)</t>
  </si>
  <si>
    <t>11100505</t>
  </si>
  <si>
    <t>유)이규식 220206(11100505)</t>
  </si>
  <si>
    <t>11100515</t>
  </si>
  <si>
    <t>유)원완식 220313(11100515)</t>
  </si>
  <si>
    <t>11100516</t>
  </si>
  <si>
    <t>유)원성식 220314(11100516)</t>
  </si>
  <si>
    <t>11100538</t>
  </si>
  <si>
    <t>유)김은기 220321(11100538)</t>
  </si>
  <si>
    <t>11100546</t>
  </si>
  <si>
    <t>유)김종화 220405(11100546)</t>
  </si>
  <si>
    <t>11100548</t>
  </si>
  <si>
    <t>유)박현근 220411(11100548)</t>
  </si>
  <si>
    <t>11100551</t>
  </si>
  <si>
    <t>유)토고미환경농업작목반 220317(11100551)</t>
  </si>
  <si>
    <t>11100567</t>
  </si>
  <si>
    <t>유)박원식 220411(11100567)</t>
  </si>
  <si>
    <t>11100571</t>
  </si>
  <si>
    <t>유)안문옥 220403(11100571)</t>
  </si>
  <si>
    <t>11100577</t>
  </si>
  <si>
    <t>유)최근환 220330(11100577)</t>
  </si>
  <si>
    <t>11100584</t>
  </si>
  <si>
    <t>11100596</t>
  </si>
  <si>
    <t>유)김선재 220417(11100596)</t>
  </si>
  <si>
    <t>11100599</t>
  </si>
  <si>
    <t>유)윤찬중 220415(11100599)</t>
  </si>
  <si>
    <t>11100600</t>
  </si>
  <si>
    <t>인증종료▶유)이용식 210406(11100600)</t>
  </si>
  <si>
    <t>11100601</t>
  </si>
  <si>
    <t>유)임승일 220415(11100601)</t>
  </si>
  <si>
    <t>11100615</t>
  </si>
  <si>
    <t>11100620</t>
  </si>
  <si>
    <t>유)안오영 220416(11100620)</t>
  </si>
  <si>
    <t>11100621</t>
  </si>
  <si>
    <t>인증종료▶유)정동화 210416(11100621)</t>
  </si>
  <si>
    <t>11100623</t>
  </si>
  <si>
    <t>유)한경환 220429(11100623)</t>
  </si>
  <si>
    <t>11100624</t>
  </si>
  <si>
    <t>유)이봉철 220429(11100624)</t>
  </si>
  <si>
    <t>11100625</t>
  </si>
  <si>
    <t>유)이동수(전)전금녀 220425(11100625)</t>
  </si>
  <si>
    <t>11100662</t>
  </si>
  <si>
    <t>유)이명숙 220614(11100662)</t>
  </si>
  <si>
    <t>11100671</t>
  </si>
  <si>
    <t>유)김용득 220602(11100671)</t>
  </si>
  <si>
    <t>11100677</t>
  </si>
  <si>
    <t>유)우리유기토마토작목반 220527(11100677)</t>
  </si>
  <si>
    <t>11100684</t>
  </si>
  <si>
    <t>유)신원호 220528(11100684)</t>
  </si>
  <si>
    <t>11100691</t>
  </si>
  <si>
    <t>유)길광섭 220526(11100691)</t>
  </si>
  <si>
    <t>11100699</t>
  </si>
  <si>
    <t>유)은동원 220527(11100699)</t>
  </si>
  <si>
    <t>11100701</t>
  </si>
  <si>
    <t>유)이창우 220527(11100701)</t>
  </si>
  <si>
    <t>11100704</t>
  </si>
  <si>
    <t>유)정유진 220527(11100704)</t>
  </si>
  <si>
    <t>11100705</t>
  </si>
  <si>
    <t>유)김재근 220611(11100705)</t>
  </si>
  <si>
    <t>11100710</t>
  </si>
  <si>
    <t>유)천금기 220609(11100710)</t>
  </si>
  <si>
    <t>11100715</t>
  </si>
  <si>
    <t>유)박호식 220627(11100715)</t>
  </si>
  <si>
    <t>11100720</t>
  </si>
  <si>
    <t>유)이재충 220606(11100720)</t>
  </si>
  <si>
    <t>11100725</t>
  </si>
  <si>
    <t>유)김일택 220612(11100725)</t>
  </si>
  <si>
    <t>11100730</t>
  </si>
  <si>
    <t>유)신흥선 220611(11100730)</t>
  </si>
  <si>
    <t>11100734</t>
  </si>
  <si>
    <t>유)조길제 220613(11100734)</t>
  </si>
  <si>
    <t>11100735</t>
  </si>
  <si>
    <t>유)최대호 210725(11100735)</t>
  </si>
  <si>
    <t>11100764</t>
  </si>
  <si>
    <t>유)이동욱 220630(11100764)</t>
  </si>
  <si>
    <t>11100773</t>
  </si>
  <si>
    <t>유)김수봉 220602(11100773)</t>
  </si>
  <si>
    <t>11100783</t>
  </si>
  <si>
    <t>유)임상열 210725(11100783)</t>
  </si>
  <si>
    <t>11100792</t>
  </si>
  <si>
    <t>유)김남성 220717(11100792)</t>
  </si>
  <si>
    <t>11100794</t>
  </si>
  <si>
    <t>유)심종인 220705(11100794)</t>
  </si>
  <si>
    <t>11100813</t>
  </si>
  <si>
    <t>유)오원근 210722(11100813)</t>
  </si>
  <si>
    <t>11100898</t>
  </si>
  <si>
    <t>유)조형진 211228(11100898)</t>
  </si>
  <si>
    <t>11100938</t>
  </si>
  <si>
    <t>유)강영철 220717(11100938)</t>
  </si>
  <si>
    <t>11100957</t>
  </si>
  <si>
    <t>유)최석용 220829(11100957)</t>
  </si>
  <si>
    <t>11-10-1-28</t>
  </si>
  <si>
    <t>유)김남택(11-10-1-28)</t>
  </si>
  <si>
    <t>1-1-104</t>
  </si>
  <si>
    <t>유)오형옥(1-1-104)</t>
  </si>
  <si>
    <t>1-1-109</t>
  </si>
  <si>
    <t>유)김남식(1-1-109)</t>
  </si>
  <si>
    <t>1-1-111</t>
  </si>
  <si>
    <t>인증종료▶유)김석원 190529(5-1-450)</t>
  </si>
  <si>
    <t>11-11-1-3</t>
  </si>
  <si>
    <t>유)전흥탁(11-11-1-3)</t>
  </si>
  <si>
    <t>11-11-1-6</t>
  </si>
  <si>
    <t>유)윤재철(11-11-1-6)</t>
  </si>
  <si>
    <t>11-11-3-181</t>
  </si>
  <si>
    <t>무)신태균(11-11-3-181)</t>
  </si>
  <si>
    <t>11-11-3-55</t>
  </si>
  <si>
    <t>인증종료▶무)평창가농영농조합법인(11-11-3-55)</t>
  </si>
  <si>
    <t>11-11-3-59</t>
  </si>
  <si>
    <t>11-14-1-63</t>
  </si>
  <si>
    <t>인증종료▶유)강원유기농(11-14-1-63)</t>
  </si>
  <si>
    <t>11-14-3-121</t>
  </si>
  <si>
    <t>무)느릅마을친환경작목반(11-14-3-121)</t>
  </si>
  <si>
    <t>1-1-149</t>
  </si>
  <si>
    <t>인증종료▶유)소부리시설채소(구)한살림부여생산자 (13100659)</t>
  </si>
  <si>
    <t>11-15-1-45</t>
  </si>
  <si>
    <t>인증종료▶유)이창수(11-15-1-45)</t>
  </si>
  <si>
    <t>1-1-158</t>
  </si>
  <si>
    <t>유)박안수(1-1-158)</t>
  </si>
  <si>
    <t>1-1-159</t>
  </si>
  <si>
    <t>인증종료▶유)도명수(23-1-145)</t>
  </si>
  <si>
    <t>1-1-177</t>
  </si>
  <si>
    <t>인증종료▶유)최영태(23-1-647)</t>
  </si>
  <si>
    <t>11-18-1-4</t>
  </si>
  <si>
    <t>유)김명희(11-18-1-4)</t>
  </si>
  <si>
    <t>1-1-183</t>
  </si>
  <si>
    <t>인증종료▶유)청주미호천공동체(12100487)</t>
  </si>
  <si>
    <t>1-1-203</t>
  </si>
  <si>
    <t>인증종료▶유)흙살림농장 180719(1-1-203)</t>
  </si>
  <si>
    <t>1-1-206</t>
  </si>
  <si>
    <t>인증종료▶유)김동진 190717(16100024)</t>
  </si>
  <si>
    <t>1-1-216</t>
  </si>
  <si>
    <t>인증종료▶유)김남수(5-1-478)</t>
  </si>
  <si>
    <t>1-1-224</t>
  </si>
  <si>
    <t>인증종료▶유)박오식 190823(16100170)</t>
  </si>
  <si>
    <t>11302660</t>
  </si>
  <si>
    <t>무)평창가농 영농종합법인 210717(11302660)</t>
  </si>
  <si>
    <t>11302697</t>
  </si>
  <si>
    <t>무)김용식 210730(11302697)</t>
  </si>
  <si>
    <t>11302731</t>
  </si>
  <si>
    <t>무)김종순 210809(11302731)</t>
  </si>
  <si>
    <t>11302736</t>
  </si>
  <si>
    <t>무)(주)청명바이오 210804(11302736)</t>
  </si>
  <si>
    <t>11302782</t>
  </si>
  <si>
    <t>11302811</t>
  </si>
  <si>
    <t>무)용석로 210829(11302811)</t>
  </si>
  <si>
    <t>11302861</t>
  </si>
  <si>
    <t>무)이해극 210825(11302861)</t>
  </si>
  <si>
    <t>11302967</t>
  </si>
  <si>
    <t>11302982</t>
  </si>
  <si>
    <t>11303018</t>
  </si>
  <si>
    <t>무)이주학 220425(11303018)</t>
  </si>
  <si>
    <t>11303019</t>
  </si>
  <si>
    <t>무)유제규 210902(11303019)</t>
  </si>
  <si>
    <t>11303146</t>
  </si>
  <si>
    <t>인증종료▶무)이광표 200918(11303146)</t>
  </si>
  <si>
    <t>11303186</t>
  </si>
  <si>
    <t>문)민철홍 211020(11303186)</t>
  </si>
  <si>
    <t>11303402</t>
  </si>
  <si>
    <t>무)김용해 211022(11303402)</t>
  </si>
  <si>
    <t>11303567</t>
  </si>
  <si>
    <t>무)김종화 220307(11303567)</t>
  </si>
  <si>
    <t>11303569</t>
  </si>
  <si>
    <t>무)원완식 220314(11303569)</t>
  </si>
  <si>
    <t>11303570</t>
  </si>
  <si>
    <t>무)장성봉 220409(11303570)</t>
  </si>
  <si>
    <t>11303573</t>
  </si>
  <si>
    <t>무)박현배 220227(11303573)</t>
  </si>
  <si>
    <t>11303593</t>
  </si>
  <si>
    <t>무)김훈섭 220415(11303593)</t>
  </si>
  <si>
    <t>11303595</t>
  </si>
  <si>
    <t>무)이하윤 220321(11303595)</t>
  </si>
  <si>
    <t>11303610</t>
  </si>
  <si>
    <t>무)장상호 220317(11303610)</t>
  </si>
  <si>
    <t>11303632</t>
  </si>
  <si>
    <t>무)권중기 220416(11303632)</t>
  </si>
  <si>
    <t>11303639</t>
  </si>
  <si>
    <t>인증종료▶무)임경희 210330(11303639)</t>
  </si>
  <si>
    <t>11303656</t>
  </si>
  <si>
    <t>무)진미선 220324(11303656)</t>
  </si>
  <si>
    <t>11303657</t>
  </si>
  <si>
    <t>무)김경욱 220324(11303657)</t>
  </si>
  <si>
    <t>11303661</t>
  </si>
  <si>
    <t>무)이종환 220328(11303661)</t>
  </si>
  <si>
    <t>11303664</t>
  </si>
  <si>
    <t>인증종료▶무)한기숙 210326(11303664)</t>
  </si>
  <si>
    <t>11303724</t>
  </si>
  <si>
    <t>무)한영윤 220421(11303724)</t>
  </si>
  <si>
    <t>11303742</t>
  </si>
  <si>
    <t>무)고진해 220607(11303942)</t>
  </si>
  <si>
    <t>11303747</t>
  </si>
  <si>
    <t>무)남궁명자 220526(11303747)</t>
  </si>
  <si>
    <t>11303749</t>
  </si>
  <si>
    <t>무)원중연 220609(11303749)</t>
  </si>
  <si>
    <t>11303774</t>
  </si>
  <si>
    <t>무)안상열 220508(11303774)</t>
  </si>
  <si>
    <t>11303806</t>
  </si>
  <si>
    <t>무)유승호 220510(11303806)</t>
  </si>
  <si>
    <t>11303824</t>
  </si>
  <si>
    <t>무)김원기 220614(13303824)</t>
  </si>
  <si>
    <t>11303836</t>
  </si>
  <si>
    <t>무)김권중 220517(11303836)</t>
  </si>
  <si>
    <t>11303855</t>
  </si>
  <si>
    <t>무)조성기 220519(11303855)</t>
  </si>
  <si>
    <t>11303861</t>
  </si>
  <si>
    <t>무)김영란 220611(11303861)</t>
  </si>
  <si>
    <t>11303862</t>
  </si>
  <si>
    <t>무)신종하 220609(11303862)</t>
  </si>
  <si>
    <t>11303875</t>
  </si>
  <si>
    <t>무)함춘석 220729(11303875)</t>
  </si>
  <si>
    <t>11303890</t>
  </si>
  <si>
    <t>무)김진태 220627(11303890)</t>
  </si>
  <si>
    <t>11303891</t>
  </si>
  <si>
    <t>무)임흥섭 220602(11303891)</t>
  </si>
  <si>
    <t>11303892</t>
  </si>
  <si>
    <t>인증종료▶무)이정호 210614(11303892)</t>
  </si>
  <si>
    <t>11303897</t>
  </si>
  <si>
    <t>무)최돈형 220615(11303897)</t>
  </si>
  <si>
    <t>11303908</t>
  </si>
  <si>
    <t>무)송수경 220628(11303908)</t>
  </si>
  <si>
    <t>11303926</t>
  </si>
  <si>
    <t>무)김영우 220618(11303926)</t>
  </si>
  <si>
    <t>11303944</t>
  </si>
  <si>
    <t>인증종료▶무)김영호 210608(11303944)</t>
  </si>
  <si>
    <t>11303951</t>
  </si>
  <si>
    <t>무)토고미환경농업작목반 220609(11303951)</t>
  </si>
  <si>
    <t>11303952</t>
  </si>
  <si>
    <t>무)김춘산 220618(11303952)</t>
  </si>
  <si>
    <t>11303953</t>
  </si>
  <si>
    <t>무)천경수 220618(11303953)</t>
  </si>
  <si>
    <t>11303954</t>
  </si>
  <si>
    <t>무)김진수(애호박) 220618(11303954)</t>
  </si>
  <si>
    <t>11303955</t>
  </si>
  <si>
    <t>무)이현재 220627(11303955)</t>
  </si>
  <si>
    <t>11304003</t>
  </si>
  <si>
    <t>인증종료▶무)김성수 210616(11304003)</t>
  </si>
  <si>
    <t>11304004</t>
  </si>
  <si>
    <t>무)안창록 220705(11304004)</t>
  </si>
  <si>
    <t>11304012</t>
  </si>
  <si>
    <t>무)박찬순 220618(11304012)</t>
  </si>
  <si>
    <t>11304017</t>
  </si>
  <si>
    <t>무)최관식 220624(11304017)</t>
  </si>
  <si>
    <t>11304055</t>
  </si>
  <si>
    <t>무)김수봉 220604(11304055)</t>
  </si>
  <si>
    <t>11304078</t>
  </si>
  <si>
    <t>무)박성순 220701(11304078)</t>
  </si>
  <si>
    <t>11304099</t>
  </si>
  <si>
    <t>무)신인백 220716(11304099)</t>
  </si>
  <si>
    <t>11304101</t>
  </si>
  <si>
    <t>무)박춘수 220706(11304101)</t>
  </si>
  <si>
    <t>11304107</t>
  </si>
  <si>
    <t>무)김주웅 210806(11304107)</t>
  </si>
  <si>
    <t>11304113</t>
  </si>
  <si>
    <t>무)김향미 220712(11304113)</t>
  </si>
  <si>
    <t>11304165</t>
  </si>
  <si>
    <t>무)김연호 210724(11304165)</t>
  </si>
  <si>
    <t>11304204</t>
  </si>
  <si>
    <t>무)배영순 220830(11304204)</t>
  </si>
  <si>
    <t>11304384</t>
  </si>
  <si>
    <t>무)박용범 220526(11304384)</t>
  </si>
  <si>
    <t>11304397</t>
  </si>
  <si>
    <t>무)최영규 220601(11304397)</t>
  </si>
  <si>
    <t>11304416</t>
  </si>
  <si>
    <t>무)김강택 220613(11304416)</t>
  </si>
  <si>
    <t>11304422</t>
  </si>
  <si>
    <t>무)최종원 220617(11304422)</t>
  </si>
  <si>
    <t>11304423</t>
  </si>
  <si>
    <t>무)조용일 220617(11304423)</t>
  </si>
  <si>
    <t>11304424</t>
  </si>
  <si>
    <t>무)고병학 220617(11304424)</t>
  </si>
  <si>
    <t>11304444</t>
  </si>
  <si>
    <t>무)김소희 220701(11304444)</t>
  </si>
  <si>
    <t>11304465</t>
  </si>
  <si>
    <t>무)심종인 220714(11304465)</t>
  </si>
  <si>
    <t>11304495</t>
  </si>
  <si>
    <t>무)김정민 220811(11304495)</t>
  </si>
  <si>
    <t>1-1-316</t>
  </si>
  <si>
    <t>인증종료▶유)김종명 191004(12100463)</t>
  </si>
  <si>
    <t>1-1-317</t>
  </si>
  <si>
    <t>인증종료▶유)김기민 190724(5-1-436)</t>
  </si>
  <si>
    <t>1-1-336</t>
  </si>
  <si>
    <t>유)박미옥(1-1-336)</t>
  </si>
  <si>
    <t>1-1-343</t>
  </si>
  <si>
    <t>인증종료▶유)이효신 190625(5-1-485)</t>
  </si>
  <si>
    <t>1-1-350</t>
  </si>
  <si>
    <t>유)새미농장(1-1-350)</t>
  </si>
  <si>
    <t>1-1-357</t>
  </si>
  <si>
    <t>인증종료▶유)전광수(12100465)</t>
  </si>
  <si>
    <t>1-1-358</t>
  </si>
  <si>
    <t>인증종료▶유)성주참살이공동체(43-1-38)</t>
  </si>
  <si>
    <t>1-1-363</t>
  </si>
  <si>
    <t>유)김태용(1-1-363)</t>
  </si>
  <si>
    <t>1-1-369</t>
  </si>
  <si>
    <t>유)흙사랑영농조합논분과(1-1-369)</t>
  </si>
  <si>
    <t>1-1-371</t>
  </si>
  <si>
    <t>인증종료▶유)장경호(12100030)</t>
  </si>
  <si>
    <t>1-1-380</t>
  </si>
  <si>
    <t>유)김석현(1-1-380)</t>
  </si>
  <si>
    <t>1-1-405</t>
  </si>
  <si>
    <t>인증종료▶유)유만종 190925(12100447)</t>
  </si>
  <si>
    <t>1-1-406</t>
  </si>
  <si>
    <t>인증종료▶유)권미선(12100334)</t>
  </si>
  <si>
    <t>1-1-410</t>
  </si>
  <si>
    <t>인증종료▶유)김봉기(12100494)</t>
  </si>
  <si>
    <t>1-1-417</t>
  </si>
  <si>
    <t>인증종료▶유)김정훈 191022(12100557)</t>
  </si>
  <si>
    <t>1-1-418</t>
  </si>
  <si>
    <t>인증종료▶유)임형락 200125(12100611)</t>
  </si>
  <si>
    <t>1-1-424</t>
  </si>
  <si>
    <t>유)이기달(1-1-424)</t>
  </si>
  <si>
    <t>1-1-427</t>
  </si>
  <si>
    <t>인증종료▶유)정세교 190601(23-1-631)</t>
  </si>
  <si>
    <t>1-1-431</t>
  </si>
  <si>
    <t>인증종료▶유)김문경(23-1-150)</t>
  </si>
  <si>
    <t>1-1-435</t>
  </si>
  <si>
    <t>인증종료▶유)이상현(26-1-42)</t>
  </si>
  <si>
    <t>1-1-436</t>
  </si>
  <si>
    <t>인증종료▶유)들녁작목회(23-1-162)</t>
  </si>
  <si>
    <t>1-1-438</t>
  </si>
  <si>
    <t>인증종료▶ 유)흙사랑영농조합밭분과 190524(5-1-439)</t>
  </si>
  <si>
    <t>1-1-439</t>
  </si>
  <si>
    <t>유)최창섭(1-1-439)</t>
  </si>
  <si>
    <t>1-1-443</t>
  </si>
  <si>
    <t>인증종료▶유)배순열(1-1-443)</t>
  </si>
  <si>
    <t>1-1-444</t>
  </si>
  <si>
    <t>인증종료▶유)홍성유기농영농조합(71-1-140)</t>
  </si>
  <si>
    <t>1-1-458</t>
  </si>
  <si>
    <t>유)솔빛농원(1-1-458)</t>
  </si>
  <si>
    <t>1-1-469</t>
  </si>
  <si>
    <t>인증종료▶유)박기동 191007(12100493)</t>
  </si>
  <si>
    <t>1-1-470</t>
  </si>
  <si>
    <t>인증종료▶유)유문선 190903(12100322)</t>
  </si>
  <si>
    <t>1-1-481</t>
  </si>
  <si>
    <t>인증종료▶유)이준세(12100488)</t>
  </si>
  <si>
    <t>1-1-486</t>
  </si>
  <si>
    <t>인증종료▶유)흙사랑영농조합법인 버섯분과 190525(5-1-440)</t>
  </si>
  <si>
    <t>1-1-488</t>
  </si>
  <si>
    <t>유)최영관(1-1-488)</t>
  </si>
  <si>
    <t>1-1-491</t>
  </si>
  <si>
    <t>인증종료▶유)곽태동 190607(5-1-460)</t>
  </si>
  <si>
    <t>1-1-495</t>
  </si>
  <si>
    <t>인증종료▶유)이선우 180713(50-1-369)</t>
  </si>
  <si>
    <t>1-1-496</t>
  </si>
  <si>
    <t>유)김명준(1-1-496)</t>
  </si>
  <si>
    <t>1-1-505</t>
  </si>
  <si>
    <t>인증종료▶유)산계뜰영농조합법인 191026(12100551)</t>
  </si>
  <si>
    <t>1-1-509</t>
  </si>
  <si>
    <t>인증종료▶유)이한영 200119(12100612)</t>
  </si>
  <si>
    <t>1-1-511</t>
  </si>
  <si>
    <t>인증종료▶유)이일웅 200304(16100323)</t>
  </si>
  <si>
    <t>1-1-512</t>
  </si>
  <si>
    <t>인증종료▶유)(주)한그루농업회사법인 이수범 190329(50-1-416)</t>
  </si>
  <si>
    <t>1-1-537</t>
  </si>
  <si>
    <t>인증종료▶유)칠성유기농영농조합법인 190617(5-1-477)</t>
  </si>
  <si>
    <t>1-1-540</t>
  </si>
  <si>
    <t>유)한살림부여생산자연합회(1-1-540)</t>
  </si>
  <si>
    <t>1-1-561</t>
  </si>
  <si>
    <t>인증종료▶유)이관재 200327(13100759)</t>
  </si>
  <si>
    <t>1-1-586</t>
  </si>
  <si>
    <t>인증종료▶유)최용훤 200113(12100615)</t>
  </si>
  <si>
    <t>1-1-588</t>
  </si>
  <si>
    <t>인증종료▶유)소부리시설채소작목반3 200424(13100818)</t>
  </si>
  <si>
    <t>1-1-88</t>
  </si>
  <si>
    <t>인증종료▶유)산들바다공동체 180825(14100057)</t>
  </si>
  <si>
    <t>1-1-94</t>
  </si>
  <si>
    <t>인증종료▶유)김군호 190529(5-1-452)</t>
  </si>
  <si>
    <t>12-01-1-5</t>
  </si>
  <si>
    <t>유)가로수유기영농조합법인(12-01-1-5)</t>
  </si>
  <si>
    <t>12-01-1-96</t>
  </si>
  <si>
    <t>인증종료▶유)이일구(26-1-43)</t>
  </si>
  <si>
    <t>12-02-3-118</t>
  </si>
  <si>
    <t>무)권헌상(12-02-3-118)</t>
  </si>
  <si>
    <t>12-02-3-143</t>
  </si>
  <si>
    <t>무)이윤숙(12-02-3-143)</t>
  </si>
  <si>
    <t>12-03-1-16</t>
  </si>
  <si>
    <t>유)이정수(12-03-1-16)</t>
  </si>
  <si>
    <t>12-03-3-20</t>
  </si>
  <si>
    <t>무)학고을친환경영농조합법인(12-03-3-20)</t>
  </si>
  <si>
    <t>12-04-1-52</t>
  </si>
  <si>
    <t>인증종료▶유)탑리유기작목반(12-04-1-52)</t>
  </si>
  <si>
    <t>12-04-1-78</t>
  </si>
  <si>
    <t>인증종료▶유)이면우(23-1-154)</t>
  </si>
  <si>
    <t>12-04-6-2</t>
  </si>
  <si>
    <t>취)오창농협청원친환경농산물유통센터(12-04-6-2)</t>
  </si>
  <si>
    <t>12-07-3-462</t>
  </si>
  <si>
    <t>무)김영교(12-07-3-462)</t>
  </si>
  <si>
    <t>12-08-1-14</t>
  </si>
  <si>
    <t>유)오세훈(12-08-1-14)</t>
  </si>
  <si>
    <t>12-09-3-32</t>
  </si>
  <si>
    <t>무)박종락(12-09-3-32)</t>
  </si>
  <si>
    <t>12-09-3-70</t>
  </si>
  <si>
    <t>인증종료▶무)김봉구(12-09-3-70)</t>
  </si>
  <si>
    <t>12-09-3-88</t>
  </si>
  <si>
    <t>무)장관수(12-09-3-88)</t>
  </si>
  <si>
    <t>12100007</t>
  </si>
  <si>
    <t>유)박명희 210728(12100007)</t>
  </si>
  <si>
    <t>12100018</t>
  </si>
  <si>
    <t>유)농업회사법인(주)진성 220901(12100018)</t>
  </si>
  <si>
    <t>12100021</t>
  </si>
  <si>
    <t>유)권석운 210723(12100021)</t>
  </si>
  <si>
    <t>12100031</t>
  </si>
  <si>
    <t>유)임종래 210805(12100031)</t>
  </si>
  <si>
    <t>12100035</t>
  </si>
  <si>
    <t>유)영서유기작목반 210802(12100035)</t>
  </si>
  <si>
    <t>12100036</t>
  </si>
  <si>
    <t>유)탑리유기작목반(김동백) 210802(12100036)</t>
  </si>
  <si>
    <t>12100037</t>
  </si>
  <si>
    <t>유)오창가곡유기쌀작목반 210802(12100037)</t>
  </si>
  <si>
    <t>12100039</t>
  </si>
  <si>
    <t>12100042</t>
  </si>
  <si>
    <t>유)오창팔결유기쌀작목반 210802(12100042)</t>
  </si>
  <si>
    <t>12100051</t>
  </si>
  <si>
    <t>유)이상규 210719(12100051)</t>
  </si>
  <si>
    <t>12100054</t>
  </si>
  <si>
    <t>유)박은자 210811(12100054)</t>
  </si>
  <si>
    <t>12100066</t>
  </si>
  <si>
    <t>유)이원종 210814(12100066)</t>
  </si>
  <si>
    <t>12100071</t>
  </si>
  <si>
    <t>유)박남진 210821(12100071)</t>
  </si>
  <si>
    <t>12100302</t>
  </si>
  <si>
    <t>유)장경호 210830(12100302)</t>
  </si>
  <si>
    <t>12100304</t>
  </si>
  <si>
    <t>유)성낙선 210827(12100304)</t>
  </si>
  <si>
    <t>12100305</t>
  </si>
  <si>
    <t>유)최용석 210901(12100305)</t>
  </si>
  <si>
    <t>12100307</t>
  </si>
  <si>
    <t>유)황석재 210831(12100307)</t>
  </si>
  <si>
    <t>12100320</t>
  </si>
  <si>
    <t>유)김경순 210829(12100320)</t>
  </si>
  <si>
    <t>12100322</t>
  </si>
  <si>
    <t>유)유문선 210903(12100322)</t>
  </si>
  <si>
    <t>12100334</t>
  </si>
  <si>
    <t>유)권미선 210916(12100334)</t>
  </si>
  <si>
    <t>12100341</t>
  </si>
  <si>
    <t>유)안상원 210912(12100341)</t>
  </si>
  <si>
    <t>12100463</t>
  </si>
  <si>
    <t>유)김종명 211004(12100463)</t>
  </si>
  <si>
    <t>12100465</t>
  </si>
  <si>
    <t>인증종료▶유)전광수 200925(12100465)</t>
  </si>
  <si>
    <t>12100487</t>
  </si>
  <si>
    <t>유)청주미호천공동체 210925(12100487)</t>
  </si>
  <si>
    <t>12100488</t>
  </si>
  <si>
    <t>유)이준세 211006(12100488)</t>
  </si>
  <si>
    <t>12100489</t>
  </si>
  <si>
    <t>유)김영대 210912(12100489)</t>
  </si>
  <si>
    <t>12100493</t>
  </si>
  <si>
    <t>유)박기동 211006(12100493)</t>
  </si>
  <si>
    <t>12100494</t>
  </si>
  <si>
    <t>유)김봉기 211006(12100494)</t>
  </si>
  <si>
    <t>12100515</t>
  </si>
  <si>
    <t>유)불정친환경작목반 211021(12100515)</t>
  </si>
  <si>
    <t>12100551</t>
  </si>
  <si>
    <t>유)산계뜰친환경영농조합법인 211026(12100551)</t>
  </si>
  <si>
    <t>12100553</t>
  </si>
  <si>
    <t>유)권석영 220518(12100553)</t>
  </si>
  <si>
    <t>12100554</t>
  </si>
  <si>
    <t>유)유암친환경 영농조합법인 211102(12100554)</t>
  </si>
  <si>
    <t>12100559</t>
  </si>
  <si>
    <t>인증종료▶유)민동식 201022(12100559)</t>
  </si>
  <si>
    <t>12100583</t>
  </si>
  <si>
    <t>인증종료▶유)박상계 201110(12100583)</t>
  </si>
  <si>
    <t>12100584</t>
  </si>
  <si>
    <t>유)권윤중 211113(12100584)</t>
  </si>
  <si>
    <t>12100586</t>
  </si>
  <si>
    <t>유)한태봉 211113(12100586)</t>
  </si>
  <si>
    <t>12100596</t>
  </si>
  <si>
    <t>인증종료▶유)이경선 210208(12100596)</t>
  </si>
  <si>
    <t>12100600</t>
  </si>
  <si>
    <t>유)권홍중 211211(12100600)</t>
  </si>
  <si>
    <t>12100604</t>
  </si>
  <si>
    <t>인증종료▶유)홍진희 201222(12100604)</t>
  </si>
  <si>
    <t>12100611</t>
  </si>
  <si>
    <t>유)임형락 210813(12100611)</t>
  </si>
  <si>
    <t>12100612</t>
  </si>
  <si>
    <t>유)이한영 220119(12100612)</t>
  </si>
  <si>
    <t>12100618</t>
  </si>
  <si>
    <t>유)이범균 220218(12100618)</t>
  </si>
  <si>
    <t>12100632</t>
  </si>
  <si>
    <t>유)정구창 220217(12100632)</t>
  </si>
  <si>
    <t>12100633</t>
  </si>
  <si>
    <t>유)이원종(구)이범국 220206(12100633)</t>
  </si>
  <si>
    <t>12100636</t>
  </si>
  <si>
    <t>인증종료▶유)김동환 210213(12100636)</t>
  </si>
  <si>
    <t>12100639</t>
  </si>
  <si>
    <t>인증종료▶유)옥우식 210213(12100639)</t>
  </si>
  <si>
    <t>12100640</t>
  </si>
  <si>
    <t>유)권석찬 220319(12100640)</t>
  </si>
  <si>
    <t>12100645</t>
  </si>
  <si>
    <t>유)안옥분 220223(12100645)</t>
  </si>
  <si>
    <t>12100648</t>
  </si>
  <si>
    <t>인증종료▶유)강사영 210320(12100648)</t>
  </si>
  <si>
    <t>12100649</t>
  </si>
  <si>
    <t>유)연용 220326(12100649)</t>
  </si>
  <si>
    <t>12100650</t>
  </si>
  <si>
    <t>유)김규식 220418(12100650)</t>
  </si>
  <si>
    <t>12100651</t>
  </si>
  <si>
    <t>인증종료▶유)김상홍 210330(12100651)</t>
  </si>
  <si>
    <t>12100658</t>
  </si>
  <si>
    <t>유)들녘작목회 220312(12100658)</t>
  </si>
  <si>
    <t>12100659</t>
  </si>
  <si>
    <t>유)이성우/채소류 220312(12100659)</t>
  </si>
  <si>
    <t>12100662</t>
  </si>
  <si>
    <t>인증종료▶유)박진환 210328(12100662)</t>
  </si>
  <si>
    <t>12100663</t>
  </si>
  <si>
    <t>유)류재성 220324(12100663)</t>
  </si>
  <si>
    <t>12100664</t>
  </si>
  <si>
    <t>인증종료▶유)신상원 210502(12100664)</t>
  </si>
  <si>
    <t>12100667</t>
  </si>
  <si>
    <t>유)나기창 220429(12100667)</t>
  </si>
  <si>
    <t>12100668</t>
  </si>
  <si>
    <t>유)민준호 220318(12100668)</t>
  </si>
  <si>
    <t>12100673</t>
  </si>
  <si>
    <t>유)정구홍 220430(12100673)</t>
  </si>
  <si>
    <t>12100675</t>
  </si>
  <si>
    <t>유)신상국 220323(12100675)</t>
  </si>
  <si>
    <t>12100676</t>
  </si>
  <si>
    <t>유)박정규 220323(12100676)</t>
  </si>
  <si>
    <t>12100678</t>
  </si>
  <si>
    <t>유)강호대 220426(12100678)</t>
  </si>
  <si>
    <t>12100679</t>
  </si>
  <si>
    <t>유)김대동 220405(12100679)</t>
  </si>
  <si>
    <t>12100684</t>
  </si>
  <si>
    <t>유)김문경 220401(12100684)</t>
  </si>
  <si>
    <t>12100691</t>
  </si>
  <si>
    <t>유)양관직 220404(12100691)</t>
  </si>
  <si>
    <t>12100693</t>
  </si>
  <si>
    <t>인증종료▶유)김숙자 210404(12100693)</t>
  </si>
  <si>
    <t>12100696</t>
  </si>
  <si>
    <t>인증종료▶유)김영애 210404(12100696)</t>
  </si>
  <si>
    <t>12100700</t>
  </si>
  <si>
    <t>유)김대식 220419(12100700)</t>
  </si>
  <si>
    <t>12100701</t>
  </si>
  <si>
    <t>유)이한출 220427(12100701)</t>
  </si>
  <si>
    <t>12100702</t>
  </si>
  <si>
    <t>유)천윤옥 220407(12100702)</t>
  </si>
  <si>
    <t>12100703</t>
  </si>
  <si>
    <t>유)문호채 220408(12100703)</t>
  </si>
  <si>
    <t>12100704</t>
  </si>
  <si>
    <t>유)김수미 220421(12100704)</t>
  </si>
  <si>
    <t>12100705</t>
  </si>
  <si>
    <t>유)김현수 220422(12100705)</t>
  </si>
  <si>
    <t>12100707</t>
  </si>
  <si>
    <t>유)나기복 220515(12100707)</t>
  </si>
  <si>
    <t>12100708</t>
  </si>
  <si>
    <t>인증종료▶유)이상현 210418(12100708)</t>
  </si>
  <si>
    <t>12100711</t>
  </si>
  <si>
    <t>유)나진찬 220515(12100711)</t>
  </si>
  <si>
    <t>12100712</t>
  </si>
  <si>
    <t>유)김도운 220422(12100712)</t>
  </si>
  <si>
    <t>12100730</t>
  </si>
  <si>
    <t>유)김창석 220706(12100730)</t>
  </si>
  <si>
    <t>12100735</t>
  </si>
  <si>
    <t>유)이동훈 220608(12100735)</t>
  </si>
  <si>
    <t>12100738</t>
  </si>
  <si>
    <t>유)전혜정 220505(12100738)</t>
  </si>
  <si>
    <t>12100741</t>
  </si>
  <si>
    <t>유)이해극 220509(12100741)</t>
  </si>
  <si>
    <t>12100742</t>
  </si>
  <si>
    <t>유)신종섭 220510(12100742)</t>
  </si>
  <si>
    <t>12100743</t>
  </si>
  <si>
    <t>유)이기주 220507(12100743)</t>
  </si>
  <si>
    <t>12100745</t>
  </si>
  <si>
    <t>유)박준열 220607(12100745)</t>
  </si>
  <si>
    <t>12100746</t>
  </si>
  <si>
    <t>유)최근범 220607(12100746)</t>
  </si>
  <si>
    <t>12100749</t>
  </si>
  <si>
    <t>유)주영직 220613(12100749)</t>
  </si>
  <si>
    <t>12100753</t>
  </si>
  <si>
    <t>유)박종철 220510(12100753)</t>
  </si>
  <si>
    <t>12100754</t>
  </si>
  <si>
    <t>유)전병호/미호천 220423(12100754)</t>
  </si>
  <si>
    <t>12100755</t>
  </si>
  <si>
    <t>유)곽태동 220608(12100755)</t>
  </si>
  <si>
    <t>12100760</t>
  </si>
  <si>
    <t>유)이일구 220513(12100760)</t>
  </si>
  <si>
    <t>12100763</t>
  </si>
  <si>
    <t>유)김영신 220523(12100763)</t>
  </si>
  <si>
    <t>12100765</t>
  </si>
  <si>
    <t>유)임건묵 220521(12100765)</t>
  </si>
  <si>
    <t>12100766</t>
  </si>
  <si>
    <t>유)임준순 220524(12100766)</t>
  </si>
  <si>
    <t>12100770</t>
  </si>
  <si>
    <t>유)권구영 220607(12100770)</t>
  </si>
  <si>
    <t>12100774</t>
  </si>
  <si>
    <t>유)흙사랑논밭분과 220524(12100774)</t>
  </si>
  <si>
    <t>12100779</t>
  </si>
  <si>
    <t>유)흙사랑버섯분과 220525(12100779)</t>
  </si>
  <si>
    <t>12100783</t>
  </si>
  <si>
    <t>유)정세교 220601(12100783)</t>
  </si>
  <si>
    <t>12100784</t>
  </si>
  <si>
    <t>유)이길영 220611(12100784)</t>
  </si>
  <si>
    <t>12100785</t>
  </si>
  <si>
    <t>유)김만수 220601(12100785)</t>
  </si>
  <si>
    <t>12100808</t>
  </si>
  <si>
    <t>유)민병노 220616(12100808)</t>
  </si>
  <si>
    <t>12100810</t>
  </si>
  <si>
    <t>인증종료▶유)이민후 210603(12100810)</t>
  </si>
  <si>
    <t>12100817</t>
  </si>
  <si>
    <t>유)청원생명농협쌀조합공동사업법인 220607(12100817)</t>
  </si>
  <si>
    <t>12100821</t>
  </si>
  <si>
    <t>유)허상오 220624(12100821)</t>
  </si>
  <si>
    <t>12100841</t>
  </si>
  <si>
    <t>유)칠성유기농영농조합법인 220617(12100841)</t>
  </si>
  <si>
    <t>12100842</t>
  </si>
  <si>
    <t>유)박상정 220314(12100842)</t>
  </si>
  <si>
    <t>12100846</t>
  </si>
  <si>
    <t>인증종료▶유)김용자 210614(12100846)</t>
  </si>
  <si>
    <t>12100856</t>
  </si>
  <si>
    <t>유)김남수 220619(12100856)</t>
  </si>
  <si>
    <t>12100859</t>
  </si>
  <si>
    <t>유)김동율 220616(12100859)</t>
  </si>
  <si>
    <t>12100865</t>
  </si>
  <si>
    <t>유)이효신 220625(12100865)</t>
  </si>
  <si>
    <t>12100875</t>
  </si>
  <si>
    <t>유)윤배현 220623(12100875)</t>
  </si>
  <si>
    <t>12100888</t>
  </si>
  <si>
    <t>유)윤상훈 220527(12100888)</t>
  </si>
  <si>
    <t>12100889</t>
  </si>
  <si>
    <t>유)유우현 210815(12100889)</t>
  </si>
  <si>
    <t>12100894</t>
  </si>
  <si>
    <t>유)김기제 220706(12100894)</t>
  </si>
  <si>
    <t>12100933</t>
  </si>
  <si>
    <t>유)성기남 220711(12100933)</t>
  </si>
  <si>
    <t>12100934</t>
  </si>
  <si>
    <t>인증종료▶유)이동농산 210708(12100934)</t>
  </si>
  <si>
    <t>12100991</t>
  </si>
  <si>
    <t>유)이상원 211212(12100991)</t>
  </si>
  <si>
    <t>12100999</t>
  </si>
  <si>
    <t>유)김상홍 220220(12100999)</t>
  </si>
  <si>
    <t>12101016</t>
  </si>
  <si>
    <t>유)이상현 220429(12101016)</t>
  </si>
  <si>
    <t>12101023</t>
  </si>
  <si>
    <t>유)서미정 220517(12101023)</t>
  </si>
  <si>
    <t>12101024</t>
  </si>
  <si>
    <t>유)김인숙 220528(12101024)</t>
  </si>
  <si>
    <t>12101036</t>
  </si>
  <si>
    <t>유)이태영 220621(12101036)</t>
  </si>
  <si>
    <t>12-10-3-4</t>
  </si>
  <si>
    <t>인증종료▶무)영농조합법인 착한농부들(1-3-1108)</t>
  </si>
  <si>
    <t>12-11-1-16</t>
  </si>
  <si>
    <t>유)장화려(12-11-1-16)</t>
  </si>
  <si>
    <t>12-1-329</t>
  </si>
  <si>
    <t>유)노미선(12-1-329)</t>
  </si>
  <si>
    <t>12-1-378</t>
  </si>
  <si>
    <t>유)이상근(12-1-378)</t>
  </si>
  <si>
    <t>12-1-395</t>
  </si>
  <si>
    <t>유)김창원(12-1-395)</t>
  </si>
  <si>
    <t>12300006</t>
  </si>
  <si>
    <t>인증종료▶무)신동연 210711(12300006)</t>
  </si>
  <si>
    <t>12301384</t>
  </si>
  <si>
    <t>무)안내산골친환경작목반 220714(12301384)</t>
  </si>
  <si>
    <t>12301392</t>
  </si>
  <si>
    <t>무)이정훈 210716(12301392)</t>
  </si>
  <si>
    <t>12301393</t>
  </si>
  <si>
    <t>무)이훈 210716(12301393)</t>
  </si>
  <si>
    <t>12301394</t>
  </si>
  <si>
    <t>무)용바위작목반(김제양외) 210715(12301394)</t>
  </si>
  <si>
    <t>12301429</t>
  </si>
  <si>
    <t>무)임병태 210723(12301429)</t>
  </si>
  <si>
    <t>12301432</t>
  </si>
  <si>
    <t>무)권홍중 210826(12301432)</t>
  </si>
  <si>
    <t>12301433</t>
  </si>
  <si>
    <t>인증종료▶무)허만영 200724(12301433)</t>
  </si>
  <si>
    <t>12301449</t>
  </si>
  <si>
    <t>인증종료▶무)베리힐팜 200816(12301449)</t>
  </si>
  <si>
    <t>12301450</t>
  </si>
  <si>
    <t>무)유훈 210911(12301450)</t>
  </si>
  <si>
    <t>12302827</t>
  </si>
  <si>
    <t>무)송영환 210807(12302827)</t>
  </si>
  <si>
    <t>12302850</t>
  </si>
  <si>
    <t>무)권석운 210808(12302850)</t>
  </si>
  <si>
    <t>12302854</t>
  </si>
  <si>
    <t>무)음성무농약사과작목반 210808(12302854)</t>
  </si>
  <si>
    <t>12302861</t>
  </si>
  <si>
    <t>무)강태갑 210812(12302861)</t>
  </si>
  <si>
    <t>12302865</t>
  </si>
  <si>
    <t>인증종료▶무)임형락 200813(12302865)</t>
  </si>
  <si>
    <t>12302871</t>
  </si>
  <si>
    <t>무)이태영 220621(12302871)</t>
  </si>
  <si>
    <t>12302872</t>
  </si>
  <si>
    <t>12302880</t>
  </si>
  <si>
    <t>무)생거진천특수미작목회봉암반 210818(12302880)</t>
  </si>
  <si>
    <t>12302881</t>
  </si>
  <si>
    <t>무)남이고구마 작목반 210815(12302881)</t>
  </si>
  <si>
    <t>12302883</t>
  </si>
  <si>
    <t>무)이종성/찰벼 210829(12302883)</t>
  </si>
  <si>
    <t>12302888</t>
  </si>
  <si>
    <t>무)생거진천특수미작목회평사반 210818(12302888)</t>
  </si>
  <si>
    <t>12302892</t>
  </si>
  <si>
    <t>무)농업회사법인한그루(주) 211031(12302892)</t>
  </si>
  <si>
    <t>12302913</t>
  </si>
  <si>
    <t>무)강선학 210831(12302913)</t>
  </si>
  <si>
    <t>12302916</t>
  </si>
  <si>
    <t>무)조기자 210903(12302916)</t>
  </si>
  <si>
    <t>12302924</t>
  </si>
  <si>
    <t>무)한빛잡곡작목반 210829(12302924)</t>
  </si>
  <si>
    <t>12302929</t>
  </si>
  <si>
    <t>무)(주)신선촌 220705(12302929)</t>
  </si>
  <si>
    <t>12302944</t>
  </si>
  <si>
    <t>무)정창규 210902(12302944)</t>
  </si>
  <si>
    <t>12302949</t>
  </si>
  <si>
    <t>무)홍성녕 210910(12302949)</t>
  </si>
  <si>
    <t>12302962</t>
  </si>
  <si>
    <t>12302964</t>
  </si>
  <si>
    <t>무)(농)흙살림(주) 211011(12302964)</t>
  </si>
  <si>
    <t>12302980</t>
  </si>
  <si>
    <t>무)이철민 210909(12302980)</t>
  </si>
  <si>
    <t>12303021</t>
  </si>
  <si>
    <t>무)김은희 211011(12303021)</t>
  </si>
  <si>
    <t>12303027</t>
  </si>
  <si>
    <t>무)생거진천특수미작목회용전반 210919(12303027)</t>
  </si>
  <si>
    <t>12303034</t>
  </si>
  <si>
    <t>무)생거진천특수미작목회도하반 211015(12303034)</t>
  </si>
  <si>
    <t>12303035</t>
  </si>
  <si>
    <t>무)최충현 210923(12303035)</t>
  </si>
  <si>
    <t>12303036</t>
  </si>
  <si>
    <t>무)생거진천특수미작목회구암반 210929(12303036)</t>
  </si>
  <si>
    <t>12303038</t>
  </si>
  <si>
    <t>무)김유정 210924(12303038)</t>
  </si>
  <si>
    <t>12303039</t>
  </si>
  <si>
    <t>무)송인훈 210924(12303039)</t>
  </si>
  <si>
    <t>12303069</t>
  </si>
  <si>
    <t>무)참라이스무지개쌀영농법인 211006(12303069)</t>
  </si>
  <si>
    <t>12303071</t>
  </si>
  <si>
    <t>무)생거진천특수미작목회 삼덕반 211015(12303071)</t>
  </si>
  <si>
    <t>12303072</t>
  </si>
  <si>
    <t>무)생거진천특수미작목회수의반 210929(12303072)</t>
  </si>
  <si>
    <t>12303086</t>
  </si>
  <si>
    <t>무)이남재 211003(12303086)</t>
  </si>
  <si>
    <t>12303089</t>
  </si>
  <si>
    <t>무)생거진천특수미작목회진동반 211015(12303089)</t>
  </si>
  <si>
    <t>12303094</t>
  </si>
  <si>
    <t>무)구낙희 211018(12303094)</t>
  </si>
  <si>
    <t>12303096</t>
  </si>
  <si>
    <t>인증종료▶무)김숙란 201007(12303096)</t>
  </si>
  <si>
    <t>12303098</t>
  </si>
  <si>
    <t>무)생거진천특수미작목회용대반 211015(12303098)</t>
  </si>
  <si>
    <t>12303110</t>
  </si>
  <si>
    <t>무)정종숙 211017(12303110)</t>
  </si>
  <si>
    <t>12303116</t>
  </si>
  <si>
    <t>무)청개구리쌀작목반 211015(12303116)</t>
  </si>
  <si>
    <t>12303125</t>
  </si>
  <si>
    <t>무)임은영 211022(12303125)</t>
  </si>
  <si>
    <t>12303135</t>
  </si>
  <si>
    <t>무)칠성친환경늦들작목반 211020(12303135)</t>
  </si>
  <si>
    <t>12303150</t>
  </si>
  <si>
    <t>12303152</t>
  </si>
  <si>
    <t>무)방축골2단지 211023(12303152)</t>
  </si>
  <si>
    <t>12303153</t>
  </si>
  <si>
    <t>무)김홍식 211219(12303153)</t>
  </si>
  <si>
    <t>12303156</t>
  </si>
  <si>
    <t>무)농업회사법인거북이학교(황병권) 211108(12303156)</t>
  </si>
  <si>
    <t>12303167</t>
  </si>
  <si>
    <t>무)여점순 211118(12303167)</t>
  </si>
  <si>
    <t>12303203</t>
  </si>
  <si>
    <t>무)이종성 211114(12303203)</t>
  </si>
  <si>
    <t>12303207</t>
  </si>
  <si>
    <t>무)하감농장 211217(12303207)</t>
  </si>
  <si>
    <t>12303214</t>
  </si>
  <si>
    <t>무)반은숙 220208(12303214)</t>
  </si>
  <si>
    <t>12303224</t>
  </si>
  <si>
    <t>무)김규식 211202(12303224)</t>
  </si>
  <si>
    <t>12303227</t>
  </si>
  <si>
    <t>무)강사선 211209(12303227)</t>
  </si>
  <si>
    <t>12303228</t>
  </si>
  <si>
    <t>무)엄우현 211209(12303228)</t>
  </si>
  <si>
    <t>12303229</t>
  </si>
  <si>
    <t>무)이명성 211209(12303229)</t>
  </si>
  <si>
    <t>12303237</t>
  </si>
  <si>
    <t>무)정한택 220114(12303237)</t>
  </si>
  <si>
    <t>12303251</t>
  </si>
  <si>
    <t>무)임완철 220119(12303251)</t>
  </si>
  <si>
    <t>12303252</t>
  </si>
  <si>
    <t>무)오세희 220115(12303252)</t>
  </si>
  <si>
    <t>12303262</t>
  </si>
  <si>
    <t>무)지평순 220128(12303262)</t>
  </si>
  <si>
    <t>12303264</t>
  </si>
  <si>
    <t>무)농업회사법인(주)진성 220125(12303264)</t>
  </si>
  <si>
    <t>12303271</t>
  </si>
  <si>
    <t>무)잉꼬농장 홍용기 220122(12303271)</t>
  </si>
  <si>
    <t>12303272</t>
  </si>
  <si>
    <t>무)김병식 220129(12303272)</t>
  </si>
  <si>
    <t>12303275</t>
  </si>
  <si>
    <t>무)박진규 220227(12303275)</t>
  </si>
  <si>
    <t>12303280</t>
  </si>
  <si>
    <t>무)박종위 220211(12303280)</t>
  </si>
  <si>
    <t>12303283</t>
  </si>
  <si>
    <t>무)이경숙 220312(12303283)</t>
  </si>
  <si>
    <t>12303284</t>
  </si>
  <si>
    <t>무)우종완 220309(12303284)</t>
  </si>
  <si>
    <t>12303285</t>
  </si>
  <si>
    <t>인증종료▶무)이원종 210328(12303285)</t>
  </si>
  <si>
    <t>12303291</t>
  </si>
  <si>
    <t>무)권혁조 220315(12303291)</t>
  </si>
  <si>
    <t>12303295</t>
  </si>
  <si>
    <t>무)이진수 220216(12303295)</t>
  </si>
  <si>
    <t>12303296</t>
  </si>
  <si>
    <t>인증종료▶무)김상홍 210220(12303296)</t>
  </si>
  <si>
    <t>12303297</t>
  </si>
  <si>
    <t>무)함병요 220226(12303297)</t>
  </si>
  <si>
    <t>12303301</t>
  </si>
  <si>
    <t>무)오금영 220325(12303301)</t>
  </si>
  <si>
    <t>12303302</t>
  </si>
  <si>
    <t>무)김숙자/마늘 220325(12303302)</t>
  </si>
  <si>
    <t>12303306</t>
  </si>
  <si>
    <t>인증종료▶무)서점순 210325(12303306)</t>
  </si>
  <si>
    <t>12303329</t>
  </si>
  <si>
    <t>무)이성용 220227(12303329)</t>
  </si>
  <si>
    <t>12303335</t>
  </si>
  <si>
    <t>무)최종권 220314(12303335)</t>
  </si>
  <si>
    <t>12303336</t>
  </si>
  <si>
    <t>인증종료▶무)이준세 210328(12303336)</t>
  </si>
  <si>
    <t>12303337</t>
  </si>
  <si>
    <t>인증종료▶무)박기동 210314(12303337)</t>
  </si>
  <si>
    <t>12303338</t>
  </si>
  <si>
    <t>무)홍석민 220320(12303338)</t>
  </si>
  <si>
    <t>12303340</t>
  </si>
  <si>
    <t>인증종료▶무)송기용 210329(12303340)</t>
  </si>
  <si>
    <t>12303346</t>
  </si>
  <si>
    <t>무)이형구 220325(12303346)</t>
  </si>
  <si>
    <t>12303349</t>
  </si>
  <si>
    <t>무)유명현 220314(12303349)</t>
  </si>
  <si>
    <t>12303359</t>
  </si>
  <si>
    <t>무)김진원 220315(12303359)</t>
  </si>
  <si>
    <t>12303362</t>
  </si>
  <si>
    <t>12303363</t>
  </si>
  <si>
    <t>무)김대동 220317(12303363)</t>
  </si>
  <si>
    <t>12303364</t>
  </si>
  <si>
    <t>무)방영선 220326(12303364)</t>
  </si>
  <si>
    <t>12303367</t>
  </si>
  <si>
    <t>무)이성우(청주채소류) 220312(12303367)</t>
  </si>
  <si>
    <t>12303379</t>
  </si>
  <si>
    <t>무)김용복 220327(12303379)</t>
  </si>
  <si>
    <t>12303381</t>
  </si>
  <si>
    <t>무)김연길 220523(12303381)</t>
  </si>
  <si>
    <t>12303383</t>
  </si>
  <si>
    <t>무)이명순 220502(12303383)</t>
  </si>
  <si>
    <t>12303384</t>
  </si>
  <si>
    <t>인증종료▶무)오원봉 210128(12303384)</t>
  </si>
  <si>
    <t>12303400</t>
  </si>
  <si>
    <t>무)이해연 220421(12303400)</t>
  </si>
  <si>
    <t>12303404</t>
  </si>
  <si>
    <t>무)김두경 220430(12303404)</t>
  </si>
  <si>
    <t>12303414</t>
  </si>
  <si>
    <t>무)신종섭 211122(12303414)</t>
  </si>
  <si>
    <t>12303425</t>
  </si>
  <si>
    <t>무)이상미 220417(12303425)</t>
  </si>
  <si>
    <t>12303428</t>
  </si>
  <si>
    <t>무)이상현 220404(12303428)</t>
  </si>
  <si>
    <t>12303443</t>
  </si>
  <si>
    <t>무)최인식 220523(12303443)</t>
  </si>
  <si>
    <t>12303452</t>
  </si>
  <si>
    <t>무)정방헌 220412(12303452)</t>
  </si>
  <si>
    <t>12303456</t>
  </si>
  <si>
    <t>무)이구례 220418(12303456)</t>
  </si>
  <si>
    <t>12303457</t>
  </si>
  <si>
    <t>무)박준순 220417(12303457)</t>
  </si>
  <si>
    <t>12303459</t>
  </si>
  <si>
    <t>무)채동중 220522(12303459)</t>
  </si>
  <si>
    <t>12303466</t>
  </si>
  <si>
    <t>무)전성식 220515(12303466)</t>
  </si>
  <si>
    <t>12303467</t>
  </si>
  <si>
    <t>무)최애경 220523(12303467)</t>
  </si>
  <si>
    <t>12303474</t>
  </si>
  <si>
    <t>12303476</t>
  </si>
  <si>
    <t>12303477</t>
  </si>
  <si>
    <t>무)라영환 220420(12303477)</t>
  </si>
  <si>
    <t>12303481</t>
  </si>
  <si>
    <t>무)박종우 220527(12303481)</t>
  </si>
  <si>
    <t>12303487</t>
  </si>
  <si>
    <t>무)이용석 220422(12303487)</t>
  </si>
  <si>
    <t>12303490</t>
  </si>
  <si>
    <t>무)이경선 220208(12303490)</t>
  </si>
  <si>
    <t>12303493</t>
  </si>
  <si>
    <t>무)마숙관 220429(12303493)</t>
  </si>
  <si>
    <t>12303494</t>
  </si>
  <si>
    <t>무)마상일 220429(12303494)</t>
  </si>
  <si>
    <t>12303511</t>
  </si>
  <si>
    <t>무)이태근 220426(12303511)</t>
  </si>
  <si>
    <t>12303526</t>
  </si>
  <si>
    <t>무)이상경 220519(12303526)</t>
  </si>
  <si>
    <t>12303527</t>
  </si>
  <si>
    <t>무)이용희 220513(12303527)</t>
  </si>
  <si>
    <t>12303536</t>
  </si>
  <si>
    <t>무)장석근 220509(12303536)</t>
  </si>
  <si>
    <t>12303541</t>
  </si>
  <si>
    <t>무)최근태 220613(12303541)</t>
  </si>
  <si>
    <t>12303543</t>
  </si>
  <si>
    <t>무)정희구 220507(12303543)</t>
  </si>
  <si>
    <t>12303554</t>
  </si>
  <si>
    <t>인증종료▶무)주영직 210613(12303554)</t>
  </si>
  <si>
    <t>12303564</t>
  </si>
  <si>
    <t>무)정찬응 220511(12303564)</t>
  </si>
  <si>
    <t>12303566</t>
  </si>
  <si>
    <t>무)흰여울영농조합법인 220610(12303566)</t>
  </si>
  <si>
    <t>12303572</t>
  </si>
  <si>
    <t>무)고재성 220519(12303572)</t>
  </si>
  <si>
    <t>12303575</t>
  </si>
  <si>
    <t>인증종료▶무)김한복 210515(12303575)</t>
  </si>
  <si>
    <t>12303586</t>
  </si>
  <si>
    <t>무)이학래 220515(12303586)</t>
  </si>
  <si>
    <t>12303591</t>
  </si>
  <si>
    <t>무)흙사랑논밭분과 220517(12303591)</t>
  </si>
  <si>
    <t>12303592</t>
  </si>
  <si>
    <t>무)곽백열 220528(12303592)</t>
  </si>
  <si>
    <t>12303602</t>
  </si>
  <si>
    <t>무)민성기 220527(12303602)</t>
  </si>
  <si>
    <t>12303607</t>
  </si>
  <si>
    <t>무)이명호 220524(12303607)</t>
  </si>
  <si>
    <t>12303613</t>
  </si>
  <si>
    <t>무)석재업 220521(12303613)</t>
  </si>
  <si>
    <t>12303633</t>
  </si>
  <si>
    <t>무)청원블루베리영농조합법인 220529(12303633)</t>
  </si>
  <si>
    <t>12303642</t>
  </si>
  <si>
    <t>무)곽영순 220606(12303642)</t>
  </si>
  <si>
    <t>12303646</t>
  </si>
  <si>
    <t>무)오정환(구)오병진 220701(12303646)</t>
  </si>
  <si>
    <t>12303664</t>
  </si>
  <si>
    <t>무)우종서 220531(12303664)</t>
  </si>
  <si>
    <t>12303665</t>
  </si>
  <si>
    <t>무)이인기 220606(12303665)</t>
  </si>
  <si>
    <t>12303668</t>
  </si>
  <si>
    <t>무)김연숙 220530(12303668)</t>
  </si>
  <si>
    <t>12303674</t>
  </si>
  <si>
    <t>무)김관수 220602(12303674)</t>
  </si>
  <si>
    <t>12303676</t>
  </si>
  <si>
    <t>무)권옥식 220626(12303676)</t>
  </si>
  <si>
    <t>12303691</t>
  </si>
  <si>
    <t>무)이명수 220618(12303691)</t>
  </si>
  <si>
    <t>12303693</t>
  </si>
  <si>
    <t>무)박만석 220618(12303693)</t>
  </si>
  <si>
    <t>12303703</t>
  </si>
  <si>
    <t>무)김희영 220613(12303703)</t>
  </si>
  <si>
    <t>12303708</t>
  </si>
  <si>
    <t>무)나기창 220607(12303708)</t>
  </si>
  <si>
    <t>12303722</t>
  </si>
  <si>
    <t>무)소이친환경 220609(12303722)</t>
  </si>
  <si>
    <t>12303726</t>
  </si>
  <si>
    <t>인증종료▶무)용암용바위골영농조합(조병태) 210620(12303726)</t>
  </si>
  <si>
    <t>12303727</t>
  </si>
  <si>
    <t>무)박점순 220620(12303727)</t>
  </si>
  <si>
    <t>12303728</t>
  </si>
  <si>
    <t>무)오영준 220610(12303728)</t>
  </si>
  <si>
    <t>12303739</t>
  </si>
  <si>
    <t>무)태영진 220615(12303739)</t>
  </si>
  <si>
    <t>12303742</t>
  </si>
  <si>
    <t>무)칠성유기농영농조합법인 220617(12303742)</t>
  </si>
  <si>
    <t>12303749</t>
  </si>
  <si>
    <t>무)임용묵 220625(12303749)</t>
  </si>
  <si>
    <t>12303756</t>
  </si>
  <si>
    <t>무)박재현 220619(12303756)</t>
  </si>
  <si>
    <t>12303757</t>
  </si>
  <si>
    <t>인증종료▶무)조윤주 210620(12303757)</t>
  </si>
  <si>
    <t>12303759</t>
  </si>
  <si>
    <t>무)성영식 220620(12303759)</t>
  </si>
  <si>
    <t>12303760</t>
  </si>
  <si>
    <t>무)유대준 220621(12303760)</t>
  </si>
  <si>
    <t>12303762</t>
  </si>
  <si>
    <t>무)이관호 220620(12303762)</t>
  </si>
  <si>
    <t>12303773</t>
  </si>
  <si>
    <t>무)이상희 220620(12303773)</t>
  </si>
  <si>
    <t>12303787</t>
  </si>
  <si>
    <t>무)유병훈 220622(12303787)</t>
  </si>
  <si>
    <t>12303788</t>
  </si>
  <si>
    <t>인증종료▶무)박일남 210621(12303788)</t>
  </si>
  <si>
    <t>12303896</t>
  </si>
  <si>
    <t>무)김연철 210802(12303896)</t>
  </si>
  <si>
    <t>12303927</t>
  </si>
  <si>
    <t>무)강사영 210826(12303927)</t>
  </si>
  <si>
    <t>12303953</t>
  </si>
  <si>
    <t>무)임정자 210908(12303953)</t>
  </si>
  <si>
    <t>12303974</t>
  </si>
  <si>
    <t>무)안호봉 210914(12303974)</t>
  </si>
  <si>
    <t>12303976</t>
  </si>
  <si>
    <t>12304031</t>
  </si>
  <si>
    <t>무)주정숙 211105(12304031)</t>
  </si>
  <si>
    <t>12304038</t>
  </si>
  <si>
    <t>무)정환웅 211129(12304038)</t>
  </si>
  <si>
    <t>12304051</t>
  </si>
  <si>
    <t>무)드림영농조합법인 220104(12304051)</t>
  </si>
  <si>
    <t>12304056</t>
  </si>
  <si>
    <t>무)김영애 220119(12304056)</t>
  </si>
  <si>
    <t>12304076</t>
  </si>
  <si>
    <t>무)김성시 220401(12304076)</t>
  </si>
  <si>
    <t>12304077</t>
  </si>
  <si>
    <t>무)김숙자 220404(12304077)</t>
  </si>
  <si>
    <t>12304112</t>
  </si>
  <si>
    <t>무)조병태 220513(12304112)</t>
  </si>
  <si>
    <t>12304119</t>
  </si>
  <si>
    <t>무)김성권 220525(12304119)</t>
  </si>
  <si>
    <t>12304134</t>
  </si>
  <si>
    <t>무)김두하 220617(12304134)</t>
  </si>
  <si>
    <t>12304142</t>
  </si>
  <si>
    <t>무)김동수 220621(12304142)</t>
  </si>
  <si>
    <t>12304199</t>
  </si>
  <si>
    <t>무)신동연 220825(12304199)</t>
  </si>
  <si>
    <t>12304215</t>
  </si>
  <si>
    <t>무)박항석 220907(12304215)</t>
  </si>
  <si>
    <t>12-3-666</t>
  </si>
  <si>
    <t>무)이연석(12-3-666)</t>
  </si>
  <si>
    <t>12600254</t>
  </si>
  <si>
    <t>취)괴산먹거리연대 220219(12600254)</t>
  </si>
  <si>
    <t>12600402</t>
  </si>
  <si>
    <t>취)오창농협 잡곡센터 220621(12600402)</t>
  </si>
  <si>
    <t>13-02-1-1</t>
  </si>
  <si>
    <t>유)엔젤농장(13-02-1-1)</t>
  </si>
  <si>
    <t>13-02-1-14</t>
  </si>
  <si>
    <t>유)김옥연(13-02-1-14)</t>
  </si>
  <si>
    <t>13-02-3-24</t>
  </si>
  <si>
    <t>인증종료▶무)이홍우(10-3-446)</t>
  </si>
  <si>
    <t>13-02-3-27</t>
  </si>
  <si>
    <t>인증종료▶무)이종화(5-3-1411)</t>
  </si>
  <si>
    <t>13-02-5-1</t>
  </si>
  <si>
    <t>무항)이정구(13-02-5-1)</t>
  </si>
  <si>
    <t>13-03-3-25</t>
  </si>
  <si>
    <t>인증종료▶무)배종수(13-03-3-25)</t>
  </si>
  <si>
    <t>13-08-5-6</t>
  </si>
  <si>
    <t>무항)남주현(창대농장)(13-08-5-6)</t>
  </si>
  <si>
    <t>13-09-1-7</t>
  </si>
  <si>
    <t>유)강종규(13-09-1-7)</t>
  </si>
  <si>
    <t>13-09-3-157</t>
  </si>
  <si>
    <t>무)하나작목회(13-09-3-157)</t>
  </si>
  <si>
    <t>13-09-3-189</t>
  </si>
  <si>
    <t>무)박종길(13-09-3-189)</t>
  </si>
  <si>
    <t>13-09-3-196</t>
  </si>
  <si>
    <t>무)두레부여영농조합(13-09-3-196)</t>
  </si>
  <si>
    <t>1-3-1001</t>
  </si>
  <si>
    <t>인증종료▶무)우종서 190531(5-3-1889)</t>
  </si>
  <si>
    <t>13100449</t>
  </si>
  <si>
    <t>유)소부리시설채소작목반2 210803(13100449)</t>
  </si>
  <si>
    <t>13100460</t>
  </si>
  <si>
    <t>유)안경식 210824(13100460)</t>
  </si>
  <si>
    <t>13100480</t>
  </si>
  <si>
    <t>유)강정우 210823(13100480)</t>
  </si>
  <si>
    <t>13100580</t>
  </si>
  <si>
    <t>유)이제호 210908(13100580)</t>
  </si>
  <si>
    <t>13100699</t>
  </si>
  <si>
    <t>유)김진오 220108(13100699)</t>
  </si>
  <si>
    <t>13100706</t>
  </si>
  <si>
    <t>유)권용보 220115(13100706)</t>
  </si>
  <si>
    <t>13100732</t>
  </si>
  <si>
    <t>인증종료▶유)홍성구 210209(13100732)</t>
  </si>
  <si>
    <t>13100733</t>
  </si>
  <si>
    <t>유)윤동현 220210(13100733)</t>
  </si>
  <si>
    <t>13100742</t>
  </si>
  <si>
    <t>유)김인선 220222(13100742)</t>
  </si>
  <si>
    <t>13100759</t>
  </si>
  <si>
    <t>유)이관재 220327(13100759)</t>
  </si>
  <si>
    <t>13100771</t>
  </si>
  <si>
    <t>유)문형열 220313(13100771)</t>
  </si>
  <si>
    <t>13100775</t>
  </si>
  <si>
    <t>유)황의경 220404(13100775)</t>
  </si>
  <si>
    <t>13100782</t>
  </si>
  <si>
    <t>인증종료▶유)서천친환경알밤작목회 210324(13100782)</t>
  </si>
  <si>
    <t>13100850</t>
  </si>
  <si>
    <t>유)양수경 220427(13100850)</t>
  </si>
  <si>
    <t>1-3-1009</t>
  </si>
  <si>
    <t>무)어해용(1-3-1009)</t>
  </si>
  <si>
    <t>13100918</t>
  </si>
  <si>
    <t>유)양승수 220606(13100918)</t>
  </si>
  <si>
    <t>13100922</t>
  </si>
  <si>
    <t>유)강만식 220603(13100922)</t>
  </si>
  <si>
    <t>13100940</t>
  </si>
  <si>
    <t>유)이영구 220609(13100940)</t>
  </si>
  <si>
    <t>1-3-1010</t>
  </si>
  <si>
    <t>인증종료▶무)고미블루베리연합회 190611(5-3-1964)</t>
  </si>
  <si>
    <t>13101053</t>
  </si>
  <si>
    <t>유)황선민 211213(13101053)</t>
  </si>
  <si>
    <t>1-3-1029</t>
  </si>
  <si>
    <t>인증종료▶무)칠성유기농영농조합법인(5-3-1969)</t>
  </si>
  <si>
    <t>1-3-1031</t>
  </si>
  <si>
    <t>무)이상미(1-3-1031)</t>
  </si>
  <si>
    <t>13-10-3-13</t>
  </si>
  <si>
    <t>무)뉴시문작목반(13-10-3-13)</t>
  </si>
  <si>
    <t>1-3-1035</t>
  </si>
  <si>
    <t>무)오정희(1-3-1035)</t>
  </si>
  <si>
    <t>1-3-1044</t>
  </si>
  <si>
    <t>인증종료▶무)조성소 190827(12302915)</t>
  </si>
  <si>
    <t>1-3-1057</t>
  </si>
  <si>
    <t>인증취소★무)전용희 180817(1-3-1057)</t>
  </si>
  <si>
    <t>1-3-1074</t>
  </si>
  <si>
    <t>무)유만종(1-3-1074)</t>
  </si>
  <si>
    <t>1-3-1097</t>
  </si>
  <si>
    <t>인증종료▶무)이상응 190303(13303004)</t>
  </si>
  <si>
    <t>1-3-1102</t>
  </si>
  <si>
    <t>인증종료▶무)정락인 190426(5-3-1809)</t>
  </si>
  <si>
    <t>1-3-1108</t>
  </si>
  <si>
    <t>인증종료▶무)영농조합법인 착한농부들 190601(5-3-1865)</t>
  </si>
  <si>
    <t>1-3-1122</t>
  </si>
  <si>
    <t>인증종료▶무)김유정 190924(12303038)</t>
  </si>
  <si>
    <t>1-3-1134</t>
  </si>
  <si>
    <t>인증종료▶무)남촌작목반 (1-3-1134)</t>
  </si>
  <si>
    <t>1-3-1138</t>
  </si>
  <si>
    <t>인증종료▶무)이일웅 200304(16302522)</t>
  </si>
  <si>
    <t>13-11-3-90</t>
  </si>
  <si>
    <t>인증만료▶무)이기수(13-11-3-90)</t>
  </si>
  <si>
    <t>13-1-417</t>
  </si>
  <si>
    <t>인증종료▶유)김인선 190222(13-1-417)</t>
  </si>
  <si>
    <t>13-1-42</t>
  </si>
  <si>
    <t>유)장재석(13-1-42)</t>
  </si>
  <si>
    <t>1-3-217</t>
  </si>
  <si>
    <t>인증종료▶무)박종원 191210(16302319)</t>
  </si>
  <si>
    <t>1-3-221</t>
  </si>
  <si>
    <t>인증종료▶무)안희상 191219(16302360)</t>
  </si>
  <si>
    <t>13300006</t>
  </si>
  <si>
    <t>무)김은미 220604(13300006)</t>
  </si>
  <si>
    <t>13301898</t>
  </si>
  <si>
    <t>무)지정호 210807(13301898)</t>
  </si>
  <si>
    <t>13301903</t>
  </si>
  <si>
    <t>무)임성빈 210905(13301903)</t>
  </si>
  <si>
    <t>13301908</t>
  </si>
  <si>
    <t>무)박성미 210811(13301908)</t>
  </si>
  <si>
    <t>13302016</t>
  </si>
  <si>
    <t>13302048</t>
  </si>
  <si>
    <t>무)임종섭 210905(13302048)</t>
  </si>
  <si>
    <t>13302063</t>
  </si>
  <si>
    <t>무)김현섭 210908(13302063)</t>
  </si>
  <si>
    <t>13302088</t>
  </si>
  <si>
    <t>무)이종화 210930(13302088)</t>
  </si>
  <si>
    <t>13302105</t>
  </si>
  <si>
    <t>무)신직수쌀작목반 210917(13302105)</t>
  </si>
  <si>
    <t>13302150</t>
  </si>
  <si>
    <t>무)구장회 211013(13302150)</t>
  </si>
  <si>
    <t>13302151</t>
  </si>
  <si>
    <t>인증종료▶무)석미영 201013(13302151)</t>
  </si>
  <si>
    <t>13302152</t>
  </si>
  <si>
    <t>무)최성혁 211023(13302152)</t>
  </si>
  <si>
    <t>13302153</t>
  </si>
  <si>
    <t>무)최숙자 211013(13302153)</t>
  </si>
  <si>
    <t>13302154</t>
  </si>
  <si>
    <t>무)남둘리 211013(13302154)</t>
  </si>
  <si>
    <t>13302182</t>
  </si>
  <si>
    <t>무)임덕수 211007(13302182)</t>
  </si>
  <si>
    <t>13302225</t>
  </si>
  <si>
    <t>무)이상혁 211129(13302225)</t>
  </si>
  <si>
    <t>13302226</t>
  </si>
  <si>
    <t>무)김명수/양송이 211115(13302226)</t>
  </si>
  <si>
    <t>13302265</t>
  </si>
  <si>
    <t>무)김명중 211015(13302265)</t>
  </si>
  <si>
    <t>13302883</t>
  </si>
  <si>
    <t>무)이은혁 211104(13302883)</t>
  </si>
  <si>
    <t>13302888</t>
  </si>
  <si>
    <t>무)유은정 211113(13302888)</t>
  </si>
  <si>
    <t>13302912</t>
  </si>
  <si>
    <t>인증종료▶무)김경탁 201217(13302912)</t>
  </si>
  <si>
    <t>13302917</t>
  </si>
  <si>
    <t>무)조덕형 211225(13302917)</t>
  </si>
  <si>
    <t>13302938</t>
  </si>
  <si>
    <t>무)한경자 211227(13302938)</t>
  </si>
  <si>
    <t>13302940</t>
  </si>
  <si>
    <t>무)배종수/양송이 211204(13302940)</t>
  </si>
  <si>
    <t>13302948</t>
  </si>
  <si>
    <t>무)나진규 220110(13302948)</t>
  </si>
  <si>
    <t>13302957</t>
  </si>
  <si>
    <t>무)김상동 220107(13302957)</t>
  </si>
  <si>
    <t>13302960</t>
  </si>
  <si>
    <t>인증종료▶무)황선민 201214(13302960)</t>
  </si>
  <si>
    <t>13302983</t>
  </si>
  <si>
    <t>무)이성우/양송이 220216(13302983)</t>
  </si>
  <si>
    <t>13302987</t>
  </si>
  <si>
    <t>무)이종호 220223(13302987)</t>
  </si>
  <si>
    <t>13303031</t>
  </si>
  <si>
    <t>인증종료▶무)노순희 210216(13303031)</t>
  </si>
  <si>
    <t>13303032</t>
  </si>
  <si>
    <t>무)이현팔 220216(13303032)</t>
  </si>
  <si>
    <t>13303035</t>
  </si>
  <si>
    <t>무)이기수 220116(13303035)</t>
  </si>
  <si>
    <t>13303036</t>
  </si>
  <si>
    <t>무)곽영식 220113(13303036)</t>
  </si>
  <si>
    <t>13303037</t>
  </si>
  <si>
    <t>무)전병호 220113(13303037)</t>
  </si>
  <si>
    <t>13303057</t>
  </si>
  <si>
    <t>무)이상국 220225(13303057)</t>
  </si>
  <si>
    <t>13303058</t>
  </si>
  <si>
    <t>무)오재석 220214(13303058)</t>
  </si>
  <si>
    <t>13303072</t>
  </si>
  <si>
    <t>무)윤성수 220129(13303072)</t>
  </si>
  <si>
    <t>13303091</t>
  </si>
  <si>
    <t>무)송송이 220130(13303091)</t>
  </si>
  <si>
    <t>13303092</t>
  </si>
  <si>
    <t>무)김진수 220314(13303092)</t>
  </si>
  <si>
    <t>13303116</t>
  </si>
  <si>
    <t>무)최재정 220210(13303116)</t>
  </si>
  <si>
    <t>13303125</t>
  </si>
  <si>
    <t>무)이강원 220320(13303125)</t>
  </si>
  <si>
    <t>13303126</t>
  </si>
  <si>
    <t>인증종료▶무)윤옥순 210410(13303126)</t>
  </si>
  <si>
    <t>13303147</t>
  </si>
  <si>
    <t>무)김기정 220226(13303147)</t>
  </si>
  <si>
    <t>13303149</t>
  </si>
  <si>
    <t>무)임병찬 220501(13303149)</t>
  </si>
  <si>
    <t>13303169</t>
  </si>
  <si>
    <t>무)이덕의 220317(13303169)</t>
  </si>
  <si>
    <t>13303171</t>
  </si>
  <si>
    <t>무)김종완 220527(13303171)</t>
  </si>
  <si>
    <t>13303172</t>
  </si>
  <si>
    <t>무)공삼준 220310(13303172)</t>
  </si>
  <si>
    <t>13303174</t>
  </si>
  <si>
    <t>무)권선우 220322(13303174)</t>
  </si>
  <si>
    <t>13303216</t>
  </si>
  <si>
    <t>무)이종석 220420(13303216)</t>
  </si>
  <si>
    <t>13303229</t>
  </si>
  <si>
    <t>무)박중환/양송이 220404(13303229)</t>
  </si>
  <si>
    <t>13303231</t>
  </si>
  <si>
    <t>무)김재옥 220329(13303231)</t>
  </si>
  <si>
    <t>13303233</t>
  </si>
  <si>
    <t>무)허명숙/양송이 220418(13303233)</t>
  </si>
  <si>
    <t>13303234</t>
  </si>
  <si>
    <t>무)김경식 220326(13303234)</t>
  </si>
  <si>
    <t>13303307</t>
  </si>
  <si>
    <t>무)정경숙 220406(13303307)</t>
  </si>
  <si>
    <t>13303308</t>
  </si>
  <si>
    <t>인증종료▶무)노원호 210527(13303308)</t>
  </si>
  <si>
    <t>13303309</t>
  </si>
  <si>
    <t>무)최종길 220502(13303309)</t>
  </si>
  <si>
    <t>13303326</t>
  </si>
  <si>
    <t>인증종료▶무)임준숙 210411(13303326)</t>
  </si>
  <si>
    <t>13303350</t>
  </si>
  <si>
    <t>무)이정미 220418(13303350)</t>
  </si>
  <si>
    <t>13303354</t>
  </si>
  <si>
    <t>무)이성용 220427(13303354)</t>
  </si>
  <si>
    <t>13303357</t>
  </si>
  <si>
    <t>무)윤석환 220416(13303357)</t>
  </si>
  <si>
    <t>13303398</t>
  </si>
  <si>
    <t>인증종료▶무)강호영 210516(13303398)</t>
  </si>
  <si>
    <t>13303410</t>
  </si>
  <si>
    <t>무)박정례 220610(13303410)</t>
  </si>
  <si>
    <t>13303411</t>
  </si>
  <si>
    <t>무)최재근 220515(13303411)</t>
  </si>
  <si>
    <t>13303413</t>
  </si>
  <si>
    <t>무)이재은 220604(13303413)</t>
  </si>
  <si>
    <t>13303419</t>
  </si>
  <si>
    <t>무)허관만 220509(13303419)</t>
  </si>
  <si>
    <t>13303420</t>
  </si>
  <si>
    <t>무)정선혜 220509(13303420)</t>
  </si>
  <si>
    <t>13303431</t>
  </si>
  <si>
    <t>무)도현수 220418(13303431)</t>
  </si>
  <si>
    <t>13303441</t>
  </si>
  <si>
    <t>무)신유근 220502(13303441)</t>
  </si>
  <si>
    <t>13303464</t>
  </si>
  <si>
    <t>무)이규연 220419(13303464)</t>
  </si>
  <si>
    <t>13303473</t>
  </si>
  <si>
    <t>인증종료▶무)이종호 210507(13303473)</t>
  </si>
  <si>
    <t>13303479</t>
  </si>
  <si>
    <t>무)계민석 220612(13303479)</t>
  </si>
  <si>
    <t>13303481</t>
  </si>
  <si>
    <t>무)정지성 210803(13303481)</t>
  </si>
  <si>
    <t>13303482</t>
  </si>
  <si>
    <t>무)신호수 220621(13303482)</t>
  </si>
  <si>
    <t>13303484</t>
  </si>
  <si>
    <t>인증종료▶무)최재정.한유미농장 210508(13303484)</t>
  </si>
  <si>
    <t>13303511</t>
  </si>
  <si>
    <t>무)조혜경 211130(13303511)</t>
  </si>
  <si>
    <t>13303564</t>
  </si>
  <si>
    <t>인증종료▶무)이홍우 210621(13303564)</t>
  </si>
  <si>
    <t>13303575</t>
  </si>
  <si>
    <t>무)안형근 220607(13303575)</t>
  </si>
  <si>
    <t>13303605</t>
  </si>
  <si>
    <t>무)김봉국 220601(13303605)</t>
  </si>
  <si>
    <t>13303664</t>
  </si>
  <si>
    <t>무)정주용 220712(13303664)</t>
  </si>
  <si>
    <t>13303675</t>
  </si>
  <si>
    <t>무)김기원 220709(13303675)</t>
  </si>
  <si>
    <t>13303676</t>
  </si>
  <si>
    <t>무)이경희/양송이 220709(13303676)</t>
  </si>
  <si>
    <t>13303677</t>
  </si>
  <si>
    <t>무)김종화 210715(13303677)</t>
  </si>
  <si>
    <t>13303678</t>
  </si>
  <si>
    <t>무)심영규 210719(13303678)</t>
  </si>
  <si>
    <t>13303692</t>
  </si>
  <si>
    <t>인증종료▶무)노성래 210606(13303692)</t>
  </si>
  <si>
    <t>13303697</t>
  </si>
  <si>
    <t>무)박남기 220606(13303697)</t>
  </si>
  <si>
    <t>13303708</t>
  </si>
  <si>
    <t>무)오세환 220613(13303708)</t>
  </si>
  <si>
    <t>13303712</t>
  </si>
  <si>
    <t>무)고미블루베리연합회 220611(13303712)</t>
  </si>
  <si>
    <t>13303731</t>
  </si>
  <si>
    <t>인증종료▶무)김재한 210618(13303731)</t>
  </si>
  <si>
    <t>13303737</t>
  </si>
  <si>
    <t>무)박남기 220620(13303737)</t>
  </si>
  <si>
    <t>13303794</t>
  </si>
  <si>
    <t>무)이학주 220627(13303794)</t>
  </si>
  <si>
    <t>13303813</t>
  </si>
  <si>
    <t>무)김정태 220701(13303813)</t>
  </si>
  <si>
    <t>13303952</t>
  </si>
  <si>
    <t>무)조기형 210825(13303952)</t>
  </si>
  <si>
    <t>13304083</t>
  </si>
  <si>
    <t>무)길연실 211203(13304083)</t>
  </si>
  <si>
    <t>13304095</t>
  </si>
  <si>
    <t>무)우종길 220105(13304095)</t>
  </si>
  <si>
    <t>13304115</t>
  </si>
  <si>
    <t>무)김준섭 220202(13304115)</t>
  </si>
  <si>
    <t>13304130</t>
  </si>
  <si>
    <t>무)박정남 220301(13304130)</t>
  </si>
  <si>
    <t>13304152</t>
  </si>
  <si>
    <t>무)이원영 220408(13304152)</t>
  </si>
  <si>
    <t>13304175</t>
  </si>
  <si>
    <t>무)신영란 220427(13304175)</t>
  </si>
  <si>
    <t>13304210</t>
  </si>
  <si>
    <t>무)박봉규 220511(13304210)</t>
  </si>
  <si>
    <t>13304215</t>
  </si>
  <si>
    <t>무)하성란 220513(13304215)</t>
  </si>
  <si>
    <t>13304328</t>
  </si>
  <si>
    <t>무)육근자 220704(13304328)</t>
  </si>
  <si>
    <t>13304344</t>
  </si>
  <si>
    <t>무)허홍범 220712(13304344)</t>
  </si>
  <si>
    <t>13-3-1001</t>
  </si>
  <si>
    <t>인증종료▶무)허명숙 181122(13-3-1001)</t>
  </si>
  <si>
    <t>13-3-1006</t>
  </si>
  <si>
    <t>무)김홍열(13-3-1006)</t>
  </si>
  <si>
    <t>13-3-1008</t>
  </si>
  <si>
    <t>인증종료▶무)이기수 200116(13303035)</t>
  </si>
  <si>
    <t>13-3-1016</t>
  </si>
  <si>
    <t>인증종료▶무)이성우/양송이 190216(81-3-1103)</t>
  </si>
  <si>
    <t>13-3-1038</t>
  </si>
  <si>
    <t>인증종료▶무)이강원(81-3-1116)</t>
  </si>
  <si>
    <t>13-3-1053</t>
  </si>
  <si>
    <t>인증종료▶무)박중환 200404(13303229)</t>
  </si>
  <si>
    <t>13-3-1054</t>
  </si>
  <si>
    <t>인증종료▶무)윤옥순 190410(81-3-1132)</t>
  </si>
  <si>
    <t>1-3-311</t>
  </si>
  <si>
    <t>무)한살림부여생산자연합회(1-3-311)</t>
  </si>
  <si>
    <t>13-3-123</t>
  </si>
  <si>
    <t>무)성낙인(13-3-123)</t>
  </si>
  <si>
    <t>13-3-292</t>
  </si>
  <si>
    <t>인증종료▶무)홍석민 200320(12303338)</t>
  </si>
  <si>
    <t>13-3-342</t>
  </si>
  <si>
    <t>무)정래훈(13-3-342)</t>
  </si>
  <si>
    <t>13-3-415</t>
  </si>
  <si>
    <t>무)정경섭(13-3-415)</t>
  </si>
  <si>
    <t>13-3-447</t>
  </si>
  <si>
    <t>무)김진구(13-3-447)</t>
  </si>
  <si>
    <t>13-3-450</t>
  </si>
  <si>
    <t>무)김병련(13-3-450)</t>
  </si>
  <si>
    <t>13-3-458</t>
  </si>
  <si>
    <t>무)엄태숙(13-3-458)</t>
  </si>
  <si>
    <t>13-3-468</t>
  </si>
  <si>
    <t>인증종료▶무)강명구 (17301945)</t>
  </si>
  <si>
    <t>13-3-516</t>
  </si>
  <si>
    <t>무)안창상(13-3-516)</t>
  </si>
  <si>
    <t>13-3-556</t>
  </si>
  <si>
    <t>무)이재석(13-3-556)</t>
  </si>
  <si>
    <t>1-3-356</t>
  </si>
  <si>
    <t>무)문장대유기농(1-3-356)</t>
  </si>
  <si>
    <t>13-3-562</t>
  </si>
  <si>
    <t>무)이혁구(13-3-562)</t>
  </si>
  <si>
    <t>13-3-687</t>
  </si>
  <si>
    <t>무)신영란(13-3-687)</t>
  </si>
  <si>
    <t>13-3-713</t>
  </si>
  <si>
    <t>인증종료▶무)임흥섭 200602(11303891)</t>
  </si>
  <si>
    <t>13-3-772</t>
  </si>
  <si>
    <t>인증종료▶무)김종화/양송이 190715(81-3-1231)</t>
  </si>
  <si>
    <t>13-3-776</t>
  </si>
  <si>
    <t>인증종료▶무)이경희/양송이 190709(81-3-1228)</t>
  </si>
  <si>
    <t>13-3-790</t>
  </si>
  <si>
    <t>인증종료▶무)심영규 190719(81-3-1230)</t>
  </si>
  <si>
    <t>13-3-802</t>
  </si>
  <si>
    <t>인증종료▶무)임선혁 190621(81-3-1169)</t>
  </si>
  <si>
    <t>13-3-803</t>
  </si>
  <si>
    <t>인증종료▶무)김기원 190709(81-3-1229)</t>
  </si>
  <si>
    <t>13-3-897</t>
  </si>
  <si>
    <t>인증종료▶무)정지성 190803(81-3-1242)</t>
  </si>
  <si>
    <t>13-3-988</t>
  </si>
  <si>
    <t>인증종료▶무)김명수/양송이 181115(81-3-1077)</t>
  </si>
  <si>
    <t>13-3-996</t>
  </si>
  <si>
    <t>인증종료▶무)김경탁/양송이 (81-3-1089)</t>
  </si>
  <si>
    <t>1-3-536</t>
  </si>
  <si>
    <t>인증종료▶무)박남기(1-3-536)</t>
  </si>
  <si>
    <t>1-3-537</t>
  </si>
  <si>
    <t>인증종료▶무)이정훈(1-3-537)</t>
  </si>
  <si>
    <t>1-3-582</t>
  </si>
  <si>
    <t>무)임복동(1-3-582)</t>
  </si>
  <si>
    <t>1-3-591</t>
  </si>
  <si>
    <t>무)김권기(1-3-591)</t>
  </si>
  <si>
    <t>1-3-598</t>
  </si>
  <si>
    <t>무)이준복(1-3-598)</t>
  </si>
  <si>
    <t>1-3-617</t>
  </si>
  <si>
    <t>무)아산제터먹이사회적협동조합(1-3-617)</t>
  </si>
  <si>
    <t>1-3-633</t>
  </si>
  <si>
    <t>무)장재구(1-3-633)</t>
  </si>
  <si>
    <t>1-3-643</t>
  </si>
  <si>
    <t>인증종료▶무)권득산 191102(16302095)</t>
  </si>
  <si>
    <t>1-3-645</t>
  </si>
  <si>
    <t>무)유명종(1-3-645)</t>
  </si>
  <si>
    <t>1-3-649</t>
  </si>
  <si>
    <t>인증종료▶무)송인훈(12303039)</t>
  </si>
  <si>
    <t>1-3-681</t>
  </si>
  <si>
    <t>인증종료▶무)유대준 190621(5-3-1979)</t>
  </si>
  <si>
    <t>1-3-684</t>
  </si>
  <si>
    <t>인증종료▶무)권옥식(5-3-1973)</t>
  </si>
  <si>
    <t>1-3-687</t>
  </si>
  <si>
    <t>인증종료▶무)이명순 180704(1-3-687)</t>
  </si>
  <si>
    <t>1-3-707</t>
  </si>
  <si>
    <t>무)충북도라지사업단(1-3-707)</t>
  </si>
  <si>
    <t>1-3-721</t>
  </si>
  <si>
    <t>무)김병억(1-3-721)</t>
  </si>
  <si>
    <t>1-3-746</t>
  </si>
  <si>
    <t>인증종료▶무)우범기 200327(1-3-746)</t>
  </si>
  <si>
    <t>1-3-751</t>
  </si>
  <si>
    <t>무)윤황용(1-3-751)</t>
  </si>
  <si>
    <t>1-3-767</t>
  </si>
  <si>
    <t>인증종료▶무)송영환 190807(12302827)</t>
  </si>
  <si>
    <t>1-3-770</t>
  </si>
  <si>
    <t>인증종료▶무)유훈 190911(12301450)</t>
  </si>
  <si>
    <t>1-3-773</t>
  </si>
  <si>
    <t>인증종료▶무)안내친환경영농조합법인(1-3-773)</t>
  </si>
  <si>
    <t>1-3-774</t>
  </si>
  <si>
    <t>인증종료▶무)산들바다공동체 180825(14301997)</t>
  </si>
  <si>
    <t>1-3-796</t>
  </si>
  <si>
    <t>인증종료▶무)조재문 191030(12303150)</t>
  </si>
  <si>
    <t>1-3-847</t>
  </si>
  <si>
    <t>무)권태준(1-3-847)</t>
  </si>
  <si>
    <t>1-3-848</t>
  </si>
  <si>
    <t>인증종료▶무)염종부 191117(16302080)</t>
  </si>
  <si>
    <t>1-3-849</t>
  </si>
  <si>
    <t>무)정욱진(1-3-849)</t>
  </si>
  <si>
    <t>1-3-850</t>
  </si>
  <si>
    <t>인증종료▶무)김태천 191222(12303224)</t>
  </si>
  <si>
    <t>1-3-852</t>
  </si>
  <si>
    <t>인증종료▶무)전광수(1-3-852)</t>
  </si>
  <si>
    <t>1-3-853</t>
  </si>
  <si>
    <t>인증종료▶무)오일수(1-3-853)</t>
  </si>
  <si>
    <t>1-3-885</t>
  </si>
  <si>
    <t>인증종료▶무)김관수 190601(5-3-1874)</t>
  </si>
  <si>
    <t>1-3-887</t>
  </si>
  <si>
    <t>인증종료▶무)이인기 190606(5-3-1901)</t>
  </si>
  <si>
    <t>1-3-888</t>
  </si>
  <si>
    <t>인증종료▶무)곽영순 190606(5-3-1951)</t>
  </si>
  <si>
    <t>1-3-892</t>
  </si>
  <si>
    <t>인증종료▶무)이관호 190620(5-3-1966)</t>
  </si>
  <si>
    <t>1-3-893</t>
  </si>
  <si>
    <t>인증종료▶무)이상희 190620(5-3-1982)</t>
  </si>
  <si>
    <t>1-3-894</t>
  </si>
  <si>
    <t>인증종료▶무)조윤주 190620(5-3-1983)</t>
  </si>
  <si>
    <t>1-3-895</t>
  </si>
  <si>
    <t>인증종료▶무)임용묵 190625(5-3-1972)</t>
  </si>
  <si>
    <t>1-3-897</t>
  </si>
  <si>
    <t>무)성영식(1-3-897)</t>
  </si>
  <si>
    <t>1-3-909</t>
  </si>
  <si>
    <t>인증종료▶무)박일남 190619(5-3-1968)</t>
  </si>
  <si>
    <t>1-3-916</t>
  </si>
  <si>
    <t>무)윤영기(1-3-916)</t>
  </si>
  <si>
    <t>1-3-923</t>
  </si>
  <si>
    <t>인증종료▶무)장경호(1-3-923)</t>
  </si>
  <si>
    <t>1-3-931</t>
  </si>
  <si>
    <t>인증종료▶무)양가네영농조합법인 191122(1-3-931)</t>
  </si>
  <si>
    <t>1-3-935</t>
  </si>
  <si>
    <t>인증종료▶무)신동연(1-3-935)</t>
  </si>
  <si>
    <t>1-3-936</t>
  </si>
  <si>
    <t>인증종료▶무)흙사랑영농조합밭분과 190524(5-3-1888)</t>
  </si>
  <si>
    <t>1-3-942</t>
  </si>
  <si>
    <t>인증종료▶무)최근범 190607(5-1-456)</t>
  </si>
  <si>
    <t>1-3-945</t>
  </si>
  <si>
    <t>인증종료▶무)박재현 190619(5-3-1967)</t>
  </si>
  <si>
    <t>1-3-955</t>
  </si>
  <si>
    <t>무)박창범(1-3-955)</t>
  </si>
  <si>
    <t>1-3-960</t>
  </si>
  <si>
    <t>인증종료▶무)베리힐팜 190816(12301449)</t>
  </si>
  <si>
    <t>1-3-963</t>
  </si>
  <si>
    <t>무)흙사랑영농조합논분과(1-3-963)</t>
  </si>
  <si>
    <t>1-3-972</t>
  </si>
  <si>
    <t>인증종료▶무)산계뜰영농조합법인 191025(12303118)</t>
  </si>
  <si>
    <t>1-3-979</t>
  </si>
  <si>
    <t>인증종료▶무)임형락 190813(12302865)</t>
  </si>
  <si>
    <t>1-3-993</t>
  </si>
  <si>
    <t>무)전형진(1-3-993)</t>
  </si>
  <si>
    <t>14-04-1-37</t>
  </si>
  <si>
    <t>유)입암토종쌀작목반(14-04-1-37)</t>
  </si>
  <si>
    <t>14-05-1-36</t>
  </si>
  <si>
    <t>인증종료▶유)장동근(33-1-50)</t>
  </si>
  <si>
    <t>14-05-1-37</t>
  </si>
  <si>
    <t>인증종료▶유)윤인섭(33-1-49)</t>
  </si>
  <si>
    <t>14-07-1-6</t>
  </si>
  <si>
    <t>유)최용혜(14-07-1-6)</t>
  </si>
  <si>
    <t>14-08-3-31</t>
  </si>
  <si>
    <t>무)빈용철(14-08-3-31)</t>
  </si>
  <si>
    <t>14-09-1-40</t>
  </si>
  <si>
    <t>인증종료▶유)구현수(33-1-76)</t>
  </si>
  <si>
    <t>14100026</t>
  </si>
  <si>
    <t>유)정석조 210802(14100026)</t>
  </si>
  <si>
    <t>14100034</t>
  </si>
  <si>
    <t>유)김영주 210806(14100034)</t>
  </si>
  <si>
    <t>14100238</t>
  </si>
  <si>
    <t>유)박금규 211010(14100238)</t>
  </si>
  <si>
    <t>14100266</t>
  </si>
  <si>
    <t>유)구현수 211104(14100266)</t>
  </si>
  <si>
    <t>14100278</t>
  </si>
  <si>
    <t>유)최만기 211211(14100278)</t>
  </si>
  <si>
    <t>14100284</t>
  </si>
  <si>
    <t>유)이인숙 211212(14100284)</t>
  </si>
  <si>
    <t>14100289</t>
  </si>
  <si>
    <t>유)양귀자 220120(14100289)</t>
  </si>
  <si>
    <t>14100294</t>
  </si>
  <si>
    <t>유)하동희 220118(14100294)</t>
  </si>
  <si>
    <t>14100353</t>
  </si>
  <si>
    <t>유)김방수 220321(14100353)</t>
  </si>
  <si>
    <t>14100359</t>
  </si>
  <si>
    <t>14100408</t>
  </si>
  <si>
    <t>유)이상오 220425(14100408)</t>
  </si>
  <si>
    <t>14100501</t>
  </si>
  <si>
    <t>유)라양채 210727(14100501)</t>
  </si>
  <si>
    <t>14100566</t>
  </si>
  <si>
    <t>유)하서미래영농조합 220212(14100566)</t>
  </si>
  <si>
    <t>14-13-1-8</t>
  </si>
  <si>
    <t>유)박충현(14-13-1-8)</t>
  </si>
  <si>
    <t>14-1-38</t>
  </si>
  <si>
    <t>인증종료▶유)홍성유기농영농조합(1-1-444)</t>
  </si>
  <si>
    <t>14300448</t>
  </si>
  <si>
    <t>무)라병현 210727(14300448)</t>
  </si>
  <si>
    <t>14301913</t>
  </si>
  <si>
    <t>무)양상수 220324(14301913)</t>
  </si>
  <si>
    <t>14301915</t>
  </si>
  <si>
    <t>인증종료▶무)정영존 200811(14301915)</t>
  </si>
  <si>
    <t>14301939</t>
  </si>
  <si>
    <t>무)김방수 220321(14301939)</t>
  </si>
  <si>
    <t>14301947</t>
  </si>
  <si>
    <t>무)이종균 210812(14301947)</t>
  </si>
  <si>
    <t>14301994</t>
  </si>
  <si>
    <t>인증종료▶무)김명순 200826(14301994)</t>
  </si>
  <si>
    <t>14302004</t>
  </si>
  <si>
    <t>무)북전주친환경무농약벼작목반연합회 210820(14302004)</t>
  </si>
  <si>
    <t>14302009</t>
  </si>
  <si>
    <t>무)북전주친환경무농약벼작목반연합회(14302009)</t>
  </si>
  <si>
    <t>14302013</t>
  </si>
  <si>
    <t>무)북전주친환경무농약벼작목반연합회(화전단지) 210824(14302013)</t>
  </si>
  <si>
    <t>14302112</t>
  </si>
  <si>
    <t>무)이서친환경영농조합 210912(14302112)</t>
  </si>
  <si>
    <t>14302260</t>
  </si>
  <si>
    <t>무)고창황토배기청정고구마연합 210929(14302260)</t>
  </si>
  <si>
    <t>14302324</t>
  </si>
  <si>
    <t>무)이명열 211013(14302324)</t>
  </si>
  <si>
    <t>14302350</t>
  </si>
  <si>
    <t>무)홍성철(구)김정태 211014(14302350)</t>
  </si>
  <si>
    <t>14302357</t>
  </si>
  <si>
    <t>무)김명국 211018(14302357)</t>
  </si>
  <si>
    <t>14302407</t>
  </si>
  <si>
    <t>무)문행미 211120(14302407)</t>
  </si>
  <si>
    <t>14302414</t>
  </si>
  <si>
    <t>무)김천옥 211122(14302414)</t>
  </si>
  <si>
    <t>14302967</t>
  </si>
  <si>
    <t>무)정인생 211122(14302967)</t>
  </si>
  <si>
    <t>14302982</t>
  </si>
  <si>
    <t>무)장은경 211211(14302982)</t>
  </si>
  <si>
    <t>14302988</t>
  </si>
  <si>
    <t>무)문삼진 211218(14302988)</t>
  </si>
  <si>
    <t>14302997</t>
  </si>
  <si>
    <t>무)김명국 211028(14302997)</t>
  </si>
  <si>
    <t>14302998</t>
  </si>
  <si>
    <t>무)임동준 211218(14302998)</t>
  </si>
  <si>
    <t>14303011</t>
  </si>
  <si>
    <t>무)이봉기 211225(14303011)</t>
  </si>
  <si>
    <t>14303023</t>
  </si>
  <si>
    <t>무)조봉현 220222(14303023)</t>
  </si>
  <si>
    <t>14303026</t>
  </si>
  <si>
    <t>무)김형옥 220102(14303026)</t>
  </si>
  <si>
    <t>14303031</t>
  </si>
  <si>
    <t>인증종료▶무)안인찬 210109(14303031)</t>
  </si>
  <si>
    <t>14303032</t>
  </si>
  <si>
    <t>무)황치연 220110(14303032)</t>
  </si>
  <si>
    <t>14303042</t>
  </si>
  <si>
    <t>무)정명희 220115(14303042)</t>
  </si>
  <si>
    <t>14303075</t>
  </si>
  <si>
    <t>무)최기순 220201(14303075)</t>
  </si>
  <si>
    <t>14303089</t>
  </si>
  <si>
    <t>무)유기수 220218(14303089)</t>
  </si>
  <si>
    <t>14303090</t>
  </si>
  <si>
    <t>무)금대중 220228(14303090)</t>
  </si>
  <si>
    <t>14303121</t>
  </si>
  <si>
    <t>무)정민수 210725(14303121)</t>
  </si>
  <si>
    <t>14303234</t>
  </si>
  <si>
    <t>무)유건수 220311(14303234)</t>
  </si>
  <si>
    <t>14303235</t>
  </si>
  <si>
    <t>무)김의훈 220401(14303235)</t>
  </si>
  <si>
    <t>14303364</t>
  </si>
  <si>
    <t>무)진효섭 220331(14303364)</t>
  </si>
  <si>
    <t>14303388</t>
  </si>
  <si>
    <t>무)김형재 220424(14303388)</t>
  </si>
  <si>
    <t>14303389</t>
  </si>
  <si>
    <t>무)고정식 220427(14303389)</t>
  </si>
  <si>
    <t>14303506</t>
  </si>
  <si>
    <t>무)김갑제 220613(14303506)</t>
  </si>
  <si>
    <t>14303512</t>
  </si>
  <si>
    <t>무)박영규 220426(14303512)</t>
  </si>
  <si>
    <t>14303538</t>
  </si>
  <si>
    <t>무)김경덕 220428(14303538)</t>
  </si>
  <si>
    <t>14303553</t>
  </si>
  <si>
    <t>무)박정순 220530(14303553)</t>
  </si>
  <si>
    <t>14303565</t>
  </si>
  <si>
    <t>무)이충구 220523(14303565)</t>
  </si>
  <si>
    <t>14303664</t>
  </si>
  <si>
    <t>무)김종환 220530(14303664)</t>
  </si>
  <si>
    <t>14303789</t>
  </si>
  <si>
    <t>무)배일권 220630(14303789)</t>
  </si>
  <si>
    <t>14303790</t>
  </si>
  <si>
    <t>인증종료▶무)김향이 210630(14303790)</t>
  </si>
  <si>
    <t>14303812</t>
  </si>
  <si>
    <t>무)하지섭 220622(14303812)</t>
  </si>
  <si>
    <t>14303853</t>
  </si>
  <si>
    <t>무)서춘식 220702(14303853)</t>
  </si>
  <si>
    <t>14303871</t>
  </si>
  <si>
    <t>무)김병귀 220704(14303871)</t>
  </si>
  <si>
    <t>14303892</t>
  </si>
  <si>
    <t>무)김수열 220708(14303892)</t>
  </si>
  <si>
    <t>14303904</t>
  </si>
  <si>
    <t>무)이정헌 220709(14303904)</t>
  </si>
  <si>
    <t>14304124</t>
  </si>
  <si>
    <t>무)김춘일 211210(14304124)</t>
  </si>
  <si>
    <t>14304136</t>
  </si>
  <si>
    <t>무)박재철 211012(10304136)</t>
  </si>
  <si>
    <t>14304149</t>
  </si>
  <si>
    <t>무)하서미래영농조합 220212(14304149)</t>
  </si>
  <si>
    <t>14304165</t>
  </si>
  <si>
    <t>무)이분임 2203169(14304165)</t>
  </si>
  <si>
    <t>14-3-296</t>
  </si>
  <si>
    <t>무)채희성(14-3-296)</t>
  </si>
  <si>
    <t>14-3-297</t>
  </si>
  <si>
    <t>무)박명옥(14-3-297)</t>
  </si>
  <si>
    <t>14-3-458</t>
  </si>
  <si>
    <t>무)이강석(14-3-458)</t>
  </si>
  <si>
    <t>14-3-470</t>
  </si>
  <si>
    <t>무)허일득(14-3-470)</t>
  </si>
  <si>
    <t>14-3-533</t>
  </si>
  <si>
    <t>인증종료▶무)김종현(14-3-533)</t>
  </si>
  <si>
    <t>14-3-541</t>
  </si>
  <si>
    <t>무박상혁(14-3-541)</t>
  </si>
  <si>
    <t>14-3-545</t>
  </si>
  <si>
    <t>무)봉성우(14-3-545)</t>
  </si>
  <si>
    <t>14-5-28</t>
  </si>
  <si>
    <t>무항)우리농장(도효순)(14-5-28)</t>
  </si>
  <si>
    <t>14-5-64</t>
  </si>
  <si>
    <t>무항)푸른들농장(장소애)(14-5-64)</t>
  </si>
  <si>
    <t>15-05-1-39</t>
  </si>
  <si>
    <t>유)암오작목반(15-05-1-39)</t>
  </si>
  <si>
    <t>15-05-3-24</t>
  </si>
  <si>
    <t>무)백동인(15-05-3-24)</t>
  </si>
  <si>
    <t>15-05-3-26</t>
  </si>
  <si>
    <t>무)김종호(15-05-3-26)</t>
  </si>
  <si>
    <t>15100299</t>
  </si>
  <si>
    <t>유)김현희 210718(15100299)</t>
  </si>
  <si>
    <t>15100439</t>
  </si>
  <si>
    <t>유)오영춘 210824(15100439)</t>
  </si>
  <si>
    <t>15100525</t>
  </si>
  <si>
    <t>유)강여상 210925(15100525)</t>
  </si>
  <si>
    <t>15100676</t>
  </si>
  <si>
    <t>유)나비골유기영농조합법인 210829(15100676)</t>
  </si>
  <si>
    <t>15100835</t>
  </si>
  <si>
    <t>인증종료▶유)최윤기 200929(15100835)</t>
  </si>
  <si>
    <t>15101133</t>
  </si>
  <si>
    <t>유)김주헌 210923(15101133)</t>
  </si>
  <si>
    <t>15101211</t>
  </si>
  <si>
    <t>유)김진태 210922(15101211)</t>
  </si>
  <si>
    <t>15101695</t>
  </si>
  <si>
    <t>유)김억수 211017(15101695)</t>
  </si>
  <si>
    <t>15101942</t>
  </si>
  <si>
    <t>유)김태현 211214(15101942)</t>
  </si>
  <si>
    <t>15102006</t>
  </si>
  <si>
    <t>유)남상복 211116(15102006)</t>
  </si>
  <si>
    <t>15102028</t>
  </si>
  <si>
    <t>유)김상연 211117(15102028)</t>
  </si>
  <si>
    <t>15102048</t>
  </si>
  <si>
    <t>유)어울림황금영농조합법인 211124(15102048)</t>
  </si>
  <si>
    <t>15102066</t>
  </si>
  <si>
    <t>인증종료▶유)하흥일 201125(15102066)</t>
  </si>
  <si>
    <t>15102099</t>
  </si>
  <si>
    <t>유)서상준 211220(15102099)</t>
  </si>
  <si>
    <t>15102137</t>
  </si>
  <si>
    <t>유)박순성 220205(15102137)</t>
  </si>
  <si>
    <t>15102161</t>
  </si>
  <si>
    <t>유)김민자 220227(15102161)</t>
  </si>
  <si>
    <t>15102181</t>
  </si>
  <si>
    <t>유)김상식 220311(15102181)</t>
  </si>
  <si>
    <t>15102267</t>
  </si>
  <si>
    <t>인증종료▶유)윤혁승 210405(15102267)</t>
  </si>
  <si>
    <t>15102268</t>
  </si>
  <si>
    <t>인증종료▶유)박용진 210403(15102268)</t>
  </si>
  <si>
    <t>15102491</t>
  </si>
  <si>
    <t>유)김군호 220529(15102491)</t>
  </si>
  <si>
    <t>15102648</t>
  </si>
  <si>
    <t>유)김현희(대추토마토) 210801(15102648)</t>
  </si>
  <si>
    <t>15102674</t>
  </si>
  <si>
    <t>유)심오남 210714(15102674)</t>
  </si>
  <si>
    <t>15102675</t>
  </si>
  <si>
    <t>유)서봉윤 220708(15102675)</t>
  </si>
  <si>
    <t>15102679</t>
  </si>
  <si>
    <t>유)한창섭 220708(15102679)</t>
  </si>
  <si>
    <t>15102680</t>
  </si>
  <si>
    <t>유)김찬수 220708(15102680)</t>
  </si>
  <si>
    <t>15102872</t>
  </si>
  <si>
    <t>유)죽전쌀유기단지2 220906(15102872)</t>
  </si>
  <si>
    <t>15102939</t>
  </si>
  <si>
    <t>유)박광덕 210917(15102939)</t>
  </si>
  <si>
    <t>15103926</t>
  </si>
  <si>
    <t>유)윤석주 220418(15103926)</t>
  </si>
  <si>
    <t>15-1-169</t>
  </si>
  <si>
    <t>인증종료▶유)어울림황금영농조합 191124(15102048)</t>
  </si>
  <si>
    <t>15300016</t>
  </si>
  <si>
    <t>무)정상윤 220709(15300016)</t>
  </si>
  <si>
    <t>15301602</t>
  </si>
  <si>
    <t>무)최순 210717(15301602)</t>
  </si>
  <si>
    <t>15301661</t>
  </si>
  <si>
    <t>무)고현화 210813(15301661)</t>
  </si>
  <si>
    <t>15301778</t>
  </si>
  <si>
    <t>무)오정옥 210911(15301778)</t>
  </si>
  <si>
    <t>15301803</t>
  </si>
  <si>
    <t>무)하종윤 210806(15301803)</t>
  </si>
  <si>
    <t>15301805</t>
  </si>
  <si>
    <t>무)신의식 210827(15301805)</t>
  </si>
  <si>
    <t>15302141</t>
  </si>
  <si>
    <t>무)무화담 210805(15302141)</t>
  </si>
  <si>
    <t>15302207</t>
  </si>
  <si>
    <t>무)이정상 220511(15302207)</t>
  </si>
  <si>
    <t>15302324</t>
  </si>
  <si>
    <t>무)이성남 210812(15302324)</t>
  </si>
  <si>
    <t>15302400</t>
  </si>
  <si>
    <t>무)문경율 210823(15302400)</t>
  </si>
  <si>
    <t>15302477</t>
  </si>
  <si>
    <t>인증종료▶무)김귀석 200823(15302477)</t>
  </si>
  <si>
    <t>15302557</t>
  </si>
  <si>
    <t>인증종료▶무)죽전쌀단지 210826(15302557)</t>
  </si>
  <si>
    <t>15302774</t>
  </si>
  <si>
    <t>무)홍갑표 210904(15302774)</t>
  </si>
  <si>
    <t>15302858</t>
  </si>
  <si>
    <t>무)신촌단지 210914(15302858)</t>
  </si>
  <si>
    <t>15303561</t>
  </si>
  <si>
    <t>무)윤우진 210918(15303561)</t>
  </si>
  <si>
    <t>15303653</t>
  </si>
  <si>
    <t>무)임지현 211024(15303653)</t>
  </si>
  <si>
    <t>15303736</t>
  </si>
  <si>
    <t>인증종료▶무)임준채 201028(15303736)</t>
  </si>
  <si>
    <t>15303792</t>
  </si>
  <si>
    <t>무)박영숙 210922(15303792)</t>
  </si>
  <si>
    <t>15303915</t>
  </si>
  <si>
    <t>무)변상구 210924(15303915)</t>
  </si>
  <si>
    <t>15303916</t>
  </si>
  <si>
    <t>무)정기일 220924(15303916)</t>
  </si>
  <si>
    <t>15304147</t>
  </si>
  <si>
    <t>무)다산청정미단지 210929(15304147)</t>
  </si>
  <si>
    <t>15304368</t>
  </si>
  <si>
    <t>인증종료▶무)이정석 200930(15304368)</t>
  </si>
  <si>
    <t>15304582</t>
  </si>
  <si>
    <t>무)북진도유기농영농조합법인 211006(15304582)</t>
  </si>
  <si>
    <t>15304964</t>
  </si>
  <si>
    <t>무)박창식 211025(15304964)</t>
  </si>
  <si>
    <t>15305005</t>
  </si>
  <si>
    <t>무)고이2전환기단지 211013(15305005)</t>
  </si>
  <si>
    <t>15305032</t>
  </si>
  <si>
    <t>무)황인이 211016(15305032)</t>
  </si>
  <si>
    <t>15305061</t>
  </si>
  <si>
    <t>15305472</t>
  </si>
  <si>
    <t>무)양정채 211022(15305472)</t>
  </si>
  <si>
    <t>15305555</t>
  </si>
  <si>
    <t>무)최용임 211030(15305555)</t>
  </si>
  <si>
    <t>15305637</t>
  </si>
  <si>
    <t>무)임애지 211115(15305637)</t>
  </si>
  <si>
    <t>15305767</t>
  </si>
  <si>
    <t>무)이현영 211030(15305767)</t>
  </si>
  <si>
    <t>15305768</t>
  </si>
  <si>
    <t>무)한영님 211030(15305768)</t>
  </si>
  <si>
    <t>15305779</t>
  </si>
  <si>
    <t>무)양관채 201030(15305779)</t>
  </si>
  <si>
    <t>15305814</t>
  </si>
  <si>
    <t>무)서연농장(윤성훈) 211114(15305814)</t>
  </si>
  <si>
    <t>15305842</t>
  </si>
  <si>
    <t>인증종료▶무)전공수 201030(15305842)</t>
  </si>
  <si>
    <t>15305843</t>
  </si>
  <si>
    <t>무)송점숙 211030(15305843)</t>
  </si>
  <si>
    <t>15305871</t>
  </si>
  <si>
    <t>무)김동윤 211115(15305871)</t>
  </si>
  <si>
    <t>15305995</t>
  </si>
  <si>
    <t>무)만길단지 211003(15305995)</t>
  </si>
  <si>
    <t>15305996</t>
  </si>
  <si>
    <t>무)박춘수 211007(15305996)</t>
  </si>
  <si>
    <t>15306033</t>
  </si>
  <si>
    <t>무)채인기 211106(15306033)</t>
  </si>
  <si>
    <t>15306042</t>
  </si>
  <si>
    <t>무)신동식 211107(15306042)</t>
  </si>
  <si>
    <t>15306056</t>
  </si>
  <si>
    <t>무)박종선/한라봉 211106(15306056)</t>
  </si>
  <si>
    <t>15306096</t>
  </si>
  <si>
    <t>무)신락구 211108(15306096)</t>
  </si>
  <si>
    <t>15306100</t>
  </si>
  <si>
    <t>인증종료▶무)이금옥 201107(15306100)</t>
  </si>
  <si>
    <t>15306163</t>
  </si>
  <si>
    <t>무)박영주 211110(15306163)</t>
  </si>
  <si>
    <t>15306201</t>
  </si>
  <si>
    <t>무)양정채 211112(15306201)</t>
  </si>
  <si>
    <t>15306203</t>
  </si>
  <si>
    <t>무)김현희(대추토마토) 211115(15306203)</t>
  </si>
  <si>
    <t>15306277</t>
  </si>
  <si>
    <t>무)이도영 211115(15306277)</t>
  </si>
  <si>
    <t>15306329</t>
  </si>
  <si>
    <t>무)김용식 211116(15306329)</t>
  </si>
  <si>
    <t>15306359</t>
  </si>
  <si>
    <t>무)황치범 211119(15306359)</t>
  </si>
  <si>
    <t>15306396</t>
  </si>
  <si>
    <t>무)강대효 211119(15306396)</t>
  </si>
  <si>
    <t>15306427</t>
  </si>
  <si>
    <t>무)송기운 211121(15306427)</t>
  </si>
  <si>
    <t>15306442</t>
  </si>
  <si>
    <t>무)문병영 211210(15306442)</t>
  </si>
  <si>
    <t>15306472</t>
  </si>
  <si>
    <t>무)정문기 211127(15306472)</t>
  </si>
  <si>
    <t>15306479</t>
  </si>
  <si>
    <t>인증종료▶무)이형수/방울 201129(15306479)</t>
  </si>
  <si>
    <t>15306480</t>
  </si>
  <si>
    <t>인증종료▶무)김기완 201130(15306480)</t>
  </si>
  <si>
    <t>15306507</t>
  </si>
  <si>
    <t>무)양기남 211204(15306507)</t>
  </si>
  <si>
    <t>15306513</t>
  </si>
  <si>
    <t>무)김일호 211210(15306513)</t>
  </si>
  <si>
    <t>15306534</t>
  </si>
  <si>
    <t>인증종료▶무)박상열 201218(15306534)</t>
  </si>
  <si>
    <t>15306535</t>
  </si>
  <si>
    <t>무)박진우 211220(15306535)</t>
  </si>
  <si>
    <t>15306536</t>
  </si>
  <si>
    <t>인증종료▶무)이창우 201219(15306536)</t>
  </si>
  <si>
    <t>15306556</t>
  </si>
  <si>
    <t>무)박종선 211212(15306556)</t>
  </si>
  <si>
    <t>15306561</t>
  </si>
  <si>
    <t>무)김상진 211220(15306561)</t>
  </si>
  <si>
    <t>15306564</t>
  </si>
  <si>
    <t>인증종료▶무)심재영 201216(15306564)</t>
  </si>
  <si>
    <t>15306565</t>
  </si>
  <si>
    <t>인증종료▶무)김해진 201220(15306565)</t>
  </si>
  <si>
    <t>15306566</t>
  </si>
  <si>
    <t>무)신대섭 211217(15306566)</t>
  </si>
  <si>
    <t>15306587</t>
  </si>
  <si>
    <t>무)김영신 211217(15306587)</t>
  </si>
  <si>
    <t>15306601</t>
  </si>
  <si>
    <t>인증종료▶무)양요안 201219(15306601)</t>
  </si>
  <si>
    <t>15306607</t>
  </si>
  <si>
    <t>무)신현호 211222(15306607)</t>
  </si>
  <si>
    <t>15306618</t>
  </si>
  <si>
    <t>인증종료▶무)유성춘 201225(15306618)</t>
  </si>
  <si>
    <t>15306632</t>
  </si>
  <si>
    <t>무)김용준 211226(15306632)</t>
  </si>
  <si>
    <t>15306645</t>
  </si>
  <si>
    <t>무)박현욱 220114(15306645)</t>
  </si>
  <si>
    <t>15306663</t>
  </si>
  <si>
    <t>무)이재열 211230(15306663)</t>
  </si>
  <si>
    <t>15306669</t>
  </si>
  <si>
    <t>무)전종욱 220127(15306669)</t>
  </si>
  <si>
    <t>15306694</t>
  </si>
  <si>
    <t>무)김미자 220207(15306694)</t>
  </si>
  <si>
    <t>15306733</t>
  </si>
  <si>
    <t>무)박홍렬 220211(15306733)</t>
  </si>
  <si>
    <t>15306744</t>
  </si>
  <si>
    <t>무)강병호 220226(15306744)</t>
  </si>
  <si>
    <t>15306746</t>
  </si>
  <si>
    <t>무)박태서 220221(15306746)</t>
  </si>
  <si>
    <t>15306759</t>
  </si>
  <si>
    <t>무)구은순 220213(15306759)</t>
  </si>
  <si>
    <t>15306775</t>
  </si>
  <si>
    <t>무)장동완 220219(15306775)</t>
  </si>
  <si>
    <t>15306808</t>
  </si>
  <si>
    <t>무)양관채 220226(15306808)</t>
  </si>
  <si>
    <t>15306830</t>
  </si>
  <si>
    <t>무)이옥진 220314(15306830)</t>
  </si>
  <si>
    <t>15306835</t>
  </si>
  <si>
    <t>무)이정학 220310(15306835)</t>
  </si>
  <si>
    <t>15306999</t>
  </si>
  <si>
    <t>인증종료▶무)김용봉 210330(15306999)</t>
  </si>
  <si>
    <t>15307051</t>
  </si>
  <si>
    <t>무)강순덕 220327(15307051)</t>
  </si>
  <si>
    <t>15307083</t>
  </si>
  <si>
    <t>인증종료▶무)이순병 210514(15307083)</t>
  </si>
  <si>
    <t>15307148</t>
  </si>
  <si>
    <t>무)정관우 220507(15307148)</t>
  </si>
  <si>
    <t>15307187</t>
  </si>
  <si>
    <t>무)북진도유기농 220411(15307187)</t>
  </si>
  <si>
    <t>15307196</t>
  </si>
  <si>
    <t>무)김진택 220409(15307196)</t>
  </si>
  <si>
    <t>15307198</t>
  </si>
  <si>
    <t>무)박원철 220411(15307198)</t>
  </si>
  <si>
    <t>15307209</t>
  </si>
  <si>
    <t>무)장호림 220412(15307209)</t>
  </si>
  <si>
    <t>15307271</t>
  </si>
  <si>
    <t>무)구미자 220416(15307271)</t>
  </si>
  <si>
    <t>15307363</t>
  </si>
  <si>
    <t>인증종료▶무)윤석주 210515(15307363)</t>
  </si>
  <si>
    <t>15307442</t>
  </si>
  <si>
    <t>무)이윤재 220428(15307442)</t>
  </si>
  <si>
    <t>15307618</t>
  </si>
  <si>
    <t>15307644</t>
  </si>
  <si>
    <t>인증종료▶무)고영웅 210513(15307644)</t>
  </si>
  <si>
    <t>15307700</t>
  </si>
  <si>
    <t>무)김용표 220516(15307700)</t>
  </si>
  <si>
    <t>15307755</t>
  </si>
  <si>
    <t>인증종료▶무)이영길 210522(15307755)</t>
  </si>
  <si>
    <t>15308054</t>
  </si>
  <si>
    <t>무)윤영봉 220601(15308054)</t>
  </si>
  <si>
    <t>15308055</t>
  </si>
  <si>
    <t>무)주영순 220601(15308055)</t>
  </si>
  <si>
    <t>15308088</t>
  </si>
  <si>
    <t>무)이영임 220601(15308088)</t>
  </si>
  <si>
    <t>15308092</t>
  </si>
  <si>
    <t>인증종료▶무)김길숙 210601(15308092)</t>
  </si>
  <si>
    <t>15308298</t>
  </si>
  <si>
    <t>무)노광숙 220630(15308298)</t>
  </si>
  <si>
    <t>15308551</t>
  </si>
  <si>
    <t>15308588</t>
  </si>
  <si>
    <t>무)정혜영 210714(15308588)</t>
  </si>
  <si>
    <t>15308589</t>
  </si>
  <si>
    <t>무)김선연 210714(15308589)</t>
  </si>
  <si>
    <t>15308590</t>
  </si>
  <si>
    <t>무)노대성 220708(15308590)</t>
  </si>
  <si>
    <t>15308594</t>
  </si>
  <si>
    <t>인증종료▶무)김성현 210703(15308594)</t>
  </si>
  <si>
    <t>15308600</t>
  </si>
  <si>
    <t>무)최용식 220827(15308600)</t>
  </si>
  <si>
    <t>15308615</t>
  </si>
  <si>
    <t>무)해남귀리작목반 220707(15308615)</t>
  </si>
  <si>
    <t>15308759</t>
  </si>
  <si>
    <t>무)홍선주 210728(15308759)</t>
  </si>
  <si>
    <t>15309484</t>
  </si>
  <si>
    <t>무)최문희 210928(15309484)</t>
  </si>
  <si>
    <t>15309882</t>
  </si>
  <si>
    <t>무)이동섭 211022(15309882)</t>
  </si>
  <si>
    <t>15310081</t>
  </si>
  <si>
    <t>무)이삼남 211104(15310081)</t>
  </si>
  <si>
    <t>15310132</t>
  </si>
  <si>
    <t>무)이길산 211119(15310132)</t>
  </si>
  <si>
    <t>15310133</t>
  </si>
  <si>
    <t>무)이남용 211119(15310133)</t>
  </si>
  <si>
    <t>15310138</t>
  </si>
  <si>
    <t>무)장춘추 211123(15310138)</t>
  </si>
  <si>
    <t>15310153</t>
  </si>
  <si>
    <t>무)김형문 211129(15310153)</t>
  </si>
  <si>
    <t>15310157</t>
  </si>
  <si>
    <t>무)이정래 21110(15310157)</t>
  </si>
  <si>
    <t>15310172</t>
  </si>
  <si>
    <t>무)양기홍 211213(15310172)</t>
  </si>
  <si>
    <t>15310182</t>
  </si>
  <si>
    <t>무)김성일 211215(15310182)</t>
  </si>
  <si>
    <t>15310243</t>
  </si>
  <si>
    <t>무)차창이 220304(15310243)</t>
  </si>
  <si>
    <t>15-3-1042</t>
  </si>
  <si>
    <t>15-3-1052</t>
  </si>
  <si>
    <t>인증종료▶무)최양언,최양수 200409(15306953)</t>
  </si>
  <si>
    <t>15310578</t>
  </si>
  <si>
    <t>무)강성배 220705(15310578)</t>
  </si>
  <si>
    <t>15310579</t>
  </si>
  <si>
    <t>무)김호석 220705(15310579)</t>
  </si>
  <si>
    <t>15310581</t>
  </si>
  <si>
    <t>무)박종곤 220705(15310581)</t>
  </si>
  <si>
    <t>15310582</t>
  </si>
  <si>
    <t>무)박종휘 220705(15310582)</t>
  </si>
  <si>
    <t>15310584</t>
  </si>
  <si>
    <t>무)이수한 220705(15310584)</t>
  </si>
  <si>
    <t>15310585</t>
  </si>
  <si>
    <t>무)정성춘 220705(15310585)</t>
  </si>
  <si>
    <t>15310586</t>
  </si>
  <si>
    <t>무)정인남 220705(15310586)</t>
  </si>
  <si>
    <t>15310587</t>
  </si>
  <si>
    <t>무)조종원 220705(15310587)</t>
  </si>
  <si>
    <t>15310588</t>
  </si>
  <si>
    <t>무)최귀례 220705(15310588)</t>
  </si>
  <si>
    <t>15310589</t>
  </si>
  <si>
    <t>무)최금님 220705(15310589)</t>
  </si>
  <si>
    <t>15310590</t>
  </si>
  <si>
    <t>무)최해영 220705(15310590)</t>
  </si>
  <si>
    <t>15310594</t>
  </si>
  <si>
    <t>무)황인복 220705(15310594)</t>
  </si>
  <si>
    <t>15310596</t>
  </si>
  <si>
    <t>무)이영주 220705(15310596)</t>
  </si>
  <si>
    <t>15310645</t>
  </si>
  <si>
    <t>무)박은희 220726(15310645)</t>
  </si>
  <si>
    <t>15-3-1078</t>
  </si>
  <si>
    <t>인증종료▶무)김귀석 190823(15302477)</t>
  </si>
  <si>
    <t>15-3-1126</t>
  </si>
  <si>
    <t>인증종료▶무)백선웅 191115(15306277)</t>
  </si>
  <si>
    <t>15-3-322</t>
  </si>
  <si>
    <t>무)박종석(15-3-322)</t>
  </si>
  <si>
    <t>15-3-537</t>
  </si>
  <si>
    <t>인증종료▶무)윤석주(15-3-537)</t>
  </si>
  <si>
    <t>15-3-547</t>
  </si>
  <si>
    <t>무)위정권(15-3-547)</t>
  </si>
  <si>
    <t>15-3-778</t>
  </si>
  <si>
    <t>무)차인수(15-3-778)</t>
  </si>
  <si>
    <t>15-3-780</t>
  </si>
  <si>
    <t>인증종료▶무)호남버섯영농조합법인 200226(15306726)</t>
  </si>
  <si>
    <t>15-3-935</t>
  </si>
  <si>
    <t>인증종료▶무)윤석주 200515(15307363)</t>
  </si>
  <si>
    <t>16-01-1-29</t>
  </si>
  <si>
    <t>유)최진석(16-01-1-29)</t>
  </si>
  <si>
    <t>16-03-3-36</t>
  </si>
  <si>
    <t>무)제1친환경연합(16-03-3-36)</t>
  </si>
  <si>
    <t>16-03-3-51</t>
  </si>
  <si>
    <t>인증종료▶무)이기동(49-3-949)</t>
  </si>
  <si>
    <t>16-04-3-53</t>
  </si>
  <si>
    <t>무)안동바이오영농조합법인(16-04-3-53)</t>
  </si>
  <si>
    <t>16-04-3-64</t>
  </si>
  <si>
    <t>무)김형곤(16-04-3-64)</t>
  </si>
  <si>
    <t>16-07-1-5</t>
  </si>
  <si>
    <t>유)정준호(16-07-1-5)</t>
  </si>
  <si>
    <t>16100024</t>
  </si>
  <si>
    <t>유)김동진 210717(16100024)</t>
  </si>
  <si>
    <t>16100170</t>
  </si>
  <si>
    <t>유)박오식 210823(16100170)</t>
  </si>
  <si>
    <t>16100310</t>
  </si>
  <si>
    <t>유)이영옥 220223(16100310)</t>
  </si>
  <si>
    <t>16100323</t>
  </si>
  <si>
    <t>유)이일웅 220304(16100323)</t>
  </si>
  <si>
    <t>16100453</t>
  </si>
  <si>
    <t>유)최윤지 220329(16100453)</t>
  </si>
  <si>
    <t>16100459</t>
  </si>
  <si>
    <t>유)방중극 220409(16100459)</t>
  </si>
  <si>
    <t>16100625</t>
  </si>
  <si>
    <t>유)김동연 220507(16100625)</t>
  </si>
  <si>
    <t>16100663</t>
  </si>
  <si>
    <t>유)배효진 220527(16100663)</t>
  </si>
  <si>
    <t>16-11-1-11</t>
  </si>
  <si>
    <t>유)장군이친환경연구회(16-11-1-11)</t>
  </si>
  <si>
    <t>16-13-1-10</t>
  </si>
  <si>
    <t>유)김수한(16-13-1-10)</t>
  </si>
  <si>
    <t>16-17-1-9</t>
  </si>
  <si>
    <t>인증종료▶유)백동민(43-1-46)</t>
  </si>
  <si>
    <t>16-21-1-3</t>
  </si>
  <si>
    <t>유)산애들공동체(16-21-1-3)</t>
  </si>
  <si>
    <t>16300043</t>
  </si>
  <si>
    <t>무)정두락 210714(16300043)</t>
  </si>
  <si>
    <t>16300148</t>
  </si>
  <si>
    <t>16300156</t>
  </si>
  <si>
    <t>무)이종훈 210807(16300156)</t>
  </si>
  <si>
    <t>16301302</t>
  </si>
  <si>
    <t>무)권재법 210907(16301302)</t>
  </si>
  <si>
    <t>16301317</t>
  </si>
  <si>
    <t>무)이석구 210810(16301317)</t>
  </si>
  <si>
    <t>16301355</t>
  </si>
  <si>
    <t>무)박복순 210903(16301355)</t>
  </si>
  <si>
    <t>16301356</t>
  </si>
  <si>
    <t>16301755</t>
  </si>
  <si>
    <t>무)933환경농업영농법인 210822(16301755)</t>
  </si>
  <si>
    <t>16302064</t>
  </si>
  <si>
    <t>인증종료▶무)정동준 200928(16303630)</t>
  </si>
  <si>
    <t>16302071</t>
  </si>
  <si>
    <t>무)신윤호 211005(16302071)</t>
  </si>
  <si>
    <t>16302072</t>
  </si>
  <si>
    <t>인증종료▶무)신윤호 200929(16302072)</t>
  </si>
  <si>
    <t>16302074</t>
  </si>
  <si>
    <t>무)임종관 210929(16302074)</t>
  </si>
  <si>
    <t>16302080</t>
  </si>
  <si>
    <t>무)염종부 211020(16302080)</t>
  </si>
  <si>
    <t>16302095</t>
  </si>
  <si>
    <t>무)권득산 210917(16302095)</t>
  </si>
  <si>
    <t>16302203</t>
  </si>
  <si>
    <t>무)이대현 211104(16302203)</t>
  </si>
  <si>
    <t>16302205</t>
  </si>
  <si>
    <t>무)서민호 211104(16302205)</t>
  </si>
  <si>
    <t>16302243</t>
  </si>
  <si>
    <t>무)강성훈 211205(16302243)</t>
  </si>
  <si>
    <t>16302277</t>
  </si>
  <si>
    <t>무)김영철 211123(16302277)</t>
  </si>
  <si>
    <t>16302288</t>
  </si>
  <si>
    <t>인증종료▶무)이규송 201130(16302288)</t>
  </si>
  <si>
    <t>16302293</t>
  </si>
  <si>
    <t>무)전진근 211205(16302293)</t>
  </si>
  <si>
    <t>16302319</t>
  </si>
  <si>
    <t>무)박종원 211210(16302319)</t>
  </si>
  <si>
    <t>16302320</t>
  </si>
  <si>
    <t>무)김신애 220104(16302320)</t>
  </si>
  <si>
    <t>16302321</t>
  </si>
  <si>
    <t>인증종료▶무)서성운 201210(16302321)</t>
  </si>
  <si>
    <t>16302341</t>
  </si>
  <si>
    <t>16302360</t>
  </si>
  <si>
    <t>무)안희상 211219(16302360)</t>
  </si>
  <si>
    <t>16302371</t>
  </si>
  <si>
    <t>무)권오만 211218(16302371)</t>
  </si>
  <si>
    <t>16302379</t>
  </si>
  <si>
    <t>무)천명우 220104(16302379)</t>
  </si>
  <si>
    <t>16302405</t>
  </si>
  <si>
    <t>무)장세호 220124(16302405)</t>
  </si>
  <si>
    <t>16302436</t>
  </si>
  <si>
    <t>인증종료▶무)이주형 210115(16302436)</t>
  </si>
  <si>
    <t>16302448</t>
  </si>
  <si>
    <t>무)이일균 220216(16302448)</t>
  </si>
  <si>
    <t>16302459</t>
  </si>
  <si>
    <t>무)도승진 220205(16302459)</t>
  </si>
  <si>
    <t>16302461</t>
  </si>
  <si>
    <t>무)김재성 220210(16302461)</t>
  </si>
  <si>
    <t>16302464</t>
  </si>
  <si>
    <t>무)손정열 220205(16302464)</t>
  </si>
  <si>
    <t>16302465</t>
  </si>
  <si>
    <t>무)여권영 220210(16302465)</t>
  </si>
  <si>
    <t>16302466</t>
  </si>
  <si>
    <t>무)문기성 220210(16302466)</t>
  </si>
  <si>
    <t>16302476</t>
  </si>
  <si>
    <t>무)장왕근 220220(16302476)</t>
  </si>
  <si>
    <t>16302482</t>
  </si>
  <si>
    <t>무)김형고 220220(16302482)</t>
  </si>
  <si>
    <t>16302496</t>
  </si>
  <si>
    <t>무)이승환 220213(16302496)</t>
  </si>
  <si>
    <t>16302497</t>
  </si>
  <si>
    <t>무)박경환 220213(16302497)</t>
  </si>
  <si>
    <t>16302500</t>
  </si>
  <si>
    <t>무)최동진 220227(16302500)</t>
  </si>
  <si>
    <t>16302501</t>
  </si>
  <si>
    <t>무)장우철 220220(16302501)</t>
  </si>
  <si>
    <t>16302522</t>
  </si>
  <si>
    <t>인증종료▶무)이일웅 210304(16302522)</t>
  </si>
  <si>
    <t>16302554</t>
  </si>
  <si>
    <t>인증종료▶무)심복남 210312(16302554)</t>
  </si>
  <si>
    <t>16302557</t>
  </si>
  <si>
    <t>무)이국민 220224(16302557)</t>
  </si>
  <si>
    <t>16302572</t>
  </si>
  <si>
    <t>인증종료▶무)이기동 210302(16302572)</t>
  </si>
  <si>
    <t>16302581</t>
  </si>
  <si>
    <t>무)박희용 220307(16302581)</t>
  </si>
  <si>
    <t>16302612</t>
  </si>
  <si>
    <t>무)나길태 220314(16302612)</t>
  </si>
  <si>
    <t>16302645</t>
  </si>
  <si>
    <t>무)최태숙 220315(16302645)</t>
  </si>
  <si>
    <t>16302647</t>
  </si>
  <si>
    <t>무)이미교 220315(16302647)</t>
  </si>
  <si>
    <t>16302648</t>
  </si>
  <si>
    <t>무)윤영진 220328(16302648)</t>
  </si>
  <si>
    <t>16302701</t>
  </si>
  <si>
    <t>무)장극철 220330(16302701)</t>
  </si>
  <si>
    <t>16302706</t>
  </si>
  <si>
    <t>무)정윤수 220215(16302706)</t>
  </si>
  <si>
    <t>16302789</t>
  </si>
  <si>
    <t>무)최준희 220409(16302789)</t>
  </si>
  <si>
    <t>16302929</t>
  </si>
  <si>
    <t>무)김용한 220611(16302929)</t>
  </si>
  <si>
    <t>16302939</t>
  </si>
  <si>
    <t>무)배태수 220508(16302939)</t>
  </si>
  <si>
    <t>16302965</t>
  </si>
  <si>
    <t>무)박창배 220627(16302965)</t>
  </si>
  <si>
    <t>16303012</t>
  </si>
  <si>
    <t>무)정동관 220530(16303012)</t>
  </si>
  <si>
    <t>16303014</t>
  </si>
  <si>
    <t>무)최갑수 220530(16303014)</t>
  </si>
  <si>
    <t>16303054</t>
  </si>
  <si>
    <t>무)정종칠(경북친환경농업협회) 220611(16303054)</t>
  </si>
  <si>
    <t>16303066</t>
  </si>
  <si>
    <t>무)권문호 220530(16303066)</t>
  </si>
  <si>
    <t>16303090</t>
  </si>
  <si>
    <t>무)박재응 220523(16303090)</t>
  </si>
  <si>
    <t>16303211</t>
  </si>
  <si>
    <t>무)김화규 220611(16303211)</t>
  </si>
  <si>
    <t>16303373</t>
  </si>
  <si>
    <t>무)홍순학 220709(16303373)</t>
  </si>
  <si>
    <t>16303395</t>
  </si>
  <si>
    <t>무)김용주 210726(16303395)</t>
  </si>
  <si>
    <t>16303630</t>
  </si>
  <si>
    <t>16303956</t>
  </si>
  <si>
    <t>무)김신규 220721(16303956)</t>
  </si>
  <si>
    <t>17-03-1-159</t>
  </si>
  <si>
    <t>17-03-1-42</t>
  </si>
  <si>
    <t>인증종료▶유)류호윤(51-1-58)</t>
  </si>
  <si>
    <t>17-03-1-48</t>
  </si>
  <si>
    <t>유)박성민(17-03-1-48)</t>
  </si>
  <si>
    <t>17-03-1-5</t>
  </si>
  <si>
    <t>유)윤병옥(17-03-1-5)</t>
  </si>
  <si>
    <t>17-03-1-62</t>
  </si>
  <si>
    <t>유)윤종순(17-03-1-62)</t>
  </si>
  <si>
    <t>17-03-1-64</t>
  </si>
  <si>
    <t>인증종료▶유)최덕용(21-1-84)</t>
  </si>
  <si>
    <t>17-03-3-153</t>
  </si>
  <si>
    <t>무)강대성(17-03-3-153)</t>
  </si>
  <si>
    <t>17-03-3-198</t>
  </si>
  <si>
    <t>무)정현영(17-03-3-198)</t>
  </si>
  <si>
    <t>17-08-1-12</t>
  </si>
  <si>
    <t>유)이종국(17-08-1-12)</t>
  </si>
  <si>
    <t>17-08-3-101</t>
  </si>
  <si>
    <t>무)이태우(17-08-3-101)</t>
  </si>
  <si>
    <t>17-09-3-20</t>
  </si>
  <si>
    <t>무)신상수(17-09-3-20)</t>
  </si>
  <si>
    <t>17100071</t>
  </si>
  <si>
    <t>유)박행길 210928(17100071)</t>
  </si>
  <si>
    <t>17100078</t>
  </si>
  <si>
    <t>유)최현보 210829(17100078)</t>
  </si>
  <si>
    <t>17100116</t>
  </si>
  <si>
    <t>유)정기동 211005(17100116)</t>
  </si>
  <si>
    <t>17100117</t>
  </si>
  <si>
    <t>유)윤병옥 211007(17100117)</t>
  </si>
  <si>
    <t>17100138</t>
  </si>
  <si>
    <t>유)이형수 211025(17100138)</t>
  </si>
  <si>
    <t>17100165</t>
  </si>
  <si>
    <t>유)강규태 211021(17100165)</t>
  </si>
  <si>
    <t>17100166</t>
  </si>
  <si>
    <t>유)류호윤 211025(17100166)</t>
  </si>
  <si>
    <t>17100171</t>
  </si>
  <si>
    <t>유)강경환 211102(17100171)</t>
  </si>
  <si>
    <t>17100175</t>
  </si>
  <si>
    <t>유)황상철 211107(17100175)</t>
  </si>
  <si>
    <t>17100184</t>
  </si>
  <si>
    <t>유)이현열 211109(17100184)</t>
  </si>
  <si>
    <t>17100426</t>
  </si>
  <si>
    <t>유)유영돈 220306(17100426)</t>
  </si>
  <si>
    <t>17100778</t>
  </si>
  <si>
    <t>유)오윤동 220618(17100778)</t>
  </si>
  <si>
    <t>17100877</t>
  </si>
  <si>
    <t>유)오복선 211104(17100877)</t>
  </si>
  <si>
    <t>17100881</t>
  </si>
  <si>
    <t>유)강승훈 211210(17100881)</t>
  </si>
  <si>
    <t>17-1-116</t>
  </si>
  <si>
    <t>유)이완용(17-1-116)</t>
  </si>
  <si>
    <t>17-1-241</t>
  </si>
  <si>
    <t>유)신옥교(17-1-241)</t>
  </si>
  <si>
    <t>17-1-331</t>
  </si>
  <si>
    <t>유)원중연(17-1-331)</t>
  </si>
  <si>
    <t>17-13-3-45</t>
  </si>
  <si>
    <t>무)박경호(17-13-3-45)</t>
  </si>
  <si>
    <t>17-1-336</t>
  </si>
  <si>
    <t>유)서석친환경인증작목반(17-1-336)</t>
  </si>
  <si>
    <t>17-14-3-32</t>
  </si>
  <si>
    <t>무)김완수(17-14-3-32)</t>
  </si>
  <si>
    <t>17-15-3-105</t>
  </si>
  <si>
    <t>무)이기생(17-15-3-105)</t>
  </si>
  <si>
    <t>17-20-1-15</t>
  </si>
  <si>
    <t>유)정규연(17-20-1-15)</t>
  </si>
  <si>
    <t>17300001</t>
  </si>
  <si>
    <t>무)정용현 220709(17300001)</t>
  </si>
  <si>
    <t>17300002</t>
  </si>
  <si>
    <t>무)박윤기 220709(17300002)</t>
  </si>
  <si>
    <t>17300004</t>
  </si>
  <si>
    <t>인증종료▶무)김영옥 200709(17300004)</t>
  </si>
  <si>
    <t>17300008</t>
  </si>
  <si>
    <t>무)허성구 220709(17300008)</t>
  </si>
  <si>
    <t>17300582</t>
  </si>
  <si>
    <t>무)임무수 210719(17300582)</t>
  </si>
  <si>
    <t>17301415</t>
  </si>
  <si>
    <t>무)이두순 220513(17301415)</t>
  </si>
  <si>
    <t>17301435</t>
  </si>
  <si>
    <t>17301436</t>
  </si>
  <si>
    <t>17301473</t>
  </si>
  <si>
    <t>무)김동욱 211018(17301473)</t>
  </si>
  <si>
    <t>17301474</t>
  </si>
  <si>
    <t>무)윤종석 210808(17301474)</t>
  </si>
  <si>
    <t>17301814</t>
  </si>
  <si>
    <t>무)친환경온누리작목반 210822(17301814)</t>
  </si>
  <si>
    <t>17301851</t>
  </si>
  <si>
    <t>인증종료▶무)이수현 200908(17301851)</t>
  </si>
  <si>
    <t>17301858</t>
  </si>
  <si>
    <t>무)김종록 211024(17301858)</t>
  </si>
  <si>
    <t>17301945</t>
  </si>
  <si>
    <t>무)강명구 211005(17301945)</t>
  </si>
  <si>
    <t>17301976</t>
  </si>
  <si>
    <t>무)서면동정벼작목반 211015(17301976)</t>
  </si>
  <si>
    <t>17302007</t>
  </si>
  <si>
    <t>무)김영희 211009(17302007)</t>
  </si>
  <si>
    <t>17302016</t>
  </si>
  <si>
    <t>무)김기홍 211019(17302016)</t>
  </si>
  <si>
    <t>17302021</t>
  </si>
  <si>
    <t>무)장민환 211020(17302021)</t>
  </si>
  <si>
    <t>17302023</t>
  </si>
  <si>
    <t>무)박덕봉 211019(17302023)</t>
  </si>
  <si>
    <t>17302028</t>
  </si>
  <si>
    <t>무)김종수 211010(17302028)</t>
  </si>
  <si>
    <t>17302050</t>
  </si>
  <si>
    <t>무)박종목 211024(17302050)</t>
  </si>
  <si>
    <t>17302051</t>
  </si>
  <si>
    <t>무)나용구 211020(17302051)</t>
  </si>
  <si>
    <t>17302053</t>
  </si>
  <si>
    <t>무)김진식 211024(17302053)</t>
  </si>
  <si>
    <t>17302055</t>
  </si>
  <si>
    <t>무)박우태 211016(17302055)</t>
  </si>
  <si>
    <t>17302059</t>
  </si>
  <si>
    <t>무)김택형 220522(17302059)</t>
  </si>
  <si>
    <t>17302073</t>
  </si>
  <si>
    <t>인증종료▶무)남구친환경작목반 201020(17302073)</t>
  </si>
  <si>
    <t>17302079</t>
  </si>
  <si>
    <t>무)이종주 211030(17302079)</t>
  </si>
  <si>
    <t>17302080</t>
  </si>
  <si>
    <t>무)김진일 211026(17302080)</t>
  </si>
  <si>
    <t>17302085</t>
  </si>
  <si>
    <t>무)장영둘 211022(17302085)</t>
  </si>
  <si>
    <t>17302086</t>
  </si>
  <si>
    <t>무)김상규 211022(17302086)</t>
  </si>
  <si>
    <t>17302089</t>
  </si>
  <si>
    <t>무)최영용 211023(17302089)</t>
  </si>
  <si>
    <t>17302098</t>
  </si>
  <si>
    <t>무)김현민 211115(17302098)</t>
  </si>
  <si>
    <t>17302100</t>
  </si>
  <si>
    <t>무)이선미 211120(17302100)</t>
  </si>
  <si>
    <t>17302102</t>
  </si>
  <si>
    <t>무)차영순 211104(17302102)</t>
  </si>
  <si>
    <t>17302107</t>
  </si>
  <si>
    <t>무)허남선 211027(17302107)</t>
  </si>
  <si>
    <t>17302113</t>
  </si>
  <si>
    <t>무)김재필 211105(17302113)</t>
  </si>
  <si>
    <t>17302119</t>
  </si>
  <si>
    <t>17302124</t>
  </si>
  <si>
    <t>무)박주석 211123(17302124)</t>
  </si>
  <si>
    <t>17302126</t>
  </si>
  <si>
    <t>무)성갑조 211113(17302126)</t>
  </si>
  <si>
    <t>17302128</t>
  </si>
  <si>
    <t>무)박소휘 211031(17302128)</t>
  </si>
  <si>
    <t>17302129</t>
  </si>
  <si>
    <t>무)김동진/피망 211031(17302129)</t>
  </si>
  <si>
    <t>17302135</t>
  </si>
  <si>
    <t>무)이경희 211118(17302135)</t>
  </si>
  <si>
    <t>17302142</t>
  </si>
  <si>
    <t>무)원미자 211105(17302142)</t>
  </si>
  <si>
    <t>17302369</t>
  </si>
  <si>
    <t>무)김학엽 211203(17302369)</t>
  </si>
  <si>
    <t>17302370</t>
  </si>
  <si>
    <t>무)강재복 211111(17302370)</t>
  </si>
  <si>
    <t>17302371</t>
  </si>
  <si>
    <t>인증종료▶무)성병기 201112(17302371)</t>
  </si>
  <si>
    <t>17302374</t>
  </si>
  <si>
    <t>무)나원주 211107(17302374)</t>
  </si>
  <si>
    <t>17302376</t>
  </si>
  <si>
    <t>무)이영석 211112(17302376)</t>
  </si>
  <si>
    <t>17302377</t>
  </si>
  <si>
    <t>무)박청제 211122(17302377)</t>
  </si>
  <si>
    <t>17302378</t>
  </si>
  <si>
    <t>무)전인수 211108(17302378)</t>
  </si>
  <si>
    <t>17302382</t>
  </si>
  <si>
    <t>인증종료▶무)오성봉 201110(17302382)</t>
  </si>
  <si>
    <t>17302384</t>
  </si>
  <si>
    <t>17302392</t>
  </si>
  <si>
    <t>무)김병국 211112(17302392)</t>
  </si>
  <si>
    <t>17302411</t>
  </si>
  <si>
    <t>무)김명조 211201(17302411)</t>
  </si>
  <si>
    <t>17302443</t>
  </si>
  <si>
    <t>무)정승우 211129(17302443)</t>
  </si>
  <si>
    <t>17302462</t>
  </si>
  <si>
    <t>무)서둘분 220124(17302462)</t>
  </si>
  <si>
    <t>17302465</t>
  </si>
  <si>
    <t>무)강승훈 211226(17302465)</t>
  </si>
  <si>
    <t>17302491</t>
  </si>
  <si>
    <t>무)김영묵 211226(17302491)</t>
  </si>
  <si>
    <t>17302497</t>
  </si>
  <si>
    <t>무)허석구 220103(17302497)</t>
  </si>
  <si>
    <t>17302507</t>
  </si>
  <si>
    <t>무)허판술 220128(17302507)</t>
  </si>
  <si>
    <t>17302511</t>
  </si>
  <si>
    <t>인증종료▶무)배대진 210102(17302511)</t>
  </si>
  <si>
    <t>17302513</t>
  </si>
  <si>
    <t>인증종료▶무)김형열 210115(17302513)</t>
  </si>
  <si>
    <t>17302523</t>
  </si>
  <si>
    <t>무)손완호 220111(17302523)</t>
  </si>
  <si>
    <t>17302577</t>
  </si>
  <si>
    <t>무)안상목 220211(17302577)</t>
  </si>
  <si>
    <t>17302587</t>
  </si>
  <si>
    <t>무)이한성 220206 (17302587)</t>
  </si>
  <si>
    <t>17302680</t>
  </si>
  <si>
    <t>무)정경덕 220227(17302680)</t>
  </si>
  <si>
    <t>17302685</t>
  </si>
  <si>
    <t>무)조철종 220307(17302685)</t>
  </si>
  <si>
    <t>17302713</t>
  </si>
  <si>
    <t>무)이건희 220310(17302713)</t>
  </si>
  <si>
    <t>17302762</t>
  </si>
  <si>
    <t>무)방동민 220322(17302762)</t>
  </si>
  <si>
    <t>17302801</t>
  </si>
  <si>
    <t>인증종료▶무)이영주 210330(17302801)</t>
  </si>
  <si>
    <t>17302896</t>
  </si>
  <si>
    <t>무)박은수 220415(17302896)</t>
  </si>
  <si>
    <t>17302965</t>
  </si>
  <si>
    <t>인증종료▶무)정철호 210427(17302965)</t>
  </si>
  <si>
    <t>17302981</t>
  </si>
  <si>
    <t>무)박역자 220428(17302981)</t>
  </si>
  <si>
    <t>17303003</t>
  </si>
  <si>
    <t>인증종료▶무)임지태 210509(17303003)</t>
  </si>
  <si>
    <t>17303012</t>
  </si>
  <si>
    <t>무)최동국 220518(17303012)</t>
  </si>
  <si>
    <t>17303086</t>
  </si>
  <si>
    <t>무)김형준 220511(17303086)</t>
  </si>
  <si>
    <t>17303130</t>
  </si>
  <si>
    <t>무)심장현 220602(17303130)</t>
  </si>
  <si>
    <t>17303151</t>
  </si>
  <si>
    <t>무)친환경아라작목반 220603(17303151)</t>
  </si>
  <si>
    <t>17303178</t>
  </si>
  <si>
    <t>무)박영덕 220604(17303178)</t>
  </si>
  <si>
    <t>17303217</t>
  </si>
  <si>
    <t>무)천봉준 220307(17303217)</t>
  </si>
  <si>
    <t>17303398</t>
  </si>
  <si>
    <t>무)김진일 211025(17303398)</t>
  </si>
  <si>
    <t>17303402</t>
  </si>
  <si>
    <t>무)정용신 211026(17303402)</t>
  </si>
  <si>
    <t>17303406</t>
  </si>
  <si>
    <t>무)윤종석 211028(17303406)</t>
  </si>
  <si>
    <t>17303421</t>
  </si>
  <si>
    <t>17303556</t>
  </si>
  <si>
    <t>무)김강용 220421(17303556)</t>
  </si>
  <si>
    <t>17303558</t>
  </si>
  <si>
    <t>무)김지성 220421(17303558)</t>
  </si>
  <si>
    <t>17303602</t>
  </si>
  <si>
    <t>무)조태근 220519(17303602)</t>
  </si>
  <si>
    <t>17-3-1344</t>
  </si>
  <si>
    <t>무)최현모(17-3-1344)</t>
  </si>
  <si>
    <t>18-01-1-13</t>
  </si>
  <si>
    <t>유)김형신(18-01-1-13)</t>
  </si>
  <si>
    <t>18-01-3-97</t>
  </si>
  <si>
    <t>무)한석철(18-01-3-97)</t>
  </si>
  <si>
    <t>18-02-1-39</t>
  </si>
  <si>
    <t>인증종료▶유)김성순(18-02-1-39)</t>
  </si>
  <si>
    <t>18-02-3-152</t>
  </si>
  <si>
    <t>무)오상옥(18-02-3-152)</t>
  </si>
  <si>
    <t>18-02-3-410</t>
  </si>
  <si>
    <t>무)김명현(18-02-3-410)</t>
  </si>
  <si>
    <t>18100018</t>
  </si>
  <si>
    <t>유)이태훈(구)이진홍 210721(18100018)</t>
  </si>
  <si>
    <t>18100021</t>
  </si>
  <si>
    <t>유)설동배 210723(18100021)</t>
  </si>
  <si>
    <t>18100064</t>
  </si>
  <si>
    <t>유)김덕길 210910(18100064)</t>
  </si>
  <si>
    <t>18100084</t>
  </si>
  <si>
    <t>유)고권수 211003(18100084)</t>
  </si>
  <si>
    <t>18100146</t>
  </si>
  <si>
    <t>유)임찬홍 210926(18100146)</t>
  </si>
  <si>
    <t>18100154</t>
  </si>
  <si>
    <t>유)현승훈 211001(18100154)</t>
  </si>
  <si>
    <t>18100159</t>
  </si>
  <si>
    <t>유)윤민상 211029(18100159)</t>
  </si>
  <si>
    <t>18100179</t>
  </si>
  <si>
    <t>유)송동배 211029(18100179)</t>
  </si>
  <si>
    <t>18100188</t>
  </si>
  <si>
    <t>유)고명섭 211020(18100188)</t>
  </si>
  <si>
    <t>18100217</t>
  </si>
  <si>
    <t>유)선윤규 211026(18100217)</t>
  </si>
  <si>
    <t>18100226</t>
  </si>
  <si>
    <t>유)안진호 211106(18100226)</t>
  </si>
  <si>
    <t>18100237</t>
  </si>
  <si>
    <t>유)문정환 211122(18100237)</t>
  </si>
  <si>
    <t>18100248</t>
  </si>
  <si>
    <t>유)김두형 211202(18100248)</t>
  </si>
  <si>
    <t>18100255</t>
  </si>
  <si>
    <t>유)김태영 211202(18100255)</t>
  </si>
  <si>
    <t>18100259</t>
  </si>
  <si>
    <t>유)강태보 211205(18100259)</t>
  </si>
  <si>
    <t>18100268</t>
  </si>
  <si>
    <t>유)부용림 211126(18100268)</t>
  </si>
  <si>
    <t>18100270</t>
  </si>
  <si>
    <t>유)양성철 211217(18100270)</t>
  </si>
  <si>
    <t>18100271</t>
  </si>
  <si>
    <t>인증종료▶유)곽정토 201219(18100271)</t>
  </si>
  <si>
    <t>18100274</t>
  </si>
  <si>
    <t>유)윤순자 211108(18100274)</t>
  </si>
  <si>
    <t>18100290</t>
  </si>
  <si>
    <t>유)청초밭영농조합법인 220222(18100290)</t>
  </si>
  <si>
    <t>18100322</t>
  </si>
  <si>
    <t>유)김형표 220310(18100322)</t>
  </si>
  <si>
    <t>18100340</t>
  </si>
  <si>
    <t>유)송상협 220415(18100340)</t>
  </si>
  <si>
    <t>18100374</t>
  </si>
  <si>
    <t>유)홍경남 220617(18100374)</t>
  </si>
  <si>
    <t>18100403</t>
  </si>
  <si>
    <t>유)이진수 210827(18100403)</t>
  </si>
  <si>
    <t>18100418</t>
  </si>
  <si>
    <t>유)문조자 211011(18100418)</t>
  </si>
  <si>
    <t>18100436</t>
  </si>
  <si>
    <t>유)이영철 211114(18100436)</t>
  </si>
  <si>
    <t>18100448</t>
  </si>
  <si>
    <t>유)김철승 220125(18100448)</t>
  </si>
  <si>
    <t>18-1-116</t>
  </si>
  <si>
    <t>인증종료▶유)김덕길(18100064)</t>
  </si>
  <si>
    <t>18-1-161</t>
  </si>
  <si>
    <t>인증종료▶유)오용철 181020(18100178)</t>
  </si>
  <si>
    <t>18-1-196</t>
  </si>
  <si>
    <t>인증종료▶유)윤순자 191126(18100192)</t>
  </si>
  <si>
    <t>18-1-197</t>
  </si>
  <si>
    <t>인증종료▶유)곽정토 191219(18100271)</t>
  </si>
  <si>
    <t>18-1-214</t>
  </si>
  <si>
    <t>인증종료▶유)김기순 191204(18-1-214)</t>
  </si>
  <si>
    <t>18-1-217</t>
  </si>
  <si>
    <t>인증종료▶유)윤순자 191228(18-1-217)</t>
  </si>
  <si>
    <t>18-1-35</t>
  </si>
  <si>
    <t>유)현승훈(18-1-35)</t>
  </si>
  <si>
    <t>18-1-40</t>
  </si>
  <si>
    <t>유)김성길(18-1-40)</t>
  </si>
  <si>
    <t>1-8-29</t>
  </si>
  <si>
    <t>유가공)흙사랑영농조합법인(1-8-29)</t>
  </si>
  <si>
    <t>18300006</t>
  </si>
  <si>
    <t>무)장유진 220709(18300006)</t>
  </si>
  <si>
    <t>18300033</t>
  </si>
  <si>
    <t>무)김용철 210818(18300033)</t>
  </si>
  <si>
    <t>18300047</t>
  </si>
  <si>
    <t>무)오만규 210723 (18300047)</t>
  </si>
  <si>
    <t>18300050</t>
  </si>
  <si>
    <t>무)김명준 210725(18300050)</t>
  </si>
  <si>
    <t>18300124</t>
  </si>
  <si>
    <t>무)제주담다 210823(18300124)</t>
  </si>
  <si>
    <t>18300131</t>
  </si>
  <si>
    <t>무)오성부 210825(18300131)</t>
  </si>
  <si>
    <t>18300165</t>
  </si>
  <si>
    <t>무)김수군 210905(18300165)</t>
  </si>
  <si>
    <t>18300236</t>
  </si>
  <si>
    <t>인증종료▶무)고복여 200926(18300236)</t>
  </si>
  <si>
    <t>18300237</t>
  </si>
  <si>
    <t>무)느영나영영농조합법인 210926(18300237)</t>
  </si>
  <si>
    <t>18300257</t>
  </si>
  <si>
    <t>무)조홍수 211108(18300257)</t>
  </si>
  <si>
    <t>18300261</t>
  </si>
  <si>
    <t>무)한양은 211004(18300261)</t>
  </si>
  <si>
    <t>18300290</t>
  </si>
  <si>
    <t>무)이선자 211021(18300290)</t>
  </si>
  <si>
    <t>18300307</t>
  </si>
  <si>
    <t>무)위두옥 211009(18300307)</t>
  </si>
  <si>
    <t>18300316</t>
  </si>
  <si>
    <t>무)현승용 211013(18300316)</t>
  </si>
  <si>
    <t>18300542</t>
  </si>
  <si>
    <t>무)고태인 211106(18300542)</t>
  </si>
  <si>
    <t>18300667</t>
  </si>
  <si>
    <t>무)오남종 211025(18300667)</t>
  </si>
  <si>
    <t>18300668</t>
  </si>
  <si>
    <t>무)친환경제주레몬영농조합법인 211025(18300668)</t>
  </si>
  <si>
    <t>18300691</t>
  </si>
  <si>
    <t>무)오왕준 211125(18300691)</t>
  </si>
  <si>
    <t>18300719</t>
  </si>
  <si>
    <t>무)홍길선 211023(18300719)</t>
  </si>
  <si>
    <t>18300724</t>
  </si>
  <si>
    <t>무)강미선 211119(18300724)</t>
  </si>
  <si>
    <t>18300735</t>
  </si>
  <si>
    <t>무)송영수 211106(18300735)</t>
  </si>
  <si>
    <t>18300739</t>
  </si>
  <si>
    <t>무)윤순자 211013(18300739)</t>
  </si>
  <si>
    <t>18300741</t>
  </si>
  <si>
    <t>무)지남호 211024(18300741)</t>
  </si>
  <si>
    <t>18300745</t>
  </si>
  <si>
    <t>무)선돌촌양채작목반 211026(18300745)</t>
  </si>
  <si>
    <t>18300758</t>
  </si>
  <si>
    <t>무)홍정남 211129 (18300758)</t>
  </si>
  <si>
    <t>18300764</t>
  </si>
  <si>
    <t>무)채인규 211106(18300764)</t>
  </si>
  <si>
    <t>18300779</t>
  </si>
  <si>
    <t>무)고성종 211127(18300779)</t>
  </si>
  <si>
    <t>18300791</t>
  </si>
  <si>
    <t>무)송치경 211119(18300791)</t>
  </si>
  <si>
    <t>18300798</t>
  </si>
  <si>
    <t>무)송승호 211120(18300798)</t>
  </si>
  <si>
    <t>18300806</t>
  </si>
  <si>
    <t>무)김형자 211122(18300806)</t>
  </si>
  <si>
    <t>18300807</t>
  </si>
  <si>
    <t>무)김영수 211122(18300807)</t>
  </si>
  <si>
    <t>18300808</t>
  </si>
  <si>
    <t>무)김영준 211122(18300808)</t>
  </si>
  <si>
    <t>18300821</t>
  </si>
  <si>
    <t>무)이승남 211204(18300821)</t>
  </si>
  <si>
    <t>18301194</t>
  </si>
  <si>
    <t>무)김항수 211202(18301194)</t>
  </si>
  <si>
    <t>18301195</t>
  </si>
  <si>
    <t>무)김태영 211202(18301195)</t>
  </si>
  <si>
    <t>18301197</t>
  </si>
  <si>
    <t>무)오동규 211205(18301197)</t>
  </si>
  <si>
    <t>18301212</t>
  </si>
  <si>
    <t>무)이현철 211202(18301212)</t>
  </si>
  <si>
    <t>18301219</t>
  </si>
  <si>
    <t>무)이성훈 211211(18301219)</t>
  </si>
  <si>
    <t>18301220</t>
  </si>
  <si>
    <t>무)강승호 211205(18301220)</t>
  </si>
  <si>
    <t>18301225</t>
  </si>
  <si>
    <t>무)문성홍 211205(18301225)</t>
  </si>
  <si>
    <t>18301226</t>
  </si>
  <si>
    <t>무)강수현 211216(18301226)</t>
  </si>
  <si>
    <t>18301229</t>
  </si>
  <si>
    <t>무)김영심 211217(18301229)</t>
  </si>
  <si>
    <t>18301230</t>
  </si>
  <si>
    <t>무)정석현 211227(18301230)</t>
  </si>
  <si>
    <t>18301231</t>
  </si>
  <si>
    <t>무)이건호 211217(18301231)</t>
  </si>
  <si>
    <t>18301232</t>
  </si>
  <si>
    <t>무)김경석 211219(18301232)</t>
  </si>
  <si>
    <t>18301233</t>
  </si>
  <si>
    <t>무)허정윤 211205(18301233)</t>
  </si>
  <si>
    <t>18301237</t>
  </si>
  <si>
    <t>무)강선학 211219(18301237)</t>
  </si>
  <si>
    <t>18301244</t>
  </si>
  <si>
    <t>무)고희철 211229(18301244)</t>
  </si>
  <si>
    <t>18301250</t>
  </si>
  <si>
    <t>무)송봉기 211229(18301250)</t>
  </si>
  <si>
    <t>18301256</t>
  </si>
  <si>
    <t>무)김세종 211230(18301256)</t>
  </si>
  <si>
    <t>18301257</t>
  </si>
  <si>
    <t>18301264</t>
  </si>
  <si>
    <t>무)강승철 211205(18301264)</t>
  </si>
  <si>
    <t>18301275</t>
  </si>
  <si>
    <t>무)문호진 220109(18301275)</t>
  </si>
  <si>
    <t>18301283</t>
  </si>
  <si>
    <t>무)박현숙 211225(18301283)</t>
  </si>
  <si>
    <t>18301287</t>
  </si>
  <si>
    <t>무)송미숙 220127(18301287)</t>
  </si>
  <si>
    <t>18301334</t>
  </si>
  <si>
    <t>무)이건호 220329(18301334)</t>
  </si>
  <si>
    <t>18301405</t>
  </si>
  <si>
    <t>무)김종현 220619(18301405)</t>
  </si>
  <si>
    <t>18301409</t>
  </si>
  <si>
    <t>무)양영석 220613(18301409)</t>
  </si>
  <si>
    <t>18301418</t>
  </si>
  <si>
    <t>인증종료▶무)김순심 210526(18301418)</t>
  </si>
  <si>
    <t>18301436</t>
  </si>
  <si>
    <t>무)송경미 220616(18301436)</t>
  </si>
  <si>
    <t>18301475</t>
  </si>
  <si>
    <t>무)강창근 210726(18301475)</t>
  </si>
  <si>
    <t>18301479</t>
  </si>
  <si>
    <t>무)함종우 210729(18301479)</t>
  </si>
  <si>
    <t>18301485</t>
  </si>
  <si>
    <t>무)김종협 220819(18301485)</t>
  </si>
  <si>
    <t>18301560</t>
  </si>
  <si>
    <t>무)문병권 211119(18301560)</t>
  </si>
  <si>
    <t>18301607</t>
  </si>
  <si>
    <t>무)정미애 220322(18301607)</t>
  </si>
  <si>
    <t>18-3-1105</t>
  </si>
  <si>
    <t>무)홍영기(18-3-1105)</t>
  </si>
  <si>
    <t>18-3-1116</t>
  </si>
  <si>
    <t>무)강병철(18-3-1116)</t>
  </si>
  <si>
    <t>18-3-1166</t>
  </si>
  <si>
    <t>인증종료▶무)박준우 191128(18-3-1166)</t>
  </si>
  <si>
    <t>18-3-1226</t>
  </si>
  <si>
    <t>인증종료▶무)윤성수 200129(13303072)</t>
  </si>
  <si>
    <t>18-3-1233</t>
  </si>
  <si>
    <t>인증종료▶무)이용범 191230(13303009)</t>
  </si>
  <si>
    <t>18-3-1254</t>
  </si>
  <si>
    <t>인증종료▶무)최재정 200210(13303116)</t>
  </si>
  <si>
    <t>18-3-1263</t>
  </si>
  <si>
    <t>인증종료▶무)최인규 200219(13303132)</t>
  </si>
  <si>
    <t>18-3-1270</t>
  </si>
  <si>
    <t>인증종료▶무)임화숙 200314(18-3-1270)</t>
  </si>
  <si>
    <t>18-3-1271</t>
  </si>
  <si>
    <t>인증종료▶무)김종석 200402(13303238)</t>
  </si>
  <si>
    <t>18-3-1309</t>
  </si>
  <si>
    <t>인증종료▶무)송인봉 200623(18-3-1309)</t>
  </si>
  <si>
    <t>18-3-167</t>
  </si>
  <si>
    <t>인증종료▶무)오왕준(18300691)</t>
  </si>
  <si>
    <t>18-3-233</t>
  </si>
  <si>
    <t>인증종료▶무)고태용 191106(18300543)</t>
  </si>
  <si>
    <t>18-3-239</t>
  </si>
  <si>
    <t>무)고도권(18-3-239)</t>
  </si>
  <si>
    <t>18-3-250</t>
  </si>
  <si>
    <t>무)지명신(18-3-250)</t>
  </si>
  <si>
    <t>18-3-314</t>
  </si>
  <si>
    <t>인증종료▶무)이성훈(18-3-314)</t>
  </si>
  <si>
    <t>18-3-322</t>
  </si>
  <si>
    <t>무)조정민(18-3-322)</t>
  </si>
  <si>
    <t>18-3-324</t>
  </si>
  <si>
    <t>인증종료▶무)김태영(18-3-324)</t>
  </si>
  <si>
    <t>18-3-353</t>
  </si>
  <si>
    <t>무)김성훈(18-3-353)</t>
  </si>
  <si>
    <t>18-3-408</t>
  </si>
  <si>
    <t>인증종료▶무)문성홍(18-3-408)</t>
  </si>
  <si>
    <t>18-3-414</t>
  </si>
  <si>
    <t>무)현연순 190116(18-3-414)</t>
  </si>
  <si>
    <t>18-3-415</t>
  </si>
  <si>
    <t>인증종료▶무)강승호 191201(18-3-415)</t>
  </si>
  <si>
    <t>18-3-416</t>
  </si>
  <si>
    <t>무)이경훈 181125(18-3-416)</t>
  </si>
  <si>
    <t>18-3-467</t>
  </si>
  <si>
    <t>무)김성길(18-3-467)</t>
  </si>
  <si>
    <t>18-3-482</t>
  </si>
  <si>
    <t>인증종료▶무)김항수(18-3-482)</t>
  </si>
  <si>
    <t>18-3-483</t>
  </si>
  <si>
    <t>무)박춘자(18-3-483)</t>
  </si>
  <si>
    <t>18-3-488</t>
  </si>
  <si>
    <t>인증종료▶무)이현철(18301212)</t>
  </si>
  <si>
    <t>18-3-493</t>
  </si>
  <si>
    <t>인증종료▶무)오동규 190104(18301197)</t>
  </si>
  <si>
    <t>18-3-515</t>
  </si>
  <si>
    <t>인증종료▶무)송미숙(18-3-515)</t>
  </si>
  <si>
    <t>18-3-516</t>
  </si>
  <si>
    <t>인증종료▶무)양기창(75-3-744)</t>
  </si>
  <si>
    <t>18-3-519</t>
  </si>
  <si>
    <t>무)양선형(18-3-519)</t>
  </si>
  <si>
    <t>18-3-545</t>
  </si>
  <si>
    <t>무)이재규(18-3-545)</t>
  </si>
  <si>
    <t>18-3-549</t>
  </si>
  <si>
    <t>무)김명국(18-3-549)</t>
  </si>
  <si>
    <t>18-3-558</t>
  </si>
  <si>
    <t>무)푸른제주영농조합법인(고장수)(18-3-558)</t>
  </si>
  <si>
    <t>18-3-587</t>
  </si>
  <si>
    <t>인증종료▶무)심숙자 181001(10304155)</t>
  </si>
  <si>
    <t>18-3-664</t>
  </si>
  <si>
    <t>무)이종필(18-3-664)</t>
  </si>
  <si>
    <t>18-3-682</t>
  </si>
  <si>
    <t>무)허영조(18-3-682)</t>
  </si>
  <si>
    <t>18-3-686</t>
  </si>
  <si>
    <t>무)신명현(18-3-686)</t>
  </si>
  <si>
    <t>18-3-690</t>
  </si>
  <si>
    <t>무)김윤홍(18-3-690)</t>
  </si>
  <si>
    <t>18-3-701</t>
  </si>
  <si>
    <t>인증종료▶무)이건호(18-3-701)</t>
  </si>
  <si>
    <t>18-3-712</t>
  </si>
  <si>
    <t>인증종료▶무)김세종 191230(18301256)</t>
  </si>
  <si>
    <t>18-3-730</t>
  </si>
  <si>
    <t>무)송봉근(18-3-730)</t>
  </si>
  <si>
    <t>18-3-734</t>
  </si>
  <si>
    <t>무)이종팔(18-3-734)</t>
  </si>
  <si>
    <t>18-3-779</t>
  </si>
  <si>
    <t>무)강선모(18-3-779)</t>
  </si>
  <si>
    <t>18-3-795</t>
  </si>
  <si>
    <t>무)신민정(18-3-795)</t>
  </si>
  <si>
    <t>18-3-826</t>
  </si>
  <si>
    <t>무)한경임(18-3-826)</t>
  </si>
  <si>
    <t>18-3-833</t>
  </si>
  <si>
    <t>무)박윤석(18-3-833)</t>
  </si>
  <si>
    <t>18-3-852</t>
  </si>
  <si>
    <t>무)손경선(18-3-852)</t>
  </si>
  <si>
    <t>18-3-876</t>
  </si>
  <si>
    <t>무)이성주(18-3-876)</t>
  </si>
  <si>
    <t>18-3-898</t>
  </si>
  <si>
    <t>무)고정남(18-3-898)</t>
  </si>
  <si>
    <t>18-3-904</t>
  </si>
  <si>
    <t>인증종료▶무)김성태 191031(18300698)</t>
  </si>
  <si>
    <t>18-3-916</t>
  </si>
  <si>
    <t>무)김재철(18-3-916)</t>
  </si>
  <si>
    <t>18-3-920</t>
  </si>
  <si>
    <t>무)김경철(18-3-920)</t>
  </si>
  <si>
    <t>18-3-923</t>
  </si>
  <si>
    <t>무)상월공선작목반 181201(18-3-923)</t>
  </si>
  <si>
    <t>18-3-929</t>
  </si>
  <si>
    <t>인증종료▶무)김태영(18-3-929)</t>
  </si>
  <si>
    <t>18-3-931</t>
  </si>
  <si>
    <t>인증종료▶무)강수현 181212(18-3-931)</t>
  </si>
  <si>
    <t>18-3-945</t>
  </si>
  <si>
    <t>무)양성효(18-3-945)</t>
  </si>
  <si>
    <t>18-3-967</t>
  </si>
  <si>
    <t>인증종료▶무)송상협(18-3-967)</t>
  </si>
  <si>
    <t>20-3-365</t>
  </si>
  <si>
    <t>무)이노그린영농조합법인(20-3-365)</t>
  </si>
  <si>
    <t>20-3-366</t>
  </si>
  <si>
    <t>무)최성록(20-3-366)</t>
  </si>
  <si>
    <t>21-1-11</t>
  </si>
  <si>
    <t>유)제형식(21-1-11)</t>
  </si>
  <si>
    <t>21-1-13</t>
  </si>
  <si>
    <t>유)권필자(21-1-13)</t>
  </si>
  <si>
    <t>21-1-81</t>
  </si>
  <si>
    <t>인증종료▶유)윤병옥 181007(17100117)</t>
  </si>
  <si>
    <t>21-1-84</t>
  </si>
  <si>
    <t>유)최덕용(21-1-84)</t>
  </si>
  <si>
    <t>21-1-87</t>
  </si>
  <si>
    <t>인증종료▶유)하만채 190930(17100112)</t>
  </si>
  <si>
    <t>21-1-89</t>
  </si>
  <si>
    <t>인증종료▶유)이형수(17100138)</t>
  </si>
  <si>
    <t>21-1-94</t>
  </si>
  <si>
    <t>인증종료▶유)황상철 191107(17100175)</t>
  </si>
  <si>
    <t>21-1-96</t>
  </si>
  <si>
    <t>유)이현열(21-1-96)</t>
  </si>
  <si>
    <t>21-3-308</t>
  </si>
  <si>
    <t>21-3-309</t>
  </si>
  <si>
    <t>인증종료▶무)박종목 181024(17302050)</t>
  </si>
  <si>
    <t>21-3-310</t>
  </si>
  <si>
    <t>무)이현열(21-3-310)</t>
  </si>
  <si>
    <t>21-3-312</t>
  </si>
  <si>
    <t>무)박주석 181123(21-3-312)</t>
  </si>
  <si>
    <t>21-3-330</t>
  </si>
  <si>
    <t>무)김해규(21-3-330)</t>
  </si>
  <si>
    <t>21-3-337</t>
  </si>
  <si>
    <t>무)장동식 190124(21-3-337)</t>
  </si>
  <si>
    <t>21-3-338</t>
  </si>
  <si>
    <t>인증종료▶무)서둘분 200124(17302462)</t>
  </si>
  <si>
    <t>21-3-344</t>
  </si>
  <si>
    <t>인증종료▶무)이용기(21-3-344)</t>
  </si>
  <si>
    <t>21-3-345</t>
  </si>
  <si>
    <t>인증종료▶무)윤종석(21-3-345)</t>
  </si>
  <si>
    <t>21-3-36</t>
  </si>
  <si>
    <t>인증종료▶무)강종열(21-3-36)</t>
  </si>
  <si>
    <t>21-3-399</t>
  </si>
  <si>
    <t>무)이상욱(21-3-399)</t>
  </si>
  <si>
    <t>21-3-415</t>
  </si>
  <si>
    <t>인증종료▶무)장민환 181020(구 나영희)(17302021)</t>
  </si>
  <si>
    <t>21-3-416</t>
  </si>
  <si>
    <t>무)이미란 181201(21-3-416)</t>
  </si>
  <si>
    <t>21-3-419</t>
  </si>
  <si>
    <t>무)이영기(21-3-419)</t>
  </si>
  <si>
    <t>21-3-422</t>
  </si>
  <si>
    <t>인증종료▶무)최가인 191016(17302019)</t>
  </si>
  <si>
    <t>21-3-424</t>
  </si>
  <si>
    <t>무)이호철/토마토(21-3-424)</t>
  </si>
  <si>
    <t>21-3-430</t>
  </si>
  <si>
    <t>인증종료▶무)이한성 200206(17302587)</t>
  </si>
  <si>
    <t>21-3-506</t>
  </si>
  <si>
    <t>인증종료▶무)이수현 190908(17301851)</t>
  </si>
  <si>
    <t>21-3-517</t>
  </si>
  <si>
    <t>무)김동표(21-3-517)</t>
  </si>
  <si>
    <t>21-3-518</t>
  </si>
  <si>
    <t>21-3-519</t>
  </si>
  <si>
    <t>무)윤형기(21-3-519)</t>
  </si>
  <si>
    <t>21-3-523</t>
  </si>
  <si>
    <t>인증종료▶무)김상규 191117(17302086)</t>
  </si>
  <si>
    <t>21-3-524</t>
  </si>
  <si>
    <t>무)장영둘(21-3-524)</t>
  </si>
  <si>
    <t>21-3-527</t>
  </si>
  <si>
    <t>인증종료▶무)김명조 191201(17302411)</t>
  </si>
  <si>
    <t>21-3-528</t>
  </si>
  <si>
    <t>인증종료▶무)박우태 191208(17302055)</t>
  </si>
  <si>
    <t>21-3-531</t>
  </si>
  <si>
    <t>무)이호철(21-3-531)</t>
  </si>
  <si>
    <t>21-3-532</t>
  </si>
  <si>
    <t>무)김귀환(21-3-532)</t>
  </si>
  <si>
    <t>21-3-533</t>
  </si>
  <si>
    <t>인증종료▶무)손완호 190111(17302523)</t>
  </si>
  <si>
    <t>21-3-621</t>
  </si>
  <si>
    <t>인증종료▶무)김기홍 191019(17302016)</t>
  </si>
  <si>
    <t>21-3-633</t>
  </si>
  <si>
    <t>무)이진호(21-3-633)</t>
  </si>
  <si>
    <t>21-3-634</t>
  </si>
  <si>
    <t>인증종료▶무)오복선 191116(17302380)</t>
  </si>
  <si>
    <t>21-3-636</t>
  </si>
  <si>
    <t>무)조두섭(21-3-636)</t>
  </si>
  <si>
    <t>21-3-645</t>
  </si>
  <si>
    <t>인증종료▶무)김형열 190115(17302513)</t>
  </si>
  <si>
    <t>21-3-671</t>
  </si>
  <si>
    <t>인증종료▶무)최성자 191025(17302056)</t>
  </si>
  <si>
    <t>21-3-678</t>
  </si>
  <si>
    <t>인증종료▶무)김현민 191115(17302098)</t>
  </si>
  <si>
    <t>21-3-687</t>
  </si>
  <si>
    <t>21-3-703</t>
  </si>
  <si>
    <t>21-3-709</t>
  </si>
  <si>
    <t>인증종료▶무)차용호 200406(17302742)</t>
  </si>
  <si>
    <t>21-3-730</t>
  </si>
  <si>
    <t>인증종료▶무)김병재 200423(21-3-730)</t>
  </si>
  <si>
    <t>2-1-39</t>
  </si>
  <si>
    <t>인증종료▶유)이상근(12-1-378)</t>
  </si>
  <si>
    <t>22-3-660</t>
  </si>
  <si>
    <t>무)조두섭(22-3-660)</t>
  </si>
  <si>
    <t>23-1-109</t>
  </si>
  <si>
    <t>인증종료▶유)박금규(23-1-109)</t>
  </si>
  <si>
    <t>23-1-11</t>
  </si>
  <si>
    <t>인증종료▶유)박익신 200522(23-1-11)</t>
  </si>
  <si>
    <t>23-1-126</t>
  </si>
  <si>
    <t>유)김병곤 181225(23-1-126)</t>
  </si>
  <si>
    <t>23-1-129</t>
  </si>
  <si>
    <t>유)장동근(23-1-129)</t>
  </si>
  <si>
    <t>23-1-132</t>
  </si>
  <si>
    <t>유)윤인섭(23-1-132)</t>
  </si>
  <si>
    <t>23-1-134</t>
  </si>
  <si>
    <t>인증종료▶유)류재성(12100663)</t>
  </si>
  <si>
    <t>23-1-135</t>
  </si>
  <si>
    <t>인증종료▶유)박진환 200328(12100662)</t>
  </si>
  <si>
    <t>23-1-136</t>
  </si>
  <si>
    <t>인증종료▶유)정운래(23-1-136)</t>
  </si>
  <si>
    <t>23-1-144</t>
  </si>
  <si>
    <t>인증종료▶유)김영애 200404(12100696)</t>
  </si>
  <si>
    <t>23-1-145</t>
  </si>
  <si>
    <t>유)도명수(23-1-145)</t>
  </si>
  <si>
    <t>23-1-150</t>
  </si>
  <si>
    <t>인증종료▶유)김문경 200401(12100684)</t>
  </si>
  <si>
    <t>23-1-152</t>
  </si>
  <si>
    <t>인증종료▶유)김숙자 200404(12100693)</t>
  </si>
  <si>
    <t>23-1-154</t>
  </si>
  <si>
    <t>유)이면우(23-1-154)</t>
  </si>
  <si>
    <t>23-1-161</t>
  </si>
  <si>
    <t>인증종료▶유)이길훈 200423(12100719)</t>
  </si>
  <si>
    <t>23-1-162</t>
  </si>
  <si>
    <t>인증종료▶유)들녘작목회 200312(12100658)</t>
  </si>
  <si>
    <t>23-1-171</t>
  </si>
  <si>
    <t>유)초정공동체(23-1-171)</t>
  </si>
  <si>
    <t>23-1-173</t>
  </si>
  <si>
    <t>인증종료▶유)이길영 200611(12100784)</t>
  </si>
  <si>
    <t>23-1-186</t>
  </si>
  <si>
    <t>인증종료▶유)최관호(87-1-70)</t>
  </si>
  <si>
    <t>23-1-191</t>
  </si>
  <si>
    <t>인증종료▶유)오창가곡유기쌀작목반 190802(12100037)</t>
  </si>
  <si>
    <t>23-1-193</t>
  </si>
  <si>
    <t>유)오창유리유기쌀작목반(23-1-193)</t>
  </si>
  <si>
    <t>23-1-201</t>
  </si>
  <si>
    <t>인증종료▶유)유우현 200815(12100889)</t>
  </si>
  <si>
    <t>23-1-215</t>
  </si>
  <si>
    <t>인증종료▶유)김영대 (12100489)</t>
  </si>
  <si>
    <t>23-1-236</t>
  </si>
  <si>
    <t>인증종료▶유)연용 090326(12100649)</t>
  </si>
  <si>
    <t>23-1-268</t>
  </si>
  <si>
    <t>유)장인경(23-1-268)</t>
  </si>
  <si>
    <t>23-1-270</t>
  </si>
  <si>
    <t>유)안문옥 080403(23-1-270)</t>
  </si>
  <si>
    <t>23-1-295</t>
  </si>
  <si>
    <t>인증종료▶유)나기창 200429(12100667)</t>
  </si>
  <si>
    <t>23-1-299</t>
  </si>
  <si>
    <t>인증종료▶유)나기복 200515(12100707)</t>
  </si>
  <si>
    <t>23-1-468</t>
  </si>
  <si>
    <t>인증종료▶유)이범균 190218(23-1-468)</t>
  </si>
  <si>
    <t>23-1-526</t>
  </si>
  <si>
    <t>인증종료▶유)권석운 200723(12100021)</t>
  </si>
  <si>
    <t>23-1-595</t>
  </si>
  <si>
    <t>인증종료▶유)김상홍/시금치 200330(12100651)</t>
  </si>
  <si>
    <t>23-1-631</t>
  </si>
  <si>
    <t>인증종료▶유)정세교 200601(12100783)</t>
  </si>
  <si>
    <t>23-1-647</t>
  </si>
  <si>
    <t>인증종료▶유)최영태 200625(12100829)</t>
  </si>
  <si>
    <t>23-3-1047</t>
  </si>
  <si>
    <t>무)오복수(23-3-1047)</t>
  </si>
  <si>
    <t>23-3-1048</t>
  </si>
  <si>
    <t>인증종료▶무)김봉국 200601(13303605)</t>
  </si>
  <si>
    <t>23-3-1058</t>
  </si>
  <si>
    <t>무)황의철(23-3-1058)</t>
  </si>
  <si>
    <t>23-3-1067</t>
  </si>
  <si>
    <t>무)박정규(23-3-1067)</t>
  </si>
  <si>
    <t>23-3-1104</t>
  </si>
  <si>
    <t>인증종료▶무)오춘식 200701(12303646)</t>
  </si>
  <si>
    <t>23-3-1126</t>
  </si>
  <si>
    <t>무)이윤호(23-3-1126)</t>
  </si>
  <si>
    <t>23-3-113</t>
  </si>
  <si>
    <t>인증종료▶무)김기정/깻잎 200521(23-3-113)</t>
  </si>
  <si>
    <t>23-3-1170</t>
  </si>
  <si>
    <t>인증종료▶무)이영숙 200731(23-3-1170)</t>
  </si>
  <si>
    <t>23-3-1213</t>
  </si>
  <si>
    <t>무)허교회(23-3-1213)</t>
  </si>
  <si>
    <t>23-3-1245</t>
  </si>
  <si>
    <t>무)황석재(23-3-1245)</t>
  </si>
  <si>
    <t>23-3-1278</t>
  </si>
  <si>
    <t>인증종료▶무)최기환 190927(13302111)</t>
  </si>
  <si>
    <t>23-3-1295</t>
  </si>
  <si>
    <t>무)채희병(23-3-1295)</t>
  </si>
  <si>
    <t>23-3-1303</t>
  </si>
  <si>
    <t>인증종료▶무)김영애 191009(12303078)</t>
  </si>
  <si>
    <t>23-3-1319</t>
  </si>
  <si>
    <t>인증종료▶무)유은정 191113(13302888)</t>
  </si>
  <si>
    <t>23-3-1326</t>
  </si>
  <si>
    <t>인증종료▶무)연꽃마을공동체 200106(23-3-1326)</t>
  </si>
  <si>
    <t>23-3-1332</t>
  </si>
  <si>
    <t>인증종료▶무)정윤권 191129(16302209)</t>
  </si>
  <si>
    <t>23-3-1346</t>
  </si>
  <si>
    <t>인증종료▶무)김신애 190104(16302320)</t>
  </si>
  <si>
    <t>23-3-1347</t>
  </si>
  <si>
    <t>인증종료▶무)노순희 190216(13303031)</t>
  </si>
  <si>
    <t>23-3-1348</t>
  </si>
  <si>
    <t>인증종료▶무)이현팔 200216(23-3-1348)</t>
  </si>
  <si>
    <t>23-3-1349</t>
  </si>
  <si>
    <t>무)박찬곤(23-3-1349)</t>
  </si>
  <si>
    <t>23-3-1389</t>
  </si>
  <si>
    <t>인증종료▶무)이은혁 190227(23-3-1389)</t>
  </si>
  <si>
    <t>23-3-1393</t>
  </si>
  <si>
    <t>인증종료▶무)영농조합법인청남버섯 200227(12303300)</t>
  </si>
  <si>
    <t>23-3-1398</t>
  </si>
  <si>
    <t>인증종료▶무)조용두 200308(17302690)</t>
  </si>
  <si>
    <t>23-3-1425</t>
  </si>
  <si>
    <t>인증종료▶무)김경일 190322(23-3-1425)</t>
  </si>
  <si>
    <t>23-3-1427</t>
  </si>
  <si>
    <t>무)황준형(23-3-1427)</t>
  </si>
  <si>
    <t>23-3-1460</t>
  </si>
  <si>
    <t>무)이종숙(23-3-1460)</t>
  </si>
  <si>
    <t>23-3-1463</t>
  </si>
  <si>
    <t>무)이태호(23-3-1463)</t>
  </si>
  <si>
    <t>23-3-1469</t>
  </si>
  <si>
    <t>인증종료▶무)이상미 200417(12303425)</t>
  </si>
  <si>
    <t>23-3-1471</t>
  </si>
  <si>
    <t>인증종료▶무)이형구(23-3-1471)</t>
  </si>
  <si>
    <t>23-3-1472</t>
  </si>
  <si>
    <t>인증종료▶무)이구례(23-3-1472)</t>
  </si>
  <si>
    <t>23-3-1479</t>
  </si>
  <si>
    <t>인증종료▶무)강호상 200501(17302939)</t>
  </si>
  <si>
    <t>23-3-1492</t>
  </si>
  <si>
    <t>인증종료▶무)박종철 200510(23-3-1492)</t>
  </si>
  <si>
    <t>23-3-1499</t>
  </si>
  <si>
    <t>인증종료▶무)(농)(주)케이앤피지바이오 200503(16302840)</t>
  </si>
  <si>
    <t>23-3-150</t>
  </si>
  <si>
    <t>인증종료▶무)신은경 200610(12303566)</t>
  </si>
  <si>
    <t>23-3-1510</t>
  </si>
  <si>
    <t>인증종료▶무)정운래 200510(12303583)</t>
  </si>
  <si>
    <t>23-3-1551</t>
  </si>
  <si>
    <t>무)박효순(23-3-1551)</t>
  </si>
  <si>
    <t>23-3-1570</t>
  </si>
  <si>
    <t>인증종료▶무)친환경아라작목반 200603(17303151)</t>
  </si>
  <si>
    <t>23-3-1576</t>
  </si>
  <si>
    <t>인증종료▶무)김명중 180528(23-3-1576)</t>
  </si>
  <si>
    <t>23-3-1589</t>
  </si>
  <si>
    <t>23-3-1590</t>
  </si>
  <si>
    <t>인증종료▶무)최돈형(23-3-1590)</t>
  </si>
  <si>
    <t>23-3-1620</t>
  </si>
  <si>
    <t>인증종료▶무)송원희 200623(23-3-1620)</t>
  </si>
  <si>
    <t>23-3-1638</t>
  </si>
  <si>
    <t>무)유내근(23-3-1638)</t>
  </si>
  <si>
    <t>23-3-1694</t>
  </si>
  <si>
    <t>인증종료▶무)박용범(23-3-1694)</t>
  </si>
  <si>
    <t>23-3-1704</t>
  </si>
  <si>
    <t>인증종료▶무)김용주 200726(16303395)</t>
  </si>
  <si>
    <t>23-3-1758</t>
  </si>
  <si>
    <t>인증종료▶무)김주웅 200806(11304107)</t>
  </si>
  <si>
    <t>23-3-1830</t>
  </si>
  <si>
    <t>인증종료▶무)친환경온누리작목반 190822(17301814)</t>
  </si>
  <si>
    <t>23-3-2121</t>
  </si>
  <si>
    <t>무)최귀열 181114(23-3-2121)</t>
  </si>
  <si>
    <t>23-3-2154</t>
  </si>
  <si>
    <t>인증종료▶무)강현령 181129(23-3-2154)</t>
  </si>
  <si>
    <t>23-3-2167</t>
  </si>
  <si>
    <t>무)홍순태 181214(23-3-2167)</t>
  </si>
  <si>
    <t>23-3-2175</t>
  </si>
  <si>
    <t>인증종료▶무)지평순 200128(12303262)</t>
  </si>
  <si>
    <t>23-3-2176</t>
  </si>
  <si>
    <t>무)허석구 190103(23-3-2176)</t>
  </si>
  <si>
    <t>23-3-2184</t>
  </si>
  <si>
    <t>무)백민석(23-3-2184)</t>
  </si>
  <si>
    <t>23-3-2208</t>
  </si>
  <si>
    <t>인증종료▶무)장극철 200330(23-3-2208)</t>
  </si>
  <si>
    <t>23-3-2278</t>
  </si>
  <si>
    <t>인증종료▶무)김학주 200502(13303365)</t>
  </si>
  <si>
    <t>23-3-2330</t>
  </si>
  <si>
    <t>23-3-2376</t>
  </si>
  <si>
    <t>인증종료▶무)장석근 200509(12303536)</t>
  </si>
  <si>
    <t>23-3-2414</t>
  </si>
  <si>
    <t>인증종료▶무)강용구 200517(17302954)</t>
  </si>
  <si>
    <t>23-3-2432</t>
  </si>
  <si>
    <t>인증종료▶무)박흥모 200602(17303138)</t>
  </si>
  <si>
    <t>23-3-2526</t>
  </si>
  <si>
    <t>인증종료▶무)평창가농 190717(11302660)</t>
  </si>
  <si>
    <t>23-3-2533</t>
  </si>
  <si>
    <t>인증종료▶무)정세교 200723(12303820)</t>
  </si>
  <si>
    <t>23-3-2730</t>
  </si>
  <si>
    <t>인증종료▶무)오재석 200214(13303058)</t>
  </si>
  <si>
    <t>23-3-2733</t>
  </si>
  <si>
    <t>인증종료▶무)김상홍 200220(12303296)</t>
  </si>
  <si>
    <t>23-3-2747</t>
  </si>
  <si>
    <t>인증종료▶무)김진수 200314(13303092)</t>
  </si>
  <si>
    <t>23-3-2879</t>
  </si>
  <si>
    <t>인증종료▶무)박종우 200527(12303481)</t>
  </si>
  <si>
    <t>23-3-312</t>
  </si>
  <si>
    <t>무)김정길(23-3-312)</t>
  </si>
  <si>
    <t>23-3-38</t>
  </si>
  <si>
    <t>무)임종덕(23-3-38)</t>
  </si>
  <si>
    <t>23-3-43</t>
  </si>
  <si>
    <t>인증종료▶무)이종석 200420(13303216)</t>
  </si>
  <si>
    <t>23-3-52</t>
  </si>
  <si>
    <t>무)이동영(23-3-52)</t>
  </si>
  <si>
    <t>23-3-598</t>
  </si>
  <si>
    <t>무)홍흥표(23-3-598)</t>
  </si>
  <si>
    <t>23-3-600</t>
  </si>
  <si>
    <t>무)이연호(23-3-600)</t>
  </si>
  <si>
    <t>23-3-606</t>
  </si>
  <si>
    <t>인증종료▶무)윤옥순(23-3-606)</t>
  </si>
  <si>
    <t>23-3-673</t>
  </si>
  <si>
    <t>인증종료▶무)김명수(23-3-673)</t>
  </si>
  <si>
    <t>23-3-674</t>
  </si>
  <si>
    <t>무)김상동 190107(23-3-674)</t>
  </si>
  <si>
    <t>23-3-675</t>
  </si>
  <si>
    <t>무)양삼미(23-3-675)</t>
  </si>
  <si>
    <t>23-3-693</t>
  </si>
  <si>
    <t>인증종료▶무)양현경 191226(13302956)</t>
  </si>
  <si>
    <t>23-3-695</t>
  </si>
  <si>
    <t>무)김영신(23-3-695)</t>
  </si>
  <si>
    <t>23-3-718</t>
  </si>
  <si>
    <t>인증종료▶무)윤정한 200326(12303398)</t>
  </si>
  <si>
    <t>23-3-719</t>
  </si>
  <si>
    <t>인증종료▶무)이석봉 200326(12303407)</t>
  </si>
  <si>
    <t>23-3-72</t>
  </si>
  <si>
    <t>무)박익신(23-3-72)</t>
  </si>
  <si>
    <t>23-3-720</t>
  </si>
  <si>
    <t>인증종료▶무)이성우(청주채소류) 200312(12303367)</t>
  </si>
  <si>
    <t>23-3-721</t>
  </si>
  <si>
    <t>무)김상기(23-3-721)</t>
  </si>
  <si>
    <t>23-3-722</t>
  </si>
  <si>
    <t>무)김낙근(23-3-722)</t>
  </si>
  <si>
    <t>23-3-732</t>
  </si>
  <si>
    <t>인증종료▶무)이봉기 200209(14303024)</t>
  </si>
  <si>
    <t>23-3-739</t>
  </si>
  <si>
    <t>인증종료▶무)조봉현 190222(14303023)</t>
  </si>
  <si>
    <t>23-3-746</t>
  </si>
  <si>
    <t>인증종료▶무)김상홍 190330(23-3-746)</t>
  </si>
  <si>
    <t>23-3-748</t>
  </si>
  <si>
    <t>무)백영호(23-3-748)</t>
  </si>
  <si>
    <t>23-3-75</t>
  </si>
  <si>
    <t>인증종료▶무)이진희 200422(12303476)</t>
  </si>
  <si>
    <t>23-3-78</t>
  </si>
  <si>
    <t>인증종료▶무)이용석 200422(12303487)</t>
  </si>
  <si>
    <t>23-3-781</t>
  </si>
  <si>
    <t>무)홍성유기농영농조합법인(23-3-781)</t>
  </si>
  <si>
    <t>23-3-799</t>
  </si>
  <si>
    <t>무)이윤열(23-3-799)</t>
  </si>
  <si>
    <t>23-3-801</t>
  </si>
  <si>
    <t>무)이운홍(23-3-801)</t>
  </si>
  <si>
    <t>23-3-847</t>
  </si>
  <si>
    <t>인증종료▶무)김봉국(13303316)</t>
  </si>
  <si>
    <t>23-3-853</t>
  </si>
  <si>
    <t>무)이재민(23-3-853)</t>
  </si>
  <si>
    <t>23-3-860</t>
  </si>
  <si>
    <t>무)신영란(23-3-860)</t>
  </si>
  <si>
    <t>23-3-878</t>
  </si>
  <si>
    <t>인증종료▶무)박준순 200417(12303457)</t>
  </si>
  <si>
    <t>23-3-931</t>
  </si>
  <si>
    <t>인증종료▶무)김성희 200503(13303255)</t>
  </si>
  <si>
    <t>23-3-935</t>
  </si>
  <si>
    <t>무)김대건(23-3-935)</t>
  </si>
  <si>
    <t>23-3-94</t>
  </si>
  <si>
    <t>무)조남일(23-3-94)</t>
  </si>
  <si>
    <t>23-3-95</t>
  </si>
  <si>
    <t>무)이존수(23-3-95)</t>
  </si>
  <si>
    <t>23-3-953</t>
  </si>
  <si>
    <t>무)초정공동체(23-3-953)</t>
  </si>
  <si>
    <t>23-3-986</t>
  </si>
  <si>
    <t>인증종료▶무)우병수 200622(16303123)</t>
  </si>
  <si>
    <t>23-3-999</t>
  </si>
  <si>
    <t>무)이은숙(23-3-999)</t>
  </si>
  <si>
    <t>23-5-90</t>
  </si>
  <si>
    <t>무항)전흥우(23-5-90)</t>
  </si>
  <si>
    <t>24-1-43</t>
  </si>
  <si>
    <t>유)오쾌영(24-1-43)</t>
  </si>
  <si>
    <t>24-3-151</t>
  </si>
  <si>
    <t>인증종료▶무)이명성 191209(12303229)</t>
  </si>
  <si>
    <t>24-3-152</t>
  </si>
  <si>
    <t>인증종료▶무)엄우현 191209(12303228)</t>
  </si>
  <si>
    <t>24-3-158</t>
  </si>
  <si>
    <t>인증종료▶무)강사선 181209(12303227)</t>
  </si>
  <si>
    <t>24-3-31</t>
  </si>
  <si>
    <t>인증종료▶무)임병태 180723(12301429)</t>
  </si>
  <si>
    <t>24-3-325</t>
  </si>
  <si>
    <t>인증종료▶무)이영주/감자 200514(24-3-325)</t>
  </si>
  <si>
    <t>24-3-333</t>
  </si>
  <si>
    <t>인증종료▶무)김진향 200602(24-3-333)</t>
  </si>
  <si>
    <t>24-3-337</t>
  </si>
  <si>
    <t>인증종료▶무)박광용 200701(04301144)</t>
  </si>
  <si>
    <t>24-3-4</t>
  </si>
  <si>
    <t>무)참초록(이상은)(24-3-4)</t>
  </si>
  <si>
    <t>24-3-82</t>
  </si>
  <si>
    <t>인증종료▶무)안남석(24-3-82)</t>
  </si>
  <si>
    <t>24-5-1182</t>
  </si>
  <si>
    <t>무항)우영축산(박형우)(24-5-1182)</t>
  </si>
  <si>
    <t>24-5-1299</t>
  </si>
  <si>
    <t>무항)최해종(24-5-1299)</t>
  </si>
  <si>
    <t>26-1-16</t>
  </si>
  <si>
    <t>인증종료▶유)오현광 200430(12100665)</t>
  </si>
  <si>
    <t>26-1-24</t>
  </si>
  <si>
    <t>유)김낙문(26-1-24)</t>
  </si>
  <si>
    <t>26-1-25</t>
  </si>
  <si>
    <t>인증종료▶유)이한출 200427(12100701)</t>
  </si>
  <si>
    <t>26-1-28</t>
  </si>
  <si>
    <t>유)서우석(26-1-28)</t>
  </si>
  <si>
    <t>26-1-30</t>
  </si>
  <si>
    <t>유)전성진(26-1-30)</t>
  </si>
  <si>
    <t>26-1-31</t>
  </si>
  <si>
    <t>유)전현철(26-1-31)</t>
  </si>
  <si>
    <t>26-1-38</t>
  </si>
  <si>
    <t>유)홈너머딸기작목반(26-1-38)</t>
  </si>
  <si>
    <t>26-1-40</t>
  </si>
  <si>
    <t>유)최기형(26-1-40)</t>
  </si>
  <si>
    <t>26-1-41</t>
  </si>
  <si>
    <t>인증종료▶유)김규식 200418(12100650)</t>
  </si>
  <si>
    <t>26-1-42</t>
  </si>
  <si>
    <t>26-1-43</t>
  </si>
  <si>
    <t>26-1-45</t>
  </si>
  <si>
    <t>유)이상헌(26-1-45)</t>
  </si>
  <si>
    <t>26-1-46</t>
  </si>
  <si>
    <t>인증종료▶유)박상계 (12100583)</t>
  </si>
  <si>
    <t>26-1-49</t>
  </si>
  <si>
    <t>인증종료▶유)권윤중 191113(12100584)</t>
  </si>
  <si>
    <t>26-1-7</t>
  </si>
  <si>
    <t>인증종료▶유)신상원 200502(12100664)</t>
  </si>
  <si>
    <t>26-1-8</t>
  </si>
  <si>
    <t>인증종료▶유)이종구 200502(12100656)</t>
  </si>
  <si>
    <t>26-1-9</t>
  </si>
  <si>
    <t>인증종료▶유)홈너머쌀유기영농조합법인 191010(12100556)</t>
  </si>
  <si>
    <t>26-3-115</t>
  </si>
  <si>
    <t>인증종료▶무)권혁조 200315(12303291)</t>
  </si>
  <si>
    <t>26-3-116</t>
  </si>
  <si>
    <t>무)서용교(26-3-116)</t>
  </si>
  <si>
    <t>26-3-117</t>
  </si>
  <si>
    <t>무)박창순(26-3-117)</t>
  </si>
  <si>
    <t>26-3-118</t>
  </si>
  <si>
    <t>무)용암포도회(26-3-118)</t>
  </si>
  <si>
    <t>26-3-130</t>
  </si>
  <si>
    <t>무)대청댐친환경채소작목반(26-3-130)</t>
  </si>
  <si>
    <t>26-3-132</t>
  </si>
  <si>
    <t>무)정용운(26-3-132)</t>
  </si>
  <si>
    <t>26-3-152</t>
  </si>
  <si>
    <t>무)양재모 190124(26-3-152)</t>
  </si>
  <si>
    <t>26-3-153</t>
  </si>
  <si>
    <t>인증종료▶무)박종위 200211(12303280)</t>
  </si>
  <si>
    <t>26-3-155</t>
  </si>
  <si>
    <t>인증종료▶무)이경숙 200312(12303283)</t>
  </si>
  <si>
    <t>26-3-158</t>
  </si>
  <si>
    <t>무)박대선(26-3-158)</t>
  </si>
  <si>
    <t>26-3-162</t>
  </si>
  <si>
    <t>인증종료▶무)이용희 200513(12303527)</t>
  </si>
  <si>
    <t>26-3-180</t>
  </si>
  <si>
    <t>인증종료▶무)연광희(1-3-1073)</t>
  </si>
  <si>
    <t>26-3-193</t>
  </si>
  <si>
    <t>인증종료▶무)용암용바위골영농조합 200620(12303726)</t>
  </si>
  <si>
    <t>26-3-21</t>
  </si>
  <si>
    <t>인증종료▶무)홈너머쌀영농조합법인 191010(12303139)</t>
  </si>
  <si>
    <t>26-3-212</t>
  </si>
  <si>
    <t>26-3-216</t>
  </si>
  <si>
    <t>인증종료▶무)방영선(12303362)</t>
  </si>
  <si>
    <t>26-3-249</t>
  </si>
  <si>
    <t>인증종료▶무)이충희 200406(12303350)</t>
  </si>
  <si>
    <t>26-3-25</t>
  </si>
  <si>
    <t>인증종료▶무)참라이스무지개쌀영농법인 191006(12303069)</t>
  </si>
  <si>
    <t>26-3-263</t>
  </si>
  <si>
    <t>26-3-264</t>
  </si>
  <si>
    <t>인증종료▶무)박만석 200618(12303693)</t>
  </si>
  <si>
    <t>26-3-266</t>
  </si>
  <si>
    <t>인증종료▶무)박점순 200620(12303727)</t>
  </si>
  <si>
    <t>26-3-40</t>
  </si>
  <si>
    <t>인증종료▶무)방영선(12303364)</t>
  </si>
  <si>
    <t>26-3-51</t>
  </si>
  <si>
    <t>무)한빛잡곡작목반(26-3-51)</t>
  </si>
  <si>
    <t>26-3-69</t>
  </si>
  <si>
    <t>인증종료▶무)청원블루베리영농조합법인(26-3-69)</t>
  </si>
  <si>
    <t>26-3-91</t>
  </si>
  <si>
    <t>인증종료▶무)김두경 (구)최종현 200430(12303404)</t>
  </si>
  <si>
    <t>26-3-96</t>
  </si>
  <si>
    <t>인증종료▶무)이상경 200519(12303526)</t>
  </si>
  <si>
    <t>27-3-424</t>
  </si>
  <si>
    <t>무)노윤경(27-3-424)</t>
  </si>
  <si>
    <t>28-1-75</t>
  </si>
  <si>
    <t>유)가야농원(28-1-75)</t>
  </si>
  <si>
    <t>28-1-80</t>
  </si>
  <si>
    <t>28-3-1080</t>
  </si>
  <si>
    <t>무)김상욱(28-3-1080)</t>
  </si>
  <si>
    <t>28-3-1124</t>
  </si>
  <si>
    <t>인증종료▶무)하종윤 190806(15301803)</t>
  </si>
  <si>
    <t>28-3-1125</t>
  </si>
  <si>
    <t>무)최학진(28-3-1125)</t>
  </si>
  <si>
    <t>28-3-1259</t>
  </si>
  <si>
    <t>무)최정대 190207(28-3-1259)</t>
  </si>
  <si>
    <t>28-3-456</t>
  </si>
  <si>
    <t>무)옥곡면 삼존 밤,고사리 작목반(28-3-456)</t>
  </si>
  <si>
    <t>28-3-502</t>
  </si>
  <si>
    <t>무)원월고사리작목반(28-3-502)</t>
  </si>
  <si>
    <t>28-3-770</t>
  </si>
  <si>
    <t>인증종료▶무)신의식 190827(15301805)</t>
  </si>
  <si>
    <t>28-3-899</t>
  </si>
  <si>
    <t>무)거문도해풍쑥죽촌리작목반(28-3-899)</t>
  </si>
  <si>
    <t>28-3-901</t>
  </si>
  <si>
    <t>무)김상석(28-3-901)</t>
  </si>
  <si>
    <t>28-3-929</t>
  </si>
  <si>
    <t>무)이선식(28-3-929)</t>
  </si>
  <si>
    <t>29-1-104</t>
  </si>
  <si>
    <t>유)최영진(29-1-104)</t>
  </si>
  <si>
    <t>29-1-108</t>
  </si>
  <si>
    <t>인증종료▶유)황성룡 200620(11100768)</t>
  </si>
  <si>
    <t>29-1-124</t>
  </si>
  <si>
    <t>유)조종백(29-1-124)</t>
  </si>
  <si>
    <t>29-1-146</t>
  </si>
  <si>
    <t>인증종료▶유)김일택 200612(11100725)</t>
  </si>
  <si>
    <t>29-1-148</t>
  </si>
  <si>
    <t>29-1-155</t>
  </si>
  <si>
    <t>인증종료▶유)임선자 190907(11100043)</t>
  </si>
  <si>
    <t>29-1-156</t>
  </si>
  <si>
    <t>인증종료▶유)최명배 200812(11100066)</t>
  </si>
  <si>
    <t>29-1-157</t>
  </si>
  <si>
    <t>인증종료▶유)임상열(29-1-157)</t>
  </si>
  <si>
    <t>29-1-175</t>
  </si>
  <si>
    <t>유)김종식 190128(29-1-175)</t>
  </si>
  <si>
    <t>29-1-183</t>
  </si>
  <si>
    <t>인증종료▶유)박상섭 200409(11100517)</t>
  </si>
  <si>
    <t>29-1-256</t>
  </si>
  <si>
    <t>인증종료▶유)김재근 200611(11100705)</t>
  </si>
  <si>
    <t>29-1-263</t>
  </si>
  <si>
    <t>인증종료▶유)박호식 200627(11100715)</t>
  </si>
  <si>
    <t>29-1-61</t>
  </si>
  <si>
    <t>인증종료▶유)이호균 191118(11100451)</t>
  </si>
  <si>
    <t>29-3-1055</t>
  </si>
  <si>
    <t>인증종료▶무)김원기(29-3-1055)</t>
  </si>
  <si>
    <t>29-3-1058</t>
  </si>
  <si>
    <t>인증종료▶무)이동철 200612(29-3-1058)</t>
  </si>
  <si>
    <t>29-3-1062</t>
  </si>
  <si>
    <t>인증종료▶무)염인숙 200608(11303928)</t>
  </si>
  <si>
    <t>29-3-1078</t>
  </si>
  <si>
    <t>무)박명숙(29-3-1078)</t>
  </si>
  <si>
    <t>29-3-1120</t>
  </si>
  <si>
    <t>인증종료▶무)이정호(11303892)</t>
  </si>
  <si>
    <t>29-3-1219</t>
  </si>
  <si>
    <t>인증종료▶무)민철홍 191020(11303186)</t>
  </si>
  <si>
    <t>29-3-1276</t>
  </si>
  <si>
    <t>무)박찬목(29-3-1276)</t>
  </si>
  <si>
    <t>29-3-1289</t>
  </si>
  <si>
    <t>무)김종식 190128(29-3-1289)</t>
  </si>
  <si>
    <t>29-3-1307</t>
  </si>
  <si>
    <t>무)최성천(29-3-1307)</t>
  </si>
  <si>
    <t>29-3-1329</t>
  </si>
  <si>
    <t>인증종료▶무)김호철 200330(11303563)</t>
  </si>
  <si>
    <t>29-3-1338</t>
  </si>
  <si>
    <t>인증종료▶무)한영윤 200421(11303724)</t>
  </si>
  <si>
    <t>29-3-1343</t>
  </si>
  <si>
    <t>인증종료▶무)권중기 200416(11303632)</t>
  </si>
  <si>
    <t>29-3-1453</t>
  </si>
  <si>
    <t>인증종료▶무)박현배(11303573)</t>
  </si>
  <si>
    <t>29-3-1553</t>
  </si>
  <si>
    <t>인증종료▶무)김훈섭(구)김영민 200415(11303593)</t>
  </si>
  <si>
    <t>29-3-1563</t>
  </si>
  <si>
    <t>29-3-1567</t>
  </si>
  <si>
    <t>인증종료▶무)김영우 200618(11303926)</t>
  </si>
  <si>
    <t>29-3-1572</t>
  </si>
  <si>
    <t>인증종료▶무)최충일 200621(29-3-1572)</t>
  </si>
  <si>
    <t>29-3-1664</t>
  </si>
  <si>
    <t>29-3-1721</t>
  </si>
  <si>
    <t>29-3-195</t>
  </si>
  <si>
    <t>인증종료▶무)김창모 200424(11303629)</t>
  </si>
  <si>
    <t>29-3-318</t>
  </si>
  <si>
    <t>29-3-417</t>
  </si>
  <si>
    <t>무)신읍리친환경작목반(29-3-417)</t>
  </si>
  <si>
    <t>29-3-540</t>
  </si>
  <si>
    <t>무)최영석 20701(29-3-540)</t>
  </si>
  <si>
    <t>29-3-622</t>
  </si>
  <si>
    <t>무)양승옥(29-3-622)</t>
  </si>
  <si>
    <t>29-3-678</t>
  </si>
  <si>
    <t>인증종료▶무)박정근 200406(11303584)</t>
  </si>
  <si>
    <t>29-3-710</t>
  </si>
  <si>
    <t>무)유영삼／횡성(29-3-710)</t>
  </si>
  <si>
    <t>29-3-724</t>
  </si>
  <si>
    <t>인증종료▶무)한기숙(29-3-724)</t>
  </si>
  <si>
    <t>29-3-733</t>
  </si>
  <si>
    <t>무)엄순란(29-3-733)</t>
  </si>
  <si>
    <t>29-3-740</t>
  </si>
  <si>
    <t>무)한상일(29-3-740)</t>
  </si>
  <si>
    <t>29-3-771</t>
  </si>
  <si>
    <t>인증종료▶무)이명숙(29-3-771)</t>
  </si>
  <si>
    <t>29-3-794</t>
  </si>
  <si>
    <t>인증종료▶무)박호식(29-3-794)</t>
  </si>
  <si>
    <t>29-3-796</t>
  </si>
  <si>
    <t>무)윤문근(29-3-796)</t>
  </si>
  <si>
    <t>29-3-812</t>
  </si>
  <si>
    <t>무)장재규(29-3-812)</t>
  </si>
  <si>
    <t>29-3-867</t>
  </si>
  <si>
    <t>무)박종묵(29-3-867)</t>
  </si>
  <si>
    <t>29-3-874</t>
  </si>
  <si>
    <t>무)주상익(29-3-874)</t>
  </si>
  <si>
    <t>29-3-996</t>
  </si>
  <si>
    <t>무)엄진용(29-3-996)</t>
  </si>
  <si>
    <t>31-1-166</t>
  </si>
  <si>
    <t>인증종료▶유)오승대(31-1-166)</t>
  </si>
  <si>
    <t>31-1-30</t>
  </si>
  <si>
    <t>인증종료▶유)김동수(31-1-30)</t>
  </si>
  <si>
    <t>31-3-1059</t>
  </si>
  <si>
    <t>무)자연속애영농조합법인(31-3-1059)</t>
  </si>
  <si>
    <t>31-3-1060</t>
  </si>
  <si>
    <t>무)김창남(31-3-1060)</t>
  </si>
  <si>
    <t>31-3-1585</t>
  </si>
  <si>
    <t>인증종료▶무)손현종 180624(64-3-1227)</t>
  </si>
  <si>
    <t>31-3-1831</t>
  </si>
  <si>
    <t>인증종료▶무)김재진 191114(15305987)</t>
  </si>
  <si>
    <t>31-3-1921</t>
  </si>
  <si>
    <t>인증종료▶무)조맹근 200624(31-3-1921)</t>
  </si>
  <si>
    <t>3-1-426</t>
  </si>
  <si>
    <t>유)이용근(3-1-426)</t>
  </si>
  <si>
    <t>3-1-475</t>
  </si>
  <si>
    <t>유)정연수(3-1-475)</t>
  </si>
  <si>
    <t>3-1-523</t>
  </si>
  <si>
    <t>유)하용기(3-1-523)</t>
  </si>
  <si>
    <t>32-3-1101</t>
  </si>
  <si>
    <t>무)이정표(32-3-1101)</t>
  </si>
  <si>
    <t>32-3-1378</t>
  </si>
  <si>
    <t>인증종료▶무)박성미 190811(13301908)</t>
  </si>
  <si>
    <t>32-3-1500</t>
  </si>
  <si>
    <t>인증종료▶무)허영욱 180522(33-3-736)</t>
  </si>
  <si>
    <t>32-3-1723</t>
  </si>
  <si>
    <t>인증종료▶무)윤용율 191003(14302273)</t>
  </si>
  <si>
    <t>32-3-1743</t>
  </si>
  <si>
    <t>인증종료▶무)김기정 200226(13303147)</t>
  </si>
  <si>
    <t>32-3-554</t>
  </si>
  <si>
    <t>무)백남선(32-3-554)</t>
  </si>
  <si>
    <t>32-3-557</t>
  </si>
  <si>
    <t>인증종료▶무)김정태(32-3-557)</t>
  </si>
  <si>
    <t>32-3-558</t>
  </si>
  <si>
    <t>인증종료▶무)김형재 200424(14303388)</t>
  </si>
  <si>
    <t>32-3-559</t>
  </si>
  <si>
    <t>인증종료▶무)유기수(32-3-559)</t>
  </si>
  <si>
    <t>32-3-560</t>
  </si>
  <si>
    <t>인증종료▶무)고정식 200427(14303389)</t>
  </si>
  <si>
    <t>32-3-972</t>
  </si>
  <si>
    <t>인증종료▶무)이정미 200418(13303350)</t>
  </si>
  <si>
    <t>32-3-986</t>
  </si>
  <si>
    <t>인증종료▶무)김진관 200420(32-3-986)</t>
  </si>
  <si>
    <t>33-1-176</t>
  </si>
  <si>
    <t>인증종료▶유)황선형 191119(14100269)</t>
  </si>
  <si>
    <t>33-1-49</t>
  </si>
  <si>
    <t>인증종료▶유)윤인섭(23-1-132)</t>
  </si>
  <si>
    <t>33-1-50</t>
  </si>
  <si>
    <t>인증종료▶유)장동근(23-1-129)</t>
  </si>
  <si>
    <t>33-1-51</t>
  </si>
  <si>
    <t>유)양미선(33-1-51)</t>
  </si>
  <si>
    <t>33-1-64</t>
  </si>
  <si>
    <t>인증종료▶유)정석조 (구)만선농원 190802(14100026)</t>
  </si>
  <si>
    <t>33-1-65</t>
  </si>
  <si>
    <t>인증종료▶유)김영주 190806(14100034)</t>
  </si>
  <si>
    <t>33-1-68</t>
  </si>
  <si>
    <t>인증종료▶유)유복종 190719(14100038)</t>
  </si>
  <si>
    <t>33-1-76</t>
  </si>
  <si>
    <t>유)구현수(33-1-76)</t>
  </si>
  <si>
    <t>33-1-78</t>
  </si>
  <si>
    <t>인증종료▶유)최만기 191211(14100278)</t>
  </si>
  <si>
    <t>3-3-1800</t>
  </si>
  <si>
    <t>무)오수길(3-3-1800)</t>
  </si>
  <si>
    <t>33-1-81</t>
  </si>
  <si>
    <t>인증종료▶유)이상오(33-1-81)</t>
  </si>
  <si>
    <t>33-1-83</t>
  </si>
  <si>
    <t>인증종료▶유)서우엠에스 200801(14100504)</t>
  </si>
  <si>
    <t>3-3-1864</t>
  </si>
  <si>
    <t>무)조희동(3-3-1864)</t>
  </si>
  <si>
    <t>3-3-2229</t>
  </si>
  <si>
    <t>무)이화경(3-3-2229)</t>
  </si>
  <si>
    <t>3-3-2270</t>
  </si>
  <si>
    <t>무)우종오(3-3-2270)</t>
  </si>
  <si>
    <t>3-3-2360</t>
  </si>
  <si>
    <t>무)진계숙(3-3-2360)</t>
  </si>
  <si>
    <t>3-3-2362</t>
  </si>
  <si>
    <t>무)엄기성(3-3-2362)</t>
  </si>
  <si>
    <t>3-3-2376</t>
  </si>
  <si>
    <t>무)최장득(3-3-2376)</t>
  </si>
  <si>
    <t>3-3-2379</t>
  </si>
  <si>
    <t>무)김관영(3-3-2379)</t>
  </si>
  <si>
    <t>3-3-2408</t>
  </si>
  <si>
    <t>무)윤준식(3-3-2408)</t>
  </si>
  <si>
    <t>3-3-2460</t>
  </si>
  <si>
    <t>인증종료▶무)이영욱 190902(11303521)</t>
  </si>
  <si>
    <t>3-3-2463</t>
  </si>
  <si>
    <t>무)정진희(3-3-2463)</t>
  </si>
  <si>
    <t>3-3-2466</t>
  </si>
  <si>
    <t>무)하상열(3-3-2466)</t>
  </si>
  <si>
    <t>3-3-2479</t>
  </si>
  <si>
    <t>무)김우중(3-3-2479)</t>
  </si>
  <si>
    <t>3-3-2492</t>
  </si>
  <si>
    <t>인증종료▶무)김성환(구)연꽃마을 200401(10304698)</t>
  </si>
  <si>
    <t>3-3-2519</t>
  </si>
  <si>
    <t>무)이정환(3-3-2519)</t>
  </si>
  <si>
    <t>3-3-2646</t>
  </si>
  <si>
    <t>무)정광용(3-3-2646)</t>
  </si>
  <si>
    <t>33-3-353</t>
  </si>
  <si>
    <t>인증종료▶무)생명의밥상 200305(14303158)</t>
  </si>
  <si>
    <t>33-3-393</t>
  </si>
  <si>
    <t>인증종료▶무)생명의밥상을만드는농부들의모임 200518(14303617)</t>
  </si>
  <si>
    <t>33-3-402</t>
  </si>
  <si>
    <t>인증종료▶무)라병현 200727(14300448)</t>
  </si>
  <si>
    <t>33-3-403</t>
  </si>
  <si>
    <t>인증종료▶무)라양채 200727(33-3-403)</t>
  </si>
  <si>
    <t>33-3-410</t>
  </si>
  <si>
    <t>무)양재형(33-3-410)</t>
  </si>
  <si>
    <t>33-3-414</t>
  </si>
  <si>
    <t>인증종료▶무)장은경 181211(33-3-414)</t>
  </si>
  <si>
    <t>33-3-415</t>
  </si>
  <si>
    <t>무)임성창(33-3-415)</t>
  </si>
  <si>
    <t>33-3-433</t>
  </si>
  <si>
    <t>33-3-443</t>
  </si>
  <si>
    <t>인증종료▶무)김영자 200419(14303361)</t>
  </si>
  <si>
    <t>33-3-462</t>
  </si>
  <si>
    <t>무)장영세(33-3-462)</t>
  </si>
  <si>
    <t>33-3-484</t>
  </si>
  <si>
    <t>무)김명국 181212(33-3-484)</t>
  </si>
  <si>
    <t>33-3-538</t>
  </si>
  <si>
    <t>3-3-813</t>
  </si>
  <si>
    <t>무)윤달식(3-3-813)</t>
  </si>
  <si>
    <t>3-3-918</t>
  </si>
  <si>
    <t>무)정해봉(3-3-918)</t>
  </si>
  <si>
    <t>34-1-292</t>
  </si>
  <si>
    <t>인증종료▶유)신현호(34-1-292)</t>
  </si>
  <si>
    <t>34-1-316</t>
  </si>
  <si>
    <t>34-3-1121</t>
  </si>
  <si>
    <t>인증종료▶무)심재영 191216(15306564)</t>
  </si>
  <si>
    <t>34-3-1156</t>
  </si>
  <si>
    <t>무)박홍렬 190211(34-3-1156)</t>
  </si>
  <si>
    <t>34-3-1306</t>
  </si>
  <si>
    <t>인증종료▶무)김용봉 200330(15306999)</t>
  </si>
  <si>
    <t>34-3-1330</t>
  </si>
  <si>
    <t>무)송광참취작목반(34-3-1330)</t>
  </si>
  <si>
    <t>34-3-1458</t>
  </si>
  <si>
    <t>무)기록도(34-3-1458)</t>
  </si>
  <si>
    <t>34-3-1763</t>
  </si>
  <si>
    <t>무)박장경(34-3-1763)</t>
  </si>
  <si>
    <t>34-3-1765</t>
  </si>
  <si>
    <t>인증종료▶무)문병영 191210(15306442)</t>
  </si>
  <si>
    <t>34-3-1767</t>
  </si>
  <si>
    <t>인증종료▶무)양요안(구양준섭)(34-3-1767)</t>
  </si>
  <si>
    <t>34-3-1768</t>
  </si>
  <si>
    <t>인증종료▶무)양기홍 191210(34-3-1768)</t>
  </si>
  <si>
    <t>34-3-1769</t>
  </si>
  <si>
    <t>무)임공순(34-3-1769)</t>
  </si>
  <si>
    <t>34-3-1770</t>
  </si>
  <si>
    <t>인증종료▶무)김일호 191210(15306513)</t>
  </si>
  <si>
    <t>34-3-1771</t>
  </si>
  <si>
    <t>인증종료▶무)박종선(34-3-1771)</t>
  </si>
  <si>
    <t>34-3-1772</t>
  </si>
  <si>
    <t>무)선농작목반(34-3-1772)</t>
  </si>
  <si>
    <t>34-3-1776</t>
  </si>
  <si>
    <t>무)김철수(34-3-1776)</t>
  </si>
  <si>
    <t>34-3-1777</t>
  </si>
  <si>
    <t>인증종료▶무)박종근 200211(34-3-1777)</t>
  </si>
  <si>
    <t>34-3-1778</t>
  </si>
  <si>
    <t>무)전형선(34-3-1778)</t>
  </si>
  <si>
    <t>34-3-1780</t>
  </si>
  <si>
    <t>무)오민태(34-3-1780)</t>
  </si>
  <si>
    <t>34-3-1781</t>
  </si>
  <si>
    <t>인증종료▶무)박순성 190211(34-3-1781)</t>
  </si>
  <si>
    <t>34-3-1796</t>
  </si>
  <si>
    <t>무)김미숙(34-3-1796)</t>
  </si>
  <si>
    <t>34-3-1803</t>
  </si>
  <si>
    <t>인증종료▶무)김용봉(34-3-1803)</t>
  </si>
  <si>
    <t>34-3-1873</t>
  </si>
  <si>
    <t>무)이요형(34-3-1873)</t>
  </si>
  <si>
    <t>34-3-1876</t>
  </si>
  <si>
    <t>무)엄정균(34-3-1876)</t>
  </si>
  <si>
    <t>34-3-1877</t>
  </si>
  <si>
    <t>무)김하수(34-3-1877)</t>
  </si>
  <si>
    <t>34-3-1899</t>
  </si>
  <si>
    <t>인증종료▶무)이학섭 200313(34-3-1899)</t>
  </si>
  <si>
    <t>34-3-1900</t>
  </si>
  <si>
    <t>무)강명례(34-3-1900)</t>
  </si>
  <si>
    <t>34-3-1901</t>
  </si>
  <si>
    <t>무)정종후(34-3-1901)</t>
  </si>
  <si>
    <t>34-3-1903</t>
  </si>
  <si>
    <t>인증종료▶무)강인오(34-3-1903)</t>
  </si>
  <si>
    <t>34-3-2040</t>
  </si>
  <si>
    <t>무)박준열(34-3-2040)</t>
  </si>
  <si>
    <t>34-3-2054</t>
  </si>
  <si>
    <t>무)농업회사법인(주)해거름(34-3-2054)</t>
  </si>
  <si>
    <t>34-3-2067</t>
  </si>
  <si>
    <t>인증종료▶무)박준성 180510(34-3-2067)</t>
  </si>
  <si>
    <t>34-3-2401</t>
  </si>
  <si>
    <t>인증종료▶무)양기남 191204(15306507)</t>
  </si>
  <si>
    <t>34-3-2404</t>
  </si>
  <si>
    <t>인증종료▶무)김상진 191220(15306561)</t>
  </si>
  <si>
    <t>34-3-2409</t>
  </si>
  <si>
    <t>인증종료▶무)강병호 200226(15306744)</t>
  </si>
  <si>
    <t>34-3-2420</t>
  </si>
  <si>
    <t>인증종료▶무)정관우 200507(15307148)</t>
  </si>
  <si>
    <t>35-1-150</t>
  </si>
  <si>
    <t>인증종료▶유)김길순 191018(18100187)</t>
  </si>
  <si>
    <t>35-1-50</t>
  </si>
  <si>
    <t>인증종료▶유)생드르영농조합 181020(18100207)</t>
  </si>
  <si>
    <t>35-1-59</t>
  </si>
  <si>
    <t>유)한울영농조합(35-1-59)</t>
  </si>
  <si>
    <t>35-1-68</t>
  </si>
  <si>
    <t>인증종료▶유)문정환(35-1-68)</t>
  </si>
  <si>
    <t>35-1-78</t>
  </si>
  <si>
    <t>유)김익범(35-1-78)</t>
  </si>
  <si>
    <t>35-1-88</t>
  </si>
  <si>
    <t>인증종료▶유)우제필 181106(18100224)</t>
  </si>
  <si>
    <t>35-3-135</t>
  </si>
  <si>
    <t>무)성천근(35-3-135)</t>
  </si>
  <si>
    <t>35-3-225</t>
  </si>
  <si>
    <t>무)안진호(35-3-225)</t>
  </si>
  <si>
    <t>35-3-247</t>
  </si>
  <si>
    <t>무)김철웅(35-3-247)</t>
  </si>
  <si>
    <t>35-3-288</t>
  </si>
  <si>
    <t>무)김철승 181116(35-3-288)</t>
  </si>
  <si>
    <t>35-3-292</t>
  </si>
  <si>
    <t>무)강대호(35-3-292)</t>
  </si>
  <si>
    <t>35-3-294</t>
  </si>
  <si>
    <t>인증종료▶무)김영수 무우 181110(35-3-294)</t>
  </si>
  <si>
    <t>35-3-299</t>
  </si>
  <si>
    <t>무)조광일(35-3-299)</t>
  </si>
  <si>
    <t>35-3-385</t>
  </si>
  <si>
    <t>인증종료▶무)오남종 191025(18300667)</t>
  </si>
  <si>
    <t>35-3-448</t>
  </si>
  <si>
    <t>무)양춘아(35-3-448)</t>
  </si>
  <si>
    <t>35-3-466</t>
  </si>
  <si>
    <t>무)김영준(35-3-466)</t>
  </si>
  <si>
    <t>35-3-467</t>
  </si>
  <si>
    <t>인증종료▶무)김영수 181122(18300807)</t>
  </si>
  <si>
    <t>35-3-472</t>
  </si>
  <si>
    <t>무)부용림(35-3-472)</t>
  </si>
  <si>
    <t>35-3-539</t>
  </si>
  <si>
    <t>인증종료▶무)선돌촌양채작목반(18300745)</t>
  </si>
  <si>
    <t>35-3-57</t>
  </si>
  <si>
    <t>무)윤민상(35-3-57)</t>
  </si>
  <si>
    <t>35-3-586</t>
  </si>
  <si>
    <t>인증종료▶무)고미경 180726(18300042)</t>
  </si>
  <si>
    <t>35-3-600</t>
  </si>
  <si>
    <t>무)강관종(35-3-600)</t>
  </si>
  <si>
    <t>35-3-605</t>
  </si>
  <si>
    <t>인증종료▶무)느영나영영농조합법인 190926(18300237)</t>
  </si>
  <si>
    <t>35-3-623</t>
  </si>
  <si>
    <t>인증종료▶무)김승보 181027(18300755)</t>
  </si>
  <si>
    <t>35-3-639</t>
  </si>
  <si>
    <t>무)문대일 181128(35-3-639)</t>
  </si>
  <si>
    <t>35-3-77</t>
  </si>
  <si>
    <t>무)고형집(35-3-77)</t>
  </si>
  <si>
    <t>37-1-147</t>
  </si>
  <si>
    <t>인증종료▶유)김현희 190718(15100299)</t>
  </si>
  <si>
    <t>37-3-265</t>
  </si>
  <si>
    <t>무)손영선(37-3-265)</t>
  </si>
  <si>
    <t>37-3-349</t>
  </si>
  <si>
    <t>무)김종섭(37-3-349)</t>
  </si>
  <si>
    <t>37-3-354</t>
  </si>
  <si>
    <t>무)강영호(37-3-354)</t>
  </si>
  <si>
    <t>37-3-363</t>
  </si>
  <si>
    <t>인증종료▶무)김성순 200601(15306992)</t>
  </si>
  <si>
    <t>37-3-439</t>
  </si>
  <si>
    <t>무)박송이(37-3-439)</t>
  </si>
  <si>
    <t>37-3-462</t>
  </si>
  <si>
    <t>무)박진천(37-3-462)</t>
  </si>
  <si>
    <t>37-3-469</t>
  </si>
  <si>
    <t>무)조은지(37-3-469)</t>
  </si>
  <si>
    <t>37-3-470</t>
  </si>
  <si>
    <t>무)박명주(37-3-470)</t>
  </si>
  <si>
    <t>37-3-555</t>
  </si>
  <si>
    <t>무)토마루영농조합(37-3-555)</t>
  </si>
  <si>
    <t>37-3-570</t>
  </si>
  <si>
    <t>무)회천친환경작목반(37-3-570)</t>
  </si>
  <si>
    <t>37-3-579</t>
  </si>
  <si>
    <t>인증종료▶무)이윤재 200527(15307442)</t>
  </si>
  <si>
    <t>37-3-747</t>
  </si>
  <si>
    <t>무)서상순(37-3-747)</t>
  </si>
  <si>
    <t>37-3-808</t>
  </si>
  <si>
    <t>무)조방연(37-3-808)</t>
  </si>
  <si>
    <t>37-3-812</t>
  </si>
  <si>
    <t>무)유순선(37-3-812)</t>
  </si>
  <si>
    <t>40-1-103</t>
  </si>
  <si>
    <t>유)황상신(40-1-103)</t>
  </si>
  <si>
    <t>40-1-14</t>
  </si>
  <si>
    <t>유)괴산친환경(40-1-14)</t>
  </si>
  <si>
    <t>40-1-146</t>
  </si>
  <si>
    <t>유)이희송(40-1-146)</t>
  </si>
  <si>
    <t>40-1-16</t>
  </si>
  <si>
    <t>인증종료▶유)풀무채소환경영농조합법인 200601(13100916)</t>
  </si>
  <si>
    <t>40-1-167</t>
  </si>
  <si>
    <t>인증종료▶유)김현수 200426(12100705)</t>
  </si>
  <si>
    <t>40-1-168</t>
  </si>
  <si>
    <t>인증종료▶유)김영선 200426(12100712)</t>
  </si>
  <si>
    <t>40-1-176</t>
  </si>
  <si>
    <t>인증종료▶유)우리유기토마토작목반 200527(11100677)</t>
  </si>
  <si>
    <t>40-1-24</t>
  </si>
  <si>
    <t>유)김기주(40-1-24)</t>
  </si>
  <si>
    <t>40-1-30</t>
  </si>
  <si>
    <t>인증종료▶유)불정친환경작목반(12100515)</t>
  </si>
  <si>
    <t>40-1-36</t>
  </si>
  <si>
    <t>유)김승기(40-1-36)</t>
  </si>
  <si>
    <t>40-1-89</t>
  </si>
  <si>
    <t>인증종료▶유)성낙선 190827(12100304)</t>
  </si>
  <si>
    <t>40-1-96</t>
  </si>
  <si>
    <t>유)류재환(40-1-96)</t>
  </si>
  <si>
    <t>40-1-97</t>
  </si>
  <si>
    <t>인증종료▶유)강재복 181126(40-1-97)</t>
  </si>
  <si>
    <t>40-3-106</t>
  </si>
  <si>
    <t>무)나비마을친환경작목반(40-3-106)</t>
  </si>
  <si>
    <t>40-3-134</t>
  </si>
  <si>
    <t>무)박태서(40-3-134)</t>
  </si>
  <si>
    <t>40-3-191</t>
  </si>
  <si>
    <t>인증종료▶무)김봉구 200507(12303538)</t>
  </si>
  <si>
    <t>40-3-39</t>
  </si>
  <si>
    <t>무)불정친환경작목반(40-3-39)</t>
  </si>
  <si>
    <t>40-3-52</t>
  </si>
  <si>
    <t>인증종료▶무)933환경농업영농법인 190820(16301755)</t>
  </si>
  <si>
    <t>41-1-101</t>
  </si>
  <si>
    <t>인증종료▶유)최관호(23-1-186)</t>
  </si>
  <si>
    <t>41-3-204</t>
  </si>
  <si>
    <t>무)송기욱(41-3-204)</t>
  </si>
  <si>
    <t>41-3-300</t>
  </si>
  <si>
    <t>무)최중수(41-3-300)</t>
  </si>
  <si>
    <t>41-3-307</t>
  </si>
  <si>
    <t>인증종료▶무)토고미환경농업작목반(41-3-307)</t>
  </si>
  <si>
    <t>41-3-327</t>
  </si>
  <si>
    <t>무)박경배(41-3-327)</t>
  </si>
  <si>
    <t>41-3-417</t>
  </si>
  <si>
    <t>무)화천토종잡곡작목회(41-3-417)</t>
  </si>
  <si>
    <t>41-3-455</t>
  </si>
  <si>
    <t>무)김명수(41-3-455)</t>
  </si>
  <si>
    <t>41-3-523</t>
  </si>
  <si>
    <t>인증종료▶무)김광철(흑청콩단지) 180911(11302985)</t>
  </si>
  <si>
    <t>41-3-547</t>
  </si>
  <si>
    <t>인증종료무▶)송봉수(41-3-547)</t>
  </si>
  <si>
    <t>41-3-548</t>
  </si>
  <si>
    <t>인증종료▶무)이호석 181004(41-3-548)</t>
  </si>
  <si>
    <t>41-3-579</t>
  </si>
  <si>
    <t>인증종료▶무)이강원(13-3-1038)</t>
  </si>
  <si>
    <t>41-3-605</t>
  </si>
  <si>
    <t>무)강용길(41-3-605)</t>
  </si>
  <si>
    <t>41-3-606</t>
  </si>
  <si>
    <t>인증종료▶무)노원호(41-3-606)</t>
  </si>
  <si>
    <t>41-3-623</t>
  </si>
  <si>
    <t>인증종료▶무)홍호기 190516(42-3-1153)</t>
  </si>
  <si>
    <t>42-1-146</t>
  </si>
  <si>
    <t>인증종료▶유)김현희(대추토마토) 200801(15102648)</t>
  </si>
  <si>
    <t>42-1-210</t>
  </si>
  <si>
    <t>인증종료▶유)원완식 190607(81-1-425)</t>
  </si>
  <si>
    <t>42-1-295</t>
  </si>
  <si>
    <t>인증종료▶유)정철영유암친환경 (12100554)</t>
  </si>
  <si>
    <t>42-1-328</t>
  </si>
  <si>
    <t>인증종료▶유)이기형 200328(11100584)</t>
  </si>
  <si>
    <t>42-1-336</t>
  </si>
  <si>
    <t>인증종료▶유)이봉철 200425(11100624)</t>
  </si>
  <si>
    <t>42-1-337</t>
  </si>
  <si>
    <t>인증종료▶유)한경환 200429(11100623)</t>
  </si>
  <si>
    <t>42-1-345</t>
  </si>
  <si>
    <t>인증종료▶유)김지훈(구)김영애 200702(42-1-345)</t>
  </si>
  <si>
    <t>42-3-1084</t>
  </si>
  <si>
    <t>인증종료▶무)김중진 200114(15306657)</t>
  </si>
  <si>
    <t>42-3-1184</t>
  </si>
  <si>
    <t>인증종료▶무)안상호 190615(11302866)</t>
  </si>
  <si>
    <t>42-3-1197</t>
  </si>
  <si>
    <t>인증종료▶무)전영수 200604(42-3-1197)</t>
  </si>
  <si>
    <t>42-3-1208</t>
  </si>
  <si>
    <t>인증종료▶무)조성기 200621(11303855)</t>
  </si>
  <si>
    <t>42-3-1215</t>
  </si>
  <si>
    <t>인증종료▶무)이영주 200604(42-3-1215)</t>
  </si>
  <si>
    <t>42-3-1229</t>
  </si>
  <si>
    <t>인증종료▶무)토고미환경농업작목반 200628(11303951)</t>
  </si>
  <si>
    <t>42-3-1258</t>
  </si>
  <si>
    <t>인증종료▶무)김용희 200610(17303197)</t>
  </si>
  <si>
    <t>42-3-1285</t>
  </si>
  <si>
    <t>인증종료▶무)송봉수 190813(11303027)</t>
  </si>
  <si>
    <t>42-3-1314</t>
  </si>
  <si>
    <t>인증종료▶무)음성무농약사과작목반 190807(12302854)</t>
  </si>
  <si>
    <t>42-3-1689</t>
  </si>
  <si>
    <t>인증종료▶무)이영희 201114(42-3-1689)</t>
  </si>
  <si>
    <t>42-3-1729</t>
  </si>
  <si>
    <t>인증종료▶무)이재열 191129(42-3-1729)</t>
  </si>
  <si>
    <t>42-3-1756</t>
  </si>
  <si>
    <t>인증종료▶무)이원순 191226(11303495)</t>
  </si>
  <si>
    <t>42-3-177</t>
  </si>
  <si>
    <t>무)최범석(42-3-177)</t>
  </si>
  <si>
    <t>42-3-1795</t>
  </si>
  <si>
    <t>인증종료▶무)김경욱 200328(11303657)</t>
  </si>
  <si>
    <t>42-3-1798</t>
  </si>
  <si>
    <t>인증종료▶무)김법태 200329(42-3-1798)</t>
  </si>
  <si>
    <t>42-3-1838</t>
  </si>
  <si>
    <t>42-3-1841</t>
  </si>
  <si>
    <t>인증종료▶무)김효숙 200604(11303856)</t>
  </si>
  <si>
    <t>42-3-605</t>
  </si>
  <si>
    <t>무)박손엽(42-3-605)</t>
  </si>
  <si>
    <t>42-3-692</t>
  </si>
  <si>
    <t>무)고상곤(42-3-692)</t>
  </si>
  <si>
    <t>42-3-709</t>
  </si>
  <si>
    <t>무)최종갑(42-3-709)</t>
  </si>
  <si>
    <t>42-3-870</t>
  </si>
  <si>
    <t>인증종료▶무)정정동 180418(42-3-870)</t>
  </si>
  <si>
    <t>42-3-915</t>
  </si>
  <si>
    <t>무)강대범(42-3-915)</t>
  </si>
  <si>
    <t>43-1-29</t>
  </si>
  <si>
    <t>유)강점병(43-1-29)</t>
  </si>
  <si>
    <t>43-1-30</t>
  </si>
  <si>
    <t>유)곽봉구(43-1-30)</t>
  </si>
  <si>
    <t>43-1-38</t>
  </si>
  <si>
    <t>유)성주참살이공동체(43-1-38)</t>
  </si>
  <si>
    <t>43-1-46</t>
  </si>
  <si>
    <t>유)백동민(43-1-46)</t>
  </si>
  <si>
    <t>43-1-5</t>
  </si>
  <si>
    <t>유)이건우(43-1-5)</t>
  </si>
  <si>
    <t>43-3-1010</t>
  </si>
  <si>
    <t>인증종료▶무)김을재 210124(43-3-1010)</t>
  </si>
  <si>
    <t>43-3-1029</t>
  </si>
  <si>
    <t>43-3-1030</t>
  </si>
  <si>
    <t>인증종료▶무)김형고 200220(16302482)</t>
  </si>
  <si>
    <t>43-3-1033</t>
  </si>
  <si>
    <t>43-3-1034</t>
  </si>
  <si>
    <t>43-3-1035</t>
  </si>
  <si>
    <t>43-3-1094</t>
  </si>
  <si>
    <t>인증종료▶무)서민호 200619(43-3-1094)</t>
  </si>
  <si>
    <t>43-3-126</t>
  </si>
  <si>
    <t>인증종료▶무)권재법 190907(16301302)</t>
  </si>
  <si>
    <t>43-3-140</t>
  </si>
  <si>
    <t>무)화석작목반(43-3-140)</t>
  </si>
  <si>
    <t>43-3-144</t>
  </si>
  <si>
    <t>인증종료▶무)창원연근작목반 191116(17302410)</t>
  </si>
  <si>
    <t>43-3-19</t>
  </si>
  <si>
    <t>무)참길친환경작목반(43-3-19)</t>
  </si>
  <si>
    <t>43-3-305</t>
  </si>
  <si>
    <t>인증종료▶무)이동농산(주) 190127(43-3-305)</t>
  </si>
  <si>
    <t>43-3-332</t>
  </si>
  <si>
    <t>무)이웅기(43-3-332)</t>
  </si>
  <si>
    <t>43-3-344</t>
  </si>
  <si>
    <t>무)하상근(43-3-344)</t>
  </si>
  <si>
    <t>43-3-345</t>
  </si>
  <si>
    <t>무)신길호 180709(43-3-345)</t>
  </si>
  <si>
    <t>43-3-380</t>
  </si>
  <si>
    <t>인증종료▶무)박복순 190903(16301355)</t>
  </si>
  <si>
    <t>43-3-421</t>
  </si>
  <si>
    <t>무)황향규(43-3-421)</t>
  </si>
  <si>
    <t>43-3-431</t>
  </si>
  <si>
    <t>무)나애숙(43-3-431)</t>
  </si>
  <si>
    <t>43-3-458</t>
  </si>
  <si>
    <t>무)하남친환경작목반(43-3-458)</t>
  </si>
  <si>
    <t>43-3-486</t>
  </si>
  <si>
    <t>인증종료▶무)홍순학 200709(16303373)</t>
  </si>
  <si>
    <t>43-3-530</t>
  </si>
  <si>
    <t>인증종료▶무)손화정 191021(43-3-530)</t>
  </si>
  <si>
    <t>43-3-541</t>
  </si>
  <si>
    <t>무)한효동(43-3-541)</t>
  </si>
  <si>
    <t>43-3-546</t>
  </si>
  <si>
    <t>무)김홍수(43-3-546)</t>
  </si>
  <si>
    <t>43-3-548</t>
  </si>
  <si>
    <t>무)김정겸(43-3-548)</t>
  </si>
  <si>
    <t>43-3-552</t>
  </si>
  <si>
    <t>인증종료▶무)이대현(43-3-552)</t>
  </si>
  <si>
    <t>43-3-554</t>
  </si>
  <si>
    <t>인증종료▶무)전종현 191217(16302307)</t>
  </si>
  <si>
    <t>43-3-586</t>
  </si>
  <si>
    <t>무)김용석(43-3-586)</t>
  </si>
  <si>
    <t>43-3-623</t>
  </si>
  <si>
    <t>무)포항슬로우시티작목반3팀(43-3-623)</t>
  </si>
  <si>
    <t>43-3-624</t>
  </si>
  <si>
    <t>무)강명자(43-3-624)</t>
  </si>
  <si>
    <t>43-3-657</t>
  </si>
  <si>
    <t>무)쌍림농협 용담공선회(43-3-657)</t>
  </si>
  <si>
    <t>43-3-713</t>
  </si>
  <si>
    <t>인증종료▶무)임종선 200517(11303778)</t>
  </si>
  <si>
    <t>43-3-736</t>
  </si>
  <si>
    <t>무)정우태(43-3-736)</t>
  </si>
  <si>
    <t>43-3-737</t>
  </si>
  <si>
    <t>무)김용희(43-3-737)</t>
  </si>
  <si>
    <t>43-3-782</t>
  </si>
  <si>
    <t>무)조준광(43-3-782)</t>
  </si>
  <si>
    <t>43-3-802</t>
  </si>
  <si>
    <t>무)김남례(43-3-802)</t>
  </si>
  <si>
    <t>43-3-834</t>
  </si>
  <si>
    <t>인증종료▶무)전진근 191205(16302293)</t>
  </si>
  <si>
    <t>43-3-836</t>
  </si>
  <si>
    <t>인증종료▶무)강성훈 191205(16302243)</t>
  </si>
  <si>
    <t>43-3-843</t>
  </si>
  <si>
    <t>43-3-844</t>
  </si>
  <si>
    <t>무)이재철 181213(43-3-844)</t>
  </si>
  <si>
    <t>43-3-869</t>
  </si>
  <si>
    <t>인증종료▶무)옥천점 이동농산(주)190726(12300002)</t>
  </si>
  <si>
    <t>43-3-881</t>
  </si>
  <si>
    <t>인증종료▶무)김영봉 190826(16301356)</t>
  </si>
  <si>
    <t>43-6-614</t>
  </si>
  <si>
    <t>무)강원수(43-3-614)</t>
  </si>
  <si>
    <t>44-1-149</t>
  </si>
  <si>
    <t>인증종료▶유)백낙조 191218(44-1-149)</t>
  </si>
  <si>
    <t>44-3-1070</t>
  </si>
  <si>
    <t>무)황원택(44-3-1070)</t>
  </si>
  <si>
    <t>44-3-1158</t>
  </si>
  <si>
    <t>무)김철환(44-3-1158)</t>
  </si>
  <si>
    <t>44-3-1245</t>
  </si>
  <si>
    <t>무)김정현(44-3-1245)</t>
  </si>
  <si>
    <t>44-3-1260</t>
  </si>
  <si>
    <t>무)김영자 190111(44-3-1260)</t>
  </si>
  <si>
    <t>44-3-1262</t>
  </si>
  <si>
    <t>무)김옥윤(44-3-1262)</t>
  </si>
  <si>
    <t>44-3-1270</t>
  </si>
  <si>
    <t>인증종료▶무)장재홍 200327(15307034)</t>
  </si>
  <si>
    <t>44-3-1505</t>
  </si>
  <si>
    <t>44-3-632</t>
  </si>
  <si>
    <t>무)김정매(44-3-632)</t>
  </si>
  <si>
    <t>44-3-861</t>
  </si>
  <si>
    <t>무)신동리영농조합법인(44-3-861)</t>
  </si>
  <si>
    <t>44-3-876</t>
  </si>
  <si>
    <t>무)우량농산(44-3-876)</t>
  </si>
  <si>
    <t>44-3-964</t>
  </si>
  <si>
    <t>무)양주향(44-3-964)</t>
  </si>
  <si>
    <t>45-1-79</t>
  </si>
  <si>
    <t>유)박경호(45-1-79)</t>
  </si>
  <si>
    <t>45-3-1004</t>
  </si>
  <si>
    <t>인증종료▶무)김민자(45-3-1004)</t>
  </si>
  <si>
    <t>45-3-1016</t>
  </si>
  <si>
    <t>인증종료▶무)손동인 191211(15306528)</t>
  </si>
  <si>
    <t>45-3-1188</t>
  </si>
  <si>
    <t>인증종료▶무)이남용 191102(15305894)</t>
  </si>
  <si>
    <t>45-3-1211</t>
  </si>
  <si>
    <t>인증종료▶무)최옥희 200509(15307546)</t>
  </si>
  <si>
    <t>45-3-388</t>
  </si>
  <si>
    <t>인증종료▶ 무)정관우 190507(34-3-2420)</t>
  </si>
  <si>
    <t>45-3-728</t>
  </si>
  <si>
    <t>인증종료▶무)홍순영 190813(15302317)</t>
  </si>
  <si>
    <t>47-3-39</t>
  </si>
  <si>
    <t>무)김은구(47-3-39)</t>
  </si>
  <si>
    <t>47-5-514</t>
  </si>
  <si>
    <t>무항)조준행(47-5-514)</t>
  </si>
  <si>
    <t>49-1-10</t>
  </si>
  <si>
    <t>유)이재도(49-1-10)</t>
  </si>
  <si>
    <t>49-1-13</t>
  </si>
  <si>
    <t>무)강상규(49-1-13)</t>
  </si>
  <si>
    <t>49-1-14</t>
  </si>
  <si>
    <t>인증종료▶유)이용기(49-1-14)</t>
  </si>
  <si>
    <t>49-1-72</t>
  </si>
  <si>
    <t>유)금기수(49-1-72)</t>
  </si>
  <si>
    <t>49-1-9</t>
  </si>
  <si>
    <t>유)이항순(49-1-9)</t>
  </si>
  <si>
    <t>49-3-1003</t>
  </si>
  <si>
    <t>인증종료▶무)이명희 200511(49-3-1003)</t>
  </si>
  <si>
    <t>49-3-1017</t>
  </si>
  <si>
    <t>무)채운들3 180530(49-3-1017)</t>
  </si>
  <si>
    <t>49-3-1025</t>
  </si>
  <si>
    <t>인증종료▶무)김용한 200611(16302929)</t>
  </si>
  <si>
    <t>49-3-1026</t>
  </si>
  <si>
    <t>인증종료▶무)김화규 200611(16303211)</t>
  </si>
  <si>
    <t>49-3-1027</t>
  </si>
  <si>
    <t>인증종료▶무)김기만 200611(16303212)</t>
  </si>
  <si>
    <t>49-3-1066</t>
  </si>
  <si>
    <t>인증종료▶무)이인범 (49-3-1066)</t>
  </si>
  <si>
    <t>49-3-1074</t>
  </si>
  <si>
    <t>무)김진호(49-3-1074)</t>
  </si>
  <si>
    <t>49-3-1088</t>
  </si>
  <si>
    <t>인증종료▶무)이규송 191130(16302288)</t>
  </si>
  <si>
    <t>49-3-1096</t>
  </si>
  <si>
    <t>49-3-1107</t>
  </si>
  <si>
    <t>인증종료▶무)최재춘 200412(49-3-1107)</t>
  </si>
  <si>
    <t>49-3-1117</t>
  </si>
  <si>
    <t>인증종료▶무)편은한 200524(16303067)</t>
  </si>
  <si>
    <t>49-3-1129</t>
  </si>
  <si>
    <t>인증종료▶무)안대건 200530(16303042)</t>
  </si>
  <si>
    <t>49-3-1130</t>
  </si>
  <si>
    <t>인증종료▶무)이정화 200530(16303063)</t>
  </si>
  <si>
    <t>49-3-1145</t>
  </si>
  <si>
    <t>인증종료▶무)권창명 200530(16303066)</t>
  </si>
  <si>
    <t>49-3-1148</t>
  </si>
  <si>
    <t>인증종료▶무)조봉호 190603(81-3-1155)</t>
  </si>
  <si>
    <t>49-3-1193</t>
  </si>
  <si>
    <t>인증종료▶무)이종훈 190807(16300156)</t>
  </si>
  <si>
    <t>49-3-144</t>
  </si>
  <si>
    <t>인증종료▶무)임재남 190818(12302876)</t>
  </si>
  <si>
    <t>49-3-173</t>
  </si>
  <si>
    <t>이세호(49-3-173)</t>
  </si>
  <si>
    <t>49-3-188</t>
  </si>
  <si>
    <t>무)자연그대로작목반(49-3-188)</t>
  </si>
  <si>
    <t>49-3-318</t>
  </si>
  <si>
    <t>인증종료▶무)진성화(49-3-318)</t>
  </si>
  <si>
    <t>49-3-327</t>
  </si>
  <si>
    <t>인증종료▶무)문동원(49-3-327)</t>
  </si>
  <si>
    <t>49-3-328</t>
  </si>
  <si>
    <t>인증종료▶무)이석구 190810(16301317)</t>
  </si>
  <si>
    <t>49-3-369</t>
  </si>
  <si>
    <t>인증종료▶무)손선식 180801(03300002)</t>
  </si>
  <si>
    <t>49-3-41</t>
  </si>
  <si>
    <t>무)박부용(49-3-41)</t>
  </si>
  <si>
    <t>49-3-412</t>
  </si>
  <si>
    <t>무)조정무(49-3-412)</t>
  </si>
  <si>
    <t>49-3-467</t>
  </si>
  <si>
    <t>무)양일갑(49-3-467)</t>
  </si>
  <si>
    <t>49-3-613</t>
  </si>
  <si>
    <t>무)채운들1(49-3-613)</t>
  </si>
  <si>
    <t>49-3-634</t>
  </si>
  <si>
    <t>인증종료▶무)성윤제 200702(49-3-634)</t>
  </si>
  <si>
    <t>49-3-641</t>
  </si>
  <si>
    <t>무)장일남(49-3-641)</t>
  </si>
  <si>
    <t>49-3-648</t>
  </si>
  <si>
    <t>무)어득훈(49-3-648)</t>
  </si>
  <si>
    <t>49-3-715</t>
  </si>
  <si>
    <t>무)박기헌(49-3-715)</t>
  </si>
  <si>
    <t>49-3-740</t>
  </si>
  <si>
    <t>인증종료▶무)서성운 191210(16302321)</t>
  </si>
  <si>
    <t>49-3-78</t>
  </si>
  <si>
    <t>인증종료▶무)정길현 200506(49-3-78)</t>
  </si>
  <si>
    <t>49-3-811</t>
  </si>
  <si>
    <t>무)조명선(49-3-811)</t>
  </si>
  <si>
    <t>49-3-813</t>
  </si>
  <si>
    <t>인증종료▶무)안태수 200524(16303086)</t>
  </si>
  <si>
    <t>49-3-819</t>
  </si>
  <si>
    <t>무)박원환(49-3-819)</t>
  </si>
  <si>
    <t>49-3-823</t>
  </si>
  <si>
    <t>무)채운들2(49-3-823)</t>
  </si>
  <si>
    <t>49-3-873</t>
  </si>
  <si>
    <t>인증종료▶무)문점동(49-3-873)</t>
  </si>
  <si>
    <t>49-3-919</t>
  </si>
  <si>
    <t>무)도성우(49-3-919)</t>
  </si>
  <si>
    <t>49-3-921</t>
  </si>
  <si>
    <t>무)우상구(49-3-921)</t>
  </si>
  <si>
    <t>49-3-923</t>
  </si>
  <si>
    <t>인증종료▶무)천명우 190104(16302379)</t>
  </si>
  <si>
    <t>49-3-948</t>
  </si>
  <si>
    <t>인증종료▶무)이일균 200216(16302448)</t>
  </si>
  <si>
    <t>49-3-949</t>
  </si>
  <si>
    <t>인증종료▶무)이기동 200302(16302572)</t>
  </si>
  <si>
    <t>49-3-952</t>
  </si>
  <si>
    <t>인증종료▶무)장세호 200124(16302405)</t>
  </si>
  <si>
    <t>49-3-964</t>
  </si>
  <si>
    <t>인증종료▶무)박희용 200307(16302581)</t>
  </si>
  <si>
    <t>49-3-999</t>
  </si>
  <si>
    <t>인증종료▶무)조철수(74-3-1111)</t>
  </si>
  <si>
    <t>49-5-90</t>
  </si>
  <si>
    <t>무항)오케이양돈(49-5-90)</t>
  </si>
  <si>
    <t>50-1-1</t>
  </si>
  <si>
    <t>유)서원교(50-1-1)</t>
  </si>
  <si>
    <t>50-1-110</t>
  </si>
  <si>
    <t>유)류근모(50-1-110)</t>
  </si>
  <si>
    <t>50-1-120</t>
  </si>
  <si>
    <t>유)박용식(50-1-120)</t>
  </si>
  <si>
    <t>50-1-121</t>
  </si>
  <si>
    <t>50-1-140</t>
  </si>
  <si>
    <t>유)염선업(50-1-140)</t>
  </si>
  <si>
    <t>50-1-141</t>
  </si>
  <si>
    <t>인증종료▶유)권구영 200607(12100770)</t>
  </si>
  <si>
    <t>50-1-143</t>
  </si>
  <si>
    <t>인증종료▶유)변덕준 200702(12100919)</t>
  </si>
  <si>
    <t>50-1-210</t>
  </si>
  <si>
    <t>인증종료▶유)양관직 200404(12100691)</t>
  </si>
  <si>
    <t>50-1-215</t>
  </si>
  <si>
    <t>유)김창석(50-1-215)</t>
  </si>
  <si>
    <t>50-1-222</t>
  </si>
  <si>
    <t>유)김기제(50-1-222)</t>
  </si>
  <si>
    <t>50-1-224</t>
  </si>
  <si>
    <t>유)민병회(50-1-224)</t>
  </si>
  <si>
    <t>50-1-271</t>
  </si>
  <si>
    <t>50-1-276</t>
  </si>
  <si>
    <t>인증종료▶유)허인 200625(12100879)</t>
  </si>
  <si>
    <t>50-1-277</t>
  </si>
  <si>
    <t>인증종료▶유)최과영 200627(12100797)</t>
  </si>
  <si>
    <t>50-1-278</t>
  </si>
  <si>
    <t>인증종료▶유)황병남 200625(12100847)</t>
  </si>
  <si>
    <t>50-1-279</t>
  </si>
  <si>
    <t>인증종료▶유)김영자(양파) 200625(12100798)</t>
  </si>
  <si>
    <t>50-1-280</t>
  </si>
  <si>
    <t>인증종료▶유)조진행 200625(12100848)</t>
  </si>
  <si>
    <t>50-1-281</t>
  </si>
  <si>
    <t>인증종료▶유)조태행 200625(12100807)</t>
  </si>
  <si>
    <t>50-1-283</t>
  </si>
  <si>
    <t>인증종료▶유)임상윤 200625(12100792)</t>
  </si>
  <si>
    <t>50-1-284</t>
  </si>
  <si>
    <t>인증종료▶유)허성근 200625(12100819)</t>
  </si>
  <si>
    <t>50-1-290</t>
  </si>
  <si>
    <t>인증종료▶유)도근형 200301(12100646)</t>
  </si>
  <si>
    <t>50-1-291</t>
  </si>
  <si>
    <t>인증종료▶유)김수미 200421(12100704)</t>
  </si>
  <si>
    <t>50-1-292</t>
  </si>
  <si>
    <t>인증종료▶유)박종우(50-1-292)</t>
  </si>
  <si>
    <t>50-1-297</t>
  </si>
  <si>
    <t>인증종료▶유)정한택(블루베리) 200531(12100789)</t>
  </si>
  <si>
    <t>50-1-299</t>
  </si>
  <si>
    <t>인증종료▶유)김만수 200601(12100785)</t>
  </si>
  <si>
    <t>50-1-304</t>
  </si>
  <si>
    <t>인증종료▶유)김완식 200625(12100805)</t>
  </si>
  <si>
    <t>50-1-341</t>
  </si>
  <si>
    <t>인증종료▶유)강사영 200320(12100648)</t>
  </si>
  <si>
    <t>50-1-365</t>
  </si>
  <si>
    <t>인증종료▶유)성기남 190712(12100933)</t>
  </si>
  <si>
    <t>50-1-367</t>
  </si>
  <si>
    <t>인증종료▶유)최치범 200708(12100896)</t>
  </si>
  <si>
    <t>50-1-369</t>
  </si>
  <si>
    <t>인증종료▶유)이선우 190712(12100010)</t>
  </si>
  <si>
    <t>50-1-37</t>
  </si>
  <si>
    <t>인증종료▶유)이경선(50-1-37)</t>
  </si>
  <si>
    <t>50-1-421</t>
  </si>
  <si>
    <t>인증종료▶유)이수일/표고 200328(12100690)</t>
  </si>
  <si>
    <t>50-1-459</t>
  </si>
  <si>
    <t>인증종료▶유)배재현 200703(12100922)</t>
  </si>
  <si>
    <t>50-1-74</t>
  </si>
  <si>
    <t>50-3-114</t>
  </si>
  <si>
    <t>인증종료▶무)임병찬(50-3-114)</t>
  </si>
  <si>
    <t>50-3-16</t>
  </si>
  <si>
    <t>인증종료▶무)홍용기 181114(50-3-16)</t>
  </si>
  <si>
    <t>50-3-174</t>
  </si>
  <si>
    <t>▶인증종료 무)김은희(구)황대호 (50-3-174)</t>
  </si>
  <si>
    <t>50-3-178</t>
  </si>
  <si>
    <t>무)농업회사법인주식회사장안농장(50-3-178)</t>
  </si>
  <si>
    <t>50-3-193</t>
  </si>
  <si>
    <t>무)덕명농장 변우진(50-3-193)</t>
  </si>
  <si>
    <t>50-3-217</t>
  </si>
  <si>
    <t>무)맹효재(50-3-217)</t>
  </si>
  <si>
    <t>50-3-25</t>
  </si>
  <si>
    <t>인증종료▶무)송기용 200329(12303340)</t>
  </si>
  <si>
    <t>50-3-276</t>
  </si>
  <si>
    <t>무)김태호(50-3-276)</t>
  </si>
  <si>
    <t>50-3-277</t>
  </si>
  <si>
    <t>인증종료▶무)윤배현 200623(50-3-277)</t>
  </si>
  <si>
    <t>50-3-289</t>
  </si>
  <si>
    <t>무)류근모(50-3-289)</t>
  </si>
  <si>
    <t>50-3-29</t>
  </si>
  <si>
    <t>인증종료▶무)라영환 200420(12303477)</t>
  </si>
  <si>
    <t>50-3-295</t>
  </si>
  <si>
    <t>인증종료▶무)마숙관 200429(12303493)</t>
  </si>
  <si>
    <t>50-3-304</t>
  </si>
  <si>
    <t>무)신관식(50-3-304)</t>
  </si>
  <si>
    <t>50-3-314</t>
  </si>
  <si>
    <t>인증종료▶무)장구실 친환경작목반 200609(50-3-314)</t>
  </si>
  <si>
    <t>50-3-317</t>
  </si>
  <si>
    <t>인증종료▶무)태영진 200615(12303739)</t>
  </si>
  <si>
    <t>50-3-367</t>
  </si>
  <si>
    <t>무)이정수(50-3-367)</t>
  </si>
  <si>
    <t>50-3-410</t>
  </si>
  <si>
    <t>무)조성영(50-3-410)</t>
  </si>
  <si>
    <t>50-3-506</t>
  </si>
  <si>
    <t>무)정한택 190123(50-3-506)</t>
  </si>
  <si>
    <t>50-3-509</t>
  </si>
  <si>
    <t>인증종료▶무)조금선 190405(50-3-509)</t>
  </si>
  <si>
    <t>50-3-545</t>
  </si>
  <si>
    <t>인증종료▶무)곽백열 190725(5-3-1902)</t>
  </si>
  <si>
    <t>50-3-578</t>
  </si>
  <si>
    <t>인증종료▶무)김숙란 (12303096)</t>
  </si>
  <si>
    <t>50-3-585</t>
  </si>
  <si>
    <t>인증종료▶무)오세희 200115(12303252)</t>
  </si>
  <si>
    <t>50-3-593</t>
  </si>
  <si>
    <t>인증종료▶무)이해연 200324(12303400)</t>
  </si>
  <si>
    <t>50-3-597</t>
  </si>
  <si>
    <t>인증종료▶무)정희구 200507(12303543)</t>
  </si>
  <si>
    <t>50-3-602</t>
  </si>
  <si>
    <t>인증종료▶무)김운경 200614(12303696)</t>
  </si>
  <si>
    <t>50-3-77</t>
  </si>
  <si>
    <t>인증종료▶무)허상오(50-3-77)</t>
  </si>
  <si>
    <t>50-3-84</t>
  </si>
  <si>
    <t>무)이상덕(50-3-84)</t>
  </si>
  <si>
    <t>50-5-1297</t>
  </si>
  <si>
    <t>50-5-497</t>
  </si>
  <si>
    <t>무항)도두환(50-5-497)</t>
  </si>
  <si>
    <t>50-5-916</t>
  </si>
  <si>
    <t>무항)이춘희(50-5-916)</t>
  </si>
  <si>
    <t>50-6-63</t>
  </si>
  <si>
    <t>취)하늘농부유기농영농조합법인(50-6-63)</t>
  </si>
  <si>
    <t>50-6-969</t>
  </si>
  <si>
    <t>무항)용대축산 이종문(50-6-969)</t>
  </si>
  <si>
    <t>51-1-22</t>
  </si>
  <si>
    <t>인증종료▶무)강영주 200519(17100769)</t>
  </si>
  <si>
    <t>51-1-58</t>
  </si>
  <si>
    <t>인증종료▶유)류호윤 181025(17100166)</t>
  </si>
  <si>
    <t>5-1-165</t>
  </si>
  <si>
    <t>유)정구철(5-1-165)</t>
  </si>
  <si>
    <t>5-1-171</t>
  </si>
  <si>
    <t>인증종료▶유)이해극 200509(12100741)</t>
  </si>
  <si>
    <t>51-1-72</t>
  </si>
  <si>
    <t>인증종료▶유)강규태 191205(51-1-72)</t>
  </si>
  <si>
    <t>5-1-21</t>
  </si>
  <si>
    <t>유)김재광(5-1-21)</t>
  </si>
  <si>
    <t>5-1-260</t>
  </si>
  <si>
    <t>인증종료▶유)임경석 191025(16100273)</t>
  </si>
  <si>
    <t>5-1-262</t>
  </si>
  <si>
    <t>인증종료▶유)여석기 191025(16100274)</t>
  </si>
  <si>
    <t>5-1-268</t>
  </si>
  <si>
    <t>유)김무영(5-1-268)</t>
  </si>
  <si>
    <t>51-3-133</t>
  </si>
  <si>
    <t>무)백승록(51-3-133)</t>
  </si>
  <si>
    <t>51-3-228</t>
  </si>
  <si>
    <t>무)박래옥(51-3-228)</t>
  </si>
  <si>
    <t>51-3-399</t>
  </si>
  <si>
    <t>무)김창곡 181101(51-3-399)</t>
  </si>
  <si>
    <t>51-3-405</t>
  </si>
  <si>
    <t>51-3-443</t>
  </si>
  <si>
    <t>인증종료▶무)박은수 200415(17302896)</t>
  </si>
  <si>
    <t>51-3-448</t>
  </si>
  <si>
    <t>인증종료▶무)태미영농조합법인 200419(17302895)</t>
  </si>
  <si>
    <t>51-3-449</t>
  </si>
  <si>
    <t>인증종료▶무)홍점기 200419(51-3-449)</t>
  </si>
  <si>
    <t>51-3-510</t>
  </si>
  <si>
    <t>인증종료▶무)김영희 191009(17302007)</t>
  </si>
  <si>
    <t>51-3-519</t>
  </si>
  <si>
    <t>인증종료▶무)김판수 191119(17302133)</t>
  </si>
  <si>
    <t>51-3-521</t>
  </si>
  <si>
    <t>51-3-61</t>
  </si>
  <si>
    <t>인증종료▶무)강동춘 191206(17302449)</t>
  </si>
  <si>
    <t>5-1-386</t>
  </si>
  <si>
    <t>유)서강은 190122(5-1-386)</t>
  </si>
  <si>
    <t>5-1-406</t>
  </si>
  <si>
    <t>인증종료▶유)황의경 200404(13100775)</t>
  </si>
  <si>
    <t>5-1-42</t>
  </si>
  <si>
    <t>유)쌍림지회(5-1-42)</t>
  </si>
  <si>
    <t>5-1-432</t>
  </si>
  <si>
    <t>인증종료▶유)음성블루베리원영농조합법인 200522(12100673)</t>
  </si>
  <si>
    <t>5-1-436</t>
  </si>
  <si>
    <t>인증종료▶유)김옥순 (구)김기민 200529(5-1-436)</t>
  </si>
  <si>
    <t>5-1-439</t>
  </si>
  <si>
    <t>인증종료▶유)흙사랑논밭분과 200524(12100774)</t>
  </si>
  <si>
    <t>5-1-440</t>
  </si>
  <si>
    <t>인증종료▶유)흙사랑버섯분과 200525(12100779)</t>
  </si>
  <si>
    <t>5-1-450</t>
  </si>
  <si>
    <t>인증종료▶유)김석원 200529(15102506)</t>
  </si>
  <si>
    <t>5-1-452</t>
  </si>
  <si>
    <t>인증종료▶유)김군호 200529(15102491)</t>
  </si>
  <si>
    <t>5-1-456</t>
  </si>
  <si>
    <t>인증종료▶무)최근범 200607(12100746)</t>
  </si>
  <si>
    <t>5-1-460</t>
  </si>
  <si>
    <t>인증종료▶유)곽태동 200607(12100755)</t>
  </si>
  <si>
    <t>5-1-463</t>
  </si>
  <si>
    <t>인증종료▶유)이미화 200613(12100736)</t>
  </si>
  <si>
    <t>5-1-467</t>
  </si>
  <si>
    <t>인증종료▶유)정용훈 200607(12100764)</t>
  </si>
  <si>
    <t>5-1-477</t>
  </si>
  <si>
    <t>인증종료▶유)칠성유기농영농조합법인 200617(12100841)</t>
  </si>
  <si>
    <t>5-1-478</t>
  </si>
  <si>
    <t>인증종료▶유)김남수 200619(12100856)</t>
  </si>
  <si>
    <t>5-1-481</t>
  </si>
  <si>
    <t>인증종료▶유)박상정 200618(12100842)</t>
  </si>
  <si>
    <t>5-1-485</t>
  </si>
  <si>
    <t>인증종료▶유)이효신 200625(12100865)</t>
  </si>
  <si>
    <t>5-1-488</t>
  </si>
  <si>
    <t>인증종료▶유)배양기 200625(12100887)</t>
  </si>
  <si>
    <t>5-1-491</t>
  </si>
  <si>
    <t>인증종료▶유)소병석 200625(12100874)</t>
  </si>
  <si>
    <t>5-1-503</t>
  </si>
  <si>
    <t>인증종료▶유)성기남 200712(12100933)</t>
  </si>
  <si>
    <t>5-1-504</t>
  </si>
  <si>
    <t>인증종료▶유)이동농산(주) 200707(12100934)</t>
  </si>
  <si>
    <t>5-1-96</t>
  </si>
  <si>
    <t>유)박우철(5-1-96)</t>
  </si>
  <si>
    <t>5-1-97</t>
  </si>
  <si>
    <t>유)문대옥(5-1-97)</t>
  </si>
  <si>
    <t>5-3-1001</t>
  </si>
  <si>
    <t>무)학고을친환경영농조합법인(5-3-1001)</t>
  </si>
  <si>
    <t>5-3-1075</t>
  </si>
  <si>
    <t>인증종료▶무)박인필 200527(5-3-1075)</t>
  </si>
  <si>
    <t>5-3-1172</t>
  </si>
  <si>
    <t>인증종료▶무)송민석 190711(11302747)</t>
  </si>
  <si>
    <t>5-3-1185</t>
  </si>
  <si>
    <t>무)정원(5-3-1185)</t>
  </si>
  <si>
    <t>5-3-1233</t>
  </si>
  <si>
    <t>무)문성근(5-3-1233)</t>
  </si>
  <si>
    <t>5-3-1235</t>
  </si>
  <si>
    <t>무)김정환(5-3-1235)</t>
  </si>
  <si>
    <t>5-3-1238</t>
  </si>
  <si>
    <t>무)이의즙(5-3-1238)</t>
  </si>
  <si>
    <t>5-3-1290</t>
  </si>
  <si>
    <t>무)김동선(5-3-1290)</t>
  </si>
  <si>
    <t>5-3-1390</t>
  </si>
  <si>
    <t>인증종료▶무)이해극 190825(11302861)</t>
  </si>
  <si>
    <t>5-3-1411</t>
  </si>
  <si>
    <t>인증종료▶무)이종화 181016(13302088)</t>
  </si>
  <si>
    <t>5-3-1659</t>
  </si>
  <si>
    <t>인증종료▶무)김종록 191024(17301858)</t>
  </si>
  <si>
    <t>5-3-1668</t>
  </si>
  <si>
    <t>인증종료▶무)고금순 191112(16302193)</t>
  </si>
  <si>
    <t>5-3-1695</t>
  </si>
  <si>
    <t>인증종료▶무)한경자 191227(13302938)</t>
  </si>
  <si>
    <t>5-3-1705</t>
  </si>
  <si>
    <t>5-3-1730</t>
  </si>
  <si>
    <t>인증종료▶무)정창순 200202(13303041)</t>
  </si>
  <si>
    <t>5-3-1761</t>
  </si>
  <si>
    <t>인증종료▶무)이건희 200310(17302713)</t>
  </si>
  <si>
    <t>5-3-1770</t>
  </si>
  <si>
    <t>인증종료▶무)김의훈 200401(5-3-1770)</t>
  </si>
  <si>
    <t>5-3-1782</t>
  </si>
  <si>
    <t>5-3-1818</t>
  </si>
  <si>
    <t>인증종료▶무)한상우 200603(10305224)</t>
  </si>
  <si>
    <t>5-3-1820</t>
  </si>
  <si>
    <t>인증종료▶무)이근덕 200603(10305354)</t>
  </si>
  <si>
    <t>5-3-1838</t>
  </si>
  <si>
    <t>인증종료▶무)노원호 200527(13303308)</t>
  </si>
  <si>
    <t>5-3-1843</t>
  </si>
  <si>
    <t>인증종료▶무)류재민 200502(12303383)</t>
  </si>
  <si>
    <t>5-3-1845</t>
  </si>
  <si>
    <t>인증종료▶무)전혜정 200515(5-3-1845)</t>
  </si>
  <si>
    <t>5-3-1862</t>
  </si>
  <si>
    <t>인증종료▶무)김지성 200507(5-3-1862)</t>
  </si>
  <si>
    <t>5-3-1888</t>
  </si>
  <si>
    <t>인증종료▶무)흙사랑논밭분과 200524(12303591)</t>
  </si>
  <si>
    <t>5-3-1889</t>
  </si>
  <si>
    <t>인증종료▶무)우종서 200531(12303664)</t>
  </si>
  <si>
    <t>5-3-1901</t>
  </si>
  <si>
    <t>인증종료▶무)이인기 200606(12303665)</t>
  </si>
  <si>
    <t>5-3-1902</t>
  </si>
  <si>
    <t>인증종료▶무)곽백열 200528(12303592)</t>
  </si>
  <si>
    <t>5-3-1903</t>
  </si>
  <si>
    <t>인증종료▶무)김인숙 200528(12303647)</t>
  </si>
  <si>
    <t>5-3-1950</t>
  </si>
  <si>
    <t>인증종료▶무)이미화 200607(5-3-1950)</t>
  </si>
  <si>
    <t>5-3-1951</t>
  </si>
  <si>
    <t>인증종료▶무)곽영순 200606(12303642)</t>
  </si>
  <si>
    <t>5-3-1954</t>
  </si>
  <si>
    <t>5-3-1957</t>
  </si>
  <si>
    <t>5-3-1964</t>
  </si>
  <si>
    <t>인증종료▶무)고미블루베리연합회 200611(13303712)</t>
  </si>
  <si>
    <t>5-3-1966</t>
  </si>
  <si>
    <t>인증종료▶무)이관호 200620(12303762)</t>
  </si>
  <si>
    <t>5-3-1967</t>
  </si>
  <si>
    <t>인증종료▶무)박재현 200619(12303756)</t>
  </si>
  <si>
    <t>5-3-1968</t>
  </si>
  <si>
    <t>인증종료▶무)박일남 200619(12303788)</t>
  </si>
  <si>
    <t>5-3-1969</t>
  </si>
  <si>
    <t>인증종료▶무)칠성유기농영농조합법인 200617(12303742)</t>
  </si>
  <si>
    <t>5-3-1972</t>
  </si>
  <si>
    <t>인증종료▶무)임용묵 200625(12303749)</t>
  </si>
  <si>
    <t>5-3-1973</t>
  </si>
  <si>
    <t>인증종료▶무)권옥식 200626(12303676)</t>
  </si>
  <si>
    <t>5-3-1979</t>
  </si>
  <si>
    <t>인증종료▶무)유대준 200621(12303760)</t>
  </si>
  <si>
    <t>5-3-1982</t>
  </si>
  <si>
    <t>인증종료▶무)이상희 200620(12303773)</t>
  </si>
  <si>
    <t>5-3-1983</t>
  </si>
  <si>
    <t>인증종료▶무)조윤주 200620(12303757)</t>
  </si>
  <si>
    <t>5-3-2018</t>
  </si>
  <si>
    <t>인증종료▶무)서강은 200704(13303013)</t>
  </si>
  <si>
    <t>5-3-205</t>
  </si>
  <si>
    <t>무)안순근(5-3-205)</t>
  </si>
  <si>
    <t>5-3-206</t>
  </si>
  <si>
    <t>무)안병일(5-3-206)</t>
  </si>
  <si>
    <t>5-3-207</t>
  </si>
  <si>
    <t>무)이호동(5-3-207)</t>
  </si>
  <si>
    <t>5-3-935</t>
  </si>
  <si>
    <t>인증종료▶무)손보영(5-3-935)</t>
  </si>
  <si>
    <t>5-3-936</t>
  </si>
  <si>
    <t>무)김진규(5-3-936)</t>
  </si>
  <si>
    <t>5-3-985</t>
  </si>
  <si>
    <t>인증종료▶무)조덕형(13302917)</t>
  </si>
  <si>
    <t>56-1-205</t>
  </si>
  <si>
    <t>인증종료▶유)유용국 200602(10100989)</t>
  </si>
  <si>
    <t>56-1-265</t>
  </si>
  <si>
    <t>인증종료▶유)이경선 190208(12100596)</t>
  </si>
  <si>
    <t>56-1-284</t>
  </si>
  <si>
    <t>인증종료▶유)최홍기 190619(18-1-231)</t>
  </si>
  <si>
    <t>56-1-302</t>
  </si>
  <si>
    <t>인증종료▶유)최현보 190826(17100078)</t>
  </si>
  <si>
    <t>56-1-400</t>
  </si>
  <si>
    <t>인증종료▶유)신종섭 200510(12100742)</t>
  </si>
  <si>
    <t>56-1-53</t>
  </si>
  <si>
    <t>인증종료▶유)월송유기3단지 190909(15100933)</t>
  </si>
  <si>
    <t>56-1-77</t>
  </si>
  <si>
    <t>유)박한구(56-1-77)</t>
  </si>
  <si>
    <t>56-1-9</t>
  </si>
  <si>
    <t>인증종료▶유)이순옥 200607(16100702)</t>
  </si>
  <si>
    <t>56-3-1031</t>
  </si>
  <si>
    <t>무)이내응(56-3-1031)</t>
  </si>
  <si>
    <t>56-3-1070</t>
  </si>
  <si>
    <t>인증종료▶무)산들바람작목반(고우판) 200531(15308052)</t>
  </si>
  <si>
    <t>56-3-1087</t>
  </si>
  <si>
    <t>인증종료▶무)정영호(56-3-1087)</t>
  </si>
  <si>
    <t>56-3-1112</t>
  </si>
  <si>
    <t>무)박한구(56-3-1112)</t>
  </si>
  <si>
    <t>56-3-1116</t>
  </si>
  <si>
    <t>인증종료▶무)금산살림영농조합법인(56-3-1435)</t>
  </si>
  <si>
    <t>56-3-1118</t>
  </si>
  <si>
    <t>무)서상환(56-3-1118)</t>
  </si>
  <si>
    <t>56-3-1145</t>
  </si>
  <si>
    <t>무)김준식(56-3-1145)</t>
  </si>
  <si>
    <t>56-3-1146</t>
  </si>
  <si>
    <t>무)이태협(56-3-1146)</t>
  </si>
  <si>
    <t>56-3-1147</t>
  </si>
  <si>
    <t>무)박영표(56-3-1147)</t>
  </si>
  <si>
    <t>56-3-1155</t>
  </si>
  <si>
    <t>인증종료▶무)홍성녕 190910(12302949)</t>
  </si>
  <si>
    <t>56-3-1156</t>
  </si>
  <si>
    <t>무)이남석(56-3-1156)</t>
  </si>
  <si>
    <t>56-3-1260</t>
  </si>
  <si>
    <t>무)김향숙(56-3-1260)</t>
  </si>
  <si>
    <t>56-3-1261</t>
  </si>
  <si>
    <t>무)김현집(56-3-1261)</t>
  </si>
  <si>
    <t>56-3-1271</t>
  </si>
  <si>
    <t>무)김영범(56-3-1271)</t>
  </si>
  <si>
    <t>56-3-1290</t>
  </si>
  <si>
    <t>무)심태관 190224(56-3-1290)</t>
  </si>
  <si>
    <t>56-3-1305</t>
  </si>
  <si>
    <t>무)신동선(56-3-1305)</t>
  </si>
  <si>
    <t>56-3-1312</t>
  </si>
  <si>
    <t>무)박역자(56-3-1312)</t>
  </si>
  <si>
    <t>56-3-1358</t>
  </si>
  <si>
    <t>인증종료▶무)이명호 200524(12303607)</t>
  </si>
  <si>
    <t>56-3-1366</t>
  </si>
  <si>
    <t>우)엄이순(56-3-1366)</t>
  </si>
  <si>
    <t>56-3-1426</t>
  </si>
  <si>
    <t>무)최미숙(56-3-1426)</t>
  </si>
  <si>
    <t>56-3-1428</t>
  </si>
  <si>
    <t>56-3-1440</t>
  </si>
  <si>
    <t>인증종료▶무)장대진 200629(13303591)</t>
  </si>
  <si>
    <t>56-3-1444</t>
  </si>
  <si>
    <t>인증종료▶무)박도원 200725(56-3-1444)</t>
  </si>
  <si>
    <t>56-3-1445</t>
  </si>
  <si>
    <t>인증종료▶무)이학래 200515(12303586)</t>
  </si>
  <si>
    <t>56-3-1549</t>
  </si>
  <si>
    <t>무)이성원(56-3-1549)</t>
  </si>
  <si>
    <t>56-3-1598</t>
  </si>
  <si>
    <t>인증종료▶무)홍효도 191214(56-3-1598)</t>
  </si>
  <si>
    <t>56-3-1609</t>
  </si>
  <si>
    <t>인증종료▶무)조철종 180430(56-3-1609)</t>
  </si>
  <si>
    <t>56-3-1628</t>
  </si>
  <si>
    <t>무)이재호 181221(56-3-1628)</t>
  </si>
  <si>
    <t>56-3-1629</t>
  </si>
  <si>
    <t>인증종료▶무)김홍식 191219(12303153)</t>
  </si>
  <si>
    <t>56-3-1644</t>
  </si>
  <si>
    <t>무)박진근 190225(56-3-1644)</t>
  </si>
  <si>
    <t>56-3-1708</t>
  </si>
  <si>
    <t>무)방동민(56-3-1708)</t>
  </si>
  <si>
    <t>56-3-1711</t>
  </si>
  <si>
    <t>무)이나경(56-3-1711)</t>
  </si>
  <si>
    <t>56-3-1739</t>
  </si>
  <si>
    <t>인증종료▶무)박재응 200523(16303090)</t>
  </si>
  <si>
    <t>56-3-1772</t>
  </si>
  <si>
    <t>인증종료▶무)임무수 190610(17300582)</t>
  </si>
  <si>
    <t>56-3-1785</t>
  </si>
  <si>
    <t>인증종료▶무)천봉준 200608(56-3-1785)</t>
  </si>
  <si>
    <t>56-3-1801</t>
  </si>
  <si>
    <t>인증종료▶무)권성용 200620(56-3-1801)</t>
  </si>
  <si>
    <t>56-3-2033</t>
  </si>
  <si>
    <t>인증종료▶무)농업회사법인(주)진성 190125(56-3-2033)</t>
  </si>
  <si>
    <t>56-3-2043</t>
  </si>
  <si>
    <t>무)김용기 190205(56-3-2043)</t>
  </si>
  <si>
    <t>56-3-2108</t>
  </si>
  <si>
    <t>인증종료▶무)우제웅 190603(5-3-1817)</t>
  </si>
  <si>
    <t>56-3-2191</t>
  </si>
  <si>
    <t>인증종료▶무)김연회 190818(10303410)</t>
  </si>
  <si>
    <t>56-3-2329</t>
  </si>
  <si>
    <t>인증종료▶무)이호길 191022(17302078)</t>
  </si>
  <si>
    <t>56-3-2370</t>
  </si>
  <si>
    <t>인증종료▶무)권재광 191106(17302122)</t>
  </si>
  <si>
    <t>56-3-2374</t>
  </si>
  <si>
    <t>인증종료▶무)허환 200407(17302823)</t>
  </si>
  <si>
    <t>56-3-265</t>
  </si>
  <si>
    <t>인증종료▶무)하감농장 191217(12303207)</t>
  </si>
  <si>
    <t>56-3-269</t>
  </si>
  <si>
    <t>무)신종무(56-3-269)</t>
  </si>
  <si>
    <t>56-3-28</t>
  </si>
  <si>
    <t>인증종료▶무)이정금(56-3-28)</t>
  </si>
  <si>
    <t>56-3-282</t>
  </si>
  <si>
    <t>무)박현수(56-3-282)</t>
  </si>
  <si>
    <t>56-3-388</t>
  </si>
  <si>
    <t>무)박영표(56-3-388)</t>
  </si>
  <si>
    <t>56-3-45</t>
  </si>
  <si>
    <t>무)아침이슬친환경농업연구회(56-3-45)</t>
  </si>
  <si>
    <t>56-3-46</t>
  </si>
  <si>
    <t>인증종료▶무)유옥기(10304326)</t>
  </si>
  <si>
    <t>56-3-639</t>
  </si>
  <si>
    <t>인증종료▶무)김진성(56-3-639)</t>
  </si>
  <si>
    <t>56-3-711</t>
  </si>
  <si>
    <t>인증종료▶무)박익열(56-3-711)</t>
  </si>
  <si>
    <t>56-3-721</t>
  </si>
  <si>
    <t>인증종료▶무)김용표(56-3-721)</t>
  </si>
  <si>
    <t>56-3-728</t>
  </si>
  <si>
    <t>인증종료▶무)정종숙 181017(12303110)</t>
  </si>
  <si>
    <t>56-3-729</t>
  </si>
  <si>
    <t>무)최상은(56-3-729)</t>
  </si>
  <si>
    <t>56-3-916</t>
  </si>
  <si>
    <t>인증종료▶무)김재수 200417(16302673)</t>
  </si>
  <si>
    <t>56-3-953</t>
  </si>
  <si>
    <t>인증종료▶무)정방헌 200412(12303452)</t>
  </si>
  <si>
    <t>56-3-977</t>
  </si>
  <si>
    <t>인증종료▶무)반은숙 190208(12303214)</t>
  </si>
  <si>
    <t>57-1-60</t>
  </si>
  <si>
    <t>유)하희민(57-1-60)</t>
  </si>
  <si>
    <t>57-1-64</t>
  </si>
  <si>
    <t>인증종료▶유)김방수(14100353)</t>
  </si>
  <si>
    <t>57-1-65</t>
  </si>
  <si>
    <t>유)이정인(57-1-65)</t>
  </si>
  <si>
    <t>57-1-66</t>
  </si>
  <si>
    <t>유)이종완(57-1-66)</t>
  </si>
  <si>
    <t>57-1-78</t>
  </si>
  <si>
    <t>유)박대열(57-1-78)</t>
  </si>
  <si>
    <t>57-1-89</t>
  </si>
  <si>
    <t>유)입암토종쌀작목반(57-1-89)</t>
  </si>
  <si>
    <t>57-3-182</t>
  </si>
  <si>
    <t>무)윤재갑(57-3-182)</t>
  </si>
  <si>
    <t>57-3-183</t>
  </si>
  <si>
    <t>무)방태원(57-3-183)</t>
  </si>
  <si>
    <t>57-3-251</t>
  </si>
  <si>
    <t>무)양우현(57-3-251)</t>
  </si>
  <si>
    <t>57-3-252</t>
  </si>
  <si>
    <t>무)전금철(57-3-252)</t>
  </si>
  <si>
    <t>57-3-253</t>
  </si>
  <si>
    <t>무)이종완(57-3-253)</t>
  </si>
  <si>
    <t>57-3-334</t>
  </si>
  <si>
    <t>인증종료▶무)하동엽 200622(14303812)</t>
  </si>
  <si>
    <t>57-3-371</t>
  </si>
  <si>
    <t>무)박대열(57-3-371)</t>
  </si>
  <si>
    <t>57-3-377</t>
  </si>
  <si>
    <t>인증종료▶무)이명열 191013(14302324)</t>
  </si>
  <si>
    <t>57-3-40</t>
  </si>
  <si>
    <t>인증종료▶무)안인찬(14303031)</t>
  </si>
  <si>
    <t>57-3-458</t>
  </si>
  <si>
    <t>인증종료▶무)박정순 200530(14303553)</t>
  </si>
  <si>
    <t>57-3-515</t>
  </si>
  <si>
    <t>무)서병인(57-3-515)</t>
  </si>
  <si>
    <t>57-3-550</t>
  </si>
  <si>
    <t>무)고재순(57-3-550)</t>
  </si>
  <si>
    <t>57-3-598</t>
  </si>
  <si>
    <t>무)심경희(57-3-598)</t>
  </si>
  <si>
    <t>57-3-60</t>
  </si>
  <si>
    <t>무)조명훈(57-3-60)</t>
  </si>
  <si>
    <t>57-3-603</t>
  </si>
  <si>
    <t>인증종료▶무)문삼진(57-3-603)</t>
  </si>
  <si>
    <t>57-3-606</t>
  </si>
  <si>
    <t>무)김임철(57-3-606)</t>
  </si>
  <si>
    <t>57-3-656</t>
  </si>
  <si>
    <t>인증종료▶무)김명순 190826(14301994)</t>
  </si>
  <si>
    <t>57-3-720</t>
  </si>
  <si>
    <t>인증종료▶무)문삼진 191218(14302988)</t>
  </si>
  <si>
    <t>60-1-101</t>
  </si>
  <si>
    <t>인증종료▶유)박동현 190804(04100003)</t>
  </si>
  <si>
    <t>60-1-105</t>
  </si>
  <si>
    <t>인증종료▶유)AGROPECUARIA TERRANOVA SA DE CV (60-1-105)</t>
  </si>
  <si>
    <t>60-1-38</t>
  </si>
  <si>
    <t>유)임성훈(60-1-38)</t>
  </si>
  <si>
    <t>60-1-47</t>
  </si>
  <si>
    <t>유)삼부농수산물영농조합법인(이원구)(60-1-47)</t>
  </si>
  <si>
    <t>60-3-208</t>
  </si>
  <si>
    <t>60-3-221</t>
  </si>
  <si>
    <t>인증종료▶무)이경희 191118(17302135)</t>
  </si>
  <si>
    <t>60-3-239</t>
  </si>
  <si>
    <t>무)최창율(60-3-239)</t>
  </si>
  <si>
    <t>60-3-265</t>
  </si>
  <si>
    <t>무)양태구(60-3-265)</t>
  </si>
  <si>
    <t>60-3-266</t>
  </si>
  <si>
    <t>무)구본철(60-3-266)</t>
  </si>
  <si>
    <t>60-3-287</t>
  </si>
  <si>
    <t>무)전찬주(60-3-287)</t>
  </si>
  <si>
    <t>60-3-312</t>
  </si>
  <si>
    <t>무)한만우(60-3-312)</t>
  </si>
  <si>
    <t>60-3-508</t>
  </si>
  <si>
    <t>무)이용태(60-3-508)</t>
  </si>
  <si>
    <t>60-3-527</t>
  </si>
  <si>
    <t>무)창녕우포늡자연생명농업(60-3-527)</t>
  </si>
  <si>
    <t>60-3-528</t>
  </si>
  <si>
    <t>무)김선녀(60-3-528)</t>
  </si>
  <si>
    <t>60-3-540</t>
  </si>
  <si>
    <t>무)조경만(60-3-540)</t>
  </si>
  <si>
    <t>60-3-648</t>
  </si>
  <si>
    <t>인증종료▶무)이춘자 200531(02300035)</t>
  </si>
  <si>
    <t>60-3-677</t>
  </si>
  <si>
    <t>무)이상호(60-3-677)</t>
  </si>
  <si>
    <t>60-3-736</t>
  </si>
  <si>
    <t>인증종료▶무)문정오 200603(60-3-736)</t>
  </si>
  <si>
    <t>60-3-74</t>
  </si>
  <si>
    <t>무)다대표고버섯농장(60-3-74)</t>
  </si>
  <si>
    <t>60-3-745</t>
  </si>
  <si>
    <t>인증종료▶무)전민규 190701(24-3-317)</t>
  </si>
  <si>
    <t>60-3-785</t>
  </si>
  <si>
    <t>62-1-119</t>
  </si>
  <si>
    <t>인증종료▶유)ANA BANANA SAC 190731(99100023)</t>
  </si>
  <si>
    <t>62-1-139</t>
  </si>
  <si>
    <t>유)COOPERATIVA AGRARIA APPBOSA(62-1-139)</t>
  </si>
  <si>
    <t>62-1-24</t>
  </si>
  <si>
    <t>인증종료▶유)AGRICOLA SAN JOSE S.A 190823(99100048)</t>
  </si>
  <si>
    <t>62-1-27</t>
  </si>
  <si>
    <t>유)안면도농업협동(62-1-27)</t>
  </si>
  <si>
    <t>62-1-92</t>
  </si>
  <si>
    <t>유)안면도농업협동조합(62-1-92)</t>
  </si>
  <si>
    <t>62-1-98</t>
  </si>
  <si>
    <t>유)AGRO PACHA SA(62-1-98)</t>
  </si>
  <si>
    <t>64-1-112</t>
  </si>
  <si>
    <t>유)이붕재(64-1-112)</t>
  </si>
  <si>
    <t>64-1-116</t>
  </si>
  <si>
    <t>유)심오남 200714(64-1-116)</t>
  </si>
  <si>
    <t>64-1-202</t>
  </si>
  <si>
    <t>인증종료▶유)한창섭 200708(15102679)</t>
  </si>
  <si>
    <t>64-1-203</t>
  </si>
  <si>
    <t>인증종료▶유)김찬수 200708(15102680)</t>
  </si>
  <si>
    <t>64-1-204</t>
  </si>
  <si>
    <t>인증종료▶유)서봉윤 200708(15102675)</t>
  </si>
  <si>
    <t>64-1-86</t>
  </si>
  <si>
    <t>유)임태윤(64-1-86)</t>
  </si>
  <si>
    <t>64-3-101</t>
  </si>
  <si>
    <t>무)문성식(64-3-101)</t>
  </si>
  <si>
    <t>64-3-1135</t>
  </si>
  <si>
    <t>무)송석사(64-3-1135)</t>
  </si>
  <si>
    <t>64-3-1187</t>
  </si>
  <si>
    <t>무)김광호 181114(64-3-1187)</t>
  </si>
  <si>
    <t>64-3-1193</t>
  </si>
  <si>
    <t>무)박양구 181116(64-3-1193)</t>
  </si>
  <si>
    <t>64-3-1195</t>
  </si>
  <si>
    <t>인증종료▶무)한영임 191030(15305768)</t>
  </si>
  <si>
    <t>64-3-1204</t>
  </si>
  <si>
    <t>인증종료▶무)이정학 200305(15306835)</t>
  </si>
  <si>
    <t>64-3-1206</t>
  </si>
  <si>
    <t>인증종료▶무)이승현 200317(15306926)</t>
  </si>
  <si>
    <t>64-3-1229</t>
  </si>
  <si>
    <t>인증종료▶무)서진원 200810(15308593)</t>
  </si>
  <si>
    <t>64-3-1230</t>
  </si>
  <si>
    <t>64-3-1231</t>
  </si>
  <si>
    <t>인증종료▶무)김선연 200714(15308589)</t>
  </si>
  <si>
    <t>64-3-1441</t>
  </si>
  <si>
    <t>인증종료▶무)신동식 191107(15306042)</t>
  </si>
  <si>
    <t>64-3-1569</t>
  </si>
  <si>
    <t>인증종료▶무)박현욱 200114(15306645)</t>
  </si>
  <si>
    <t>64-3-1574</t>
  </si>
  <si>
    <t>인증종료▶무)양관채 200226(15306808)</t>
  </si>
  <si>
    <t>64-3-224</t>
  </si>
  <si>
    <t>인증종료▶무)농업회사법인자연과농부들 181109(64-3-224)</t>
  </si>
  <si>
    <t>64-3-231</t>
  </si>
  <si>
    <t>인증종료▶무)양정채 181112(15306201)</t>
  </si>
  <si>
    <t>64-3-233</t>
  </si>
  <si>
    <t>무)황영문(64-3-233)</t>
  </si>
  <si>
    <t>64-3-471</t>
  </si>
  <si>
    <t>무)보성참다래영농조합법인(64-3-471)</t>
  </si>
  <si>
    <t>64-3-478</t>
  </si>
  <si>
    <t>인증종료▶무)오정옥 180911(15301778)</t>
  </si>
  <si>
    <t>64-3-564</t>
  </si>
  <si>
    <t>무)남평농협친환경2작목반(64-3-564)</t>
  </si>
  <si>
    <t>64-3-641</t>
  </si>
  <si>
    <t>64-3-645</t>
  </si>
  <si>
    <t>무)이귀양(64-3-645)</t>
  </si>
  <si>
    <t>64-3-647</t>
  </si>
  <si>
    <t>인증종료▶무)박용 200312(05301035)</t>
  </si>
  <si>
    <t>64-3-77</t>
  </si>
  <si>
    <t>무)김지섭(64-3-77)</t>
  </si>
  <si>
    <t>64-3-778</t>
  </si>
  <si>
    <t>무)이종근(64-3-778)</t>
  </si>
  <si>
    <t>64-3-782</t>
  </si>
  <si>
    <t>무)박영택(64-3-782)</t>
  </si>
  <si>
    <t>64-3-784</t>
  </si>
  <si>
    <t>무)김문석(64-3-784)</t>
  </si>
  <si>
    <t>64-3-796</t>
  </si>
  <si>
    <t>무)조모순(64-3-796)</t>
  </si>
  <si>
    <t>64-3-814</t>
  </si>
  <si>
    <t>무)김선영(64-3-814)</t>
  </si>
  <si>
    <t>64-3-834</t>
  </si>
  <si>
    <t>인증종료▶무)윤영봉 200601(15308054)</t>
  </si>
  <si>
    <t>64-3-835</t>
  </si>
  <si>
    <t>인증종료▶무)주영순 200601(15308055)</t>
  </si>
  <si>
    <t>64-3-845</t>
  </si>
  <si>
    <t>무)송철수(64-3-845)</t>
  </si>
  <si>
    <t>64-3-925</t>
  </si>
  <si>
    <t>인증종료▶무)강대효 191205(15306396)</t>
  </si>
  <si>
    <t>64-3-926</t>
  </si>
  <si>
    <t>무)김용준 181106(64-3-926)</t>
  </si>
  <si>
    <t>64-3-927</t>
  </si>
  <si>
    <t>인증종료▶무)채인기 191106(15306033)</t>
  </si>
  <si>
    <t>64-3-928</t>
  </si>
  <si>
    <t>인증종료▶무)유미경 191107(15306070)</t>
  </si>
  <si>
    <t>64-3-931</t>
  </si>
  <si>
    <t>무)남평농협(64-3-931)</t>
  </si>
  <si>
    <t>64-3-935</t>
  </si>
  <si>
    <t>무)양기수 190216(64-3-935)</t>
  </si>
  <si>
    <t>64-3-953</t>
  </si>
  <si>
    <t>무)나이덕(64-3-953)</t>
  </si>
  <si>
    <t>64-3-964</t>
  </si>
  <si>
    <t>무)김경자(64-3-964)</t>
  </si>
  <si>
    <t>64-3-993</t>
  </si>
  <si>
    <t>인증종료▶무)정혜영 200714(15308588)</t>
  </si>
  <si>
    <t>65-3-120</t>
  </si>
  <si>
    <t>무)김우호(65-3-120)</t>
  </si>
  <si>
    <t>65-3-413</t>
  </si>
  <si>
    <t>인증종료▶무)김진태청해농원 (65-3-413)</t>
  </si>
  <si>
    <t>65-3-478</t>
  </si>
  <si>
    <t>무)정회두(65-3-478)</t>
  </si>
  <si>
    <t>65-3-498</t>
  </si>
  <si>
    <t>무)신광무농약밭작목회(65-3-498)</t>
  </si>
  <si>
    <t>65-3-511</t>
  </si>
  <si>
    <t>무)윤현숙(65-3-511)</t>
  </si>
  <si>
    <t>65-3-516</t>
  </si>
  <si>
    <t>무)홍금례 190223(65-3-516)</t>
  </si>
  <si>
    <t>65-3-522</t>
  </si>
  <si>
    <t>무)박용배(65-3-522)</t>
  </si>
  <si>
    <t>65-3-531</t>
  </si>
  <si>
    <t>무)문경순(65-3-531)</t>
  </si>
  <si>
    <t>65-3-536</t>
  </si>
  <si>
    <t>무)김명선(65-3-536)</t>
  </si>
  <si>
    <t>65-3-554</t>
  </si>
  <si>
    <t>인증종료▶무)무화담(15302141)</t>
  </si>
  <si>
    <t>65-3-622</t>
  </si>
  <si>
    <t>무)정한수(65-3-622)</t>
  </si>
  <si>
    <t>65-3-654</t>
  </si>
  <si>
    <t>무)최정헌(65-3-654)</t>
  </si>
  <si>
    <t>65-3-710</t>
  </si>
  <si>
    <t>무)산이흙작목반(65-3-710)</t>
  </si>
  <si>
    <t>65-3-712</t>
  </si>
  <si>
    <t>무)김수정 181105(65-3-712)</t>
  </si>
  <si>
    <t>65-3-78</t>
  </si>
  <si>
    <t>인증종료▶무)이명희 200212(15306714)</t>
  </si>
  <si>
    <t>65-3-817</t>
  </si>
  <si>
    <t>무)노양(65-3-817)</t>
  </si>
  <si>
    <t>65-3-866</t>
  </si>
  <si>
    <t>인증종료▶무)박경희 191123(15306098)</t>
  </si>
  <si>
    <t>66-3-1051</t>
  </si>
  <si>
    <t>무)박주필(66-3-1051)</t>
  </si>
  <si>
    <t>66-3-1407</t>
  </si>
  <si>
    <t>인증종료▶무)이대술 191023(15305182)</t>
  </si>
  <si>
    <t>66-3-1436</t>
  </si>
  <si>
    <t>66-3-1456</t>
  </si>
  <si>
    <t>인증종료▶무)정여현 200516(15307588)</t>
  </si>
  <si>
    <t>67-3-561</t>
  </si>
  <si>
    <t>인증종료▶무)정상순(86-3-635)</t>
  </si>
  <si>
    <t>67-3-563</t>
  </si>
  <si>
    <t>무)민경철 181219(67-3-563)</t>
  </si>
  <si>
    <t>67-3-609</t>
  </si>
  <si>
    <t>70-3-113</t>
  </si>
  <si>
    <t>무)정인숙(70-3-113)</t>
  </si>
  <si>
    <t>70-3-179</t>
  </si>
  <si>
    <t>무)동군산친환경쌀작목회(70-3-179)</t>
  </si>
  <si>
    <t>70-3-186</t>
  </si>
  <si>
    <t>무)김연진(70-3-186)</t>
  </si>
  <si>
    <t>70-3-239</t>
  </si>
  <si>
    <t>무)홍동호(70-3-239)</t>
  </si>
  <si>
    <t>70-3-396</t>
  </si>
  <si>
    <t>무)김연기 181126(70-3-396)</t>
  </si>
  <si>
    <t>71-1-118</t>
  </si>
  <si>
    <t>유)장영창(71-1-118)</t>
  </si>
  <si>
    <t>71-1-127</t>
  </si>
  <si>
    <t>유)구자운(71-1-127)</t>
  </si>
  <si>
    <t>71-1-130</t>
  </si>
  <si>
    <t>인증종료▶유)최윤기 (15100835)</t>
  </si>
  <si>
    <t>71-1-140</t>
  </si>
  <si>
    <t>유)홍성유기농영농조합(71-1-140)</t>
  </si>
  <si>
    <t>71-1-157</t>
  </si>
  <si>
    <t>인증종료▶유)박용하 200626(13100972)</t>
  </si>
  <si>
    <t>71-1-16</t>
  </si>
  <si>
    <t>인증종료▶유)신성섭 200602(12100752)</t>
  </si>
  <si>
    <t>71-1-225</t>
  </si>
  <si>
    <t>인증종료▶유)전춘식 181101(71-1-225)</t>
  </si>
  <si>
    <t>71-1-315</t>
  </si>
  <si>
    <t>인증종료▶유)김수봉 2007003(71-1-315)</t>
  </si>
  <si>
    <t>71-1-38</t>
  </si>
  <si>
    <t>유)김종선(71-1-38)</t>
  </si>
  <si>
    <t>71-3-1003</t>
  </si>
  <si>
    <t>인증종료▶무)생수콩나물영농조합법인 191128(06301386)</t>
  </si>
  <si>
    <t>71-3-1051</t>
  </si>
  <si>
    <t>인증종료▶무)전춘식(71-3-1051)</t>
  </si>
  <si>
    <t>71-3-1059</t>
  </si>
  <si>
    <t>무)강명옥(71-3-1059)</t>
  </si>
  <si>
    <t>71-3-1086</t>
  </si>
  <si>
    <t>무)조규원(71-3-1086)</t>
  </si>
  <si>
    <t>71-3-1130</t>
  </si>
  <si>
    <t>무)박종묵(71-3-1130)</t>
  </si>
  <si>
    <t>71-3-118</t>
  </si>
  <si>
    <t>인증종료▶무)임완철(12303251)</t>
  </si>
  <si>
    <t>71-3-120</t>
  </si>
  <si>
    <t>무)이선복(71-3-120)</t>
  </si>
  <si>
    <t>71-3-1416</t>
  </si>
  <si>
    <t>인증종료▶무)최금수 200602(12303556)</t>
  </si>
  <si>
    <t>71-3-297</t>
  </si>
  <si>
    <t>인증종료▶무)임종선(71-3-297)</t>
  </si>
  <si>
    <t>71-3-850</t>
  </si>
  <si>
    <t>무)북면친환경농장(71-3-850)</t>
  </si>
  <si>
    <t>71-3-866</t>
  </si>
  <si>
    <t>인증종료▶무)권선우 200322(13303174)</t>
  </si>
  <si>
    <t>71-3-909</t>
  </si>
  <si>
    <t>무)홍성유기농영농조합(71-3-909)</t>
  </si>
  <si>
    <t>71-3-910</t>
  </si>
  <si>
    <t>인증종료▶무)박남기 200620(13303737)</t>
  </si>
  <si>
    <t>71-3-915</t>
  </si>
  <si>
    <t>무)엄주봉(71-3-915)</t>
  </si>
  <si>
    <t>71-3-920</t>
  </si>
  <si>
    <t>무)박용준(71-3-920)</t>
  </si>
  <si>
    <t>71-3-927</t>
  </si>
  <si>
    <t>무)박용하(71-3-927)</t>
  </si>
  <si>
    <t>71-3-936</t>
  </si>
  <si>
    <t>무)양승기(71-3-936)</t>
  </si>
  <si>
    <t>71-5-8</t>
  </si>
  <si>
    <t>무항)도암농장(71-5-8)</t>
  </si>
  <si>
    <t>71-6-80</t>
  </si>
  <si>
    <t>73-1-106</t>
  </si>
  <si>
    <t>인증종료▶유)서상준 191220(15102099)</t>
  </si>
  <si>
    <t>73-1-14</t>
  </si>
  <si>
    <t>유)임정홍(73-1-14)</t>
  </si>
  <si>
    <t>73-1-15</t>
  </si>
  <si>
    <t>유)조연행(73-1-15)</t>
  </si>
  <si>
    <t>73-1-58</t>
  </si>
  <si>
    <t>인증종료▶유)김상식 200311(15102181)</t>
  </si>
  <si>
    <t>73-1-69</t>
  </si>
  <si>
    <t>인증종료▶유)남상복 191116(15102006)</t>
  </si>
  <si>
    <t>73-3-387</t>
  </si>
  <si>
    <t>무)김수곤(73-3-387)</t>
  </si>
  <si>
    <t>73-3-627</t>
  </si>
  <si>
    <t>인증종료▶무)김현희(대추토마토) 191115(15306203)</t>
  </si>
  <si>
    <t>74-1-15</t>
  </si>
  <si>
    <t>유)이철규(74-1-15)</t>
  </si>
  <si>
    <t>74-1-154</t>
  </si>
  <si>
    <t>유)김현웅(74-1-154)</t>
  </si>
  <si>
    <t>74-1-161</t>
  </si>
  <si>
    <t>유)윤건(74-1-161)</t>
  </si>
  <si>
    <t>74-1-18</t>
  </si>
  <si>
    <t>유)솔티농장영농조합법인 190227(74-1-18)</t>
  </si>
  <si>
    <t>74-1-187</t>
  </si>
  <si>
    <t>유)서정덕(74-1-187)</t>
  </si>
  <si>
    <t>74-1-189</t>
  </si>
  <si>
    <t>인증종료▶유)최윤지(74-1-189)</t>
  </si>
  <si>
    <t>74-3-1241</t>
  </si>
  <si>
    <t>인증종료▶무)황국모 200416(16302620)</t>
  </si>
  <si>
    <t>74-3-245</t>
  </si>
  <si>
    <t>인증종료▶무)윤광훈 200612(74-3-245)</t>
  </si>
  <si>
    <t>74-3-274</t>
  </si>
  <si>
    <t>무)우정학(74-3-274)</t>
  </si>
  <si>
    <t>74-3-296</t>
  </si>
  <si>
    <t>무)엄정미(74-3-296)</t>
  </si>
  <si>
    <t>74-3-509</t>
  </si>
  <si>
    <t>인증종료▶무)권득산 200706(74-3-509)</t>
  </si>
  <si>
    <t>74-3-759</t>
  </si>
  <si>
    <t>무)윤건(74-3-759)</t>
  </si>
  <si>
    <t>74-3-769</t>
  </si>
  <si>
    <t>무)염기숙(74-3-769)</t>
  </si>
  <si>
    <t>74-3-873</t>
  </si>
  <si>
    <t>무)문영숙(74-3-873)</t>
  </si>
  <si>
    <t>74-3-983</t>
  </si>
  <si>
    <t>인증종료▶무)정두락 200714(16300043)</t>
  </si>
  <si>
    <t>74-3-992</t>
  </si>
  <si>
    <t>무)강영길(74-3-992)</t>
  </si>
  <si>
    <t>74-5-104</t>
  </si>
  <si>
    <t>무항)여진회(74-5-104)</t>
  </si>
  <si>
    <t>75-1-123</t>
  </si>
  <si>
    <t>인증종료▶유)오석진 200331(18100319)</t>
  </si>
  <si>
    <t>75-1-154</t>
  </si>
  <si>
    <t>인증종료▶유)김대윤 190907(18100081)</t>
  </si>
  <si>
    <t>75-1-190</t>
  </si>
  <si>
    <t>인증종료▶유)김형표 200310(18100322)</t>
  </si>
  <si>
    <t>75-1-217</t>
  </si>
  <si>
    <t>인증종료▶유)박정심 200614(75-1-217)</t>
  </si>
  <si>
    <t>75-1-271</t>
  </si>
  <si>
    <t>인증종료▶유)양기창 200612(18100343)</t>
  </si>
  <si>
    <t>75-3-204</t>
  </si>
  <si>
    <t>인증종료▶무)현동호 20200217(75-3-204)</t>
  </si>
  <si>
    <t>75-3-277</t>
  </si>
  <si>
    <t>인증종료▶무)진성관(75-3-277)</t>
  </si>
  <si>
    <t>75-3-278</t>
  </si>
  <si>
    <t>인증종료▶무)김은림 191019(18300171)</t>
  </si>
  <si>
    <t>75-3-327</t>
  </si>
  <si>
    <t>무)김갑병(75-3-327)</t>
  </si>
  <si>
    <t>75-3-333</t>
  </si>
  <si>
    <t>인증종료▶무)김일중 191215(18300797)</t>
  </si>
  <si>
    <t>75-3-342</t>
  </si>
  <si>
    <t>무)문영준(75-3-342)</t>
  </si>
  <si>
    <t>75-3-344</t>
  </si>
  <si>
    <t>인증종료▶무)송치경(75-3-344)</t>
  </si>
  <si>
    <t>75-3-382</t>
  </si>
  <si>
    <t>무)문승호(75-3-382)</t>
  </si>
  <si>
    <t>75-3-423</t>
  </si>
  <si>
    <t>무)서승훈(75-3-423)</t>
  </si>
  <si>
    <t>75-3-444</t>
  </si>
  <si>
    <t>무)정원농원(김상원)(75-3-444)</t>
  </si>
  <si>
    <t>75-3-483</t>
  </si>
  <si>
    <t>무)손자문(75-3-483)</t>
  </si>
  <si>
    <t>75-3-532</t>
  </si>
  <si>
    <t>무)정맹선 190120(75-3-532)</t>
  </si>
  <si>
    <t>75-3-546</t>
  </si>
  <si>
    <t>무)고권철(75-3-546)</t>
  </si>
  <si>
    <t>75-3-575</t>
  </si>
  <si>
    <t>인증종료▶무)이민규 200706(18301416)</t>
  </si>
  <si>
    <t>75-3-620</t>
  </si>
  <si>
    <t>무)해바산 농업회사법인 주식회사(75-3-620)</t>
  </si>
  <si>
    <t>75-3-644</t>
  </si>
  <si>
    <t>무)김성완(75-3-644)</t>
  </si>
  <si>
    <t>75-3-716</t>
  </si>
  <si>
    <t>인증종료▶무)송경미 200616(18301436)</t>
  </si>
  <si>
    <t>75-3-744</t>
  </si>
  <si>
    <t>인증종료▶무)양기창 200803(18301376)</t>
  </si>
  <si>
    <t>75-3-784</t>
  </si>
  <si>
    <t>인증종료▶무)송동훈 190727(18300040)</t>
  </si>
  <si>
    <t>75-3-806</t>
  </si>
  <si>
    <t>인증종료▶무)김정원 190907(18300087)</t>
  </si>
  <si>
    <t>75-3-899</t>
  </si>
  <si>
    <t>인증종료▶무)고정록 200114(75-3-899)</t>
  </si>
  <si>
    <t>75-3-931</t>
  </si>
  <si>
    <t>인증종료▶무)하지원 200520(18301400)</t>
  </si>
  <si>
    <t>76-3-1044</t>
  </si>
  <si>
    <t>인증종료▶무)고영주 200612(15307922)</t>
  </si>
  <si>
    <t>76-3-497</t>
  </si>
  <si>
    <t>무)손득수(76-3-497)</t>
  </si>
  <si>
    <t>76-3-703</t>
  </si>
  <si>
    <t>인증종료▶무)박진우 191220(15306535)</t>
  </si>
  <si>
    <t>76-3-704</t>
  </si>
  <si>
    <t>인증종료▶무)이정래 191217(76-3-704)</t>
  </si>
  <si>
    <t>76-3-705</t>
  </si>
  <si>
    <t>인증종료▶무)이창우 191219(15306536)</t>
  </si>
  <si>
    <t>76-3-706</t>
  </si>
  <si>
    <t>인증종료▶무)김해진 191220(15306565)</t>
  </si>
  <si>
    <t>76-3-707</t>
  </si>
  <si>
    <t>인증종료▶무)김미자 190307(15306694)</t>
  </si>
  <si>
    <t>76-3-709</t>
  </si>
  <si>
    <t>인증종료▶무)장춘추 190307(76-3-709)</t>
  </si>
  <si>
    <t>76-3-711</t>
  </si>
  <si>
    <t>무)김낙현(76-3-711)</t>
  </si>
  <si>
    <t>76-3-762</t>
  </si>
  <si>
    <t>인증종료▶무)추관하 180730(76-3-762)</t>
  </si>
  <si>
    <t>77-1-70</t>
  </si>
  <si>
    <t>유)조선호(77-1-70)</t>
  </si>
  <si>
    <t>77-3-10</t>
  </si>
  <si>
    <t>무)최영철(77-3-10)</t>
  </si>
  <si>
    <t>77-3-1070</t>
  </si>
  <si>
    <t>무)권미정(77-3-1070)</t>
  </si>
  <si>
    <t>77-3-1087</t>
  </si>
  <si>
    <t>무)김경미(77-3-1087)</t>
  </si>
  <si>
    <t>77-3-1145</t>
  </si>
  <si>
    <t>무)강사용(77-3-1145)</t>
  </si>
  <si>
    <t>77-3-1157</t>
  </si>
  <si>
    <t>무)권영구(77-3-1157)</t>
  </si>
  <si>
    <t>77-3-1165</t>
  </si>
  <si>
    <t>인증종료▶무)이인숙(77-3-1165)</t>
  </si>
  <si>
    <t>77-3-201</t>
  </si>
  <si>
    <t>무)이상민(77-3-201)</t>
  </si>
  <si>
    <t>77-3-605</t>
  </si>
  <si>
    <t>무)이기학(77-3-605)</t>
  </si>
  <si>
    <t>77-3-606</t>
  </si>
  <si>
    <t>무)손혜동(77-3-606)</t>
  </si>
  <si>
    <t>77-3-661</t>
  </si>
  <si>
    <t>무)공세리마을협동(77-3-661)</t>
  </si>
  <si>
    <t>77-3-760</t>
  </si>
  <si>
    <t>무)조선호(77-3-760)</t>
  </si>
  <si>
    <t>78-1-127</t>
  </si>
  <si>
    <t>유)서호유기농작목반(78-1-127)</t>
  </si>
  <si>
    <t>78-1-165</t>
  </si>
  <si>
    <t>78-1-225</t>
  </si>
  <si>
    <t>78-1-23</t>
  </si>
  <si>
    <t>유)정정용(78-1-23)</t>
  </si>
  <si>
    <t>78-3-12</t>
  </si>
  <si>
    <t>무)주향자(78-3-12)</t>
  </si>
  <si>
    <t>78-3-144</t>
  </si>
  <si>
    <t>인증종료▶무)남구친환경 191023(17302073)</t>
  </si>
  <si>
    <t>78-3-148</t>
  </si>
  <si>
    <t>무)도산땅두릅작목반 181218(78-3-148)</t>
  </si>
  <si>
    <t>78-3-199</t>
  </si>
  <si>
    <t>인증종료▶무)서면동정벼작목반(17301976)</t>
  </si>
  <si>
    <t>78-3-204</t>
  </si>
  <si>
    <t>무)서면유포작목반(78-3-204)</t>
  </si>
  <si>
    <t>78-3-207</t>
  </si>
  <si>
    <t>무)대정작목반(78-3-207)</t>
  </si>
  <si>
    <t>78-3-237</t>
  </si>
  <si>
    <t>무)상가북구벼작목반(78-3-237)</t>
  </si>
  <si>
    <t>78-3-267</t>
  </si>
  <si>
    <t>인증종료▶무)(김민철)꿈엔들원예영농 191011(17301853)</t>
  </si>
  <si>
    <t>78-3-307</t>
  </si>
  <si>
    <t>인증종료▶무)하한국 200520(17302913)</t>
  </si>
  <si>
    <t>78-3-308</t>
  </si>
  <si>
    <t>인증종료▶무)하영호 200520(17302914)</t>
  </si>
  <si>
    <t>78-3-338</t>
  </si>
  <si>
    <t>인증종료▶ 무)고규진(78-3-338)</t>
  </si>
  <si>
    <t>78-3-366</t>
  </si>
  <si>
    <t>인증종료▶무)심덕진 200327(17302600)</t>
  </si>
  <si>
    <t>78-3-409</t>
  </si>
  <si>
    <t>인증종료▶무)박성호 200226(78-3-409)</t>
  </si>
  <si>
    <t>78-3-429</t>
  </si>
  <si>
    <t>인증종료▶무)차용호 190406(21-3-709)</t>
  </si>
  <si>
    <t>78-3-447</t>
  </si>
  <si>
    <t>인증종료▶무)김막순 200517(17302912)</t>
  </si>
  <si>
    <t>78-3-466</t>
  </si>
  <si>
    <t>인증종료▶무)고규진 191113(17302384)</t>
  </si>
  <si>
    <t>80-1-50</t>
  </si>
  <si>
    <t>유)정영만(80-1-50)</t>
  </si>
  <si>
    <t>80-3-263</t>
  </si>
  <si>
    <t>무)장양희(80-3-263)</t>
  </si>
  <si>
    <t>80-3-293</t>
  </si>
  <si>
    <t>무)이은영(80-3-293)</t>
  </si>
  <si>
    <t>80-3-379</t>
  </si>
  <si>
    <t>무)유자클러스트(80-3-379)</t>
  </si>
  <si>
    <t>80-3-455</t>
  </si>
  <si>
    <t>무)김동주(80-3-455)</t>
  </si>
  <si>
    <t>80-3-459</t>
  </si>
  <si>
    <t>인증종료▶무)이창우(76-3-705)</t>
  </si>
  <si>
    <t>80-3-626</t>
  </si>
  <si>
    <t>인증종료▶무)양민선 200727(15307965)</t>
  </si>
  <si>
    <t>81-1-101</t>
  </si>
  <si>
    <t>유)김선길(81-1-101)</t>
  </si>
  <si>
    <t>81-1-102</t>
  </si>
  <si>
    <t>81-1-106</t>
  </si>
  <si>
    <t>유)김찬용(81-1-106)</t>
  </si>
  <si>
    <t>81-1-413</t>
  </si>
  <si>
    <t>81-1-425</t>
  </si>
  <si>
    <t>인증종료▶유)원완식 200313(11100515)</t>
  </si>
  <si>
    <t>81-1-52</t>
  </si>
  <si>
    <t>유)이석현(81-1-52)</t>
  </si>
  <si>
    <t>81-1-82</t>
  </si>
  <si>
    <t>인증종료▶유)원성식 200314(11100516)</t>
  </si>
  <si>
    <t>81-1-84</t>
  </si>
  <si>
    <t>인증종료▶유)한경환 190321(42-1-337)</t>
  </si>
  <si>
    <t>81-1-86</t>
  </si>
  <si>
    <t>인증종료▶유)임승일 200403(11100601)</t>
  </si>
  <si>
    <t>81-1-87</t>
  </si>
  <si>
    <t>인증종료▶유)윤혁승 200405(15102267)</t>
  </si>
  <si>
    <t>81-1-89</t>
  </si>
  <si>
    <t>인증종료▶유)이기형 190328(42-1-328)</t>
  </si>
  <si>
    <t>81-1-91</t>
  </si>
  <si>
    <t>인증종료▶유)이봉철(42-1-336)</t>
  </si>
  <si>
    <t>81-1-93</t>
  </si>
  <si>
    <t>인증종료▶유)윤혁재 200613(11100615)</t>
  </si>
  <si>
    <t>81-1-94</t>
  </si>
  <si>
    <t>인증종료▶유)이용식 200406(11100600)</t>
  </si>
  <si>
    <t>81-3-10</t>
  </si>
  <si>
    <t>무)최경자(81-3-10)</t>
  </si>
  <si>
    <t>81-3-1045</t>
  </si>
  <si>
    <t>인증종료▶무)임성빈 190905(13301903)</t>
  </si>
  <si>
    <t>81-3-1046</t>
  </si>
  <si>
    <t>인증종료▶무)구장회 191013(13302150)</t>
  </si>
  <si>
    <t>81-3-1055</t>
  </si>
  <si>
    <t>인증종료▶무)남둘리 191013(13302154)</t>
  </si>
  <si>
    <t>81-3-1056</t>
  </si>
  <si>
    <t>인증종료▶무)최숙자 191013(13302153)</t>
  </si>
  <si>
    <t>81-3-1060</t>
  </si>
  <si>
    <t>무)석봉환 1901013(81-3-1060)</t>
  </si>
  <si>
    <t>81-3-1065</t>
  </si>
  <si>
    <t>인증종료▶무)최성혁 191023(13302152)</t>
  </si>
  <si>
    <t>81-3-1076</t>
  </si>
  <si>
    <t>인증종료▶무)이상혁 191129(13302225)</t>
  </si>
  <si>
    <t>81-3-1077</t>
  </si>
  <si>
    <t>인증종료▶무)김명수/양송이 191115(13302226)</t>
  </si>
  <si>
    <t>81-3-1089</t>
  </si>
  <si>
    <t>인증종료▶무)김경탁 191217(13302912)</t>
  </si>
  <si>
    <t>81-3-1097</t>
  </si>
  <si>
    <t>인증종료▶무)안주상 191217(16302343)</t>
  </si>
  <si>
    <t>81-3-1103</t>
  </si>
  <si>
    <t>인증종료▶무)이성우/양송이 200216(13302983)</t>
  </si>
  <si>
    <t>81-3-1116</t>
  </si>
  <si>
    <t>인증종료▶무)이강원 200320(13303125)</t>
  </si>
  <si>
    <t>81-3-1122</t>
  </si>
  <si>
    <t>인증종료▶무)김정렬 200310(13303170)</t>
  </si>
  <si>
    <t>81-3-1123</t>
  </si>
  <si>
    <t>인증종료▶무)이덕의 200306(13303169)</t>
  </si>
  <si>
    <t>81-3-1131</t>
  </si>
  <si>
    <t>81-3-1132</t>
  </si>
  <si>
    <t>인증종료▶무)윤옥순 200410(13303126)</t>
  </si>
  <si>
    <t>81-3-1135</t>
  </si>
  <si>
    <t>인증종료▶무)한기숙 200328(11303661)</t>
  </si>
  <si>
    <t>81-3-1144</t>
  </si>
  <si>
    <t>인증종료▶무)이규연 200509(13303464)</t>
  </si>
  <si>
    <t>81-3-1155</t>
  </si>
  <si>
    <t>인증종료▶무)조봉호 200603(13303624)</t>
  </si>
  <si>
    <t>81-3-116</t>
  </si>
  <si>
    <t>무)이용재(81-3-116)</t>
  </si>
  <si>
    <t>81-3-1218</t>
  </si>
  <si>
    <t>인증종료▶무)신호수 200621(13303482)</t>
  </si>
  <si>
    <t>81-3-1228</t>
  </si>
  <si>
    <t>인증종료▶무)이경희/양송이 200709(13303676)</t>
  </si>
  <si>
    <t>81-3-1229</t>
  </si>
  <si>
    <t>인증종료▶무)김기원/양송이 200709(13303675)</t>
  </si>
  <si>
    <t>81-3-1230</t>
  </si>
  <si>
    <t>인증종료▶무)심영규 200719(13303678)</t>
  </si>
  <si>
    <t>81-3-1231</t>
  </si>
  <si>
    <t>인증종료▶무)김종화/양송이 200715(13303677)</t>
  </si>
  <si>
    <t>81-3-1241</t>
  </si>
  <si>
    <t>인증종료▶무)계민석 200612(13303479)</t>
  </si>
  <si>
    <t>81-3-1242</t>
  </si>
  <si>
    <t>인증종료▶무)정지성/양송이 200803(13303481)</t>
  </si>
  <si>
    <t>81-3-1245</t>
  </si>
  <si>
    <t>81-3-1268</t>
  </si>
  <si>
    <t>인증종료▶무)백옥단 200712(13303854)</t>
  </si>
  <si>
    <t>81-3-161</t>
  </si>
  <si>
    <t>무)윤은원(81-3-161)</t>
  </si>
  <si>
    <t>81-3-165</t>
  </si>
  <si>
    <t>무)강원유기농업유통사업단(81-3-165)</t>
  </si>
  <si>
    <t>81-3-374</t>
  </si>
  <si>
    <t>무)함영식(81-3-374)</t>
  </si>
  <si>
    <t>81-3-414</t>
  </si>
  <si>
    <t>무)김혜순(81-3-414)</t>
  </si>
  <si>
    <t>81-3-428</t>
  </si>
  <si>
    <t>인증종료▶무)정동화(81-3-428)</t>
  </si>
  <si>
    <t>81-3-436</t>
  </si>
  <si>
    <t>인증종료▶ 무)김법태(42-3-1798)</t>
  </si>
  <si>
    <t>81-3-446</t>
  </si>
  <si>
    <t>인증종료▶무)원완식(81-3-446)</t>
  </si>
  <si>
    <t>81-3-447</t>
  </si>
  <si>
    <t>인증종료▶무)이하윤 200321(11303595)</t>
  </si>
  <si>
    <t>81-3-450</t>
  </si>
  <si>
    <t>인증종료▶무)윤혁승 180405(81-3-450)</t>
  </si>
  <si>
    <t>81-3-473</t>
  </si>
  <si>
    <t>무)최민영(81-3-473)</t>
  </si>
  <si>
    <t>81-3-477</t>
  </si>
  <si>
    <t>인증종료▶무)김봉기(81-3-477)</t>
  </si>
  <si>
    <t>81-3-499</t>
  </si>
  <si>
    <t>인증종료▶무)이봉철(81-3-499)</t>
  </si>
  <si>
    <t>81-3-505</t>
  </si>
  <si>
    <t>무)김웅(81-3-505)</t>
  </si>
  <si>
    <t>81-3-517</t>
  </si>
  <si>
    <t>무)이성국(81-3-517)</t>
  </si>
  <si>
    <t>81-3-582</t>
  </si>
  <si>
    <t>인증종료▶무)조성기(42-3-1208)</t>
  </si>
  <si>
    <t>81-3-634</t>
  </si>
  <si>
    <t>81-3-689</t>
  </si>
  <si>
    <t>인증종료▶무)김제훈(구)황난희 200227(81-3-689)</t>
  </si>
  <si>
    <t>81-3-76</t>
  </si>
  <si>
    <t>인증종료▶무)영현면 신분단지최영용 181017(81-3-76)</t>
  </si>
  <si>
    <t>81-3-836</t>
  </si>
  <si>
    <t>인증종료▶무)노성래 190606(32-3-1834)</t>
  </si>
  <si>
    <t>81-3-849</t>
  </si>
  <si>
    <t>인증종료▶무)오세환 200613(13303708)</t>
  </si>
  <si>
    <t>83-1-15</t>
  </si>
  <si>
    <t>유)안동훈(83-1-15)</t>
  </si>
  <si>
    <t>85-1-5</t>
  </si>
  <si>
    <t>유)송태호(85-1-5)</t>
  </si>
  <si>
    <t>85-1-9</t>
  </si>
  <si>
    <t>유)김동연(85-1-9)</t>
  </si>
  <si>
    <t>85-3-152</t>
  </si>
  <si>
    <t>무)임상일(85-3-152)</t>
  </si>
  <si>
    <t>85-3-86</t>
  </si>
  <si>
    <t>무)이규하(85-3-86)</t>
  </si>
  <si>
    <t>86-1-47</t>
  </si>
  <si>
    <t>인증종료▶유)최창한 200405(15102262)</t>
  </si>
  <si>
    <t>86-3-101</t>
  </si>
  <si>
    <t>인증종료▶무)노중구 200630(15308535)</t>
  </si>
  <si>
    <t>86-3-248</t>
  </si>
  <si>
    <t>무)김봉호(86-3-248)</t>
  </si>
  <si>
    <t>86-3-300</t>
  </si>
  <si>
    <t>무)최병수(86-3-300)</t>
  </si>
  <si>
    <t>86-3-384</t>
  </si>
  <si>
    <t>인증종료▶무)강순자(42-3-1122)</t>
  </si>
  <si>
    <t>86-3-385</t>
  </si>
  <si>
    <t>인증종료▶무)조갑종 180405(86-3-385)</t>
  </si>
  <si>
    <t>86-3-420</t>
  </si>
  <si>
    <t>인증종료▶무)정달훈 180615(86-3-420)</t>
  </si>
  <si>
    <t>86-3-635</t>
  </si>
  <si>
    <t>무)정상순 181214(86-3-635)</t>
  </si>
  <si>
    <t>86-3-643</t>
  </si>
  <si>
    <t>무)허덕호(86-3-643)</t>
  </si>
  <si>
    <t>87-1-2</t>
  </si>
  <si>
    <t>인증종료▶유)박찬근 200227(87-1-2)</t>
  </si>
  <si>
    <t>87-1-46</t>
  </si>
  <si>
    <t>인증종료▶유)고재평 181007(10100714)</t>
  </si>
  <si>
    <t>87-1-70</t>
  </si>
  <si>
    <t>유)최관호(87-1-70)</t>
  </si>
  <si>
    <t>87-3-117</t>
  </si>
  <si>
    <t>무)김유식(87-3-117)</t>
  </si>
  <si>
    <t>87-3-148</t>
  </si>
  <si>
    <t>무)임형규(87-3-148)</t>
  </si>
  <si>
    <t>87-3-20</t>
  </si>
  <si>
    <t>인증종료▶무)이설매 200625(10305630)</t>
  </si>
  <si>
    <t>87-3-272</t>
  </si>
  <si>
    <t>무)김문수 190125(87-3-272)</t>
  </si>
  <si>
    <t>87-3-317</t>
  </si>
  <si>
    <t>무)최광기(87-3-317)</t>
  </si>
  <si>
    <t>87-3-527</t>
  </si>
  <si>
    <t>무)기정선 190212(87-3-527)</t>
  </si>
  <si>
    <t>87-3-596</t>
  </si>
  <si>
    <t>인증종료▶무)안남석 200630(10305763)</t>
  </si>
  <si>
    <t>87-3-64</t>
  </si>
  <si>
    <t>무)허운행(87-3-64)</t>
  </si>
  <si>
    <t>87-3-9</t>
  </si>
  <si>
    <t>인증종료▶무)최옥교(87-3-9)</t>
  </si>
  <si>
    <t>88-1-101</t>
  </si>
  <si>
    <t>유)이학준(88-1-101)</t>
  </si>
  <si>
    <t>88-1-125</t>
  </si>
  <si>
    <t>인증종료▶유)정유진 200527(88-1-125)</t>
  </si>
  <si>
    <t>88-1-133</t>
  </si>
  <si>
    <t>인증종료▶유)최명춘 200526(11100694)</t>
  </si>
  <si>
    <t>88-1-54</t>
  </si>
  <si>
    <t>인증종료▶유)이동욱 200630(11100764)</t>
  </si>
  <si>
    <t>88-3-111</t>
  </si>
  <si>
    <t>인증종료▶무)김근종 190716(11302687)</t>
  </si>
  <si>
    <t>88-3-140</t>
  </si>
  <si>
    <t>무)김경준(88-3-140)</t>
  </si>
  <si>
    <t>88-3-152</t>
  </si>
  <si>
    <t>인증종료▶무)김권중 200502(88-3-152)</t>
  </si>
  <si>
    <t>88-3-167</t>
  </si>
  <si>
    <t>인증종료▶무)엄광섭 190809(11302782)</t>
  </si>
  <si>
    <t>88-3-172</t>
  </si>
  <si>
    <t>무)유찬농장(88-3-172)</t>
  </si>
  <si>
    <t>88-3-181</t>
  </si>
  <si>
    <t>무)팽석만(88-3-181)</t>
  </si>
  <si>
    <t>88-3-182</t>
  </si>
  <si>
    <t>인증종료▶무)장상호 200317(13303610)</t>
  </si>
  <si>
    <t>88-3-183</t>
  </si>
  <si>
    <t>무)박문규(88-3-183)</t>
  </si>
  <si>
    <t>88-3-218</t>
  </si>
  <si>
    <t>인증종료▶무)최관식 200620(11304017)</t>
  </si>
  <si>
    <t>88-3-273</t>
  </si>
  <si>
    <t>인증종료▶무)이희자 190322(88-3-273)</t>
  </si>
  <si>
    <t>88-3-277</t>
  </si>
  <si>
    <t>인증종료▶무)박성순 200701(11304078)</t>
  </si>
  <si>
    <t>88-3-284</t>
  </si>
  <si>
    <t>인증종료▶무)김순복 190726(113027728)</t>
  </si>
  <si>
    <t>88-3-97</t>
  </si>
  <si>
    <t>인증종료▶무)이민후 200605(88-3-97)</t>
  </si>
  <si>
    <t>89-3-109</t>
  </si>
  <si>
    <t>인증종료▶무)김길숙(89-3-109)</t>
  </si>
  <si>
    <t>90-1-10</t>
  </si>
  <si>
    <t>인증종료▶유)생거진천특수미작목회내촌반 180827(12100023)</t>
  </si>
  <si>
    <t>90-1-9</t>
  </si>
  <si>
    <t>인증종료▶유)김대식 190719(26-1-57)</t>
  </si>
  <si>
    <t>90-3-25</t>
  </si>
  <si>
    <t>무)최충현(90-3-25)</t>
  </si>
  <si>
    <t>90-3-27</t>
  </si>
  <si>
    <t>인증종료▶무)함병요 200226(12303297)</t>
  </si>
  <si>
    <t>90-3-30</t>
  </si>
  <si>
    <t>인증종료▶무)고재성(90-3-30)</t>
  </si>
  <si>
    <t>90-3-43</t>
  </si>
  <si>
    <t>무)최상옥(90-3-43)</t>
  </si>
  <si>
    <t>90-3-47</t>
  </si>
  <si>
    <t>무)차정순(90-3-47)</t>
  </si>
  <si>
    <t>90-3-55</t>
  </si>
  <si>
    <t>인증종료▶무)이충희(90-3-55)</t>
  </si>
  <si>
    <t>90-3-66</t>
  </si>
  <si>
    <t>무)유영삼／진천(90-3-66)</t>
  </si>
  <si>
    <t>90-3-71</t>
  </si>
  <si>
    <t>인증종료▶무)이철민 190818(12302980)</t>
  </si>
  <si>
    <t>90-3-74</t>
  </si>
  <si>
    <t>인증종료▶무)구낙희 181018(12303094)</t>
  </si>
  <si>
    <t>90-3-77</t>
  </si>
  <si>
    <t>무)정태현 190204(90-3-77)</t>
  </si>
  <si>
    <t>90-3-79</t>
  </si>
  <si>
    <t>인증종료▶무)이해연 190324(50-3-593)</t>
  </si>
  <si>
    <t>90-3-8</t>
  </si>
  <si>
    <t>인증종료▶무)생거진천특수미작목회구암반 (12303036)</t>
  </si>
  <si>
    <t>90-3-81</t>
  </si>
  <si>
    <t>90-3-82</t>
  </si>
  <si>
    <t>인증종료▶ 무)정희구 190507(50-3-597)</t>
  </si>
  <si>
    <t>90-3-95</t>
  </si>
  <si>
    <t>무)오세훈 181121(90-3-95)</t>
  </si>
  <si>
    <t>90-5-1</t>
  </si>
  <si>
    <t>무항)심우진(90-5-1)</t>
  </si>
  <si>
    <t>90-5-10</t>
  </si>
  <si>
    <t>무항)전일수(90-5-10)</t>
  </si>
  <si>
    <t>90-5-5</t>
  </si>
  <si>
    <t>무항)서완택(90-5-5)</t>
  </si>
  <si>
    <t>90-5-7</t>
  </si>
  <si>
    <t>무항)조성복(90-5-7)</t>
  </si>
  <si>
    <t>9-1-272</t>
  </si>
  <si>
    <t>유)이성대(9-1-272)</t>
  </si>
  <si>
    <t>9-1-273</t>
  </si>
  <si>
    <t>유)임영식(9-1-273)</t>
  </si>
  <si>
    <t>9-3-275</t>
  </si>
  <si>
    <t>무)박규표(9-3-275)</t>
  </si>
  <si>
    <t>9-3-330</t>
  </si>
  <si>
    <t>무)김오근(9-3-330)</t>
  </si>
  <si>
    <t>9-3-352</t>
  </si>
  <si>
    <t>무)조순자(9-3-352)</t>
  </si>
  <si>
    <t>9-3-387</t>
  </si>
  <si>
    <t>무)신영희(9-3-387)</t>
  </si>
  <si>
    <t>9-3-391</t>
  </si>
  <si>
    <t>무)영양농협어수리작목반(9-3-391)</t>
  </si>
  <si>
    <t>9-3-475</t>
  </si>
  <si>
    <t>9-3-480</t>
  </si>
  <si>
    <t>무)박원배(9-3-480)</t>
  </si>
  <si>
    <t>9-3-483</t>
  </si>
  <si>
    <t>무)김한규(9-3-483)</t>
  </si>
  <si>
    <t>9-3-484</t>
  </si>
  <si>
    <t>무)하점숙(9-3-484)</t>
  </si>
  <si>
    <t>9-3-485</t>
  </si>
  <si>
    <t>인증종료▶무)손석진 180504(9-3-485)</t>
  </si>
  <si>
    <t>9-3-514</t>
  </si>
  <si>
    <t>무)김창원(9-3-514)</t>
  </si>
  <si>
    <t>9-3-517</t>
  </si>
  <si>
    <t>9-3-592</t>
  </si>
  <si>
    <t>인증종료▶무)박순도 190821(17301778)</t>
  </si>
  <si>
    <t>9-3-594</t>
  </si>
  <si>
    <t>인증종료▶무)허성구 180821(9-3-594)</t>
  </si>
  <si>
    <t>9-3-596</t>
  </si>
  <si>
    <t>인증종료▶무)김을수 190821(17301779)</t>
  </si>
  <si>
    <t>9-3-654</t>
  </si>
  <si>
    <t>인증종료▶무)김성학 191129(17302385)</t>
  </si>
  <si>
    <t>9-3-657</t>
  </si>
  <si>
    <t>인증종료▶무)허판술 200128(17302507)</t>
  </si>
  <si>
    <t>9-3-660</t>
  </si>
  <si>
    <t>인증종료▶무)안상목 200211(17302577)</t>
  </si>
  <si>
    <t>99100044</t>
  </si>
  <si>
    <t>유)AGRO PACHA SA 210907(99100044)</t>
  </si>
  <si>
    <t>99100064</t>
  </si>
  <si>
    <t>유)AGROEXPORTADORA SOL DE OLMOS SAC 210829(99100064)</t>
  </si>
  <si>
    <t>99100065</t>
  </si>
  <si>
    <t>유)MUSTERION INCA DEL PERU SAC 210902(99100065)</t>
  </si>
  <si>
    <t>9999999999</t>
  </si>
  <si>
    <t>경규열(테스트)</t>
  </si>
  <si>
    <t>2021/10/14  오후 3:14:25</t>
  </si>
  <si>
    <r>
      <rPr>
        <sz val="10"/>
        <rFont val="돋움"/>
        <family val="3"/>
        <charset val="129"/>
      </rPr>
      <t>유</t>
    </r>
    <r>
      <rPr>
        <sz val="10"/>
        <rFont val="Arial"/>
      </rPr>
      <t>)</t>
    </r>
    <r>
      <rPr>
        <sz val="10"/>
        <rFont val="돋움"/>
        <family val="3"/>
        <charset val="129"/>
      </rPr>
      <t>이기형</t>
    </r>
    <r>
      <rPr>
        <sz val="10"/>
        <rFont val="Arial"/>
      </rPr>
      <t xml:space="preserve"> 220324(11100584)</t>
    </r>
    <phoneticPr fontId="3" type="noConversion"/>
  </si>
  <si>
    <r>
      <rPr>
        <sz val="10"/>
        <rFont val="돋움"/>
        <family val="3"/>
        <charset val="129"/>
      </rPr>
      <t>무</t>
    </r>
    <r>
      <rPr>
        <sz val="10"/>
        <rFont val="Arial"/>
      </rPr>
      <t>)</t>
    </r>
    <r>
      <rPr>
        <sz val="10"/>
        <rFont val="돋움"/>
        <family val="3"/>
        <charset val="129"/>
      </rPr>
      <t>이진희</t>
    </r>
    <r>
      <rPr>
        <sz val="10"/>
        <rFont val="Arial"/>
      </rPr>
      <t xml:space="preserve"> 220422(12303476)</t>
    </r>
    <phoneticPr fontId="3" type="noConversion"/>
  </si>
  <si>
    <t>코드길이</t>
    <phoneticPr fontId="3" type="noConversion"/>
  </si>
  <si>
    <t>이름길이</t>
    <phoneticPr fontId="3" type="noConversion"/>
  </si>
  <si>
    <t>짜투리시작</t>
    <phoneticPr fontId="3" type="noConversion"/>
  </si>
  <si>
    <t>짜투리제거</t>
    <phoneticPr fontId="3" type="noConversion"/>
  </si>
  <si>
    <r>
      <t>GAP</t>
    </r>
    <r>
      <rPr>
        <sz val="10"/>
        <rFont val="돋움"/>
        <family val="3"/>
        <charset val="129"/>
      </rPr>
      <t>인증</t>
    </r>
    <r>
      <rPr>
        <sz val="10"/>
        <rFont val="돋움"/>
        <family val="3"/>
        <charset val="129"/>
      </rPr>
      <t>농가생활</t>
    </r>
    <phoneticPr fontId="3" type="noConversion"/>
  </si>
  <si>
    <r>
      <rPr>
        <sz val="10"/>
        <rFont val="돋움"/>
        <family val="3"/>
        <charset val="129"/>
      </rPr>
      <t>무</t>
    </r>
    <r>
      <rPr>
        <sz val="10"/>
        <rFont val="Arial"/>
      </rPr>
      <t>)</t>
    </r>
    <r>
      <rPr>
        <sz val="10"/>
        <rFont val="돋움"/>
        <family val="3"/>
        <charset val="129"/>
      </rPr>
      <t>김송희</t>
    </r>
    <r>
      <rPr>
        <sz val="10"/>
        <rFont val="Arial"/>
        <family val="2"/>
      </rPr>
      <t xml:space="preserve"> </t>
    </r>
    <r>
      <rPr>
        <sz val="10"/>
        <rFont val="Arial"/>
      </rPr>
      <t>190112( 10-3-346)</t>
    </r>
    <phoneticPr fontId="3" type="noConversion"/>
  </si>
  <si>
    <r>
      <rPr>
        <sz val="10"/>
        <rFont val="돋움"/>
        <family val="3"/>
        <charset val="129"/>
      </rPr>
      <t>유</t>
    </r>
    <r>
      <rPr>
        <sz val="10"/>
        <rFont val="Arial"/>
      </rPr>
      <t>)</t>
    </r>
    <r>
      <rPr>
        <sz val="10"/>
        <rFont val="돋움"/>
        <family val="3"/>
        <charset val="129"/>
      </rPr>
      <t>윤혁재</t>
    </r>
    <r>
      <rPr>
        <sz val="10"/>
        <rFont val="Arial"/>
        <family val="2"/>
      </rPr>
      <t xml:space="preserve"> </t>
    </r>
    <r>
      <rPr>
        <sz val="10"/>
        <rFont val="Arial"/>
      </rPr>
      <t>220613(11100615)</t>
    </r>
    <phoneticPr fontId="3" type="noConversion"/>
  </si>
  <si>
    <r>
      <rPr>
        <sz val="10"/>
        <rFont val="돋움"/>
        <family val="3"/>
        <charset val="129"/>
      </rPr>
      <t>인증종료▶무</t>
    </r>
    <r>
      <rPr>
        <sz val="10"/>
        <rFont val="Arial"/>
      </rPr>
      <t>)</t>
    </r>
    <r>
      <rPr>
        <sz val="10"/>
        <rFont val="돋움"/>
        <family val="3"/>
        <charset val="129"/>
      </rPr>
      <t>김영란</t>
    </r>
    <r>
      <rPr>
        <sz val="10"/>
        <rFont val="Arial"/>
        <family val="2"/>
      </rPr>
      <t xml:space="preserve"> </t>
    </r>
    <r>
      <rPr>
        <sz val="10"/>
        <rFont val="Arial"/>
      </rPr>
      <t>200611(29-3-1563)</t>
    </r>
    <phoneticPr fontId="3" type="noConversion"/>
  </si>
  <si>
    <r>
      <rPr>
        <sz val="10"/>
        <rFont val="돋움"/>
        <family val="3"/>
        <charset val="129"/>
      </rPr>
      <t>인증종료▶무</t>
    </r>
    <r>
      <rPr>
        <sz val="10"/>
        <rFont val="Arial"/>
      </rPr>
      <t>)</t>
    </r>
    <r>
      <rPr>
        <sz val="10"/>
        <rFont val="돋움"/>
        <family val="3"/>
        <charset val="129"/>
      </rPr>
      <t>김영란</t>
    </r>
    <r>
      <rPr>
        <sz val="10"/>
        <rFont val="Arial"/>
        <family val="2"/>
      </rPr>
      <t xml:space="preserve"> </t>
    </r>
    <r>
      <rPr>
        <sz val="10"/>
        <rFont val="Arial"/>
      </rPr>
      <t>200611(11303861)</t>
    </r>
    <phoneticPr fontId="3" type="noConversion"/>
  </si>
  <si>
    <r>
      <rPr>
        <sz val="10"/>
        <rFont val="돋움"/>
        <family val="3"/>
        <charset val="129"/>
      </rPr>
      <t>인증종료▶무</t>
    </r>
    <r>
      <rPr>
        <sz val="10"/>
        <rFont val="Arial"/>
      </rPr>
      <t>)</t>
    </r>
    <r>
      <rPr>
        <sz val="10"/>
        <rFont val="돋움"/>
        <family val="3"/>
        <charset val="129"/>
      </rPr>
      <t>엄광섭</t>
    </r>
    <r>
      <rPr>
        <sz val="10"/>
        <rFont val="Arial"/>
        <family val="2"/>
      </rPr>
      <t xml:space="preserve"> </t>
    </r>
    <r>
      <rPr>
        <sz val="10"/>
        <rFont val="Arial"/>
      </rPr>
      <t>200809(11302782)</t>
    </r>
    <phoneticPr fontId="3" type="noConversion"/>
  </si>
  <si>
    <r>
      <rPr>
        <sz val="10"/>
        <rFont val="돋움"/>
        <family val="3"/>
        <charset val="129"/>
      </rPr>
      <t>무</t>
    </r>
    <r>
      <rPr>
        <sz val="10"/>
        <rFont val="Arial"/>
      </rPr>
      <t>)</t>
    </r>
    <r>
      <rPr>
        <sz val="10"/>
        <rFont val="돋움"/>
        <family val="3"/>
        <charset val="129"/>
      </rPr>
      <t>송옥자</t>
    </r>
    <r>
      <rPr>
        <sz val="10"/>
        <rFont val="Arial"/>
        <family val="2"/>
      </rPr>
      <t xml:space="preserve"> </t>
    </r>
    <r>
      <rPr>
        <sz val="10"/>
        <rFont val="Arial"/>
      </rPr>
      <t>210828(11302967)</t>
    </r>
    <phoneticPr fontId="3" type="noConversion"/>
  </si>
  <si>
    <r>
      <rPr>
        <sz val="10"/>
        <rFont val="돋움"/>
        <family val="3"/>
        <charset val="129"/>
      </rPr>
      <t>무</t>
    </r>
    <r>
      <rPr>
        <sz val="10"/>
        <rFont val="Arial"/>
      </rPr>
      <t>)</t>
    </r>
    <r>
      <rPr>
        <sz val="10"/>
        <rFont val="돋움"/>
        <family val="3"/>
        <charset val="129"/>
      </rPr>
      <t>김동환</t>
    </r>
    <r>
      <rPr>
        <sz val="10"/>
        <rFont val="Arial"/>
        <family val="2"/>
      </rPr>
      <t xml:space="preserve"> </t>
    </r>
    <r>
      <rPr>
        <sz val="10"/>
        <rFont val="Arial"/>
      </rPr>
      <t>210917(11302982)</t>
    </r>
    <phoneticPr fontId="3" type="noConversion"/>
  </si>
  <si>
    <r>
      <rPr>
        <sz val="10"/>
        <rFont val="돋움"/>
        <family val="3"/>
        <charset val="129"/>
      </rPr>
      <t>인증종료▶유</t>
    </r>
    <r>
      <rPr>
        <sz val="10"/>
        <rFont val="Arial"/>
      </rPr>
      <t>)</t>
    </r>
    <r>
      <rPr>
        <sz val="10"/>
        <rFont val="돋움"/>
        <family val="3"/>
        <charset val="129"/>
      </rPr>
      <t>김동환</t>
    </r>
    <r>
      <rPr>
        <sz val="10"/>
        <rFont val="Arial"/>
        <family val="2"/>
      </rPr>
      <t xml:space="preserve"> </t>
    </r>
    <r>
      <rPr>
        <sz val="10"/>
        <rFont val="Arial"/>
      </rPr>
      <t>180917(11302982)</t>
    </r>
    <phoneticPr fontId="3" type="noConversion"/>
  </si>
  <si>
    <r>
      <rPr>
        <sz val="10"/>
        <rFont val="돋움"/>
        <family val="3"/>
        <charset val="129"/>
      </rPr>
      <t>인증종료▶무</t>
    </r>
    <r>
      <rPr>
        <sz val="10"/>
        <rFont val="Arial"/>
      </rPr>
      <t>)</t>
    </r>
    <r>
      <rPr>
        <sz val="10"/>
        <rFont val="돋움"/>
        <family val="3"/>
        <charset val="129"/>
      </rPr>
      <t>방축골</t>
    </r>
    <r>
      <rPr>
        <sz val="10"/>
        <rFont val="Arial"/>
        <family val="2"/>
      </rPr>
      <t xml:space="preserve"> </t>
    </r>
    <r>
      <rPr>
        <sz val="10"/>
        <rFont val="Arial"/>
      </rPr>
      <t>200813(12302872)</t>
    </r>
    <phoneticPr fontId="3" type="noConversion"/>
  </si>
  <si>
    <r>
      <rPr>
        <sz val="10"/>
        <rFont val="돋움"/>
        <family val="3"/>
        <charset val="129"/>
      </rPr>
      <t>무</t>
    </r>
    <r>
      <rPr>
        <sz val="10"/>
        <rFont val="Arial"/>
      </rPr>
      <t>)</t>
    </r>
    <r>
      <rPr>
        <sz val="10"/>
        <rFont val="돋움"/>
        <family val="3"/>
        <charset val="129"/>
      </rPr>
      <t>최영태</t>
    </r>
    <r>
      <rPr>
        <sz val="10"/>
        <rFont val="Arial"/>
        <family val="2"/>
      </rPr>
      <t xml:space="preserve"> </t>
    </r>
    <r>
      <rPr>
        <sz val="10"/>
        <rFont val="Arial"/>
      </rPr>
      <t>210909(12302962)</t>
    </r>
    <phoneticPr fontId="3" type="noConversion"/>
  </si>
  <si>
    <r>
      <rPr>
        <sz val="10"/>
        <rFont val="돋움"/>
        <family val="3"/>
        <charset val="129"/>
      </rPr>
      <t>무</t>
    </r>
    <r>
      <rPr>
        <sz val="10"/>
        <rFont val="Arial"/>
      </rPr>
      <t>)</t>
    </r>
    <r>
      <rPr>
        <sz val="10"/>
        <rFont val="돋움"/>
        <family val="3"/>
        <charset val="129"/>
      </rPr>
      <t>방영선</t>
    </r>
    <r>
      <rPr>
        <sz val="10"/>
        <rFont val="Arial"/>
      </rPr>
      <t xml:space="preserve"> 220208(12303362)</t>
    </r>
    <phoneticPr fontId="3" type="noConversion"/>
  </si>
  <si>
    <r>
      <rPr>
        <sz val="10"/>
        <rFont val="돋움"/>
        <family val="3"/>
        <charset val="129"/>
      </rPr>
      <t>무</t>
    </r>
    <r>
      <rPr>
        <sz val="10"/>
        <rFont val="Arial"/>
      </rPr>
      <t>)</t>
    </r>
    <r>
      <rPr>
        <sz val="10"/>
        <rFont val="돋움"/>
        <family val="3"/>
        <charset val="129"/>
      </rPr>
      <t>구곡</t>
    </r>
    <r>
      <rPr>
        <sz val="10"/>
        <rFont val="돋움"/>
        <family val="3"/>
        <charset val="129"/>
      </rPr>
      <t>작목반</t>
    </r>
    <r>
      <rPr>
        <sz val="10"/>
        <rFont val="Arial"/>
      </rPr>
      <t xml:space="preserve"> 210915(12303976)</t>
    </r>
    <phoneticPr fontId="3" type="noConversion"/>
  </si>
  <si>
    <r>
      <rPr>
        <sz val="10"/>
        <rFont val="돋움"/>
        <family val="3"/>
        <charset val="129"/>
      </rPr>
      <t>무</t>
    </r>
    <r>
      <rPr>
        <sz val="10"/>
        <rFont val="Arial"/>
      </rPr>
      <t>)</t>
    </r>
    <r>
      <rPr>
        <sz val="10"/>
        <rFont val="돋움"/>
        <family val="3"/>
        <charset val="129"/>
      </rPr>
      <t>신형식</t>
    </r>
    <r>
      <rPr>
        <sz val="10"/>
        <rFont val="Arial"/>
        <family val="2"/>
      </rPr>
      <t xml:space="preserve"> </t>
    </r>
    <r>
      <rPr>
        <sz val="10"/>
        <rFont val="Arial"/>
      </rPr>
      <t>210906(13302016)</t>
    </r>
    <phoneticPr fontId="3" type="noConversion"/>
  </si>
  <si>
    <r>
      <rPr>
        <sz val="10"/>
        <rFont val="돋움"/>
        <family val="3"/>
        <charset val="129"/>
      </rPr>
      <t>무</t>
    </r>
    <r>
      <rPr>
        <sz val="10"/>
        <rFont val="Arial"/>
      </rPr>
      <t>)</t>
    </r>
    <r>
      <rPr>
        <sz val="10"/>
        <rFont val="돋움"/>
        <family val="3"/>
        <charset val="129"/>
      </rPr>
      <t>산호영농조합법인</t>
    </r>
    <r>
      <rPr>
        <sz val="10"/>
        <rFont val="Arial"/>
        <family val="2"/>
      </rPr>
      <t xml:space="preserve"> </t>
    </r>
    <r>
      <rPr>
        <sz val="10"/>
        <rFont val="Arial"/>
      </rPr>
      <t>211019(15305061)</t>
    </r>
    <phoneticPr fontId="3" type="noConversion"/>
  </si>
  <si>
    <r>
      <rPr>
        <sz val="10"/>
        <rFont val="돋움"/>
        <family val="3"/>
        <charset val="129"/>
      </rPr>
      <t>무</t>
    </r>
    <r>
      <rPr>
        <sz val="10"/>
        <rFont val="Arial"/>
      </rPr>
      <t>)</t>
    </r>
    <r>
      <rPr>
        <sz val="10"/>
        <rFont val="돋움"/>
        <family val="3"/>
        <charset val="129"/>
      </rPr>
      <t>임병윤</t>
    </r>
    <r>
      <rPr>
        <sz val="10"/>
        <rFont val="Arial"/>
        <family val="2"/>
      </rPr>
      <t xml:space="preserve"> </t>
    </r>
    <r>
      <rPr>
        <sz val="10"/>
        <rFont val="Arial"/>
      </rPr>
      <t>220522(15307618)</t>
    </r>
    <phoneticPr fontId="3" type="noConversion"/>
  </si>
  <si>
    <r>
      <rPr>
        <sz val="10"/>
        <rFont val="돋움"/>
        <family val="3"/>
        <charset val="129"/>
      </rPr>
      <t>무</t>
    </r>
    <r>
      <rPr>
        <sz val="10"/>
        <rFont val="Arial"/>
      </rPr>
      <t>)</t>
    </r>
    <r>
      <rPr>
        <sz val="10"/>
        <rFont val="돋움"/>
        <family val="3"/>
        <charset val="129"/>
      </rPr>
      <t>황의신</t>
    </r>
    <r>
      <rPr>
        <sz val="10"/>
        <rFont val="Arial"/>
        <family val="2"/>
      </rPr>
      <t xml:space="preserve"> </t>
    </r>
    <r>
      <rPr>
        <sz val="10"/>
        <rFont val="Arial"/>
      </rPr>
      <t>220701(15308551)</t>
    </r>
    <phoneticPr fontId="3" type="noConversion"/>
  </si>
  <si>
    <r>
      <rPr>
        <sz val="10"/>
        <rFont val="돋움"/>
        <family val="3"/>
        <charset val="129"/>
      </rPr>
      <t>인증종료▶무</t>
    </r>
    <r>
      <rPr>
        <sz val="10"/>
        <rFont val="Arial"/>
      </rPr>
      <t>)</t>
    </r>
    <r>
      <rPr>
        <sz val="10"/>
        <rFont val="돋움"/>
        <family val="3"/>
        <charset val="129"/>
      </rPr>
      <t>황의신</t>
    </r>
    <r>
      <rPr>
        <sz val="10"/>
        <rFont val="Arial"/>
        <family val="2"/>
      </rPr>
      <t xml:space="preserve"> </t>
    </r>
    <r>
      <rPr>
        <sz val="10"/>
        <rFont val="Arial"/>
      </rPr>
      <t>200701(15308551)</t>
    </r>
    <phoneticPr fontId="3" type="noConversion"/>
  </si>
  <si>
    <r>
      <rPr>
        <sz val="10"/>
        <rFont val="돋움"/>
        <family val="3"/>
        <charset val="129"/>
      </rPr>
      <t>인증종료▶무</t>
    </r>
    <r>
      <rPr>
        <sz val="10"/>
        <rFont val="Arial"/>
      </rPr>
      <t>)</t>
    </r>
    <r>
      <rPr>
        <sz val="10"/>
        <rFont val="돋움"/>
        <family val="3"/>
        <charset val="129"/>
      </rPr>
      <t>김기완</t>
    </r>
    <r>
      <rPr>
        <sz val="10"/>
        <rFont val="Arial"/>
        <family val="2"/>
      </rPr>
      <t xml:space="preserve"> </t>
    </r>
    <r>
      <rPr>
        <sz val="10"/>
        <rFont val="Arial"/>
      </rPr>
      <t>181130(15-3-1042)</t>
    </r>
    <phoneticPr fontId="3" type="noConversion"/>
  </si>
  <si>
    <r>
      <rPr>
        <sz val="10"/>
        <rFont val="돋움"/>
        <family val="3"/>
        <charset val="129"/>
      </rPr>
      <t>무</t>
    </r>
    <r>
      <rPr>
        <sz val="10"/>
        <rFont val="Arial"/>
      </rPr>
      <t>)</t>
    </r>
    <r>
      <rPr>
        <sz val="10"/>
        <rFont val="돋움"/>
        <family val="3"/>
        <charset val="129"/>
      </rPr>
      <t>박경범</t>
    </r>
    <r>
      <rPr>
        <sz val="10"/>
        <rFont val="Arial"/>
        <family val="2"/>
      </rPr>
      <t xml:space="preserve"> </t>
    </r>
    <r>
      <rPr>
        <sz val="10"/>
        <rFont val="Arial"/>
      </rPr>
      <t>210728(16300148)</t>
    </r>
    <phoneticPr fontId="3" type="noConversion"/>
  </si>
  <si>
    <r>
      <rPr>
        <sz val="10"/>
        <rFont val="돋움"/>
        <family val="3"/>
        <charset val="129"/>
      </rPr>
      <t>무</t>
    </r>
    <r>
      <rPr>
        <sz val="10"/>
        <rFont val="Arial"/>
      </rPr>
      <t>)</t>
    </r>
    <r>
      <rPr>
        <sz val="10"/>
        <rFont val="돋움"/>
        <family val="3"/>
        <charset val="129"/>
      </rPr>
      <t>김영봉</t>
    </r>
    <r>
      <rPr>
        <sz val="10"/>
        <rFont val="Arial"/>
        <family val="2"/>
      </rPr>
      <t xml:space="preserve"> </t>
    </r>
    <r>
      <rPr>
        <sz val="10"/>
        <rFont val="Arial"/>
      </rPr>
      <t>210826(16301356)</t>
    </r>
    <phoneticPr fontId="3" type="noConversion"/>
  </si>
  <si>
    <r>
      <rPr>
        <sz val="10"/>
        <rFont val="돋움"/>
        <family val="3"/>
        <charset val="129"/>
      </rPr>
      <t>무</t>
    </r>
    <r>
      <rPr>
        <sz val="10"/>
        <rFont val="Arial"/>
      </rPr>
      <t>)</t>
    </r>
    <r>
      <rPr>
        <sz val="10"/>
        <rFont val="돋움"/>
        <family val="3"/>
        <charset val="129"/>
      </rPr>
      <t>우리들엔</t>
    </r>
    <r>
      <rPr>
        <sz val="10"/>
        <rFont val="돋움"/>
        <family val="3"/>
        <charset val="129"/>
      </rPr>
      <t>영농조합</t>
    </r>
    <r>
      <rPr>
        <sz val="10"/>
        <rFont val="Arial"/>
      </rPr>
      <t xml:space="preserve"> 211229(16302341)</t>
    </r>
    <phoneticPr fontId="3" type="noConversion"/>
  </si>
  <si>
    <r>
      <rPr>
        <sz val="10"/>
        <rFont val="돋움"/>
        <family val="3"/>
        <charset val="129"/>
      </rPr>
      <t>무</t>
    </r>
    <r>
      <rPr>
        <sz val="10"/>
        <rFont val="Arial"/>
      </rPr>
      <t>)</t>
    </r>
    <r>
      <rPr>
        <sz val="10"/>
        <rFont val="돋움"/>
        <family val="3"/>
        <charset val="129"/>
      </rPr>
      <t>문점동</t>
    </r>
    <r>
      <rPr>
        <sz val="10"/>
        <rFont val="Arial"/>
        <family val="2"/>
      </rPr>
      <t xml:space="preserve"> </t>
    </r>
    <r>
      <rPr>
        <sz val="10"/>
        <rFont val="Arial"/>
      </rPr>
      <t>210728(17301435)</t>
    </r>
    <phoneticPr fontId="3" type="noConversion"/>
  </si>
  <si>
    <r>
      <rPr>
        <sz val="10"/>
        <rFont val="돋움"/>
        <family val="3"/>
        <charset val="129"/>
      </rPr>
      <t>무</t>
    </r>
    <r>
      <rPr>
        <sz val="10"/>
        <rFont val="Arial"/>
      </rPr>
      <t>)</t>
    </r>
    <r>
      <rPr>
        <sz val="10"/>
        <rFont val="돋움"/>
        <family val="3"/>
        <charset val="129"/>
      </rPr>
      <t>문동원</t>
    </r>
    <r>
      <rPr>
        <sz val="10"/>
        <rFont val="Arial"/>
        <family val="2"/>
      </rPr>
      <t xml:space="preserve"> </t>
    </r>
    <r>
      <rPr>
        <sz val="10"/>
        <rFont val="Arial"/>
      </rPr>
      <t>210728(17301436)</t>
    </r>
    <phoneticPr fontId="3" type="noConversion"/>
  </si>
  <si>
    <r>
      <rPr>
        <sz val="10"/>
        <rFont val="돋움"/>
        <family val="3"/>
        <charset val="129"/>
      </rPr>
      <t>무</t>
    </r>
    <r>
      <rPr>
        <sz val="10"/>
        <rFont val="Arial"/>
      </rPr>
      <t>)</t>
    </r>
    <r>
      <rPr>
        <sz val="10"/>
        <rFont val="돋움"/>
        <family val="3"/>
        <charset val="129"/>
      </rPr>
      <t>류재환</t>
    </r>
    <r>
      <rPr>
        <sz val="10"/>
        <rFont val="Arial"/>
        <family val="2"/>
      </rPr>
      <t xml:space="preserve"> </t>
    </r>
    <r>
      <rPr>
        <sz val="10"/>
        <rFont val="Arial"/>
      </rPr>
      <t>211029(17302119)</t>
    </r>
    <phoneticPr fontId="3" type="noConversion"/>
  </si>
  <si>
    <r>
      <rPr>
        <sz val="10"/>
        <rFont val="돋움"/>
        <family val="3"/>
        <charset val="129"/>
      </rPr>
      <t>무</t>
    </r>
    <r>
      <rPr>
        <sz val="10"/>
        <rFont val="Arial"/>
      </rPr>
      <t>)</t>
    </r>
    <r>
      <rPr>
        <sz val="10"/>
        <rFont val="돋움"/>
        <family val="3"/>
        <charset val="129"/>
      </rPr>
      <t>고규진</t>
    </r>
    <r>
      <rPr>
        <sz val="10"/>
        <rFont val="Arial"/>
        <family val="2"/>
      </rPr>
      <t xml:space="preserve"> </t>
    </r>
    <r>
      <rPr>
        <sz val="10"/>
        <rFont val="Arial"/>
      </rPr>
      <t>211113 (17302384)</t>
    </r>
    <phoneticPr fontId="3" type="noConversion"/>
  </si>
  <si>
    <r>
      <rPr>
        <sz val="10"/>
        <rFont val="돋움"/>
        <family val="3"/>
        <charset val="129"/>
      </rPr>
      <t>무</t>
    </r>
    <r>
      <rPr>
        <sz val="10"/>
        <rFont val="Arial"/>
      </rPr>
      <t>)</t>
    </r>
    <r>
      <rPr>
        <sz val="10"/>
        <rFont val="돋움"/>
        <family val="3"/>
        <charset val="129"/>
      </rPr>
      <t>남구</t>
    </r>
    <r>
      <rPr>
        <sz val="10"/>
        <rFont val="돋움"/>
        <family val="3"/>
        <charset val="129"/>
      </rPr>
      <t>친환경</t>
    </r>
    <r>
      <rPr>
        <sz val="10"/>
        <rFont val="돋움"/>
        <family val="3"/>
        <charset val="129"/>
      </rPr>
      <t>작목반</t>
    </r>
    <r>
      <rPr>
        <sz val="10"/>
        <rFont val="Arial"/>
      </rPr>
      <t xml:space="preserve"> 211115(17303421)</t>
    </r>
    <phoneticPr fontId="3" type="noConversion"/>
  </si>
  <si>
    <r>
      <rPr>
        <sz val="10"/>
        <rFont val="돋움"/>
        <family val="3"/>
        <charset val="129"/>
      </rPr>
      <t>인증종료▶무</t>
    </r>
    <r>
      <rPr>
        <sz val="10"/>
        <rFont val="Arial"/>
      </rPr>
      <t>)</t>
    </r>
    <r>
      <rPr>
        <sz val="10"/>
        <rFont val="돋움"/>
        <family val="3"/>
        <charset val="129"/>
      </rPr>
      <t>영농조합법인</t>
    </r>
    <r>
      <rPr>
        <sz val="10"/>
        <rFont val="돋움"/>
        <family val="3"/>
        <charset val="129"/>
      </rPr>
      <t>제주귀한농부</t>
    </r>
    <r>
      <rPr>
        <sz val="10"/>
        <rFont val="Arial"/>
      </rPr>
      <t xml:space="preserve"> 201230(18301257)</t>
    </r>
    <phoneticPr fontId="3" type="noConversion"/>
  </si>
  <si>
    <r>
      <rPr>
        <sz val="10"/>
        <rFont val="돋움"/>
        <family val="3"/>
        <charset val="129"/>
      </rPr>
      <t>인증종료▶무</t>
    </r>
    <r>
      <rPr>
        <sz val="10"/>
        <rFont val="Arial"/>
      </rPr>
      <t>)</t>
    </r>
    <r>
      <rPr>
        <sz val="10"/>
        <rFont val="돋움"/>
        <family val="3"/>
        <charset val="129"/>
      </rPr>
      <t>김진식</t>
    </r>
    <r>
      <rPr>
        <sz val="10"/>
        <rFont val="Arial"/>
        <family val="2"/>
      </rPr>
      <t xml:space="preserve"> </t>
    </r>
    <r>
      <rPr>
        <sz val="10"/>
        <rFont val="Arial"/>
      </rPr>
      <t>191024(17302053)</t>
    </r>
    <phoneticPr fontId="3" type="noConversion"/>
  </si>
  <si>
    <r>
      <rPr>
        <sz val="10"/>
        <rFont val="돋움"/>
        <family val="3"/>
        <charset val="129"/>
      </rPr>
      <t>인증종료▶무</t>
    </r>
    <r>
      <rPr>
        <sz val="10"/>
        <rFont val="Arial"/>
      </rPr>
      <t>)</t>
    </r>
    <r>
      <rPr>
        <sz val="10"/>
        <rFont val="돋움"/>
        <family val="3"/>
        <charset val="129"/>
      </rPr>
      <t>윤금화</t>
    </r>
    <r>
      <rPr>
        <sz val="10"/>
        <rFont val="Arial"/>
        <family val="2"/>
      </rPr>
      <t xml:space="preserve"> </t>
    </r>
    <r>
      <rPr>
        <sz val="10"/>
        <rFont val="Arial"/>
      </rPr>
      <t>200110(17302130)</t>
    </r>
    <phoneticPr fontId="3" type="noConversion"/>
  </si>
  <si>
    <r>
      <rPr>
        <sz val="10"/>
        <rFont val="돋움"/>
        <family val="3"/>
        <charset val="129"/>
      </rPr>
      <t>인증종료▶무</t>
    </r>
    <r>
      <rPr>
        <sz val="10"/>
        <rFont val="Arial"/>
      </rPr>
      <t>)</t>
    </r>
    <r>
      <rPr>
        <sz val="10"/>
        <rFont val="돋움"/>
        <family val="3"/>
        <charset val="129"/>
      </rPr>
      <t>권귀남</t>
    </r>
    <r>
      <rPr>
        <sz val="10"/>
        <rFont val="Arial"/>
        <family val="2"/>
      </rPr>
      <t xml:space="preserve"> </t>
    </r>
    <r>
      <rPr>
        <sz val="10"/>
        <rFont val="Arial"/>
      </rPr>
      <t>200214(21-3-703)</t>
    </r>
    <phoneticPr fontId="3" type="noConversion"/>
  </si>
  <si>
    <r>
      <rPr>
        <sz val="10"/>
        <rFont val="돋움"/>
        <family val="3"/>
        <charset val="129"/>
      </rPr>
      <t>인증종료▶무</t>
    </r>
    <r>
      <rPr>
        <sz val="10"/>
        <rFont val="Arial"/>
      </rPr>
      <t>)</t>
    </r>
    <r>
      <rPr>
        <sz val="10"/>
        <rFont val="돋움"/>
        <family val="3"/>
        <charset val="129"/>
      </rPr>
      <t>이재은</t>
    </r>
    <r>
      <rPr>
        <sz val="10"/>
        <rFont val="Arial"/>
        <family val="2"/>
      </rPr>
      <t xml:space="preserve"> </t>
    </r>
    <r>
      <rPr>
        <sz val="10"/>
        <rFont val="Arial"/>
      </rPr>
      <t>200604(13303413)</t>
    </r>
    <phoneticPr fontId="3" type="noConversion"/>
  </si>
  <si>
    <r>
      <rPr>
        <sz val="10"/>
        <rFont val="돋움"/>
        <family val="3"/>
        <charset val="129"/>
      </rPr>
      <t>인증종료▶무</t>
    </r>
    <r>
      <rPr>
        <sz val="10"/>
        <rFont val="Arial"/>
      </rPr>
      <t>)</t>
    </r>
    <r>
      <rPr>
        <sz val="10"/>
        <rFont val="돋움"/>
        <family val="3"/>
        <charset val="129"/>
      </rPr>
      <t>최종길</t>
    </r>
    <r>
      <rPr>
        <sz val="10"/>
        <rFont val="Arial"/>
        <family val="2"/>
      </rPr>
      <t xml:space="preserve"> </t>
    </r>
    <r>
      <rPr>
        <sz val="10"/>
        <rFont val="Arial"/>
      </rPr>
      <t>200502(13303309)</t>
    </r>
    <phoneticPr fontId="3" type="noConversion"/>
  </si>
  <si>
    <r>
      <rPr>
        <sz val="10"/>
        <rFont val="돋움"/>
        <family val="3"/>
        <charset val="129"/>
      </rPr>
      <t>인증종료▶무</t>
    </r>
    <r>
      <rPr>
        <sz val="10"/>
        <rFont val="Arial"/>
      </rPr>
      <t>)</t>
    </r>
    <r>
      <rPr>
        <sz val="10"/>
        <rFont val="돋움"/>
        <family val="3"/>
        <charset val="129"/>
      </rPr>
      <t>이명수</t>
    </r>
    <r>
      <rPr>
        <sz val="10"/>
        <rFont val="Arial"/>
        <family val="2"/>
      </rPr>
      <t xml:space="preserve"> </t>
    </r>
    <r>
      <rPr>
        <sz val="10"/>
        <rFont val="Arial"/>
      </rPr>
      <t>200618(12303691)</t>
    </r>
    <phoneticPr fontId="3" type="noConversion"/>
  </si>
  <si>
    <r>
      <rPr>
        <sz val="10"/>
        <rFont val="돋움"/>
        <family val="3"/>
        <charset val="129"/>
      </rPr>
      <t>인증종료▶유</t>
    </r>
    <r>
      <rPr>
        <sz val="10"/>
        <rFont val="Arial"/>
      </rPr>
      <t>)</t>
    </r>
    <r>
      <rPr>
        <sz val="10"/>
        <rFont val="돋움"/>
        <family val="3"/>
        <charset val="129"/>
      </rPr>
      <t>김억수</t>
    </r>
    <r>
      <rPr>
        <sz val="10"/>
        <rFont val="Arial"/>
        <family val="2"/>
      </rPr>
      <t xml:space="preserve"> </t>
    </r>
    <r>
      <rPr>
        <sz val="10"/>
        <rFont val="Arial"/>
      </rPr>
      <t>191017 (15101695)</t>
    </r>
    <phoneticPr fontId="3" type="noConversion"/>
  </si>
  <si>
    <r>
      <rPr>
        <sz val="10"/>
        <rFont val="돋움"/>
        <family val="3"/>
        <charset val="129"/>
      </rPr>
      <t>인증종료▶유</t>
    </r>
    <r>
      <rPr>
        <sz val="10"/>
        <rFont val="Arial"/>
      </rPr>
      <t>)</t>
    </r>
    <r>
      <rPr>
        <sz val="10"/>
        <rFont val="돋움"/>
        <family val="3"/>
        <charset val="129"/>
      </rPr>
      <t>조길제</t>
    </r>
    <r>
      <rPr>
        <sz val="10"/>
        <rFont val="Arial"/>
        <family val="2"/>
      </rPr>
      <t xml:space="preserve"> </t>
    </r>
    <r>
      <rPr>
        <sz val="10"/>
        <rFont val="Arial"/>
      </rPr>
      <t>200613(11100734)</t>
    </r>
    <phoneticPr fontId="3" type="noConversion"/>
  </si>
  <si>
    <r>
      <rPr>
        <sz val="10"/>
        <rFont val="돋움"/>
        <family val="3"/>
        <charset val="129"/>
      </rPr>
      <t>인증종료▶무</t>
    </r>
    <r>
      <rPr>
        <sz val="10"/>
        <rFont val="Arial"/>
      </rPr>
      <t>)</t>
    </r>
    <r>
      <rPr>
        <sz val="10"/>
        <rFont val="돋움"/>
        <family val="3"/>
        <charset val="129"/>
      </rPr>
      <t>이규식</t>
    </r>
    <r>
      <rPr>
        <sz val="10"/>
        <rFont val="Arial"/>
        <family val="2"/>
      </rPr>
      <t xml:space="preserve"> </t>
    </r>
    <r>
      <rPr>
        <sz val="10"/>
        <rFont val="Arial"/>
      </rPr>
      <t>200110(29-3-1664)</t>
    </r>
    <phoneticPr fontId="3" type="noConversion"/>
  </si>
  <si>
    <r>
      <rPr>
        <sz val="10"/>
        <rFont val="돋움"/>
        <family val="3"/>
        <charset val="129"/>
      </rPr>
      <t>인증종료▶무</t>
    </r>
    <r>
      <rPr>
        <sz val="10"/>
        <rFont val="Arial"/>
      </rPr>
      <t>)</t>
    </r>
    <r>
      <rPr>
        <sz val="10"/>
        <rFont val="돋움"/>
        <family val="3"/>
        <charset val="129"/>
      </rPr>
      <t>신종하</t>
    </r>
    <r>
      <rPr>
        <sz val="10"/>
        <rFont val="Arial"/>
        <family val="2"/>
      </rPr>
      <t xml:space="preserve"> </t>
    </r>
    <r>
      <rPr>
        <sz val="10"/>
        <rFont val="Arial"/>
      </rPr>
      <t>200609(11303862)</t>
    </r>
    <phoneticPr fontId="3" type="noConversion"/>
  </si>
  <si>
    <r>
      <rPr>
        <sz val="10"/>
        <rFont val="돋움"/>
        <family val="3"/>
        <charset val="129"/>
      </rPr>
      <t>인증종료▶무</t>
    </r>
    <r>
      <rPr>
        <sz val="10"/>
        <rFont val="Arial"/>
      </rPr>
      <t>)</t>
    </r>
    <r>
      <rPr>
        <sz val="10"/>
        <rFont val="돋움"/>
        <family val="3"/>
        <charset val="129"/>
      </rPr>
      <t>김연호</t>
    </r>
    <r>
      <rPr>
        <sz val="10"/>
        <rFont val="Arial"/>
        <family val="2"/>
      </rPr>
      <t xml:space="preserve"> </t>
    </r>
    <r>
      <rPr>
        <sz val="10"/>
        <rFont val="Arial"/>
      </rPr>
      <t>200724(11304165)</t>
    </r>
    <phoneticPr fontId="3" type="noConversion"/>
  </si>
  <si>
    <r>
      <rPr>
        <sz val="10"/>
        <rFont val="돋움"/>
        <family val="3"/>
        <charset val="129"/>
      </rPr>
      <t>인증종료▶무</t>
    </r>
    <r>
      <rPr>
        <sz val="10"/>
        <rFont val="Arial"/>
      </rPr>
      <t>)</t>
    </r>
    <r>
      <rPr>
        <sz val="10"/>
        <rFont val="돋움"/>
        <family val="3"/>
        <charset val="129"/>
      </rPr>
      <t>김종환</t>
    </r>
    <r>
      <rPr>
        <sz val="10"/>
        <rFont val="Arial"/>
        <family val="2"/>
      </rPr>
      <t xml:space="preserve"> </t>
    </r>
    <r>
      <rPr>
        <sz val="10"/>
        <rFont val="Arial"/>
      </rPr>
      <t>200530(14303664)</t>
    </r>
    <phoneticPr fontId="3" type="noConversion"/>
  </si>
  <si>
    <r>
      <rPr>
        <sz val="10"/>
        <rFont val="돋움"/>
        <family val="3"/>
        <charset val="129"/>
      </rPr>
      <t>인증종료▶유</t>
    </r>
    <r>
      <rPr>
        <sz val="10"/>
        <rFont val="Arial"/>
      </rPr>
      <t>)</t>
    </r>
    <r>
      <rPr>
        <sz val="10"/>
        <rFont val="돋움"/>
        <family val="3"/>
        <charset val="129"/>
      </rPr>
      <t>오민태</t>
    </r>
    <r>
      <rPr>
        <sz val="10"/>
        <rFont val="Arial"/>
        <family val="2"/>
      </rPr>
      <t xml:space="preserve"> </t>
    </r>
    <r>
      <rPr>
        <sz val="10"/>
        <rFont val="Arial"/>
      </rPr>
      <t>200127(15102114)</t>
    </r>
    <phoneticPr fontId="3" type="noConversion"/>
  </si>
  <si>
    <r>
      <rPr>
        <sz val="10"/>
        <rFont val="돋움"/>
        <family val="3"/>
        <charset val="129"/>
      </rPr>
      <t>인증종료▶무</t>
    </r>
    <r>
      <rPr>
        <sz val="10"/>
        <rFont val="Arial"/>
      </rPr>
      <t>)</t>
    </r>
    <r>
      <rPr>
        <sz val="10"/>
        <rFont val="돋움"/>
        <family val="3"/>
        <charset val="129"/>
      </rPr>
      <t>김연숙</t>
    </r>
    <r>
      <rPr>
        <sz val="10"/>
        <rFont val="Arial"/>
        <family val="2"/>
      </rPr>
      <t xml:space="preserve"> </t>
    </r>
    <r>
      <rPr>
        <sz val="10"/>
        <rFont val="Arial"/>
      </rPr>
      <t>200530(12303668)</t>
    </r>
    <phoneticPr fontId="3" type="noConversion"/>
  </si>
  <si>
    <r>
      <rPr>
        <sz val="10"/>
        <rFont val="돋움"/>
        <family val="3"/>
        <charset val="129"/>
      </rPr>
      <t>인증종료▶무</t>
    </r>
    <r>
      <rPr>
        <sz val="10"/>
        <rFont val="Arial"/>
      </rPr>
      <t>)</t>
    </r>
    <r>
      <rPr>
        <sz val="10"/>
        <rFont val="돋움"/>
        <family val="3"/>
        <charset val="129"/>
      </rPr>
      <t>문기성</t>
    </r>
    <r>
      <rPr>
        <sz val="10"/>
        <rFont val="Arial"/>
        <family val="2"/>
      </rPr>
      <t xml:space="preserve"> </t>
    </r>
    <r>
      <rPr>
        <sz val="10"/>
        <rFont val="Arial"/>
      </rPr>
      <t>200210(16302466)</t>
    </r>
    <phoneticPr fontId="3" type="noConversion"/>
  </si>
  <si>
    <r>
      <rPr>
        <sz val="10"/>
        <rFont val="돋움"/>
        <family val="3"/>
        <charset val="129"/>
      </rPr>
      <t>인증종료▶무</t>
    </r>
    <r>
      <rPr>
        <sz val="10"/>
        <rFont val="Arial"/>
      </rPr>
      <t>)</t>
    </r>
    <r>
      <rPr>
        <sz val="10"/>
        <rFont val="돋움"/>
        <family val="3"/>
        <charset val="129"/>
      </rPr>
      <t>장왕근</t>
    </r>
    <r>
      <rPr>
        <sz val="10"/>
        <rFont val="Arial"/>
        <family val="2"/>
      </rPr>
      <t xml:space="preserve"> </t>
    </r>
    <r>
      <rPr>
        <sz val="10"/>
        <rFont val="Arial"/>
      </rPr>
      <t>200220(16302476)</t>
    </r>
    <phoneticPr fontId="3" type="noConversion"/>
  </si>
  <si>
    <r>
      <rPr>
        <sz val="10"/>
        <rFont val="돋움"/>
        <family val="3"/>
        <charset val="129"/>
      </rPr>
      <t>인증종료▶무</t>
    </r>
    <r>
      <rPr>
        <sz val="10"/>
        <rFont val="Arial"/>
      </rPr>
      <t>)</t>
    </r>
    <r>
      <rPr>
        <sz val="10"/>
        <rFont val="돋움"/>
        <family val="3"/>
        <charset val="129"/>
      </rPr>
      <t>장우철</t>
    </r>
    <r>
      <rPr>
        <sz val="10"/>
        <rFont val="Arial"/>
        <family val="2"/>
      </rPr>
      <t xml:space="preserve"> </t>
    </r>
    <r>
      <rPr>
        <sz val="10"/>
        <rFont val="Arial"/>
      </rPr>
      <t>200220(16302501)</t>
    </r>
    <phoneticPr fontId="3" type="noConversion"/>
  </si>
  <si>
    <r>
      <rPr>
        <sz val="10"/>
        <rFont val="돋움"/>
        <family val="3"/>
        <charset val="129"/>
      </rPr>
      <t>인증종료▶무</t>
    </r>
    <r>
      <rPr>
        <sz val="10"/>
        <rFont val="Arial"/>
      </rPr>
      <t>)</t>
    </r>
    <r>
      <rPr>
        <sz val="10"/>
        <rFont val="돋움"/>
        <family val="3"/>
        <charset val="129"/>
      </rPr>
      <t>김재성</t>
    </r>
    <r>
      <rPr>
        <sz val="10"/>
        <rFont val="Arial"/>
        <family val="2"/>
      </rPr>
      <t xml:space="preserve"> </t>
    </r>
    <r>
      <rPr>
        <sz val="10"/>
        <rFont val="Arial"/>
      </rPr>
      <t>200210(16302461)</t>
    </r>
    <phoneticPr fontId="3" type="noConversion"/>
  </si>
  <si>
    <r>
      <rPr>
        <sz val="10"/>
        <rFont val="돋움"/>
        <family val="3"/>
        <charset val="129"/>
      </rPr>
      <t>인증종료▶무</t>
    </r>
    <r>
      <rPr>
        <sz val="10"/>
        <rFont val="Arial"/>
      </rPr>
      <t>)</t>
    </r>
    <r>
      <rPr>
        <sz val="10"/>
        <rFont val="돋움"/>
        <family val="3"/>
        <charset val="129"/>
      </rPr>
      <t>우리들엔영농조합</t>
    </r>
    <r>
      <rPr>
        <sz val="10"/>
        <rFont val="Arial"/>
        <family val="2"/>
      </rPr>
      <t xml:space="preserve"> </t>
    </r>
    <r>
      <rPr>
        <sz val="10"/>
        <rFont val="Arial"/>
      </rPr>
      <t>191229(16302341)</t>
    </r>
    <phoneticPr fontId="3" type="noConversion"/>
  </si>
  <si>
    <r>
      <rPr>
        <sz val="10"/>
        <rFont val="돋움"/>
        <family val="3"/>
        <charset val="129"/>
      </rPr>
      <t>인증종료▶무</t>
    </r>
    <r>
      <rPr>
        <sz val="10"/>
        <rFont val="Arial"/>
      </rPr>
      <t>)</t>
    </r>
    <r>
      <rPr>
        <sz val="10"/>
        <rFont val="돋움"/>
        <family val="3"/>
        <charset val="129"/>
      </rPr>
      <t>한유미</t>
    </r>
    <r>
      <rPr>
        <sz val="10"/>
        <rFont val="Arial"/>
        <family val="2"/>
      </rPr>
      <t xml:space="preserve"> </t>
    </r>
    <r>
      <rPr>
        <sz val="10"/>
        <rFont val="Arial"/>
      </rPr>
      <t>200508(13303484)</t>
    </r>
    <phoneticPr fontId="3" type="noConversion"/>
  </si>
  <si>
    <r>
      <rPr>
        <sz val="10"/>
        <rFont val="돋움"/>
        <family val="3"/>
        <charset val="129"/>
      </rPr>
      <t>무</t>
    </r>
    <r>
      <rPr>
        <sz val="10"/>
        <rFont val="Arial"/>
      </rPr>
      <t>)</t>
    </r>
    <r>
      <rPr>
        <sz val="10"/>
        <rFont val="돋움"/>
        <family val="3"/>
        <charset val="129"/>
      </rPr>
      <t>한정광</t>
    </r>
    <r>
      <rPr>
        <sz val="10"/>
        <rFont val="Arial"/>
        <family val="2"/>
      </rPr>
      <t xml:space="preserve"> </t>
    </r>
    <r>
      <rPr>
        <sz val="10"/>
        <rFont val="Arial"/>
      </rPr>
      <t>181228( 49-3-1096)</t>
    </r>
    <phoneticPr fontId="3" type="noConversion"/>
  </si>
  <si>
    <r>
      <rPr>
        <sz val="10"/>
        <rFont val="돋움"/>
        <family val="3"/>
        <charset val="129"/>
      </rPr>
      <t>인증종료▶유</t>
    </r>
    <r>
      <rPr>
        <sz val="10"/>
        <rFont val="Arial"/>
      </rPr>
      <t>)</t>
    </r>
    <r>
      <rPr>
        <sz val="10"/>
        <rFont val="돋움"/>
        <family val="3"/>
        <charset val="129"/>
      </rPr>
      <t>윤상훈</t>
    </r>
    <r>
      <rPr>
        <sz val="10"/>
        <rFont val="Arial"/>
        <family val="2"/>
      </rPr>
      <t xml:space="preserve"> </t>
    </r>
    <r>
      <rPr>
        <sz val="10"/>
        <rFont val="Arial"/>
      </rPr>
      <t>200319(50-1-121)</t>
    </r>
    <phoneticPr fontId="3" type="noConversion"/>
  </si>
  <si>
    <r>
      <rPr>
        <sz val="10"/>
        <rFont val="돋움"/>
        <family val="3"/>
        <charset val="129"/>
      </rPr>
      <t>인증종료▶유</t>
    </r>
    <r>
      <rPr>
        <sz val="10"/>
        <rFont val="Arial"/>
      </rPr>
      <t>)</t>
    </r>
    <r>
      <rPr>
        <sz val="10"/>
        <rFont val="돋움"/>
        <family val="3"/>
        <charset val="129"/>
      </rPr>
      <t>호수농장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안옥분</t>
    </r>
    <r>
      <rPr>
        <sz val="10"/>
        <rFont val="Arial"/>
      </rPr>
      <t xml:space="preserve"> 200223(12100645)</t>
    </r>
    <phoneticPr fontId="3" type="noConversion"/>
  </si>
  <si>
    <r>
      <rPr>
        <sz val="10"/>
        <rFont val="돋움"/>
        <family val="3"/>
        <charset val="129"/>
      </rPr>
      <t>무항</t>
    </r>
    <r>
      <rPr>
        <sz val="10"/>
        <rFont val="Arial"/>
      </rPr>
      <t>)</t>
    </r>
    <r>
      <rPr>
        <sz val="10"/>
        <rFont val="돋움"/>
        <family val="3"/>
        <charset val="129"/>
      </rPr>
      <t>주식회사</t>
    </r>
    <r>
      <rPr>
        <sz val="10"/>
        <rFont val="돋움"/>
        <family val="3"/>
        <charset val="129"/>
      </rPr>
      <t>도온</t>
    </r>
    <r>
      <rPr>
        <sz val="10"/>
        <rFont val="Arial"/>
      </rPr>
      <t>(50-5-1297)</t>
    </r>
    <phoneticPr fontId="3" type="noConversion"/>
  </si>
  <si>
    <r>
      <rPr>
        <sz val="10"/>
        <rFont val="돋움"/>
        <family val="3"/>
        <charset val="129"/>
      </rPr>
      <t>인증종료▶무</t>
    </r>
    <r>
      <rPr>
        <sz val="10"/>
        <rFont val="Arial"/>
      </rPr>
      <t>)</t>
    </r>
    <r>
      <rPr>
        <sz val="10"/>
        <rFont val="돋움"/>
        <family val="3"/>
        <charset val="129"/>
      </rPr>
      <t>김영묵</t>
    </r>
    <r>
      <rPr>
        <sz val="10"/>
        <rFont val="Arial"/>
        <family val="2"/>
      </rPr>
      <t xml:space="preserve"> </t>
    </r>
    <r>
      <rPr>
        <sz val="10"/>
        <rFont val="Arial"/>
      </rPr>
      <t>191226(17302491)</t>
    </r>
    <phoneticPr fontId="3" type="noConversion"/>
  </si>
  <si>
    <r>
      <rPr>
        <sz val="10"/>
        <rFont val="돋움"/>
        <family val="3"/>
        <charset val="129"/>
      </rPr>
      <t>인증종료▶무</t>
    </r>
    <r>
      <rPr>
        <sz val="10"/>
        <rFont val="Arial"/>
      </rPr>
      <t>)</t>
    </r>
    <r>
      <rPr>
        <sz val="10"/>
        <rFont val="돋움"/>
        <family val="3"/>
        <charset val="129"/>
      </rPr>
      <t>박청제</t>
    </r>
    <r>
      <rPr>
        <sz val="10"/>
        <rFont val="Arial"/>
        <family val="2"/>
      </rPr>
      <t xml:space="preserve"> </t>
    </r>
    <r>
      <rPr>
        <sz val="10"/>
        <rFont val="Arial"/>
      </rPr>
      <t>191122(17302377)</t>
    </r>
    <phoneticPr fontId="3" type="noConversion"/>
  </si>
  <si>
    <r>
      <rPr>
        <sz val="10"/>
        <rFont val="돋움"/>
        <family val="3"/>
        <charset val="129"/>
      </rPr>
      <t>인증종료▶무</t>
    </r>
    <r>
      <rPr>
        <sz val="10"/>
        <rFont val="Arial"/>
      </rPr>
      <t>)</t>
    </r>
    <r>
      <rPr>
        <sz val="10"/>
        <rFont val="돋움"/>
        <family val="3"/>
        <charset val="129"/>
      </rPr>
      <t>최영수</t>
    </r>
    <r>
      <rPr>
        <sz val="10"/>
        <rFont val="Arial"/>
        <family val="2"/>
      </rPr>
      <t xml:space="preserve"> </t>
    </r>
    <r>
      <rPr>
        <sz val="10"/>
        <rFont val="Arial"/>
      </rPr>
      <t>191225(16302349)</t>
    </r>
    <phoneticPr fontId="3" type="noConversion"/>
  </si>
  <si>
    <r>
      <rPr>
        <sz val="10"/>
        <rFont val="돋움"/>
        <family val="3"/>
        <charset val="129"/>
      </rPr>
      <t>인증종료▶무</t>
    </r>
    <r>
      <rPr>
        <sz val="10"/>
        <rFont val="Arial"/>
      </rPr>
      <t>)</t>
    </r>
    <r>
      <rPr>
        <sz val="10"/>
        <rFont val="돋움"/>
        <family val="3"/>
        <charset val="129"/>
      </rPr>
      <t>정윤수</t>
    </r>
    <r>
      <rPr>
        <sz val="10"/>
        <rFont val="Arial"/>
        <family val="2"/>
      </rPr>
      <t xml:space="preserve"> </t>
    </r>
    <r>
      <rPr>
        <sz val="10"/>
        <rFont val="Arial"/>
      </rPr>
      <t>200403(16302706)</t>
    </r>
    <phoneticPr fontId="3" type="noConversion"/>
  </si>
  <si>
    <r>
      <rPr>
        <sz val="10"/>
        <rFont val="돋움"/>
        <family val="3"/>
        <charset val="129"/>
      </rPr>
      <t>인증종료▶무</t>
    </r>
    <r>
      <rPr>
        <sz val="10"/>
        <rFont val="Arial"/>
      </rPr>
      <t>)</t>
    </r>
    <r>
      <rPr>
        <sz val="10"/>
        <rFont val="돋움"/>
        <family val="3"/>
        <charset val="129"/>
      </rPr>
      <t>박남기</t>
    </r>
    <r>
      <rPr>
        <sz val="10"/>
        <rFont val="Arial"/>
        <family val="2"/>
      </rPr>
      <t xml:space="preserve"> </t>
    </r>
    <r>
      <rPr>
        <sz val="10"/>
        <rFont val="Arial"/>
      </rPr>
      <t>200606(13303697)</t>
    </r>
    <phoneticPr fontId="3" type="noConversion"/>
  </si>
  <si>
    <r>
      <rPr>
        <sz val="10"/>
        <rFont val="돋움"/>
        <family val="3"/>
        <charset val="129"/>
      </rPr>
      <t>인증종료▶무</t>
    </r>
    <r>
      <rPr>
        <sz val="10"/>
        <rFont val="Arial"/>
      </rPr>
      <t>)</t>
    </r>
    <r>
      <rPr>
        <sz val="10"/>
        <rFont val="돋움"/>
        <family val="3"/>
        <charset val="129"/>
      </rPr>
      <t>주영직</t>
    </r>
    <r>
      <rPr>
        <sz val="10"/>
        <rFont val="Arial"/>
        <family val="2"/>
      </rPr>
      <t xml:space="preserve"> </t>
    </r>
    <r>
      <rPr>
        <sz val="10"/>
        <rFont val="Arial"/>
      </rPr>
      <t>200613(12303553)</t>
    </r>
    <phoneticPr fontId="3" type="noConversion"/>
  </si>
  <si>
    <r>
      <rPr>
        <sz val="10"/>
        <rFont val="돋움"/>
        <family val="3"/>
        <charset val="129"/>
      </rPr>
      <t>인증종료▶무</t>
    </r>
    <r>
      <rPr>
        <sz val="10"/>
        <rFont val="Arial"/>
      </rPr>
      <t>)</t>
    </r>
    <r>
      <rPr>
        <sz val="10"/>
        <rFont val="돋움"/>
        <family val="3"/>
        <charset val="129"/>
      </rPr>
      <t>고영덕</t>
    </r>
    <r>
      <rPr>
        <sz val="10"/>
        <rFont val="Arial"/>
        <family val="2"/>
      </rPr>
      <t xml:space="preserve"> </t>
    </r>
    <r>
      <rPr>
        <sz val="10"/>
        <rFont val="Arial"/>
      </rPr>
      <t>2007011(56-3-1428)</t>
    </r>
    <phoneticPr fontId="3" type="noConversion"/>
  </si>
  <si>
    <r>
      <rPr>
        <sz val="10"/>
        <rFont val="돋움"/>
        <family val="3"/>
        <charset val="129"/>
      </rPr>
      <t>무</t>
    </r>
    <r>
      <rPr>
        <sz val="10"/>
        <rFont val="Arial"/>
      </rPr>
      <t>)</t>
    </r>
    <r>
      <rPr>
        <sz val="10"/>
        <rFont val="돋움"/>
        <family val="3"/>
        <charset val="129"/>
      </rPr>
      <t>이우성</t>
    </r>
    <r>
      <rPr>
        <sz val="10"/>
        <rFont val="Arial"/>
        <family val="2"/>
      </rPr>
      <t xml:space="preserve"> </t>
    </r>
    <r>
      <rPr>
        <sz val="10"/>
        <rFont val="Arial"/>
      </rPr>
      <t>181117 (60-3-208)</t>
    </r>
    <phoneticPr fontId="3" type="noConversion"/>
  </si>
  <si>
    <r>
      <rPr>
        <sz val="10"/>
        <rFont val="돋움"/>
        <family val="3"/>
        <charset val="129"/>
      </rPr>
      <t>인증종료▶무</t>
    </r>
    <r>
      <rPr>
        <sz val="10"/>
        <rFont val="Arial"/>
      </rPr>
      <t>)</t>
    </r>
    <r>
      <rPr>
        <sz val="10"/>
        <rFont val="돋움"/>
        <family val="3"/>
        <charset val="129"/>
      </rPr>
      <t>조철종</t>
    </r>
    <r>
      <rPr>
        <sz val="10"/>
        <rFont val="Arial"/>
        <family val="2"/>
      </rPr>
      <t xml:space="preserve"> </t>
    </r>
    <r>
      <rPr>
        <sz val="10"/>
        <rFont val="Arial"/>
      </rPr>
      <t>200307(17302685)</t>
    </r>
    <phoneticPr fontId="3" type="noConversion"/>
  </si>
  <si>
    <r>
      <rPr>
        <sz val="10"/>
        <rFont val="돋움"/>
        <family val="3"/>
        <charset val="129"/>
      </rPr>
      <t>무</t>
    </r>
    <r>
      <rPr>
        <sz val="10"/>
        <rFont val="Arial"/>
      </rPr>
      <t>)</t>
    </r>
    <r>
      <rPr>
        <sz val="10"/>
        <rFont val="돋움"/>
        <family val="3"/>
        <charset val="129"/>
      </rPr>
      <t>박원철</t>
    </r>
    <r>
      <rPr>
        <sz val="10"/>
        <rFont val="Arial"/>
      </rPr>
      <t>(</t>
    </r>
    <r>
      <rPr>
        <sz val="10"/>
        <rFont val="돋움"/>
        <family val="3"/>
        <charset val="129"/>
      </rPr>
      <t>구</t>
    </r>
    <r>
      <rPr>
        <sz val="10"/>
        <rFont val="돋움"/>
        <family val="3"/>
        <charset val="129"/>
      </rPr>
      <t>최명덕</t>
    </r>
    <r>
      <rPr>
        <sz val="10"/>
        <rFont val="Arial"/>
      </rPr>
      <t>)(64-3-641)</t>
    </r>
    <phoneticPr fontId="3" type="noConversion"/>
  </si>
  <si>
    <r>
      <rPr>
        <sz val="10"/>
        <rFont val="돋움"/>
        <family val="3"/>
        <charset val="129"/>
      </rPr>
      <t>인증종료▶무</t>
    </r>
    <r>
      <rPr>
        <sz val="10"/>
        <rFont val="Arial"/>
      </rPr>
      <t>)</t>
    </r>
    <r>
      <rPr>
        <sz val="10"/>
        <rFont val="돋움"/>
        <family val="3"/>
        <charset val="129"/>
      </rPr>
      <t>최용임</t>
    </r>
    <r>
      <rPr>
        <sz val="10"/>
        <rFont val="Arial"/>
        <family val="2"/>
      </rPr>
      <t xml:space="preserve"> </t>
    </r>
    <r>
      <rPr>
        <sz val="10"/>
        <rFont val="Arial"/>
      </rPr>
      <t>191030(15305555)</t>
    </r>
    <phoneticPr fontId="3" type="noConversion"/>
  </si>
  <si>
    <r>
      <rPr>
        <sz val="10"/>
        <rFont val="돋움"/>
        <family val="3"/>
        <charset val="129"/>
      </rPr>
      <t>인증종료▶무</t>
    </r>
    <r>
      <rPr>
        <sz val="10"/>
        <rFont val="Arial"/>
      </rPr>
      <t>)</t>
    </r>
    <r>
      <rPr>
        <sz val="10"/>
        <rFont val="돋움"/>
        <family val="3"/>
        <charset val="129"/>
      </rPr>
      <t>강종철</t>
    </r>
    <r>
      <rPr>
        <sz val="10"/>
        <rFont val="Arial"/>
        <family val="2"/>
      </rPr>
      <t xml:space="preserve"> </t>
    </r>
    <r>
      <rPr>
        <sz val="10"/>
        <rFont val="Arial"/>
      </rPr>
      <t>191210(67-3-609)</t>
    </r>
    <phoneticPr fontId="3" type="noConversion"/>
  </si>
  <si>
    <r>
      <rPr>
        <sz val="10"/>
        <rFont val="돋움"/>
        <family val="3"/>
        <charset val="129"/>
      </rPr>
      <t>취</t>
    </r>
    <r>
      <rPr>
        <sz val="10"/>
        <rFont val="Arial"/>
      </rPr>
      <t>)</t>
    </r>
    <r>
      <rPr>
        <sz val="10"/>
        <rFont val="돋움"/>
        <family val="3"/>
        <charset val="129"/>
      </rPr>
      <t>천안시친환경생산자연합회</t>
    </r>
    <r>
      <rPr>
        <sz val="10"/>
        <rFont val="Arial"/>
      </rPr>
      <t>(71-6-80)</t>
    </r>
    <phoneticPr fontId="3" type="noConversion"/>
  </si>
  <si>
    <r>
      <rPr>
        <sz val="10"/>
        <rFont val="돋움"/>
        <family val="3"/>
        <charset val="129"/>
      </rPr>
      <t>인증종료▶유</t>
    </r>
    <r>
      <rPr>
        <sz val="10"/>
        <rFont val="Arial"/>
      </rPr>
      <t>)</t>
    </r>
    <r>
      <rPr>
        <sz val="10"/>
        <rFont val="돋움"/>
        <family val="3"/>
        <charset val="129"/>
      </rPr>
      <t>이재진</t>
    </r>
    <r>
      <rPr>
        <sz val="10"/>
        <rFont val="Arial"/>
        <family val="2"/>
      </rPr>
      <t xml:space="preserve"> </t>
    </r>
    <r>
      <rPr>
        <sz val="10"/>
        <rFont val="Arial"/>
      </rPr>
      <t>200531(17100723)</t>
    </r>
    <phoneticPr fontId="3" type="noConversion"/>
  </si>
  <si>
    <r>
      <rPr>
        <sz val="10"/>
        <rFont val="돋움"/>
        <family val="3"/>
        <charset val="129"/>
      </rPr>
      <t>인증종료▶유</t>
    </r>
    <r>
      <rPr>
        <sz val="10"/>
        <rFont val="Arial"/>
      </rPr>
      <t>)</t>
    </r>
    <r>
      <rPr>
        <sz val="10"/>
        <rFont val="돋움"/>
        <family val="3"/>
        <charset val="129"/>
      </rPr>
      <t>오윤동</t>
    </r>
    <r>
      <rPr>
        <sz val="10"/>
        <rFont val="Arial"/>
        <family val="2"/>
      </rPr>
      <t xml:space="preserve"> </t>
    </r>
    <r>
      <rPr>
        <sz val="10"/>
        <rFont val="Arial"/>
      </rPr>
      <t>200618(17100778)</t>
    </r>
    <phoneticPr fontId="3" type="noConversion"/>
  </si>
  <si>
    <r>
      <rPr>
        <sz val="10"/>
        <rFont val="돋움"/>
        <family val="3"/>
        <charset val="129"/>
      </rPr>
      <t>유</t>
    </r>
    <r>
      <rPr>
        <sz val="10"/>
        <rFont val="Arial"/>
      </rPr>
      <t>)</t>
    </r>
    <r>
      <rPr>
        <sz val="10"/>
        <rFont val="돋움"/>
        <family val="3"/>
        <charset val="129"/>
      </rPr>
      <t>영농조합법인</t>
    </r>
    <r>
      <rPr>
        <sz val="10"/>
        <rFont val="돋움"/>
        <family val="3"/>
        <charset val="129"/>
      </rPr>
      <t>강원유기농</t>
    </r>
    <r>
      <rPr>
        <sz val="10"/>
        <rFont val="Arial"/>
      </rPr>
      <t>(81-1-102)</t>
    </r>
    <phoneticPr fontId="3" type="noConversion"/>
  </si>
  <si>
    <r>
      <rPr>
        <sz val="10"/>
        <rFont val="돋움"/>
        <family val="3"/>
        <charset val="129"/>
      </rPr>
      <t>인증종료▶유</t>
    </r>
    <r>
      <rPr>
        <sz val="10"/>
        <rFont val="Arial"/>
      </rPr>
      <t>)</t>
    </r>
    <r>
      <rPr>
        <sz val="10"/>
        <rFont val="돋움"/>
        <family val="3"/>
        <charset val="129"/>
      </rPr>
      <t>김인선</t>
    </r>
    <r>
      <rPr>
        <sz val="10"/>
        <rFont val="Arial"/>
        <family val="2"/>
      </rPr>
      <t xml:space="preserve"> </t>
    </r>
    <r>
      <rPr>
        <sz val="10"/>
        <rFont val="Arial"/>
      </rPr>
      <t>200222(13100742)</t>
    </r>
    <phoneticPr fontId="3" type="noConversion"/>
  </si>
  <si>
    <r>
      <rPr>
        <sz val="10"/>
        <rFont val="돋움"/>
        <family val="3"/>
        <charset val="129"/>
      </rPr>
      <t>인증종료▶무</t>
    </r>
    <r>
      <rPr>
        <sz val="10"/>
        <rFont val="Arial"/>
      </rPr>
      <t>)</t>
    </r>
    <r>
      <rPr>
        <sz val="10"/>
        <rFont val="돋움"/>
        <family val="3"/>
        <charset val="129"/>
      </rPr>
      <t>이성용</t>
    </r>
    <r>
      <rPr>
        <sz val="10"/>
        <rFont val="Arial"/>
        <family val="2"/>
      </rPr>
      <t xml:space="preserve"> </t>
    </r>
    <r>
      <rPr>
        <sz val="10"/>
        <rFont val="Arial"/>
      </rPr>
      <t>200427(13303354)</t>
    </r>
    <phoneticPr fontId="3" type="noConversion"/>
  </si>
  <si>
    <r>
      <rPr>
        <sz val="10"/>
        <rFont val="돋움"/>
        <family val="3"/>
        <charset val="129"/>
      </rPr>
      <t>인증종료▶무</t>
    </r>
    <r>
      <rPr>
        <sz val="10"/>
        <rFont val="Arial"/>
      </rPr>
      <t>)</t>
    </r>
    <r>
      <rPr>
        <sz val="10"/>
        <rFont val="돋움"/>
        <family val="3"/>
        <charset val="129"/>
      </rPr>
      <t>박영환</t>
    </r>
    <r>
      <rPr>
        <sz val="10"/>
        <rFont val="Arial"/>
        <family val="2"/>
      </rPr>
      <t xml:space="preserve"> </t>
    </r>
    <r>
      <rPr>
        <sz val="10"/>
        <rFont val="Arial"/>
      </rPr>
      <t>200705(13303756)</t>
    </r>
    <phoneticPr fontId="3" type="noConversion"/>
  </si>
  <si>
    <r>
      <rPr>
        <sz val="10"/>
        <rFont val="돋움"/>
        <family val="3"/>
        <charset val="129"/>
      </rPr>
      <t>인증종료▶무</t>
    </r>
    <r>
      <rPr>
        <sz val="10"/>
        <rFont val="Arial"/>
      </rPr>
      <t>)</t>
    </r>
    <r>
      <rPr>
        <sz val="10"/>
        <rFont val="돋움"/>
        <family val="3"/>
        <charset val="129"/>
      </rPr>
      <t>참채원</t>
    </r>
    <r>
      <rPr>
        <sz val="10"/>
        <rFont val="Arial"/>
      </rPr>
      <t>(</t>
    </r>
    <r>
      <rPr>
        <sz val="10"/>
        <rFont val="돋움"/>
        <family val="3"/>
        <charset val="129"/>
      </rPr>
      <t>주</t>
    </r>
    <r>
      <rPr>
        <sz val="10"/>
        <rFont val="Arial"/>
      </rPr>
      <t>) 180427(90-3-81)</t>
    </r>
    <phoneticPr fontId="3" type="noConversion"/>
  </si>
  <si>
    <r>
      <rPr>
        <sz val="10"/>
        <rFont val="돋움"/>
        <family val="3"/>
        <charset val="129"/>
      </rPr>
      <t>무</t>
    </r>
    <r>
      <rPr>
        <sz val="10"/>
        <rFont val="Arial"/>
      </rPr>
      <t>)</t>
    </r>
    <r>
      <rPr>
        <sz val="10"/>
        <rFont val="돋움"/>
        <family val="3"/>
        <charset val="129"/>
      </rPr>
      <t>대흥농산서부</t>
    </r>
    <r>
      <rPr>
        <sz val="10"/>
        <rFont val="Arial"/>
      </rPr>
      <t>(</t>
    </r>
    <r>
      <rPr>
        <sz val="10"/>
        <rFont val="돋움"/>
        <family val="3"/>
        <charset val="129"/>
      </rPr>
      <t>주</t>
    </r>
    <r>
      <rPr>
        <sz val="10"/>
        <rFont val="Arial"/>
      </rPr>
      <t>)(9-3-475)</t>
    </r>
    <phoneticPr fontId="3" type="noConversion"/>
  </si>
  <si>
    <r>
      <rPr>
        <sz val="10"/>
        <rFont val="돋움"/>
        <family val="3"/>
        <charset val="129"/>
      </rPr>
      <t>인증종료▶무</t>
    </r>
    <r>
      <rPr>
        <sz val="10"/>
        <rFont val="Arial"/>
      </rPr>
      <t>)</t>
    </r>
    <r>
      <rPr>
        <sz val="10"/>
        <rFont val="돋움"/>
        <family val="3"/>
        <charset val="129"/>
      </rPr>
      <t>농업법인주식회사</t>
    </r>
    <r>
      <rPr>
        <sz val="10"/>
        <rFont val="돋움"/>
        <family val="3"/>
        <charset val="129"/>
      </rPr>
      <t>오마케팅</t>
    </r>
    <r>
      <rPr>
        <sz val="10"/>
        <rFont val="Arial"/>
      </rPr>
      <t xml:space="preserve"> 200704(16303326)</t>
    </r>
    <phoneticPr fontId="3" type="noConversion"/>
  </si>
  <si>
    <t>빼기기호없애기</t>
    <phoneticPr fontId="3" type="noConversion"/>
  </si>
  <si>
    <t>닫힌괄호찾기</t>
    <phoneticPr fontId="3" type="noConversion"/>
  </si>
  <si>
    <t>진짜괄호걸러내기</t>
    <phoneticPr fontId="3" type="noConversion"/>
  </si>
  <si>
    <t>유무구분제거</t>
    <phoneticPr fontId="3" type="noConversion"/>
  </si>
  <si>
    <r>
      <rPr>
        <sz val="10"/>
        <rFont val="돋움"/>
        <family val="3"/>
        <charset val="129"/>
      </rPr>
      <t>무</t>
    </r>
    <r>
      <rPr>
        <sz val="10"/>
        <rFont val="Arial"/>
      </rPr>
      <t>)</t>
    </r>
    <r>
      <rPr>
        <sz val="10"/>
        <rFont val="돋움"/>
        <family val="3"/>
        <charset val="129"/>
      </rPr>
      <t>조재문</t>
    </r>
    <r>
      <rPr>
        <sz val="10"/>
        <rFont val="Arial"/>
        <family val="2"/>
      </rPr>
      <t xml:space="preserve"> </t>
    </r>
    <r>
      <rPr>
        <sz val="10"/>
        <rFont val="Arial"/>
      </rPr>
      <t>211030(12303150)</t>
    </r>
    <phoneticPr fontId="3" type="noConversion"/>
  </si>
  <si>
    <t>눈으로보고고치기</t>
    <phoneticPr fontId="3" type="noConversion"/>
  </si>
  <si>
    <t>고친거마킹</t>
    <phoneticPr fontId="3" type="noConversion"/>
  </si>
  <si>
    <t>국내산</t>
  </si>
  <si>
    <t>박종태</t>
  </si>
  <si>
    <t>차대식</t>
  </si>
  <si>
    <t>문홍기</t>
  </si>
  <si>
    <t>산지포장</t>
  </si>
  <si>
    <t>황난희</t>
  </si>
  <si>
    <t>배윤택</t>
  </si>
  <si>
    <t>연꽃마을공동체</t>
  </si>
  <si>
    <t>박동현</t>
  </si>
  <si>
    <t>GAP인증농가생활</t>
  </si>
  <si>
    <t>백효순</t>
  </si>
  <si>
    <t>최송대</t>
  </si>
  <si>
    <t>녹색마을수경재배</t>
  </si>
  <si>
    <t>주훈종</t>
  </si>
  <si>
    <t>신봉균</t>
  </si>
  <si>
    <t>용석우</t>
  </si>
  <si>
    <t>이세연</t>
  </si>
  <si>
    <t>김인근</t>
  </si>
  <si>
    <t>박형진</t>
  </si>
  <si>
    <t>김광영</t>
  </si>
  <si>
    <t>최병수</t>
  </si>
  <si>
    <t>이창식</t>
  </si>
  <si>
    <t>김연순</t>
  </si>
  <si>
    <t>김광문</t>
  </si>
  <si>
    <t>표상호</t>
  </si>
  <si>
    <t>강정우</t>
  </si>
  <si>
    <t>흙사랑영농조합밭분과</t>
  </si>
  <si>
    <t>권용보</t>
  </si>
  <si>
    <t>김종현</t>
  </si>
  <si>
    <t>권석영</t>
  </si>
  <si>
    <t>안영준</t>
  </si>
  <si>
    <t>하용기</t>
  </si>
  <si>
    <t>정달훈</t>
  </si>
  <si>
    <t>정재웅</t>
  </si>
  <si>
    <t>김삼천</t>
  </si>
  <si>
    <t>이재준</t>
  </si>
  <si>
    <t>김연회</t>
  </si>
  <si>
    <t>이영욱</t>
  </si>
  <si>
    <t>더푸른농산(유건복)박창현</t>
  </si>
  <si>
    <t>우제숭</t>
  </si>
  <si>
    <t>조아라</t>
  </si>
  <si>
    <t>박익열</t>
  </si>
  <si>
    <t>농업회사법인(주)미력</t>
  </si>
  <si>
    <t>임성훈</t>
  </si>
  <si>
    <t>이남경</t>
  </si>
  <si>
    <t>유옥기</t>
  </si>
  <si>
    <t>신정섭</t>
  </si>
  <si>
    <t>정상용</t>
  </si>
  <si>
    <t>김흥영</t>
  </si>
  <si>
    <t>이선예</t>
  </si>
  <si>
    <t>안대식</t>
  </si>
  <si>
    <t>최해명</t>
  </si>
  <si>
    <t>김학주</t>
  </si>
  <si>
    <t>이균환</t>
  </si>
  <si>
    <t>맛슈룸농장</t>
  </si>
  <si>
    <t>안명주</t>
  </si>
  <si>
    <t>이설매</t>
  </si>
  <si>
    <t>정영호</t>
  </si>
  <si>
    <t>이정금</t>
  </si>
  <si>
    <t>윤희복</t>
  </si>
  <si>
    <t>박성근</t>
  </si>
  <si>
    <t>이관석</t>
  </si>
  <si>
    <t>강대선</t>
  </si>
  <si>
    <t>정덕영</t>
  </si>
  <si>
    <t>정창순</t>
  </si>
  <si>
    <t>박상용</t>
  </si>
  <si>
    <t>김송희</t>
  </si>
  <si>
    <t>이덕의</t>
  </si>
  <si>
    <t>공삼준</t>
  </si>
  <si>
    <t>김정렬</t>
  </si>
  <si>
    <t>이종덕</t>
  </si>
  <si>
    <t>김종완</t>
  </si>
  <si>
    <t>이홍우</t>
  </si>
  <si>
    <t>이금옥</t>
  </si>
  <si>
    <t>김의훈</t>
  </si>
  <si>
    <t>서강은</t>
  </si>
  <si>
    <t>김정우</t>
  </si>
  <si>
    <t>원태식</t>
  </si>
  <si>
    <t>춘천친환경오미뜰작목반</t>
  </si>
  <si>
    <t>우종택</t>
  </si>
  <si>
    <t>서석친환경인증작목반</t>
  </si>
  <si>
    <t>강원유기농업유통사업단</t>
  </si>
  <si>
    <t>산세로자연영농조합법인</t>
  </si>
  <si>
    <t>김영호</t>
  </si>
  <si>
    <t>최명배</t>
  </si>
  <si>
    <t>변영기</t>
  </si>
  <si>
    <t>이창수</t>
  </si>
  <si>
    <t>이용기</t>
  </si>
  <si>
    <t>구본준</t>
  </si>
  <si>
    <t>안상호</t>
  </si>
  <si>
    <t>이호균</t>
  </si>
  <si>
    <t>이규식</t>
  </si>
  <si>
    <t>원완식</t>
  </si>
  <si>
    <t>원성식</t>
  </si>
  <si>
    <t>김은기</t>
  </si>
  <si>
    <t>김종화</t>
  </si>
  <si>
    <t>박현근</t>
  </si>
  <si>
    <t>토고미환경농업작목반</t>
  </si>
  <si>
    <t>박원식</t>
  </si>
  <si>
    <t>안문옥</t>
  </si>
  <si>
    <t>최근환</t>
  </si>
  <si>
    <t>이기형</t>
  </si>
  <si>
    <t>김선재</t>
  </si>
  <si>
    <t>윤찬중</t>
  </si>
  <si>
    <t>이용식</t>
  </si>
  <si>
    <t>임승일</t>
  </si>
  <si>
    <t>윤혁재</t>
  </si>
  <si>
    <t>안오영</t>
  </si>
  <si>
    <t>정동화</t>
  </si>
  <si>
    <t>한경환</t>
  </si>
  <si>
    <t>이봉철</t>
  </si>
  <si>
    <t>이명숙</t>
  </si>
  <si>
    <t>김용득</t>
  </si>
  <si>
    <t>우리유기토마토작목반</t>
  </si>
  <si>
    <t>신원호</t>
  </si>
  <si>
    <t>길광섭</t>
  </si>
  <si>
    <t>은동원</t>
  </si>
  <si>
    <t>이창우</t>
  </si>
  <si>
    <t>정유진</t>
  </si>
  <si>
    <t>김재근</t>
  </si>
  <si>
    <t>천금기</t>
  </si>
  <si>
    <t>박호식</t>
  </si>
  <si>
    <t>이재충</t>
  </si>
  <si>
    <t>김일택</t>
  </si>
  <si>
    <t>신흥선</t>
  </si>
  <si>
    <t>조길제</t>
  </si>
  <si>
    <t>최대호</t>
  </si>
  <si>
    <t>이동욱</t>
  </si>
  <si>
    <t>김수봉</t>
  </si>
  <si>
    <t>임상열</t>
  </si>
  <si>
    <t>김남성</t>
  </si>
  <si>
    <t>심종인</t>
  </si>
  <si>
    <t>오원근</t>
  </si>
  <si>
    <t>조형진</t>
  </si>
  <si>
    <t>강영철</t>
  </si>
  <si>
    <t>최석용</t>
  </si>
  <si>
    <t>김남택</t>
  </si>
  <si>
    <t>오형옥</t>
  </si>
  <si>
    <t>김남식</t>
  </si>
  <si>
    <t>김석원</t>
  </si>
  <si>
    <t>전흥탁</t>
  </si>
  <si>
    <t>윤재철</t>
  </si>
  <si>
    <t>신태균</t>
  </si>
  <si>
    <t>평창가농영농조합법인</t>
  </si>
  <si>
    <t>김영란</t>
  </si>
  <si>
    <t>강원유기농</t>
  </si>
  <si>
    <t>느릅마을친환경작목반</t>
  </si>
  <si>
    <t>박안수</t>
  </si>
  <si>
    <t>도명수</t>
  </si>
  <si>
    <t>최영태</t>
  </si>
  <si>
    <t>김명희</t>
  </si>
  <si>
    <t>청주미호천공동체</t>
  </si>
  <si>
    <t>흙살림농장</t>
  </si>
  <si>
    <t>김동진</t>
  </si>
  <si>
    <t>김남수</t>
  </si>
  <si>
    <t>박오식</t>
  </si>
  <si>
    <t>평창가농</t>
  </si>
  <si>
    <t>김용식</t>
  </si>
  <si>
    <t>김종순</t>
  </si>
  <si>
    <t>(주)청명바이오</t>
  </si>
  <si>
    <t>엄광섭</t>
  </si>
  <si>
    <t>용석로</t>
  </si>
  <si>
    <t>이해극</t>
  </si>
  <si>
    <t>송옥자</t>
  </si>
  <si>
    <t>김동환</t>
  </si>
  <si>
    <t>이주학</t>
  </si>
  <si>
    <t>유제규</t>
  </si>
  <si>
    <t>이광표</t>
  </si>
  <si>
    <t>민철홍</t>
  </si>
  <si>
    <t>김용해</t>
  </si>
  <si>
    <t>장성봉</t>
  </si>
  <si>
    <t>박현배</t>
  </si>
  <si>
    <t>김훈섭</t>
  </si>
  <si>
    <t>이하윤</t>
  </si>
  <si>
    <t>장상호</t>
  </si>
  <si>
    <t>권중기</t>
  </si>
  <si>
    <t>임경희</t>
  </si>
  <si>
    <t>진미선</t>
  </si>
  <si>
    <t>김경욱</t>
  </si>
  <si>
    <t>이종환</t>
  </si>
  <si>
    <t>한기숙</t>
  </si>
  <si>
    <t>한영윤</t>
  </si>
  <si>
    <t>고진해</t>
  </si>
  <si>
    <t>남궁명자</t>
  </si>
  <si>
    <t>원중연</t>
  </si>
  <si>
    <t>안상열</t>
  </si>
  <si>
    <t>유승호</t>
  </si>
  <si>
    <t>김원기</t>
  </si>
  <si>
    <t>김권중</t>
  </si>
  <si>
    <t>조성기</t>
  </si>
  <si>
    <t>신종하</t>
  </si>
  <si>
    <t>함춘석</t>
  </si>
  <si>
    <t>김진태</t>
  </si>
  <si>
    <t>임흥섭</t>
  </si>
  <si>
    <t>이정호</t>
  </si>
  <si>
    <t>최돈형</t>
  </si>
  <si>
    <t>송수경</t>
  </si>
  <si>
    <t>김영우</t>
  </si>
  <si>
    <t>김춘산</t>
  </si>
  <si>
    <t>천경수</t>
  </si>
  <si>
    <t>이현재</t>
  </si>
  <si>
    <t>김성수</t>
  </si>
  <si>
    <t>안창록</t>
  </si>
  <si>
    <t>박찬순</t>
  </si>
  <si>
    <t>최관식</t>
  </si>
  <si>
    <t>박성순</t>
  </si>
  <si>
    <t>신인백</t>
  </si>
  <si>
    <t>박춘수</t>
  </si>
  <si>
    <t>김주웅</t>
  </si>
  <si>
    <t>김향미</t>
  </si>
  <si>
    <t>김연호</t>
  </si>
  <si>
    <t>배영순</t>
  </si>
  <si>
    <t>박용범</t>
  </si>
  <si>
    <t>최영규</t>
  </si>
  <si>
    <t>김강택</t>
  </si>
  <si>
    <t>최종원</t>
  </si>
  <si>
    <t>조용일</t>
  </si>
  <si>
    <t>고병학</t>
  </si>
  <si>
    <t>김소희</t>
  </si>
  <si>
    <t>김정민</t>
  </si>
  <si>
    <t>김종명</t>
  </si>
  <si>
    <t>김기민</t>
  </si>
  <si>
    <t>박미옥</t>
  </si>
  <si>
    <t>이효신</t>
  </si>
  <si>
    <t>새미농장</t>
  </si>
  <si>
    <t>전광수</t>
  </si>
  <si>
    <t>성주참살이공동체</t>
  </si>
  <si>
    <t>김태용</t>
  </si>
  <si>
    <t>흙사랑영농조합논분과</t>
  </si>
  <si>
    <t>장경호</t>
  </si>
  <si>
    <t>김석현</t>
  </si>
  <si>
    <t>유만종</t>
  </si>
  <si>
    <t>권미선</t>
  </si>
  <si>
    <t>김봉기</t>
  </si>
  <si>
    <t>김정훈</t>
  </si>
  <si>
    <t>임형락</t>
  </si>
  <si>
    <t>이기달</t>
  </si>
  <si>
    <t>정세교</t>
  </si>
  <si>
    <t>김문경</t>
  </si>
  <si>
    <t>이상현</t>
  </si>
  <si>
    <t>들녁작목회</t>
  </si>
  <si>
    <t>최창섭</t>
  </si>
  <si>
    <t>배순열</t>
  </si>
  <si>
    <t>홍성유기농영농조합</t>
  </si>
  <si>
    <t>솔빛농원</t>
  </si>
  <si>
    <t>박기동</t>
  </si>
  <si>
    <t>유문선</t>
  </si>
  <si>
    <t>이준세</t>
  </si>
  <si>
    <t>흙사랑영농조합법인</t>
  </si>
  <si>
    <t>최영관</t>
  </si>
  <si>
    <t>곽태동</t>
  </si>
  <si>
    <t>이선우</t>
  </si>
  <si>
    <t>김명준</t>
  </si>
  <si>
    <t>산계뜰영농조합법인</t>
  </si>
  <si>
    <t>이한영</t>
  </si>
  <si>
    <t>이일웅</t>
  </si>
  <si>
    <t>(주)한그루농업회사법인</t>
  </si>
  <si>
    <t>칠성유기농영농조합법인</t>
  </si>
  <si>
    <t>한살림부여생산자연합회</t>
  </si>
  <si>
    <t>이관재</t>
  </si>
  <si>
    <t>최용훤</t>
  </si>
  <si>
    <t>소부리시설채소작목반3</t>
  </si>
  <si>
    <t>산들바다공동체</t>
  </si>
  <si>
    <t>김군호</t>
  </si>
  <si>
    <t>가로수유기영농조합법인</t>
  </si>
  <si>
    <t>이일구</t>
  </si>
  <si>
    <t>권헌상</t>
  </si>
  <si>
    <t>이윤숙</t>
  </si>
  <si>
    <t>이정수</t>
  </si>
  <si>
    <t>학고을친환경영농조합법인</t>
  </si>
  <si>
    <t>탑리유기작목반</t>
  </si>
  <si>
    <t>이면우</t>
  </si>
  <si>
    <t>오창농협청원친환경농산물유통센터</t>
  </si>
  <si>
    <t>김영교</t>
  </si>
  <si>
    <t>오세훈</t>
  </si>
  <si>
    <t>박종락</t>
  </si>
  <si>
    <t>김봉구</t>
  </si>
  <si>
    <t>장관수</t>
  </si>
  <si>
    <t>박명희</t>
  </si>
  <si>
    <t>농업회사법인(주)진성</t>
  </si>
  <si>
    <t>권석운</t>
  </si>
  <si>
    <t>임종래</t>
  </si>
  <si>
    <t>영서유기작목반</t>
  </si>
  <si>
    <t>오창가곡유기쌀작목반</t>
  </si>
  <si>
    <t>오창팔결유기쌀작목반</t>
  </si>
  <si>
    <t>이상규</t>
  </si>
  <si>
    <t>박은자</t>
  </si>
  <si>
    <t>이원종</t>
  </si>
  <si>
    <t>박남진</t>
  </si>
  <si>
    <t>성낙선</t>
  </si>
  <si>
    <t>최용석</t>
  </si>
  <si>
    <t>황석재</t>
  </si>
  <si>
    <t>김경순</t>
  </si>
  <si>
    <t>안상원</t>
  </si>
  <si>
    <t>김영대</t>
  </si>
  <si>
    <t>불정친환경작목반</t>
  </si>
  <si>
    <t>산계뜰친환경영농조합법인</t>
  </si>
  <si>
    <t>유암친환경</t>
  </si>
  <si>
    <t>민동식</t>
  </si>
  <si>
    <t>박상계</t>
  </si>
  <si>
    <t>권윤중</t>
  </si>
  <si>
    <t>한태봉</t>
  </si>
  <si>
    <t>이경선</t>
  </si>
  <si>
    <t>권홍중</t>
  </si>
  <si>
    <t>홍진희</t>
  </si>
  <si>
    <t>이범균</t>
  </si>
  <si>
    <t>정구창</t>
  </si>
  <si>
    <t>옥우식</t>
  </si>
  <si>
    <t>권석찬</t>
  </si>
  <si>
    <t>안옥분</t>
  </si>
  <si>
    <t>강사영</t>
  </si>
  <si>
    <t>연용</t>
  </si>
  <si>
    <t>김규식</t>
  </si>
  <si>
    <t>김상홍</t>
  </si>
  <si>
    <t>들녘작목회</t>
  </si>
  <si>
    <t>박진환</t>
  </si>
  <si>
    <t>류재성</t>
  </si>
  <si>
    <t>신상원</t>
  </si>
  <si>
    <t>나기창</t>
  </si>
  <si>
    <t>민준호</t>
  </si>
  <si>
    <t>정구홍</t>
  </si>
  <si>
    <t>신상국</t>
  </si>
  <si>
    <t>박정규</t>
  </si>
  <si>
    <t>강호대</t>
  </si>
  <si>
    <t>김대동</t>
  </si>
  <si>
    <t>양관직</t>
  </si>
  <si>
    <t>김숙자</t>
  </si>
  <si>
    <t>김영애</t>
  </si>
  <si>
    <t>김대식</t>
  </si>
  <si>
    <t>이한출</t>
  </si>
  <si>
    <t>천윤옥</t>
  </si>
  <si>
    <t>문호채</t>
  </si>
  <si>
    <t>김수미</t>
  </si>
  <si>
    <t>김현수</t>
  </si>
  <si>
    <t>나기복</t>
  </si>
  <si>
    <t>나진찬</t>
  </si>
  <si>
    <t>김도운</t>
  </si>
  <si>
    <t>김창석</t>
  </si>
  <si>
    <t>이동훈</t>
  </si>
  <si>
    <t>전혜정</t>
  </si>
  <si>
    <t>신종섭</t>
  </si>
  <si>
    <t>이기주</t>
  </si>
  <si>
    <t>박준열</t>
  </si>
  <si>
    <t>최근범</t>
  </si>
  <si>
    <t>주영직</t>
  </si>
  <si>
    <t>박종철</t>
  </si>
  <si>
    <t>김영신</t>
  </si>
  <si>
    <t>임건묵</t>
  </si>
  <si>
    <t>임준순</t>
  </si>
  <si>
    <t>권구영</t>
  </si>
  <si>
    <t>흙사랑논밭분과</t>
  </si>
  <si>
    <t>흙사랑버섯분과</t>
  </si>
  <si>
    <t>이길영</t>
  </si>
  <si>
    <t>김만수</t>
  </si>
  <si>
    <t>민병노</t>
  </si>
  <si>
    <t>이민후</t>
  </si>
  <si>
    <t>청원생명농협쌀조합공동사업법인</t>
  </si>
  <si>
    <t>허상오</t>
  </si>
  <si>
    <t>박상정</t>
  </si>
  <si>
    <t>김용자</t>
  </si>
  <si>
    <t>김동율</t>
  </si>
  <si>
    <t>윤배현</t>
  </si>
  <si>
    <t>윤상훈</t>
  </si>
  <si>
    <t>유우현</t>
  </si>
  <si>
    <t>김기제</t>
  </si>
  <si>
    <t>성기남</t>
  </si>
  <si>
    <t>이동농산</t>
  </si>
  <si>
    <t>이상원</t>
  </si>
  <si>
    <t>서미정</t>
  </si>
  <si>
    <t>김인숙</t>
  </si>
  <si>
    <t>이태영</t>
  </si>
  <si>
    <t>영농조합법인</t>
  </si>
  <si>
    <t>장화려</t>
  </si>
  <si>
    <t>노미선</t>
  </si>
  <si>
    <t>이상근</t>
  </si>
  <si>
    <t>김창원</t>
  </si>
  <si>
    <t>신동연</t>
  </si>
  <si>
    <t>안내산골친환경작목반</t>
  </si>
  <si>
    <t>이정훈</t>
  </si>
  <si>
    <t>이훈</t>
  </si>
  <si>
    <t>임병태</t>
  </si>
  <si>
    <t>허만영</t>
  </si>
  <si>
    <t>베리힐팜</t>
  </si>
  <si>
    <t>유훈</t>
  </si>
  <si>
    <t>송영환</t>
  </si>
  <si>
    <t>음성무농약사과작목반</t>
  </si>
  <si>
    <t>강태갑</t>
  </si>
  <si>
    <t>방축골</t>
  </si>
  <si>
    <t>생거진천특수미작목회봉암반</t>
  </si>
  <si>
    <t>남이고구마</t>
  </si>
  <si>
    <t>이종성/찰벼</t>
  </si>
  <si>
    <t>생거진천특수미작목회평사반</t>
  </si>
  <si>
    <t>농업회사법인한그루(주)</t>
  </si>
  <si>
    <t>강선학</t>
  </si>
  <si>
    <t>조기자</t>
  </si>
  <si>
    <t>한빛잡곡작목반</t>
  </si>
  <si>
    <t>(주)신선촌</t>
  </si>
  <si>
    <t>정창규</t>
  </si>
  <si>
    <t>홍성녕</t>
  </si>
  <si>
    <t>(농)흙살림(주)</t>
  </si>
  <si>
    <t>이철민</t>
  </si>
  <si>
    <t>김은희</t>
  </si>
  <si>
    <t>생거진천특수미작목회용전반</t>
  </si>
  <si>
    <t>생거진천특수미작목회도하반</t>
  </si>
  <si>
    <t>최충현</t>
  </si>
  <si>
    <t>생거진천특수미작목회구암반</t>
  </si>
  <si>
    <t>김유정</t>
  </si>
  <si>
    <t>송인훈</t>
  </si>
  <si>
    <t>참라이스무지개쌀영농법인</t>
  </si>
  <si>
    <t>생거진천특수미작목회</t>
  </si>
  <si>
    <t>생거진천특수미작목회수의반</t>
  </si>
  <si>
    <t>이남재</t>
  </si>
  <si>
    <t>생거진천특수미작목회진동반</t>
  </si>
  <si>
    <t>구낙희</t>
  </si>
  <si>
    <t>김숙란</t>
  </si>
  <si>
    <t>생거진천특수미작목회용대반</t>
  </si>
  <si>
    <t>정종숙</t>
  </si>
  <si>
    <t>청개구리쌀작목반</t>
  </si>
  <si>
    <t>임은영</t>
  </si>
  <si>
    <t>칠성친환경늦들작목반</t>
  </si>
  <si>
    <t>조재문</t>
  </si>
  <si>
    <t>방축골2단지</t>
  </si>
  <si>
    <t>김홍식</t>
  </si>
  <si>
    <t>여점순</t>
  </si>
  <si>
    <t>이종성</t>
  </si>
  <si>
    <t>하감농장</t>
  </si>
  <si>
    <t>반은숙</t>
  </si>
  <si>
    <t>강사선</t>
  </si>
  <si>
    <t>엄우현</t>
  </si>
  <si>
    <t>이명성</t>
  </si>
  <si>
    <t>정한택</t>
  </si>
  <si>
    <t>임완철</t>
  </si>
  <si>
    <t>오세희</t>
  </si>
  <si>
    <t>지평순</t>
  </si>
  <si>
    <t>잉꼬농장</t>
  </si>
  <si>
    <t>김병식</t>
  </si>
  <si>
    <t>박진규</t>
  </si>
  <si>
    <t>박종위</t>
  </si>
  <si>
    <t>이경숙</t>
  </si>
  <si>
    <t>우종완</t>
  </si>
  <si>
    <t>권혁조</t>
  </si>
  <si>
    <t>이진수</t>
  </si>
  <si>
    <t>함병요</t>
  </si>
  <si>
    <t>오금영</t>
  </si>
  <si>
    <t>서점순</t>
  </si>
  <si>
    <t>이성용</t>
  </si>
  <si>
    <t>최종권</t>
  </si>
  <si>
    <t>홍석민</t>
  </si>
  <si>
    <t>송기용</t>
  </si>
  <si>
    <t>이형구</t>
  </si>
  <si>
    <t>유명현</t>
  </si>
  <si>
    <t>김진원</t>
  </si>
  <si>
    <t>방영선</t>
  </si>
  <si>
    <t>김용복</t>
  </si>
  <si>
    <t>김연길</t>
  </si>
  <si>
    <t>이명순</t>
  </si>
  <si>
    <t>오원봉</t>
  </si>
  <si>
    <t>이해연</t>
  </si>
  <si>
    <t>김두경</t>
  </si>
  <si>
    <t>이상미</t>
  </si>
  <si>
    <t>최인식</t>
  </si>
  <si>
    <t>정방헌</t>
  </si>
  <si>
    <t>이구례</t>
  </si>
  <si>
    <t>박준순</t>
  </si>
  <si>
    <t>채동중</t>
  </si>
  <si>
    <t>전성식</t>
  </si>
  <si>
    <t>최애경</t>
  </si>
  <si>
    <t>이진희</t>
  </si>
  <si>
    <t>라영환</t>
  </si>
  <si>
    <t>박종우</t>
  </si>
  <si>
    <t>이용석</t>
  </si>
  <si>
    <t>마숙관</t>
  </si>
  <si>
    <t>마상일</t>
  </si>
  <si>
    <t>이태근</t>
  </si>
  <si>
    <t>이상경</t>
  </si>
  <si>
    <t>이용희</t>
  </si>
  <si>
    <t>장석근</t>
  </si>
  <si>
    <t>최근태</t>
  </si>
  <si>
    <t>정희구</t>
  </si>
  <si>
    <t>정찬응</t>
  </si>
  <si>
    <t>흰여울영농조합법인</t>
  </si>
  <si>
    <t>고재성</t>
  </si>
  <si>
    <t>김한복</t>
  </si>
  <si>
    <t>이학래</t>
  </si>
  <si>
    <t>곽백열</t>
  </si>
  <si>
    <t>민성기</t>
  </si>
  <si>
    <t>이명호</t>
  </si>
  <si>
    <t>석재업</t>
  </si>
  <si>
    <t>청원블루베리영농조합법인</t>
  </si>
  <si>
    <t>곽영순</t>
  </si>
  <si>
    <t>우종서</t>
  </si>
  <si>
    <t>이인기</t>
  </si>
  <si>
    <t>김연숙</t>
  </si>
  <si>
    <t>김관수</t>
  </si>
  <si>
    <t>권옥식</t>
  </si>
  <si>
    <t>이명수</t>
  </si>
  <si>
    <t>박만석</t>
  </si>
  <si>
    <t>김희영</t>
  </si>
  <si>
    <t>소이친환경</t>
  </si>
  <si>
    <t>박점순</t>
  </si>
  <si>
    <t>오영준</t>
  </si>
  <si>
    <t>태영진</t>
  </si>
  <si>
    <t>임용묵</t>
  </si>
  <si>
    <t>박재현</t>
  </si>
  <si>
    <t>조윤주</t>
  </si>
  <si>
    <t>성영식</t>
  </si>
  <si>
    <t>유대준</t>
  </si>
  <si>
    <t>이관호</t>
  </si>
  <si>
    <t>이상희</t>
  </si>
  <si>
    <t>유병훈</t>
  </si>
  <si>
    <t>박일남</t>
  </si>
  <si>
    <t>김연철</t>
  </si>
  <si>
    <t>임정자</t>
  </si>
  <si>
    <t>안호봉</t>
  </si>
  <si>
    <t>구곡작목반</t>
  </si>
  <si>
    <t>주정숙</t>
  </si>
  <si>
    <t>정환웅</t>
  </si>
  <si>
    <t>드림영농조합법인</t>
  </si>
  <si>
    <t>김성시</t>
  </si>
  <si>
    <t>조병태</t>
  </si>
  <si>
    <t>김성권</t>
  </si>
  <si>
    <t>김두하</t>
  </si>
  <si>
    <t>김동수</t>
  </si>
  <si>
    <t>박항석</t>
  </si>
  <si>
    <t>이연석</t>
  </si>
  <si>
    <t>괴산먹거리연대</t>
  </si>
  <si>
    <t>오창농협</t>
  </si>
  <si>
    <t>엔젤농장</t>
  </si>
  <si>
    <t>김옥연</t>
  </si>
  <si>
    <t>이종화</t>
  </si>
  <si>
    <t>이정구</t>
  </si>
  <si>
    <t>배종수</t>
  </si>
  <si>
    <t>남주현</t>
  </si>
  <si>
    <t>강종규</t>
  </si>
  <si>
    <t>하나작목회</t>
  </si>
  <si>
    <t>박종길</t>
  </si>
  <si>
    <t>두레부여영농조합</t>
  </si>
  <si>
    <t>소부리시설채소작목반2</t>
  </si>
  <si>
    <t>안경식</t>
  </si>
  <si>
    <t>이제호</t>
  </si>
  <si>
    <t>김진오</t>
  </si>
  <si>
    <t>홍성구</t>
  </si>
  <si>
    <t>윤동현</t>
  </si>
  <si>
    <t>김인선</t>
  </si>
  <si>
    <t>문형열</t>
  </si>
  <si>
    <t>황의경</t>
  </si>
  <si>
    <t>서천친환경알밤작목회</t>
  </si>
  <si>
    <t>양수경</t>
  </si>
  <si>
    <t>어해용</t>
  </si>
  <si>
    <t>양승수</t>
  </si>
  <si>
    <t>강만식</t>
  </si>
  <si>
    <t>이영구</t>
  </si>
  <si>
    <t>고미블루베리연합회</t>
  </si>
  <si>
    <t>황선민</t>
  </si>
  <si>
    <t>뉴시문작목반</t>
  </si>
  <si>
    <t>오정희</t>
  </si>
  <si>
    <t>조성소</t>
  </si>
  <si>
    <t>전용희</t>
  </si>
  <si>
    <t>이상응</t>
  </si>
  <si>
    <t>정락인</t>
  </si>
  <si>
    <t>남촌작목반</t>
  </si>
  <si>
    <t>이기수</t>
  </si>
  <si>
    <t>장재석</t>
  </si>
  <si>
    <t>박종원</t>
  </si>
  <si>
    <t>안희상</t>
  </si>
  <si>
    <t>김은미</t>
  </si>
  <si>
    <t>지정호</t>
  </si>
  <si>
    <t>임성빈</t>
  </si>
  <si>
    <t>박성미</t>
  </si>
  <si>
    <t>신형식</t>
  </si>
  <si>
    <t>임종섭</t>
  </si>
  <si>
    <t>김현섭</t>
  </si>
  <si>
    <t>신직수쌀작목반</t>
  </si>
  <si>
    <t>구장회</t>
  </si>
  <si>
    <t>석미영</t>
  </si>
  <si>
    <t>최성혁</t>
  </si>
  <si>
    <t>최숙자</t>
  </si>
  <si>
    <t>남둘리</t>
  </si>
  <si>
    <t>임덕수</t>
  </si>
  <si>
    <t>이상혁</t>
  </si>
  <si>
    <t>김명중</t>
  </si>
  <si>
    <t>이은혁</t>
  </si>
  <si>
    <t>유은정</t>
  </si>
  <si>
    <t>김경탁</t>
  </si>
  <si>
    <t>조덕형</t>
  </si>
  <si>
    <t>한경자</t>
  </si>
  <si>
    <t>나진규</t>
  </si>
  <si>
    <t>김상동</t>
  </si>
  <si>
    <t>이종호</t>
  </si>
  <si>
    <t>노순희</t>
  </si>
  <si>
    <t>이현팔</t>
  </si>
  <si>
    <t>곽영식</t>
  </si>
  <si>
    <t>전병호</t>
  </si>
  <si>
    <t>이상국</t>
  </si>
  <si>
    <t>오재석</t>
  </si>
  <si>
    <t>윤성수</t>
  </si>
  <si>
    <t>송송이</t>
  </si>
  <si>
    <t>김진수</t>
  </si>
  <si>
    <t>최재정</t>
  </si>
  <si>
    <t>이강원</t>
  </si>
  <si>
    <t>윤옥순</t>
  </si>
  <si>
    <t>김기정</t>
  </si>
  <si>
    <t>임병찬</t>
  </si>
  <si>
    <t>권선우</t>
  </si>
  <si>
    <t>이종석</t>
  </si>
  <si>
    <t>김재옥</t>
  </si>
  <si>
    <t>김경식</t>
  </si>
  <si>
    <t>정경숙</t>
  </si>
  <si>
    <t>노원호</t>
  </si>
  <si>
    <t>최종길</t>
  </si>
  <si>
    <t>임준숙</t>
  </si>
  <si>
    <t>이정미</t>
  </si>
  <si>
    <t>윤석환</t>
  </si>
  <si>
    <t>강호영</t>
  </si>
  <si>
    <t>박정례</t>
  </si>
  <si>
    <t>최재근</t>
  </si>
  <si>
    <t>이재은</t>
  </si>
  <si>
    <t>허관만</t>
  </si>
  <si>
    <t>정선혜</t>
  </si>
  <si>
    <t>도현수</t>
  </si>
  <si>
    <t>신유근</t>
  </si>
  <si>
    <t>이규연</t>
  </si>
  <si>
    <t>계민석</t>
  </si>
  <si>
    <t>정지성</t>
  </si>
  <si>
    <t>신호수</t>
  </si>
  <si>
    <t>최재정.한유미농장</t>
  </si>
  <si>
    <t>조혜경</t>
  </si>
  <si>
    <t>안형근</t>
  </si>
  <si>
    <t>김봉국</t>
  </si>
  <si>
    <t>정주용</t>
  </si>
  <si>
    <t>김기원</t>
  </si>
  <si>
    <t>심영규</t>
  </si>
  <si>
    <t>노성래</t>
  </si>
  <si>
    <t>박남기</t>
  </si>
  <si>
    <t>오세환</t>
  </si>
  <si>
    <t>김재한</t>
  </si>
  <si>
    <t>이학주</t>
  </si>
  <si>
    <t>김정태</t>
  </si>
  <si>
    <t>조기형</t>
  </si>
  <si>
    <t>길연실</t>
  </si>
  <si>
    <t>우종길</t>
  </si>
  <si>
    <t>김준섭</t>
  </si>
  <si>
    <t>박정남</t>
  </si>
  <si>
    <t>이원영</t>
  </si>
  <si>
    <t>신영란</t>
  </si>
  <si>
    <t>박봉규</t>
  </si>
  <si>
    <t>하성란</t>
  </si>
  <si>
    <t>육근자</t>
  </si>
  <si>
    <t>허홍범</t>
  </si>
  <si>
    <t>허명숙</t>
  </si>
  <si>
    <t>김홍열</t>
  </si>
  <si>
    <t>박중환</t>
  </si>
  <si>
    <t>성낙인</t>
  </si>
  <si>
    <t>정래훈</t>
  </si>
  <si>
    <t>정경섭</t>
  </si>
  <si>
    <t>김진구</t>
  </si>
  <si>
    <t>김병련</t>
  </si>
  <si>
    <t>엄태숙</t>
  </si>
  <si>
    <t>강명구</t>
  </si>
  <si>
    <t>안창상</t>
  </si>
  <si>
    <t>이재석</t>
  </si>
  <si>
    <t>문장대유기농</t>
  </si>
  <si>
    <t>이혁구</t>
  </si>
  <si>
    <t>임선혁</t>
  </si>
  <si>
    <t>임복동</t>
  </si>
  <si>
    <t>김권기</t>
  </si>
  <si>
    <t>이준복</t>
  </si>
  <si>
    <t>아산제터먹이사회적협동조합</t>
  </si>
  <si>
    <t>장재구</t>
  </si>
  <si>
    <t>권득산</t>
  </si>
  <si>
    <t>유명종</t>
  </si>
  <si>
    <t>충북도라지사업단</t>
  </si>
  <si>
    <t>김병억</t>
  </si>
  <si>
    <t>우범기</t>
  </si>
  <si>
    <t>윤황용</t>
  </si>
  <si>
    <t>안내친환경영농조합법인</t>
  </si>
  <si>
    <t>권태준</t>
  </si>
  <si>
    <t>염종부</t>
  </si>
  <si>
    <t>정욱진</t>
  </si>
  <si>
    <t>김태천</t>
  </si>
  <si>
    <t>오일수</t>
  </si>
  <si>
    <t>윤영기</t>
  </si>
  <si>
    <t>양가네영농조합법인</t>
  </si>
  <si>
    <t>박창범</t>
  </si>
  <si>
    <t>전형진</t>
  </si>
  <si>
    <t>입암토종쌀작목반</t>
  </si>
  <si>
    <t>장동근</t>
  </si>
  <si>
    <t>윤인섭</t>
  </si>
  <si>
    <t>최용혜</t>
  </si>
  <si>
    <t>빈용철</t>
  </si>
  <si>
    <t>구현수</t>
  </si>
  <si>
    <t>정석조</t>
  </si>
  <si>
    <t>김영주</t>
  </si>
  <si>
    <t>박금규</t>
  </si>
  <si>
    <t>최만기</t>
  </si>
  <si>
    <t>이인숙</t>
  </si>
  <si>
    <t>양귀자</t>
  </si>
  <si>
    <t>하동희</t>
  </si>
  <si>
    <t>김방수</t>
  </si>
  <si>
    <t>이상오</t>
  </si>
  <si>
    <t>라양채</t>
  </si>
  <si>
    <t>하서미래영농조합</t>
  </si>
  <si>
    <t>박충현</t>
  </si>
  <si>
    <t>라병현</t>
  </si>
  <si>
    <t>양상수</t>
  </si>
  <si>
    <t>정영존</t>
  </si>
  <si>
    <t>이종균</t>
  </si>
  <si>
    <t>김명순</t>
  </si>
  <si>
    <t>북전주친환경무농약벼작목반연합회</t>
  </si>
  <si>
    <t>북전주친환경무농약벼작목반연합회(화전단지)</t>
  </si>
  <si>
    <t>이서친환경영농조합</t>
  </si>
  <si>
    <t>고창황토배기청정고구마연합</t>
  </si>
  <si>
    <t>이명열</t>
  </si>
  <si>
    <t>김명국</t>
  </si>
  <si>
    <t>문행미</t>
  </si>
  <si>
    <t>김천옥</t>
  </si>
  <si>
    <t>정인생</t>
  </si>
  <si>
    <t>장은경</t>
  </si>
  <si>
    <t>문삼진</t>
  </si>
  <si>
    <t>임동준</t>
  </si>
  <si>
    <t>이봉기</t>
  </si>
  <si>
    <t>조봉현</t>
  </si>
  <si>
    <t>김형옥</t>
  </si>
  <si>
    <t>안인찬</t>
  </si>
  <si>
    <t>황치연</t>
  </si>
  <si>
    <t>정명희</t>
  </si>
  <si>
    <t>최기순</t>
  </si>
  <si>
    <t>유기수</t>
  </si>
  <si>
    <t>금대중</t>
  </si>
  <si>
    <t>정민수</t>
  </si>
  <si>
    <t>유건수</t>
  </si>
  <si>
    <t>진효섭</t>
  </si>
  <si>
    <t>김형재</t>
  </si>
  <si>
    <t>고정식</t>
  </si>
  <si>
    <t>김갑제</t>
  </si>
  <si>
    <t>박영규</t>
  </si>
  <si>
    <t>김경덕</t>
  </si>
  <si>
    <t>박정순</t>
  </si>
  <si>
    <t>이충구</t>
  </si>
  <si>
    <t>김종환</t>
  </si>
  <si>
    <t>배일권</t>
  </si>
  <si>
    <t>김향이</t>
  </si>
  <si>
    <t>하지섭</t>
  </si>
  <si>
    <t>서춘식</t>
  </si>
  <si>
    <t>김병귀</t>
  </si>
  <si>
    <t>김수열</t>
  </si>
  <si>
    <t>이정헌</t>
  </si>
  <si>
    <t>김춘일</t>
  </si>
  <si>
    <t>박재철</t>
  </si>
  <si>
    <t>이분임</t>
  </si>
  <si>
    <t>채희성</t>
  </si>
  <si>
    <t>박명옥</t>
  </si>
  <si>
    <t>이강석</t>
  </si>
  <si>
    <t>허일득</t>
  </si>
  <si>
    <t>무박상혁</t>
  </si>
  <si>
    <t>봉성우</t>
  </si>
  <si>
    <t>우리농장</t>
  </si>
  <si>
    <t>푸른들농장</t>
  </si>
  <si>
    <t>암오작목반</t>
  </si>
  <si>
    <t>백동인</t>
  </si>
  <si>
    <t>김종호</t>
  </si>
  <si>
    <t>김현희</t>
  </si>
  <si>
    <t>오영춘</t>
  </si>
  <si>
    <t>강여상</t>
  </si>
  <si>
    <t>나비골유기영농조합법인</t>
  </si>
  <si>
    <t>최윤기</t>
  </si>
  <si>
    <t>김주헌</t>
  </si>
  <si>
    <t>김억수</t>
  </si>
  <si>
    <t>김태현</t>
  </si>
  <si>
    <t>남상복</t>
  </si>
  <si>
    <t>김상연</t>
  </si>
  <si>
    <t>어울림황금영농조합법인</t>
  </si>
  <si>
    <t>하흥일</t>
  </si>
  <si>
    <t>서상준</t>
  </si>
  <si>
    <t>박순성</t>
  </si>
  <si>
    <t>김민자</t>
  </si>
  <si>
    <t>김상식</t>
  </si>
  <si>
    <t>윤혁승</t>
  </si>
  <si>
    <t>박용진</t>
  </si>
  <si>
    <t>심오남</t>
  </si>
  <si>
    <t>서봉윤</t>
  </si>
  <si>
    <t>한창섭</t>
  </si>
  <si>
    <t>김찬수</t>
  </si>
  <si>
    <t>죽전쌀유기단지2</t>
  </si>
  <si>
    <t>박광덕</t>
  </si>
  <si>
    <t>윤석주</t>
  </si>
  <si>
    <t>어울림황금영농조합</t>
  </si>
  <si>
    <t>정상윤</t>
  </si>
  <si>
    <t>최순</t>
  </si>
  <si>
    <t>고현화</t>
  </si>
  <si>
    <t>오정옥</t>
  </si>
  <si>
    <t>하종윤</t>
  </si>
  <si>
    <t>신의식</t>
  </si>
  <si>
    <t>무화담</t>
  </si>
  <si>
    <t>이정상</t>
  </si>
  <si>
    <t>이성남</t>
  </si>
  <si>
    <t>문경율</t>
  </si>
  <si>
    <t>김귀석</t>
  </si>
  <si>
    <t>죽전쌀단지</t>
  </si>
  <si>
    <t>홍갑표</t>
  </si>
  <si>
    <t>신촌단지</t>
  </si>
  <si>
    <t>윤우진</t>
  </si>
  <si>
    <t>임지현</t>
  </si>
  <si>
    <t>임준채</t>
  </si>
  <si>
    <t>박영숙</t>
  </si>
  <si>
    <t>변상구</t>
  </si>
  <si>
    <t>정기일</t>
  </si>
  <si>
    <t>다산청정미단지</t>
  </si>
  <si>
    <t>이정석</t>
  </si>
  <si>
    <t>북진도유기농영농조합법인</t>
  </si>
  <si>
    <t>박창식</t>
  </si>
  <si>
    <t>고이2전환기단지</t>
  </si>
  <si>
    <t>황인이</t>
  </si>
  <si>
    <t>산호영농조합법인</t>
  </si>
  <si>
    <t>양정채</t>
  </si>
  <si>
    <t>최용임</t>
  </si>
  <si>
    <t>임애지</t>
  </si>
  <si>
    <t>이현영</t>
  </si>
  <si>
    <t>한영님</t>
  </si>
  <si>
    <t>양관채</t>
  </si>
  <si>
    <t>서연농장(윤성훈)</t>
  </si>
  <si>
    <t>전공수</t>
  </si>
  <si>
    <t>송점숙</t>
  </si>
  <si>
    <t>김동윤</t>
  </si>
  <si>
    <t>만길단지</t>
  </si>
  <si>
    <t>채인기</t>
  </si>
  <si>
    <t>신동식</t>
  </si>
  <si>
    <t>신락구</t>
  </si>
  <si>
    <t>박영주</t>
  </si>
  <si>
    <t>이도영</t>
  </si>
  <si>
    <t>황치범</t>
  </si>
  <si>
    <t>강대효</t>
  </si>
  <si>
    <t>송기운</t>
  </si>
  <si>
    <t>문병영</t>
  </si>
  <si>
    <t>정문기</t>
  </si>
  <si>
    <t>김기완</t>
  </si>
  <si>
    <t>양기남</t>
  </si>
  <si>
    <t>김일호</t>
  </si>
  <si>
    <t>박상열</t>
  </si>
  <si>
    <t>박진우</t>
  </si>
  <si>
    <t>박종선</t>
  </si>
  <si>
    <t>김상진</t>
  </si>
  <si>
    <t>심재영</t>
  </si>
  <si>
    <t>김해진</t>
  </si>
  <si>
    <t>신대섭</t>
  </si>
  <si>
    <t>양요안</t>
  </si>
  <si>
    <t>신현호</t>
  </si>
  <si>
    <t>유성춘</t>
  </si>
  <si>
    <t>김용준</t>
  </si>
  <si>
    <t>박현욱</t>
  </si>
  <si>
    <t>이재열</t>
  </si>
  <si>
    <t>전종욱</t>
  </si>
  <si>
    <t>김미자</t>
  </si>
  <si>
    <t>박홍렬</t>
  </si>
  <si>
    <t>강병호</t>
  </si>
  <si>
    <t>박태서</t>
  </si>
  <si>
    <t>구은순</t>
  </si>
  <si>
    <t>장동완</t>
  </si>
  <si>
    <t>이옥진</t>
  </si>
  <si>
    <t>이정학</t>
  </si>
  <si>
    <t>김용봉</t>
  </si>
  <si>
    <t>강순덕</t>
  </si>
  <si>
    <t>이순병</t>
  </si>
  <si>
    <t>정관우</t>
  </si>
  <si>
    <t>북진도유기농</t>
  </si>
  <si>
    <t>김진택</t>
  </si>
  <si>
    <t>박원철</t>
  </si>
  <si>
    <t>장호림</t>
  </si>
  <si>
    <t>구미자</t>
  </si>
  <si>
    <t>이윤재</t>
  </si>
  <si>
    <t>임병윤</t>
  </si>
  <si>
    <t>고영웅</t>
  </si>
  <si>
    <t>김용표</t>
  </si>
  <si>
    <t>이영길</t>
  </si>
  <si>
    <t>윤영봉</t>
  </si>
  <si>
    <t>주영순</t>
  </si>
  <si>
    <t>이영임</t>
  </si>
  <si>
    <t>김길숙</t>
  </si>
  <si>
    <t>노광숙</t>
  </si>
  <si>
    <t>황의신</t>
  </si>
  <si>
    <t>정혜영</t>
  </si>
  <si>
    <t>김선연</t>
  </si>
  <si>
    <t>노대성</t>
  </si>
  <si>
    <t>김성현</t>
  </si>
  <si>
    <t>최용식</t>
  </si>
  <si>
    <t>해남귀리작목반</t>
  </si>
  <si>
    <t>홍선주</t>
  </si>
  <si>
    <t>최문희</t>
  </si>
  <si>
    <t>이동섭</t>
  </si>
  <si>
    <t>이삼남</t>
  </si>
  <si>
    <t>이길산</t>
  </si>
  <si>
    <t>이남용</t>
  </si>
  <si>
    <t>장춘추</t>
  </si>
  <si>
    <t>김형문</t>
  </si>
  <si>
    <t>이정래</t>
  </si>
  <si>
    <t>양기홍</t>
  </si>
  <si>
    <t>김성일</t>
  </si>
  <si>
    <t>차창이</t>
  </si>
  <si>
    <t>최양언,최양수</t>
  </si>
  <si>
    <t>강성배</t>
  </si>
  <si>
    <t>김호석</t>
  </si>
  <si>
    <t>박종곤</t>
  </si>
  <si>
    <t>박종휘</t>
  </si>
  <si>
    <t>이수한</t>
  </si>
  <si>
    <t>정성춘</t>
  </si>
  <si>
    <t>정인남</t>
  </si>
  <si>
    <t>조종원</t>
  </si>
  <si>
    <t>최귀례</t>
  </si>
  <si>
    <t>최금님</t>
  </si>
  <si>
    <t>최해영</t>
  </si>
  <si>
    <t>황인복</t>
  </si>
  <si>
    <t>이영주</t>
  </si>
  <si>
    <t>박은희</t>
  </si>
  <si>
    <t>백선웅</t>
  </si>
  <si>
    <t>박종석</t>
  </si>
  <si>
    <t>위정권</t>
  </si>
  <si>
    <t>차인수</t>
  </si>
  <si>
    <t>호남버섯영농조합법인</t>
  </si>
  <si>
    <t>최진석</t>
  </si>
  <si>
    <t>제1친환경연합</t>
  </si>
  <si>
    <t>이기동</t>
  </si>
  <si>
    <t>안동바이오영농조합법인</t>
  </si>
  <si>
    <t>김형곤</t>
  </si>
  <si>
    <t>정준호</t>
  </si>
  <si>
    <t>이영옥</t>
  </si>
  <si>
    <t>최윤지</t>
  </si>
  <si>
    <t>방중극</t>
  </si>
  <si>
    <t>김동연</t>
  </si>
  <si>
    <t>배효진</t>
  </si>
  <si>
    <t>장군이친환경연구회</t>
  </si>
  <si>
    <t>김수한</t>
  </si>
  <si>
    <t>백동민</t>
  </si>
  <si>
    <t>산애들공동체</t>
  </si>
  <si>
    <t>정두락</t>
  </si>
  <si>
    <t>박경범</t>
  </si>
  <si>
    <t>이종훈</t>
  </si>
  <si>
    <t>권재법</t>
  </si>
  <si>
    <t>이석구</t>
  </si>
  <si>
    <t>박복순</t>
  </si>
  <si>
    <t>김영봉</t>
  </si>
  <si>
    <t>933환경농업영농법인</t>
  </si>
  <si>
    <t>정동준</t>
  </si>
  <si>
    <t>신윤호</t>
  </si>
  <si>
    <t>임종관</t>
  </si>
  <si>
    <t>이대현</t>
  </si>
  <si>
    <t>서민호</t>
  </si>
  <si>
    <t>강성훈</t>
  </si>
  <si>
    <t>김영철</t>
  </si>
  <si>
    <t>이규송</t>
  </si>
  <si>
    <t>전진근</t>
  </si>
  <si>
    <t>김신애</t>
  </si>
  <si>
    <t>서성운</t>
  </si>
  <si>
    <t>우리들엔영농조합</t>
  </si>
  <si>
    <t>권오만</t>
  </si>
  <si>
    <t>천명우</t>
  </si>
  <si>
    <t>장세호</t>
  </si>
  <si>
    <t>이주형</t>
  </si>
  <si>
    <t>이일균</t>
  </si>
  <si>
    <t>도승진</t>
  </si>
  <si>
    <t>김재성</t>
  </si>
  <si>
    <t>손정열</t>
  </si>
  <si>
    <t>여권영</t>
  </si>
  <si>
    <t>문기성</t>
  </si>
  <si>
    <t>장왕근</t>
  </si>
  <si>
    <t>김형고</t>
  </si>
  <si>
    <t>이승환</t>
  </si>
  <si>
    <t>박경환</t>
  </si>
  <si>
    <t>최동진</t>
  </si>
  <si>
    <t>장우철</t>
  </si>
  <si>
    <t>심복남</t>
  </si>
  <si>
    <t>이국민</t>
  </si>
  <si>
    <t>박희용</t>
  </si>
  <si>
    <t>나길태</t>
  </si>
  <si>
    <t>최태숙</t>
  </si>
  <si>
    <t>이미교</t>
  </si>
  <si>
    <t>윤영진</t>
  </si>
  <si>
    <t>장극철</t>
  </si>
  <si>
    <t>정윤수</t>
  </si>
  <si>
    <t>최준희</t>
  </si>
  <si>
    <t>김용한</t>
  </si>
  <si>
    <t>배태수</t>
  </si>
  <si>
    <t>박창배</t>
  </si>
  <si>
    <t>정동관</t>
  </si>
  <si>
    <t>최갑수</t>
  </si>
  <si>
    <t>정종칠(경북친환경농업협회)</t>
  </si>
  <si>
    <t>권문호</t>
  </si>
  <si>
    <t>박재응</t>
  </si>
  <si>
    <t>김화규</t>
  </si>
  <si>
    <t>홍순학</t>
  </si>
  <si>
    <t>김용주</t>
  </si>
  <si>
    <t>마하농원/정동준</t>
  </si>
  <si>
    <t>김신규</t>
  </si>
  <si>
    <t>박덕봉</t>
  </si>
  <si>
    <t>류호윤</t>
  </si>
  <si>
    <t>박성민</t>
  </si>
  <si>
    <t>윤병옥</t>
  </si>
  <si>
    <t>윤종순</t>
  </si>
  <si>
    <t>최덕용</t>
  </si>
  <si>
    <t>강대성</t>
  </si>
  <si>
    <t>정현영</t>
  </si>
  <si>
    <t>이종국</t>
  </si>
  <si>
    <t>이태우</t>
  </si>
  <si>
    <t>신상수</t>
  </si>
  <si>
    <t>박행길</t>
  </si>
  <si>
    <t>최현보</t>
  </si>
  <si>
    <t>정기동</t>
  </si>
  <si>
    <t>이형수</t>
  </si>
  <si>
    <t>강규태</t>
  </si>
  <si>
    <t>강경환</t>
  </si>
  <si>
    <t>황상철</t>
  </si>
  <si>
    <t>이현열</t>
  </si>
  <si>
    <t>유영돈</t>
  </si>
  <si>
    <t>오윤동</t>
  </si>
  <si>
    <t>오복선</t>
  </si>
  <si>
    <t>강승훈</t>
  </si>
  <si>
    <t>이완용</t>
  </si>
  <si>
    <t>신옥교</t>
  </si>
  <si>
    <t>박경호</t>
  </si>
  <si>
    <t>김완수</t>
  </si>
  <si>
    <t>이기생</t>
  </si>
  <si>
    <t>정규연</t>
  </si>
  <si>
    <t>정용현</t>
  </si>
  <si>
    <t>박윤기</t>
  </si>
  <si>
    <t>김영옥</t>
  </si>
  <si>
    <t>허성구</t>
  </si>
  <si>
    <t>임무수</t>
  </si>
  <si>
    <t>이두순</t>
  </si>
  <si>
    <t>문점동</t>
  </si>
  <si>
    <t>문동원</t>
  </si>
  <si>
    <t>김동욱</t>
  </si>
  <si>
    <t>윤종석</t>
  </si>
  <si>
    <t>친환경온누리작목반</t>
  </si>
  <si>
    <t>이수현</t>
  </si>
  <si>
    <t>김종록</t>
  </si>
  <si>
    <t>서면동정벼작목반</t>
  </si>
  <si>
    <t>김영희</t>
  </si>
  <si>
    <t>김기홍</t>
  </si>
  <si>
    <t>장민환</t>
  </si>
  <si>
    <t>김종수</t>
  </si>
  <si>
    <t>박종목</t>
  </si>
  <si>
    <t>나용구</t>
  </si>
  <si>
    <t>김진식</t>
  </si>
  <si>
    <t>박우태</t>
  </si>
  <si>
    <t>김택형</t>
  </si>
  <si>
    <t>남구친환경작목반</t>
  </si>
  <si>
    <t>이종주</t>
  </si>
  <si>
    <t>김진일</t>
  </si>
  <si>
    <t>장영둘</t>
  </si>
  <si>
    <t>김상규</t>
  </si>
  <si>
    <t>최영용</t>
  </si>
  <si>
    <t>김현민</t>
  </si>
  <si>
    <t>이선미</t>
  </si>
  <si>
    <t>차영순</t>
  </si>
  <si>
    <t>허남선</t>
  </si>
  <si>
    <t>김재필</t>
  </si>
  <si>
    <t>류재환</t>
  </si>
  <si>
    <t>박주석</t>
  </si>
  <si>
    <t>성갑조</t>
  </si>
  <si>
    <t>박소휘</t>
  </si>
  <si>
    <t>이경희</t>
  </si>
  <si>
    <t>원미자</t>
  </si>
  <si>
    <t>김학엽</t>
  </si>
  <si>
    <t>강재복</t>
  </si>
  <si>
    <t>성병기</t>
  </si>
  <si>
    <t>나원주</t>
  </si>
  <si>
    <t>이영석</t>
  </si>
  <si>
    <t>박청제</t>
  </si>
  <si>
    <t>전인수</t>
  </si>
  <si>
    <t>오성봉</t>
  </si>
  <si>
    <t>고규진</t>
  </si>
  <si>
    <t>김병국</t>
  </si>
  <si>
    <t>김명조</t>
  </si>
  <si>
    <t>정승우</t>
  </si>
  <si>
    <t>서둘분</t>
  </si>
  <si>
    <t>김영묵</t>
  </si>
  <si>
    <t>허석구</t>
  </si>
  <si>
    <t>허판술</t>
  </si>
  <si>
    <t>배대진</t>
  </si>
  <si>
    <t>김형열</t>
  </si>
  <si>
    <t>손완호</t>
  </si>
  <si>
    <t>안상목</t>
  </si>
  <si>
    <t>이한성</t>
  </si>
  <si>
    <t>정경덕</t>
  </si>
  <si>
    <t>조철종</t>
  </si>
  <si>
    <t>이건희</t>
  </si>
  <si>
    <t>방동민</t>
  </si>
  <si>
    <t>박은수</t>
  </si>
  <si>
    <t>정철호</t>
  </si>
  <si>
    <t>박역자</t>
  </si>
  <si>
    <t>임지태</t>
  </si>
  <si>
    <t>최동국</t>
  </si>
  <si>
    <t>김형준</t>
  </si>
  <si>
    <t>심장현</t>
  </si>
  <si>
    <t>친환경아라작목반</t>
  </si>
  <si>
    <t>박영덕</t>
  </si>
  <si>
    <t>천봉준</t>
  </si>
  <si>
    <t>정용신</t>
  </si>
  <si>
    <t>김강용</t>
  </si>
  <si>
    <t>김지성</t>
  </si>
  <si>
    <t>조태근</t>
  </si>
  <si>
    <t>최현모</t>
  </si>
  <si>
    <t>김형신</t>
  </si>
  <si>
    <t>한석철</t>
  </si>
  <si>
    <t>김성순</t>
  </si>
  <si>
    <t>오상옥</t>
  </si>
  <si>
    <t>김명현</t>
  </si>
  <si>
    <t>설동배</t>
  </si>
  <si>
    <t>김덕길</t>
  </si>
  <si>
    <t>고권수</t>
  </si>
  <si>
    <t>임찬홍</t>
  </si>
  <si>
    <t>현승훈</t>
  </si>
  <si>
    <t>윤민상</t>
  </si>
  <si>
    <t>송동배</t>
  </si>
  <si>
    <t>고명섭</t>
  </si>
  <si>
    <t>선윤규</t>
  </si>
  <si>
    <t>안진호</t>
  </si>
  <si>
    <t>문정환</t>
  </si>
  <si>
    <t>김두형</t>
  </si>
  <si>
    <t>김태영</t>
  </si>
  <si>
    <t>강태보</t>
  </si>
  <si>
    <t>부용림</t>
  </si>
  <si>
    <t>양성철</t>
  </si>
  <si>
    <t>곽정토</t>
  </si>
  <si>
    <t>윤순자</t>
  </si>
  <si>
    <t>청초밭영농조합법인</t>
  </si>
  <si>
    <t>김형표</t>
  </si>
  <si>
    <t>송상협</t>
  </si>
  <si>
    <t>홍경남</t>
  </si>
  <si>
    <t>문조자</t>
  </si>
  <si>
    <t>이영철</t>
  </si>
  <si>
    <t>김철승</t>
  </si>
  <si>
    <t>오용철</t>
  </si>
  <si>
    <t>김기순</t>
  </si>
  <si>
    <t>김성길</t>
  </si>
  <si>
    <t>장유진</t>
  </si>
  <si>
    <t>김용철</t>
  </si>
  <si>
    <t>오만규</t>
  </si>
  <si>
    <t>제주담다</t>
  </si>
  <si>
    <t>오성부</t>
  </si>
  <si>
    <t>김수군</t>
  </si>
  <si>
    <t>고복여</t>
  </si>
  <si>
    <t>느영나영영농조합법인</t>
  </si>
  <si>
    <t>조홍수</t>
  </si>
  <si>
    <t>한양은</t>
  </si>
  <si>
    <t>이선자</t>
  </si>
  <si>
    <t>위두옥</t>
  </si>
  <si>
    <t>현승용</t>
  </si>
  <si>
    <t>고태인</t>
  </si>
  <si>
    <t>오남종</t>
  </si>
  <si>
    <t>친환경제주레몬영농조합법인</t>
  </si>
  <si>
    <t>오왕준</t>
  </si>
  <si>
    <t>홍길선</t>
  </si>
  <si>
    <t>강미선</t>
  </si>
  <si>
    <t>송영수</t>
  </si>
  <si>
    <t>지남호</t>
  </si>
  <si>
    <t>선돌촌양채작목반</t>
  </si>
  <si>
    <t>홍정남</t>
  </si>
  <si>
    <t>채인규</t>
  </si>
  <si>
    <t>고성종</t>
  </si>
  <si>
    <t>송치경</t>
  </si>
  <si>
    <t>송승호</t>
  </si>
  <si>
    <t>김형자</t>
  </si>
  <si>
    <t>김영수</t>
  </si>
  <si>
    <t>김영준</t>
  </si>
  <si>
    <t>이승남</t>
  </si>
  <si>
    <t>김항수</t>
  </si>
  <si>
    <t>오동규</t>
  </si>
  <si>
    <t>이현철</t>
  </si>
  <si>
    <t>이성훈</t>
  </si>
  <si>
    <t>강승호</t>
  </si>
  <si>
    <t>문성홍</t>
  </si>
  <si>
    <t>강수현</t>
  </si>
  <si>
    <t>김영심</t>
  </si>
  <si>
    <t>정석현</t>
  </si>
  <si>
    <t>이건호</t>
  </si>
  <si>
    <t>김경석</t>
  </si>
  <si>
    <t>허정윤</t>
  </si>
  <si>
    <t>고희철</t>
  </si>
  <si>
    <t>송봉기</t>
  </si>
  <si>
    <t>김세종</t>
  </si>
  <si>
    <t>영농조합법인제주귀한농부</t>
  </si>
  <si>
    <t>강승철</t>
  </si>
  <si>
    <t>문호진</t>
  </si>
  <si>
    <t>박현숙</t>
  </si>
  <si>
    <t>송미숙</t>
  </si>
  <si>
    <t>양영석</t>
  </si>
  <si>
    <t>김순심</t>
  </si>
  <si>
    <t>송경미</t>
  </si>
  <si>
    <t>강창근</t>
  </si>
  <si>
    <t>함종우</t>
  </si>
  <si>
    <t>김종협</t>
  </si>
  <si>
    <t>문병권</t>
  </si>
  <si>
    <t>정미애</t>
  </si>
  <si>
    <t>홍영기</t>
  </si>
  <si>
    <t>강병철</t>
  </si>
  <si>
    <t>박준우</t>
  </si>
  <si>
    <t>이용범</t>
  </si>
  <si>
    <t>최인규</t>
  </si>
  <si>
    <t>임화숙</t>
  </si>
  <si>
    <t>김종석</t>
  </si>
  <si>
    <t>송인봉</t>
  </si>
  <si>
    <t>고태용</t>
  </si>
  <si>
    <t>고도권</t>
  </si>
  <si>
    <t>지명신</t>
  </si>
  <si>
    <t>조정민</t>
  </si>
  <si>
    <t>김성훈</t>
  </si>
  <si>
    <t>현연순</t>
  </si>
  <si>
    <t>이경훈</t>
  </si>
  <si>
    <t>박춘자</t>
  </si>
  <si>
    <t>양기창</t>
  </si>
  <si>
    <t>양선형</t>
  </si>
  <si>
    <t>이재규</t>
  </si>
  <si>
    <t>푸른제주영농조합법인</t>
  </si>
  <si>
    <t>심숙자</t>
  </si>
  <si>
    <t>이종필</t>
  </si>
  <si>
    <t>허영조</t>
  </si>
  <si>
    <t>신명현</t>
  </si>
  <si>
    <t>김윤홍</t>
  </si>
  <si>
    <t>송봉근</t>
  </si>
  <si>
    <t>이종팔</t>
  </si>
  <si>
    <t>강선모</t>
  </si>
  <si>
    <t>신민정</t>
  </si>
  <si>
    <t>한경임</t>
  </si>
  <si>
    <t>박윤석</t>
  </si>
  <si>
    <t>손경선</t>
  </si>
  <si>
    <t>이성주</t>
  </si>
  <si>
    <t>고정남</t>
  </si>
  <si>
    <t>김성태</t>
  </si>
  <si>
    <t>김재철</t>
  </si>
  <si>
    <t>김경철</t>
  </si>
  <si>
    <t>상월공선작목반</t>
  </si>
  <si>
    <t>양성효</t>
  </si>
  <si>
    <t>이노그린영농조합법인</t>
  </si>
  <si>
    <t>최성록</t>
  </si>
  <si>
    <t>제형식</t>
  </si>
  <si>
    <t>권필자</t>
  </si>
  <si>
    <t>하만채</t>
  </si>
  <si>
    <t>김해규</t>
  </si>
  <si>
    <t>장동식</t>
  </si>
  <si>
    <t>강종열</t>
  </si>
  <si>
    <t>이상욱</t>
  </si>
  <si>
    <t>이미란</t>
  </si>
  <si>
    <t>이영기</t>
  </si>
  <si>
    <t>최가인</t>
  </si>
  <si>
    <t>김동표</t>
  </si>
  <si>
    <t>윤형기</t>
  </si>
  <si>
    <t>이호철</t>
  </si>
  <si>
    <t>김귀환</t>
  </si>
  <si>
    <t>이진호</t>
  </si>
  <si>
    <t>조두섭</t>
  </si>
  <si>
    <t>최성자</t>
  </si>
  <si>
    <t>윤금화</t>
  </si>
  <si>
    <t>권귀남</t>
  </si>
  <si>
    <t>차용호</t>
  </si>
  <si>
    <t>김병재</t>
  </si>
  <si>
    <t>박익신</t>
  </si>
  <si>
    <t>김병곤</t>
  </si>
  <si>
    <t>정운래</t>
  </si>
  <si>
    <t>이길훈</t>
  </si>
  <si>
    <t>초정공동체</t>
  </si>
  <si>
    <t>최관호</t>
  </si>
  <si>
    <t>오창유리유기쌀작목반</t>
  </si>
  <si>
    <t>장인경</t>
  </si>
  <si>
    <t>오복수</t>
  </si>
  <si>
    <t>황의철</t>
  </si>
  <si>
    <t>오춘식</t>
  </si>
  <si>
    <t>이윤호</t>
  </si>
  <si>
    <t>이영숙</t>
  </si>
  <si>
    <t>허교회</t>
  </si>
  <si>
    <t>최기환</t>
  </si>
  <si>
    <t>채희병</t>
  </si>
  <si>
    <t>정윤권</t>
  </si>
  <si>
    <t>박찬곤</t>
  </si>
  <si>
    <t>영농조합법인청남버섯</t>
  </si>
  <si>
    <t>조용두</t>
  </si>
  <si>
    <t>김경일</t>
  </si>
  <si>
    <t>황준형</t>
  </si>
  <si>
    <t>이종숙</t>
  </si>
  <si>
    <t>이태호</t>
  </si>
  <si>
    <t>강호상</t>
  </si>
  <si>
    <t>(농)(주)케이앤피지바이오</t>
  </si>
  <si>
    <t>신은경</t>
  </si>
  <si>
    <t>박효순</t>
  </si>
  <si>
    <t>송원희</t>
  </si>
  <si>
    <t>유내근</t>
  </si>
  <si>
    <t>최귀열</t>
  </si>
  <si>
    <t>강현령</t>
  </si>
  <si>
    <t>홍순태</t>
  </si>
  <si>
    <t>백민석</t>
  </si>
  <si>
    <t>강용구</t>
  </si>
  <si>
    <t>박흥모</t>
  </si>
  <si>
    <t>김정길</t>
  </si>
  <si>
    <t>임종덕</t>
  </si>
  <si>
    <t>이동영</t>
  </si>
  <si>
    <t>홍흥표</t>
  </si>
  <si>
    <t>이연호</t>
  </si>
  <si>
    <t>김명수</t>
  </si>
  <si>
    <t>양삼미</t>
  </si>
  <si>
    <t>양현경</t>
  </si>
  <si>
    <t>윤정한</t>
  </si>
  <si>
    <t>이석봉</t>
  </si>
  <si>
    <t>김상기</t>
  </si>
  <si>
    <t>김낙근</t>
  </si>
  <si>
    <t>백영호</t>
  </si>
  <si>
    <t>홍성유기농영농조합법인</t>
  </si>
  <si>
    <t>이윤열</t>
  </si>
  <si>
    <t>이운홍</t>
  </si>
  <si>
    <t>이재민</t>
  </si>
  <si>
    <t>김성희</t>
  </si>
  <si>
    <t>김대건</t>
  </si>
  <si>
    <t>조남일</t>
  </si>
  <si>
    <t>이존수</t>
  </si>
  <si>
    <t>우병수</t>
  </si>
  <si>
    <t>이은숙</t>
  </si>
  <si>
    <t>전흥우</t>
  </si>
  <si>
    <t>오쾌영</t>
  </si>
  <si>
    <t>이영주/감자</t>
  </si>
  <si>
    <t>김진향</t>
  </si>
  <si>
    <t>박광용</t>
  </si>
  <si>
    <t>참초록</t>
  </si>
  <si>
    <t>안남석</t>
  </si>
  <si>
    <t>우영축산</t>
  </si>
  <si>
    <t>최해종</t>
  </si>
  <si>
    <t>오현광</t>
  </si>
  <si>
    <t>김낙문</t>
  </si>
  <si>
    <t>서우석</t>
  </si>
  <si>
    <t>전성진</t>
  </si>
  <si>
    <t>전현철</t>
  </si>
  <si>
    <t>홈너머딸기작목반</t>
  </si>
  <si>
    <t>최기형</t>
  </si>
  <si>
    <t>이상헌</t>
  </si>
  <si>
    <t>이종구</t>
  </si>
  <si>
    <t>홈너머쌀유기영농조합법인</t>
  </si>
  <si>
    <t>서용교</t>
  </si>
  <si>
    <t>박창순</t>
  </si>
  <si>
    <t>용암포도회</t>
  </si>
  <si>
    <t>대청댐친환경채소작목반</t>
  </si>
  <si>
    <t>정용운</t>
  </si>
  <si>
    <t>양재모</t>
  </si>
  <si>
    <t>박대선</t>
  </si>
  <si>
    <t>연광희</t>
  </si>
  <si>
    <t>용암용바위골영농조합</t>
  </si>
  <si>
    <t>홈너머쌀영농조합법인</t>
  </si>
  <si>
    <t>이충희</t>
  </si>
  <si>
    <t>노윤경</t>
  </si>
  <si>
    <t>가야농원</t>
  </si>
  <si>
    <t>김상욱</t>
  </si>
  <si>
    <t>최학진</t>
  </si>
  <si>
    <t>최정대</t>
  </si>
  <si>
    <t>옥곡면</t>
  </si>
  <si>
    <t>원월고사리작목반</t>
  </si>
  <si>
    <t>거문도해풍쑥죽촌리작목반</t>
  </si>
  <si>
    <t>김상석</t>
  </si>
  <si>
    <t>이선식</t>
  </si>
  <si>
    <t>최영진</t>
  </si>
  <si>
    <t>황성룡</t>
  </si>
  <si>
    <t>조종백</t>
  </si>
  <si>
    <t>임선자</t>
  </si>
  <si>
    <t>김종식</t>
  </si>
  <si>
    <t>박상섭</t>
  </si>
  <si>
    <t>이동철</t>
  </si>
  <si>
    <t>염인숙</t>
  </si>
  <si>
    <t>박명숙</t>
  </si>
  <si>
    <t>박찬목</t>
  </si>
  <si>
    <t>최성천</t>
  </si>
  <si>
    <t>김호철</t>
  </si>
  <si>
    <t>최충일</t>
  </si>
  <si>
    <t>김창모</t>
  </si>
  <si>
    <t>신읍리친환경작목반</t>
  </si>
  <si>
    <t>최영석</t>
  </si>
  <si>
    <t>양승옥</t>
  </si>
  <si>
    <t>박정근</t>
  </si>
  <si>
    <t>엄순란</t>
  </si>
  <si>
    <t>한상일</t>
  </si>
  <si>
    <t>윤문근</t>
  </si>
  <si>
    <t>장재규</t>
  </si>
  <si>
    <t>박종묵</t>
  </si>
  <si>
    <t>주상익</t>
  </si>
  <si>
    <t>엄진용</t>
  </si>
  <si>
    <t>오승대</t>
  </si>
  <si>
    <t>자연속애영농조합법인</t>
  </si>
  <si>
    <t>김창남</t>
  </si>
  <si>
    <t>손현종</t>
  </si>
  <si>
    <t>김재진</t>
  </si>
  <si>
    <t>조맹근</t>
  </si>
  <si>
    <t>이용근</t>
  </si>
  <si>
    <t>정연수</t>
  </si>
  <si>
    <t>이정표</t>
  </si>
  <si>
    <t>허영욱</t>
  </si>
  <si>
    <t>윤용율</t>
  </si>
  <si>
    <t>백남선</t>
  </si>
  <si>
    <t>김진관</t>
  </si>
  <si>
    <t>황선형</t>
  </si>
  <si>
    <t>양미선</t>
  </si>
  <si>
    <t>유복종</t>
  </si>
  <si>
    <t>오수길</t>
  </si>
  <si>
    <t>서우엠에스</t>
  </si>
  <si>
    <t>조희동</t>
  </si>
  <si>
    <t>이화경</t>
  </si>
  <si>
    <t>우종오</t>
  </si>
  <si>
    <t>진계숙</t>
  </si>
  <si>
    <t>엄기성</t>
  </si>
  <si>
    <t>최장득</t>
  </si>
  <si>
    <t>김관영</t>
  </si>
  <si>
    <t>윤준식</t>
  </si>
  <si>
    <t>정진희</t>
  </si>
  <si>
    <t>하상열</t>
  </si>
  <si>
    <t>김우중</t>
  </si>
  <si>
    <t>김성환(구)연꽃마을</t>
  </si>
  <si>
    <t>이정환</t>
  </si>
  <si>
    <t>정광용</t>
  </si>
  <si>
    <t>생명의밥상</t>
  </si>
  <si>
    <t>생명의밥상을만드는농부들의모임</t>
  </si>
  <si>
    <t>양재형</t>
  </si>
  <si>
    <t>임성창</t>
  </si>
  <si>
    <t>김영자</t>
  </si>
  <si>
    <t>장영세</t>
  </si>
  <si>
    <t>윤달식</t>
  </si>
  <si>
    <t>정해봉</t>
  </si>
  <si>
    <t>오민태</t>
  </si>
  <si>
    <t>송광참취작목반</t>
  </si>
  <si>
    <t>기록도</t>
  </si>
  <si>
    <t>박장경</t>
  </si>
  <si>
    <t>임공순</t>
  </si>
  <si>
    <t>선농작목반</t>
  </si>
  <si>
    <t>김철수</t>
  </si>
  <si>
    <t>박종근</t>
  </si>
  <si>
    <t>전형선</t>
  </si>
  <si>
    <t>김미숙</t>
  </si>
  <si>
    <t>이요형</t>
  </si>
  <si>
    <t>엄정균</t>
  </si>
  <si>
    <t>김하수</t>
  </si>
  <si>
    <t>이학섭</t>
  </si>
  <si>
    <t>강명례</t>
  </si>
  <si>
    <t>정종후</t>
  </si>
  <si>
    <t>강인오</t>
  </si>
  <si>
    <t>농업회사법인</t>
  </si>
  <si>
    <t>박준성</t>
  </si>
  <si>
    <t>김길순</t>
  </si>
  <si>
    <t>생드르영농조합</t>
  </si>
  <si>
    <t>한울영농조합</t>
  </si>
  <si>
    <t>김익범</t>
  </si>
  <si>
    <t>우제필</t>
  </si>
  <si>
    <t>성천근</t>
  </si>
  <si>
    <t>김철웅</t>
  </si>
  <si>
    <t>강대호</t>
  </si>
  <si>
    <t>조광일</t>
  </si>
  <si>
    <t>양춘아</t>
  </si>
  <si>
    <t>고미경</t>
  </si>
  <si>
    <t>강관종</t>
  </si>
  <si>
    <t>김승보</t>
  </si>
  <si>
    <t>문대일</t>
  </si>
  <si>
    <t>고형집</t>
  </si>
  <si>
    <t>손영선</t>
  </si>
  <si>
    <t>김종섭</t>
  </si>
  <si>
    <t>강영호</t>
  </si>
  <si>
    <t>박송이</t>
  </si>
  <si>
    <t>박진천</t>
  </si>
  <si>
    <t>조은지</t>
  </si>
  <si>
    <t>박명주</t>
  </si>
  <si>
    <t>토마루영농조합</t>
  </si>
  <si>
    <t>회천친환경작목반</t>
  </si>
  <si>
    <t>서상순</t>
  </si>
  <si>
    <t>조방연</t>
  </si>
  <si>
    <t>유순선</t>
  </si>
  <si>
    <t>황상신</t>
  </si>
  <si>
    <t>괴산친환경</t>
  </si>
  <si>
    <t>이희송</t>
  </si>
  <si>
    <t>풀무채소환경영농조합법인</t>
  </si>
  <si>
    <t>김영선</t>
  </si>
  <si>
    <t>김기주</t>
  </si>
  <si>
    <t>김승기</t>
  </si>
  <si>
    <t>나비마을친환경작목반</t>
  </si>
  <si>
    <t>송기욱</t>
  </si>
  <si>
    <t>최중수</t>
  </si>
  <si>
    <t>박경배</t>
  </si>
  <si>
    <t>화천토종잡곡작목회</t>
  </si>
  <si>
    <t>김광철(흑청콩단지)</t>
  </si>
  <si>
    <t>송봉수</t>
  </si>
  <si>
    <t>이호석</t>
  </si>
  <si>
    <t>강용길</t>
  </si>
  <si>
    <t>홍호기</t>
  </si>
  <si>
    <t>정철영유암친환경</t>
  </si>
  <si>
    <t>김중진</t>
  </si>
  <si>
    <t>전영수</t>
  </si>
  <si>
    <t>김용희</t>
  </si>
  <si>
    <t>이영희</t>
  </si>
  <si>
    <t>이원순</t>
  </si>
  <si>
    <t>최범석</t>
  </si>
  <si>
    <t>김법태</t>
  </si>
  <si>
    <t>김효숙</t>
  </si>
  <si>
    <t>박손엽</t>
  </si>
  <si>
    <t>고상곤</t>
  </si>
  <si>
    <t>최종갑</t>
  </si>
  <si>
    <t>정정동</t>
  </si>
  <si>
    <t>강대범</t>
  </si>
  <si>
    <t>강점병</t>
  </si>
  <si>
    <t>곽봉구</t>
  </si>
  <si>
    <t>이건우</t>
  </si>
  <si>
    <t>김을재</t>
  </si>
  <si>
    <t>화석작목반</t>
  </si>
  <si>
    <t>창원연근작목반</t>
  </si>
  <si>
    <t>참길친환경작목반</t>
  </si>
  <si>
    <t>이동농산(주)</t>
  </si>
  <si>
    <t>이웅기</t>
  </si>
  <si>
    <t>하상근</t>
  </si>
  <si>
    <t>신길호</t>
  </si>
  <si>
    <t>황향규</t>
  </si>
  <si>
    <t>나애숙</t>
  </si>
  <si>
    <t>하남친환경작목반</t>
  </si>
  <si>
    <t>손화정</t>
  </si>
  <si>
    <t>한효동</t>
  </si>
  <si>
    <t>김홍수</t>
  </si>
  <si>
    <t>김정겸</t>
  </si>
  <si>
    <t>전종현</t>
  </si>
  <si>
    <t>김용석</t>
  </si>
  <si>
    <t>포항슬로우시티작목반3팀</t>
  </si>
  <si>
    <t>강명자</t>
  </si>
  <si>
    <t>쌍림농협</t>
  </si>
  <si>
    <t>임종선</t>
  </si>
  <si>
    <t>정우태</t>
  </si>
  <si>
    <t>조준광</t>
  </si>
  <si>
    <t>김남례</t>
  </si>
  <si>
    <t>이재철</t>
  </si>
  <si>
    <t>옥천점</t>
  </si>
  <si>
    <t>강원수</t>
  </si>
  <si>
    <t>백낙조</t>
  </si>
  <si>
    <t>황원택</t>
  </si>
  <si>
    <t>김철환</t>
  </si>
  <si>
    <t>김정현</t>
  </si>
  <si>
    <t>김옥윤</t>
  </si>
  <si>
    <t>장재홍</t>
  </si>
  <si>
    <t>한유미</t>
  </si>
  <si>
    <t>김정매</t>
  </si>
  <si>
    <t>신동리영농조합법인</t>
  </si>
  <si>
    <t>우량농산</t>
  </si>
  <si>
    <t>양주향</t>
  </si>
  <si>
    <t>손동인</t>
  </si>
  <si>
    <t>최옥희</t>
  </si>
  <si>
    <t>홍순영</t>
  </si>
  <si>
    <t>김은구</t>
  </si>
  <si>
    <t>조준행</t>
  </si>
  <si>
    <t>이재도</t>
  </si>
  <si>
    <t>강상규</t>
  </si>
  <si>
    <t>금기수</t>
  </si>
  <si>
    <t>이항순</t>
  </si>
  <si>
    <t>이명희</t>
  </si>
  <si>
    <t>채운들3</t>
  </si>
  <si>
    <t>김기만</t>
  </si>
  <si>
    <t>이인범</t>
  </si>
  <si>
    <t>김진호</t>
  </si>
  <si>
    <t>한정광</t>
  </si>
  <si>
    <t>최재춘</t>
  </si>
  <si>
    <t>편은한</t>
  </si>
  <si>
    <t>안대건</t>
  </si>
  <si>
    <t>이정화</t>
  </si>
  <si>
    <t>권창명</t>
  </si>
  <si>
    <t>조봉호</t>
  </si>
  <si>
    <t>임재남</t>
  </si>
  <si>
    <t>이세호</t>
  </si>
  <si>
    <t>자연그대로작목반</t>
  </si>
  <si>
    <t>진성화</t>
  </si>
  <si>
    <t>손선식</t>
  </si>
  <si>
    <t>박부용</t>
  </si>
  <si>
    <t>조정무</t>
  </si>
  <si>
    <t>양일갑</t>
  </si>
  <si>
    <t>채운들1</t>
  </si>
  <si>
    <t>성윤제</t>
  </si>
  <si>
    <t>장일남</t>
  </si>
  <si>
    <t>어득훈</t>
  </si>
  <si>
    <t>박기헌</t>
  </si>
  <si>
    <t>정길현</t>
  </si>
  <si>
    <t>조명선</t>
  </si>
  <si>
    <t>안태수</t>
  </si>
  <si>
    <t>박원환</t>
  </si>
  <si>
    <t>채운들2</t>
  </si>
  <si>
    <t>도성우</t>
  </si>
  <si>
    <t>우상구</t>
  </si>
  <si>
    <t>조철수</t>
  </si>
  <si>
    <t>오케이양돈</t>
  </si>
  <si>
    <t>서원교</t>
  </si>
  <si>
    <t>류근모</t>
  </si>
  <si>
    <t>박용식</t>
  </si>
  <si>
    <t>염선업</t>
  </si>
  <si>
    <t>변덕준</t>
  </si>
  <si>
    <t>민병회</t>
  </si>
  <si>
    <t>호수농장</t>
  </si>
  <si>
    <t>허인</t>
  </si>
  <si>
    <t>최과영</t>
  </si>
  <si>
    <t>황병남</t>
  </si>
  <si>
    <t>조진행</t>
  </si>
  <si>
    <t>조태행</t>
  </si>
  <si>
    <t>임상윤</t>
  </si>
  <si>
    <t>허성근</t>
  </si>
  <si>
    <t>도근형</t>
  </si>
  <si>
    <t>김완식</t>
  </si>
  <si>
    <t>최치범</t>
  </si>
  <si>
    <t>배재현</t>
  </si>
  <si>
    <t>홍용기</t>
  </si>
  <si>
    <t>농업회사법인주식회사장안농장</t>
  </si>
  <si>
    <t>덕명농장</t>
  </si>
  <si>
    <t>맹효재</t>
  </si>
  <si>
    <t>김태호</t>
  </si>
  <si>
    <t>신관식</t>
  </si>
  <si>
    <t>장구실</t>
  </si>
  <si>
    <t>조성영</t>
  </si>
  <si>
    <t>조금선</t>
  </si>
  <si>
    <t>김운경</t>
  </si>
  <si>
    <t>이상덕</t>
  </si>
  <si>
    <t>주식회사도온</t>
  </si>
  <si>
    <t>도두환</t>
  </si>
  <si>
    <t>이춘희</t>
  </si>
  <si>
    <t>하늘농부유기농영농조합법인</t>
  </si>
  <si>
    <t>용대축산</t>
  </si>
  <si>
    <t>강영주</t>
  </si>
  <si>
    <t>정구철</t>
  </si>
  <si>
    <t>김재광</t>
  </si>
  <si>
    <t>임경석</t>
  </si>
  <si>
    <t>여석기</t>
  </si>
  <si>
    <t>김무영</t>
  </si>
  <si>
    <t>백승록</t>
  </si>
  <si>
    <t>박래옥</t>
  </si>
  <si>
    <t>김창곡</t>
  </si>
  <si>
    <t>태미영농조합법인</t>
  </si>
  <si>
    <t>홍점기</t>
  </si>
  <si>
    <t>김판수</t>
  </si>
  <si>
    <t>강동춘</t>
  </si>
  <si>
    <t>쌍림지회</t>
  </si>
  <si>
    <t>음성블루베리원영농조합법인</t>
  </si>
  <si>
    <t>김옥순</t>
  </si>
  <si>
    <t>이미화</t>
  </si>
  <si>
    <t>정용훈</t>
  </si>
  <si>
    <t>배양기</t>
  </si>
  <si>
    <t>소병석</t>
  </si>
  <si>
    <t>박우철</t>
  </si>
  <si>
    <t>문대옥</t>
  </si>
  <si>
    <t>박인필</t>
  </si>
  <si>
    <t>송민석</t>
  </si>
  <si>
    <t>정원</t>
  </si>
  <si>
    <t>문성근</t>
  </si>
  <si>
    <t>김정환</t>
  </si>
  <si>
    <t>이의즙</t>
  </si>
  <si>
    <t>김동선</t>
  </si>
  <si>
    <t>고금순</t>
  </si>
  <si>
    <t>최영수</t>
  </si>
  <si>
    <t>한상우</t>
  </si>
  <si>
    <t>이근덕</t>
  </si>
  <si>
    <t>류재민</t>
  </si>
  <si>
    <t>안순근</t>
  </si>
  <si>
    <t>안병일</t>
  </si>
  <si>
    <t>이호동</t>
  </si>
  <si>
    <t>손보영</t>
  </si>
  <si>
    <t>김진규</t>
  </si>
  <si>
    <t>유용국</t>
  </si>
  <si>
    <t>최홍기</t>
  </si>
  <si>
    <t>월송유기3단지</t>
  </si>
  <si>
    <t>박한구</t>
  </si>
  <si>
    <t>이순옥</t>
  </si>
  <si>
    <t>이내응</t>
  </si>
  <si>
    <t>산들바람작목반(고우판)</t>
  </si>
  <si>
    <t>금산살림영농조합법인</t>
  </si>
  <si>
    <t>서상환</t>
  </si>
  <si>
    <t>김준식</t>
  </si>
  <si>
    <t>이태협</t>
  </si>
  <si>
    <t>박영표</t>
  </si>
  <si>
    <t>이남석</t>
  </si>
  <si>
    <t>김향숙</t>
  </si>
  <si>
    <t>김현집</t>
  </si>
  <si>
    <t>김영범</t>
  </si>
  <si>
    <t>심태관</t>
  </si>
  <si>
    <t>신동선</t>
  </si>
  <si>
    <t>엄이순</t>
  </si>
  <si>
    <t>최미숙</t>
  </si>
  <si>
    <t>고영덕</t>
  </si>
  <si>
    <t>장대진</t>
  </si>
  <si>
    <t>박도원</t>
  </si>
  <si>
    <t>이성원</t>
  </si>
  <si>
    <t>홍효도</t>
  </si>
  <si>
    <t>이재호</t>
  </si>
  <si>
    <t>박진근</t>
  </si>
  <si>
    <t>이나경</t>
  </si>
  <si>
    <t>권성용</t>
  </si>
  <si>
    <t>김용기</t>
  </si>
  <si>
    <t>우제웅</t>
  </si>
  <si>
    <t>이호길</t>
  </si>
  <si>
    <t>권재광</t>
  </si>
  <si>
    <t>허환</t>
  </si>
  <si>
    <t>신종무</t>
  </si>
  <si>
    <t>박현수</t>
  </si>
  <si>
    <t>아침이슬친환경농업연구회</t>
  </si>
  <si>
    <t>김진성</t>
  </si>
  <si>
    <t>최상은</t>
  </si>
  <si>
    <t>김재수</t>
  </si>
  <si>
    <t>하희민</t>
  </si>
  <si>
    <t>이정인</t>
  </si>
  <si>
    <t>이종완</t>
  </si>
  <si>
    <t>박대열</t>
  </si>
  <si>
    <t>윤재갑</t>
  </si>
  <si>
    <t>방태원</t>
  </si>
  <si>
    <t>양우현</t>
  </si>
  <si>
    <t>전금철</t>
  </si>
  <si>
    <t>하동엽</t>
  </si>
  <si>
    <t>서병인</t>
  </si>
  <si>
    <t>고재순</t>
  </si>
  <si>
    <t>심경희</t>
  </si>
  <si>
    <t>조명훈</t>
  </si>
  <si>
    <t>김임철</t>
  </si>
  <si>
    <t>AGROPECUARIA</t>
  </si>
  <si>
    <t>삼부농수산물영농조합법인</t>
  </si>
  <si>
    <t>이우성</t>
  </si>
  <si>
    <t>최창율</t>
  </si>
  <si>
    <t>양태구</t>
  </si>
  <si>
    <t>구본철</t>
  </si>
  <si>
    <t>전찬주</t>
  </si>
  <si>
    <t>한만우</t>
  </si>
  <si>
    <t>이용태</t>
  </si>
  <si>
    <t>창녕우포늡자연생명농업</t>
  </si>
  <si>
    <t>김선녀</t>
  </si>
  <si>
    <t>조경만</t>
  </si>
  <si>
    <t>이춘자</t>
  </si>
  <si>
    <t>이상호</t>
  </si>
  <si>
    <t>문정오</t>
  </si>
  <si>
    <t>다대표고버섯농장</t>
  </si>
  <si>
    <t>전민규</t>
  </si>
  <si>
    <t>ANA</t>
  </si>
  <si>
    <t>COOPERATIVA</t>
  </si>
  <si>
    <t>AGRICOLA</t>
  </si>
  <si>
    <t>안면도농업협동</t>
  </si>
  <si>
    <t>안면도농업협동조합</t>
  </si>
  <si>
    <t>AGRO</t>
  </si>
  <si>
    <t>이붕재</t>
  </si>
  <si>
    <t>임태윤</t>
  </si>
  <si>
    <t>문성식</t>
  </si>
  <si>
    <t>송석사</t>
  </si>
  <si>
    <t>김광호</t>
  </si>
  <si>
    <t>박양구</t>
  </si>
  <si>
    <t>한영임</t>
  </si>
  <si>
    <t>이승현</t>
  </si>
  <si>
    <t>서진원</t>
  </si>
  <si>
    <t>농업회사법인자연과농부들</t>
  </si>
  <si>
    <t>황영문</t>
  </si>
  <si>
    <t>보성참다래영농조합법인</t>
  </si>
  <si>
    <t>남평농협친환경2작목반</t>
  </si>
  <si>
    <t>이귀양</t>
  </si>
  <si>
    <t>박용</t>
  </si>
  <si>
    <t>김지섭</t>
  </si>
  <si>
    <t>이종근</t>
  </si>
  <si>
    <t>박영택</t>
  </si>
  <si>
    <t>김문석</t>
  </si>
  <si>
    <t>조모순</t>
  </si>
  <si>
    <t>김선영</t>
  </si>
  <si>
    <t>송철수</t>
  </si>
  <si>
    <t>유미경</t>
  </si>
  <si>
    <t>남평농협</t>
  </si>
  <si>
    <t>양기수</t>
  </si>
  <si>
    <t>나이덕</t>
  </si>
  <si>
    <t>김경자</t>
  </si>
  <si>
    <t>김우호</t>
  </si>
  <si>
    <t>김진태청해농원</t>
  </si>
  <si>
    <t>정회두</t>
  </si>
  <si>
    <t>신광무농약밭작목회</t>
  </si>
  <si>
    <t>윤현숙</t>
  </si>
  <si>
    <t>홍금례</t>
  </si>
  <si>
    <t>박용배</t>
  </si>
  <si>
    <t>문경순</t>
  </si>
  <si>
    <t>김명선</t>
  </si>
  <si>
    <t>정한수</t>
  </si>
  <si>
    <t>최정헌</t>
  </si>
  <si>
    <t>산이흙작목반</t>
  </si>
  <si>
    <t>김수정</t>
  </si>
  <si>
    <t>노양</t>
  </si>
  <si>
    <t>박경희</t>
  </si>
  <si>
    <t>박주필</t>
  </si>
  <si>
    <t>이대술</t>
  </si>
  <si>
    <t>정여현</t>
  </si>
  <si>
    <t>정상순</t>
  </si>
  <si>
    <t>민경철</t>
  </si>
  <si>
    <t>강종철</t>
  </si>
  <si>
    <t>정인숙</t>
  </si>
  <si>
    <t>동군산친환경쌀작목회</t>
  </si>
  <si>
    <t>김연진</t>
  </si>
  <si>
    <t>홍동호</t>
  </si>
  <si>
    <t>김연기</t>
  </si>
  <si>
    <t>장영창</t>
  </si>
  <si>
    <t>구자운</t>
  </si>
  <si>
    <t>박용하</t>
  </si>
  <si>
    <t>신성섭</t>
  </si>
  <si>
    <t>전춘식</t>
  </si>
  <si>
    <t>김종선</t>
  </si>
  <si>
    <t>생수콩나물영농조합법인</t>
  </si>
  <si>
    <t>강명옥</t>
  </si>
  <si>
    <t>조규원</t>
  </si>
  <si>
    <t>이선복</t>
  </si>
  <si>
    <t>최금수</t>
  </si>
  <si>
    <t>북면친환경농장</t>
  </si>
  <si>
    <t>엄주봉</t>
  </si>
  <si>
    <t>박용준</t>
  </si>
  <si>
    <t>양승기</t>
  </si>
  <si>
    <t>도암농장</t>
  </si>
  <si>
    <t>천안시친환경생산자연합회</t>
  </si>
  <si>
    <t>임정홍</t>
  </si>
  <si>
    <t>조연행</t>
  </si>
  <si>
    <t>김수곤</t>
  </si>
  <si>
    <t>이철규</t>
  </si>
  <si>
    <t>김현웅</t>
  </si>
  <si>
    <t>윤건</t>
  </si>
  <si>
    <t>솔티농장영농조합법인</t>
  </si>
  <si>
    <t>서정덕</t>
  </si>
  <si>
    <t>황국모</t>
  </si>
  <si>
    <t>윤광훈</t>
  </si>
  <si>
    <t>우정학</t>
  </si>
  <si>
    <t>엄정미</t>
  </si>
  <si>
    <t>염기숙</t>
  </si>
  <si>
    <t>문영숙</t>
  </si>
  <si>
    <t>강영길</t>
  </si>
  <si>
    <t>여진회</t>
  </si>
  <si>
    <t>오석진</t>
  </si>
  <si>
    <t>김대윤</t>
  </si>
  <si>
    <t>박정심</t>
  </si>
  <si>
    <t>현동호</t>
  </si>
  <si>
    <t>진성관</t>
  </si>
  <si>
    <t>김은림</t>
  </si>
  <si>
    <t>김갑병</t>
  </si>
  <si>
    <t>김일중</t>
  </si>
  <si>
    <t>문영준</t>
  </si>
  <si>
    <t>문승호</t>
  </si>
  <si>
    <t>서승훈</t>
  </si>
  <si>
    <t>정원농원</t>
  </si>
  <si>
    <t>손자문</t>
  </si>
  <si>
    <t>정맹선</t>
  </si>
  <si>
    <t>고권철</t>
  </si>
  <si>
    <t>이민규</t>
  </si>
  <si>
    <t>해바산</t>
  </si>
  <si>
    <t>김성완</t>
  </si>
  <si>
    <t>송동훈</t>
  </si>
  <si>
    <t>김정원</t>
  </si>
  <si>
    <t>고정록</t>
  </si>
  <si>
    <t>하지원</t>
  </si>
  <si>
    <t>고영주</t>
  </si>
  <si>
    <t>손득수</t>
  </si>
  <si>
    <t>김낙현</t>
  </si>
  <si>
    <t>추관하</t>
  </si>
  <si>
    <t>조선호</t>
  </si>
  <si>
    <t>최영철</t>
  </si>
  <si>
    <t>권미정</t>
  </si>
  <si>
    <t>김경미</t>
  </si>
  <si>
    <t>강사용</t>
  </si>
  <si>
    <t>권영구</t>
  </si>
  <si>
    <t>이상민</t>
  </si>
  <si>
    <t>이기학</t>
  </si>
  <si>
    <t>손혜동</t>
  </si>
  <si>
    <t>공세리마을협동</t>
  </si>
  <si>
    <t>서호유기농작목반</t>
  </si>
  <si>
    <t>이재진</t>
  </si>
  <si>
    <t>정정용</t>
  </si>
  <si>
    <t>주향자</t>
  </si>
  <si>
    <t>남구친환경</t>
  </si>
  <si>
    <t>도산땅두릅작목반</t>
  </si>
  <si>
    <t>서면유포작목반</t>
  </si>
  <si>
    <t>대정작목반</t>
  </si>
  <si>
    <t>상가북구벼작목반</t>
  </si>
  <si>
    <t>(김민철)꿈엔들원예영농</t>
  </si>
  <si>
    <t>하한국</t>
  </si>
  <si>
    <t>하영호</t>
  </si>
  <si>
    <t>심덕진</t>
  </si>
  <si>
    <t>박성호</t>
  </si>
  <si>
    <t>김막순</t>
  </si>
  <si>
    <t>정영만</t>
  </si>
  <si>
    <t>장양희</t>
  </si>
  <si>
    <t>이은영</t>
  </si>
  <si>
    <t>유자클러스트</t>
  </si>
  <si>
    <t>김동주</t>
  </si>
  <si>
    <t>양민선</t>
  </si>
  <si>
    <t>김선길</t>
  </si>
  <si>
    <t>영농조합법인강원유기농</t>
  </si>
  <si>
    <t>김찬용</t>
  </si>
  <si>
    <t>이석현</t>
  </si>
  <si>
    <t>최경자</t>
  </si>
  <si>
    <t>석봉환</t>
  </si>
  <si>
    <t>안주상</t>
  </si>
  <si>
    <t>이용재</t>
  </si>
  <si>
    <t>박영환</t>
  </si>
  <si>
    <t>백옥단</t>
  </si>
  <si>
    <t>윤은원</t>
  </si>
  <si>
    <t>함영식</t>
  </si>
  <si>
    <t>김혜순</t>
  </si>
  <si>
    <t>최민영</t>
  </si>
  <si>
    <t>김웅</t>
  </si>
  <si>
    <t>이성국</t>
  </si>
  <si>
    <t>영현면</t>
  </si>
  <si>
    <t>안동훈</t>
  </si>
  <si>
    <t>송태호</t>
  </si>
  <si>
    <t>임상일</t>
  </si>
  <si>
    <t>이규하</t>
  </si>
  <si>
    <t>최창한</t>
  </si>
  <si>
    <t>노중구</t>
  </si>
  <si>
    <t>김봉호</t>
  </si>
  <si>
    <t>강순자</t>
  </si>
  <si>
    <t>조갑종</t>
  </si>
  <si>
    <t>허덕호</t>
  </si>
  <si>
    <t>박찬근</t>
  </si>
  <si>
    <t>고재평</t>
  </si>
  <si>
    <t>김유식</t>
  </si>
  <si>
    <t>임형규</t>
  </si>
  <si>
    <t>김문수</t>
  </si>
  <si>
    <t>최광기</t>
  </si>
  <si>
    <t>기정선</t>
  </si>
  <si>
    <t>허운행</t>
  </si>
  <si>
    <t>최옥교</t>
  </si>
  <si>
    <t>이학준</t>
  </si>
  <si>
    <t>최명춘</t>
  </si>
  <si>
    <t>김근종</t>
  </si>
  <si>
    <t>김경준</t>
  </si>
  <si>
    <t>유찬농장</t>
  </si>
  <si>
    <t>팽석만</t>
  </si>
  <si>
    <t>박문규</t>
  </si>
  <si>
    <t>이희자</t>
  </si>
  <si>
    <t>김순복</t>
  </si>
  <si>
    <t>생거진천특수미작목회내촌반</t>
  </si>
  <si>
    <t>최상옥</t>
  </si>
  <si>
    <t>차정순</t>
  </si>
  <si>
    <t>정태현</t>
  </si>
  <si>
    <t>참채원(주)</t>
  </si>
  <si>
    <t>심우진</t>
  </si>
  <si>
    <t>전일수</t>
  </si>
  <si>
    <t>서완택</t>
  </si>
  <si>
    <t>조성복</t>
  </si>
  <si>
    <t>이성대</t>
  </si>
  <si>
    <t>임영식</t>
  </si>
  <si>
    <t>박규표</t>
  </si>
  <si>
    <t>김오근</t>
  </si>
  <si>
    <t>조순자</t>
  </si>
  <si>
    <t>신영희</t>
  </si>
  <si>
    <t>영양농협어수리작목반</t>
  </si>
  <si>
    <t>대흥농산서부</t>
  </si>
  <si>
    <t>박원배</t>
  </si>
  <si>
    <t>김한규</t>
  </si>
  <si>
    <t>하점숙</t>
  </si>
  <si>
    <t>손석진</t>
  </si>
  <si>
    <t>농업법인주식회사오마케팅</t>
  </si>
  <si>
    <t>박순도</t>
  </si>
  <si>
    <t>김을수</t>
  </si>
  <si>
    <t>김성학</t>
  </si>
  <si>
    <t>AGROEXPORTADORA</t>
  </si>
  <si>
    <t>MUSTERION</t>
  </si>
  <si>
    <t>경규열</t>
  </si>
  <si>
    <t>이영주</t>
    <phoneticPr fontId="3" type="noConversion"/>
  </si>
  <si>
    <r>
      <rPr>
        <sz val="10"/>
        <rFont val="돋움"/>
        <family val="3"/>
        <charset val="129"/>
      </rPr>
      <t>무항</t>
    </r>
    <r>
      <rPr>
        <sz val="10"/>
        <rFont val="Arial"/>
      </rPr>
      <t>)(</t>
    </r>
    <r>
      <rPr>
        <sz val="10"/>
        <rFont val="돋움"/>
        <family val="3"/>
        <charset val="129"/>
      </rPr>
      <t>농</t>
    </r>
    <r>
      <rPr>
        <sz val="10"/>
        <rFont val="Arial"/>
      </rPr>
      <t>)</t>
    </r>
    <r>
      <rPr>
        <sz val="10"/>
        <rFont val="돋움"/>
        <family val="3"/>
        <charset val="129"/>
      </rPr>
      <t>피그앤</t>
    </r>
    <r>
      <rPr>
        <sz val="10"/>
        <rFont val="Arial"/>
      </rPr>
      <t>(</t>
    </r>
    <r>
      <rPr>
        <sz val="10"/>
        <rFont val="돋움"/>
        <family val="3"/>
        <charset val="129"/>
      </rPr>
      <t>주</t>
    </r>
    <r>
      <rPr>
        <sz val="10"/>
        <rFont val="Arial"/>
      </rPr>
      <t>)</t>
    </r>
    <r>
      <rPr>
        <sz val="10"/>
        <rFont val="Arial"/>
        <family val="2"/>
      </rPr>
      <t xml:space="preserve"> </t>
    </r>
    <r>
      <rPr>
        <sz val="10"/>
        <rFont val="Arial"/>
      </rPr>
      <t>(10-5-632)</t>
    </r>
    <phoneticPr fontId="3" type="noConversion"/>
  </si>
  <si>
    <t>(농)피그앤(주)</t>
  </si>
  <si>
    <t>이동수</t>
    <phoneticPr fontId="3" type="noConversion"/>
  </si>
  <si>
    <t>소부리시설채소</t>
    <phoneticPr fontId="3" type="noConversion"/>
  </si>
  <si>
    <t>김진수</t>
    <phoneticPr fontId="3" type="noConversion"/>
  </si>
  <si>
    <t>탑리유기작목반</t>
    <phoneticPr fontId="3" type="noConversion"/>
  </si>
  <si>
    <r>
      <rPr>
        <sz val="10"/>
        <rFont val="돋움"/>
        <family val="3"/>
        <charset val="129"/>
      </rPr>
      <t>유</t>
    </r>
    <r>
      <rPr>
        <sz val="10"/>
        <rFont val="Arial"/>
      </rPr>
      <t>)</t>
    </r>
    <r>
      <rPr>
        <sz val="10"/>
        <rFont val="돋움"/>
        <family val="3"/>
        <charset val="129"/>
      </rPr>
      <t>오창유리유기쌀작목반</t>
    </r>
    <r>
      <rPr>
        <sz val="10"/>
        <rFont val="Arial"/>
        <family val="2"/>
      </rPr>
      <t xml:space="preserve"> </t>
    </r>
    <r>
      <rPr>
        <sz val="10"/>
        <rFont val="Arial"/>
      </rPr>
      <t>210802(12100039)</t>
    </r>
    <phoneticPr fontId="3" type="noConversion"/>
  </si>
  <si>
    <t>오창유리유기쌀작목반</t>
    <phoneticPr fontId="3" type="noConversion"/>
  </si>
  <si>
    <t>이원종</t>
    <phoneticPr fontId="3" type="noConversion"/>
  </si>
  <si>
    <t>이성우</t>
    <phoneticPr fontId="3" type="noConversion"/>
  </si>
  <si>
    <t>전병호</t>
    <phoneticPr fontId="3" type="noConversion"/>
  </si>
  <si>
    <t>용바위작목반</t>
    <phoneticPr fontId="3" type="noConversion"/>
  </si>
  <si>
    <t>농업회사법인거북이학교</t>
    <phoneticPr fontId="3" type="noConversion"/>
  </si>
  <si>
    <t>김숙자</t>
    <phoneticPr fontId="3" type="noConversion"/>
  </si>
  <si>
    <r>
      <rPr>
        <sz val="10"/>
        <rFont val="돋움"/>
        <family val="3"/>
        <charset val="129"/>
      </rPr>
      <t>무</t>
    </r>
    <r>
      <rPr>
        <sz val="10"/>
        <rFont val="Arial"/>
      </rPr>
      <t>)</t>
    </r>
    <r>
      <rPr>
        <sz val="10"/>
        <rFont val="돋움"/>
        <family val="3"/>
        <charset val="129"/>
      </rPr>
      <t>주식회사</t>
    </r>
    <r>
      <rPr>
        <sz val="10"/>
        <rFont val="돋움"/>
        <family val="3"/>
        <charset val="129"/>
      </rPr>
      <t>피피이씨음성나물</t>
    </r>
    <r>
      <rPr>
        <sz val="10"/>
        <rFont val="Arial"/>
      </rPr>
      <t xml:space="preserve"> 220421(12303474)</t>
    </r>
    <phoneticPr fontId="3" type="noConversion"/>
  </si>
  <si>
    <t>주식회사피피이씨음성나물</t>
  </si>
  <si>
    <t>오정환</t>
    <phoneticPr fontId="3" type="noConversion"/>
  </si>
  <si>
    <t>용암용바위골영농조합</t>
    <phoneticPr fontId="3" type="noConversion"/>
  </si>
  <si>
    <t>김명수</t>
    <phoneticPr fontId="3" type="noConversion"/>
  </si>
  <si>
    <t>배종수</t>
    <phoneticPr fontId="3" type="noConversion"/>
  </si>
  <si>
    <t>박중환</t>
    <phoneticPr fontId="3" type="noConversion"/>
  </si>
  <si>
    <t>허명숙</t>
    <phoneticPr fontId="3" type="noConversion"/>
  </si>
  <si>
    <t>이경희</t>
    <phoneticPr fontId="3" type="noConversion"/>
  </si>
  <si>
    <t>김종화</t>
    <phoneticPr fontId="3" type="noConversion"/>
  </si>
  <si>
    <t>김경탁</t>
    <phoneticPr fontId="3" type="noConversion"/>
  </si>
  <si>
    <r>
      <rPr>
        <sz val="10"/>
        <rFont val="돋움"/>
        <family val="3"/>
        <charset val="129"/>
      </rPr>
      <t>유</t>
    </r>
    <r>
      <rPr>
        <sz val="10"/>
        <rFont val="Arial"/>
      </rPr>
      <t>)</t>
    </r>
    <r>
      <rPr>
        <sz val="10"/>
        <rFont val="돋움"/>
        <family val="3"/>
        <charset val="129"/>
      </rPr>
      <t>이용만</t>
    </r>
    <r>
      <rPr>
        <sz val="10"/>
        <rFont val="Arial"/>
        <family val="2"/>
      </rPr>
      <t xml:space="preserve"> </t>
    </r>
    <r>
      <rPr>
        <sz val="10"/>
        <rFont val="Arial"/>
      </rPr>
      <t>220315(14100359)</t>
    </r>
    <phoneticPr fontId="3" type="noConversion"/>
  </si>
  <si>
    <t>이용만</t>
    <phoneticPr fontId="3" type="noConversion"/>
  </si>
  <si>
    <t>홍성철</t>
    <phoneticPr fontId="3" type="noConversion"/>
  </si>
  <si>
    <t>김현희</t>
    <phoneticPr fontId="3" type="noConversion"/>
  </si>
  <si>
    <t>박종선</t>
    <phoneticPr fontId="3" type="noConversion"/>
  </si>
  <si>
    <t>이형수</t>
    <phoneticPr fontId="3" type="noConversion"/>
  </si>
  <si>
    <r>
      <rPr>
        <sz val="10"/>
        <rFont val="돋움"/>
        <family val="3"/>
        <charset val="129"/>
      </rPr>
      <t>인증종료▶유</t>
    </r>
    <r>
      <rPr>
        <sz val="10"/>
        <rFont val="Arial"/>
      </rPr>
      <t>)</t>
    </r>
    <r>
      <rPr>
        <sz val="10"/>
        <rFont val="돋움"/>
        <family val="3"/>
        <charset val="129"/>
      </rPr>
      <t>박덕봉</t>
    </r>
    <r>
      <rPr>
        <sz val="10"/>
        <rFont val="Arial"/>
      </rPr>
      <t>(17-03-1-159)</t>
    </r>
    <phoneticPr fontId="3" type="noConversion"/>
  </si>
  <si>
    <r>
      <rPr>
        <sz val="10"/>
        <rFont val="돋움"/>
        <family val="3"/>
        <charset val="129"/>
      </rPr>
      <t>인증종료▶무</t>
    </r>
    <r>
      <rPr>
        <sz val="10"/>
        <rFont val="Arial"/>
      </rPr>
      <t>)</t>
    </r>
    <r>
      <rPr>
        <sz val="10"/>
        <rFont val="돋움"/>
        <family val="3"/>
        <charset val="129"/>
      </rPr>
      <t>마하농원</t>
    </r>
    <r>
      <rPr>
        <sz val="10"/>
        <rFont val="Arial"/>
      </rPr>
      <t>/</t>
    </r>
    <r>
      <rPr>
        <sz val="10"/>
        <rFont val="돋움"/>
        <family val="3"/>
        <charset val="129"/>
      </rPr>
      <t>정동준</t>
    </r>
    <r>
      <rPr>
        <sz val="10"/>
        <rFont val="Arial"/>
      </rPr>
      <t xml:space="preserve"> 210928(16303630)</t>
    </r>
    <phoneticPr fontId="3" type="noConversion"/>
  </si>
  <si>
    <t>김동진</t>
    <phoneticPr fontId="3" type="noConversion"/>
  </si>
  <si>
    <t>이태훈</t>
    <phoneticPr fontId="3" type="noConversion"/>
  </si>
  <si>
    <t>이호철</t>
    <phoneticPr fontId="3" type="noConversion"/>
  </si>
  <si>
    <r>
      <rPr>
        <sz val="10"/>
        <rFont val="돋움"/>
        <family val="3"/>
        <charset val="129"/>
      </rPr>
      <t>인증종료▶무</t>
    </r>
    <r>
      <rPr>
        <sz val="10"/>
        <rFont val="Arial"/>
      </rPr>
      <t>)</t>
    </r>
    <r>
      <rPr>
        <sz val="10"/>
        <rFont val="돋움"/>
        <family val="3"/>
        <charset val="129"/>
      </rPr>
      <t>나용구</t>
    </r>
    <r>
      <rPr>
        <sz val="10"/>
        <rFont val="Arial"/>
      </rPr>
      <t>(</t>
    </r>
    <r>
      <rPr>
        <sz val="10"/>
        <rFont val="돋움"/>
        <family val="3"/>
        <charset val="129"/>
      </rPr>
      <t>구</t>
    </r>
    <r>
      <rPr>
        <sz val="10"/>
        <rFont val="Arial"/>
        <family val="2"/>
      </rPr>
      <t>)</t>
    </r>
    <r>
      <rPr>
        <sz val="10"/>
        <rFont val="돋움"/>
        <family val="3"/>
        <charset val="129"/>
      </rPr>
      <t>권필자</t>
    </r>
    <r>
      <rPr>
        <sz val="10"/>
        <rFont val="Arial"/>
      </rPr>
      <t xml:space="preserve"> 181020(17302051)</t>
    </r>
    <phoneticPr fontId="3" type="noConversion"/>
  </si>
  <si>
    <t>나용구</t>
    <phoneticPr fontId="3" type="noConversion"/>
  </si>
  <si>
    <t>김상홍</t>
    <phoneticPr fontId="3" type="noConversion"/>
  </si>
  <si>
    <t>김기정</t>
    <phoneticPr fontId="3" type="noConversion"/>
  </si>
  <si>
    <r>
      <rPr>
        <sz val="10"/>
        <rFont val="돋움"/>
        <family val="3"/>
        <charset val="129"/>
      </rPr>
      <t>인증종료▶무</t>
    </r>
    <r>
      <rPr>
        <sz val="10"/>
        <rFont val="Arial"/>
      </rPr>
      <t>)</t>
    </r>
    <r>
      <rPr>
        <sz val="10"/>
        <rFont val="돋움"/>
        <family val="3"/>
        <charset val="129"/>
      </rPr>
      <t>권윤중</t>
    </r>
    <r>
      <rPr>
        <sz val="10"/>
        <rFont val="Arial"/>
        <family val="2"/>
      </rPr>
      <t xml:space="preserve"> </t>
    </r>
    <r>
      <rPr>
        <sz val="10"/>
        <rFont val="Arial"/>
      </rPr>
      <t>191203(12303209)</t>
    </r>
    <phoneticPr fontId="3" type="noConversion"/>
  </si>
  <si>
    <t>권윤중</t>
    <phoneticPr fontId="3" type="noConversion"/>
  </si>
  <si>
    <t>김훈섭</t>
    <phoneticPr fontId="3" type="noConversion"/>
  </si>
  <si>
    <t>유영삼</t>
    <phoneticPr fontId="3" type="noConversion"/>
  </si>
  <si>
    <r>
      <rPr>
        <sz val="10"/>
        <rFont val="돋움"/>
        <family val="3"/>
        <charset val="129"/>
      </rPr>
      <t>무</t>
    </r>
    <r>
      <rPr>
        <sz val="10"/>
        <rFont val="Arial"/>
      </rPr>
      <t>)</t>
    </r>
    <r>
      <rPr>
        <sz val="10"/>
        <rFont val="돋움"/>
        <family val="3"/>
        <charset val="129"/>
      </rPr>
      <t>영농조합법인</t>
    </r>
    <r>
      <rPr>
        <sz val="10"/>
        <rFont val="돋움"/>
        <family val="3"/>
        <charset val="129"/>
      </rPr>
      <t>감농</t>
    </r>
    <r>
      <rPr>
        <sz val="10"/>
        <rFont val="Arial"/>
      </rPr>
      <t>(33-3-433)</t>
    </r>
    <phoneticPr fontId="3" type="noConversion"/>
  </si>
  <si>
    <t>영농조합법인감농</t>
    <phoneticPr fontId="3" type="noConversion"/>
  </si>
  <si>
    <t>김지훈</t>
    <phoneticPr fontId="3" type="noConversion"/>
  </si>
  <si>
    <t>김영자</t>
    <phoneticPr fontId="3" type="noConversion"/>
  </si>
  <si>
    <t>정한택</t>
    <phoneticPr fontId="3" type="noConversion"/>
  </si>
  <si>
    <t>이수일</t>
    <phoneticPr fontId="3" type="noConversion"/>
  </si>
  <si>
    <t>김은희</t>
    <phoneticPr fontId="3" type="noConversion"/>
  </si>
  <si>
    <t>김기원</t>
    <phoneticPr fontId="3" type="noConversion"/>
  </si>
  <si>
    <t>정지성</t>
    <phoneticPr fontId="3" type="noConversion"/>
  </si>
  <si>
    <t>김제훈</t>
    <phoneticPr fontId="3" type="noConversion"/>
  </si>
</sst>
</file>

<file path=xl/styles.xml><?xml version="1.0" encoding="utf-8"?>
<styleSheet xmlns="http://schemas.openxmlformats.org/spreadsheetml/2006/main">
  <fonts count="7">
    <font>
      <sz val="11"/>
      <color indexed="8"/>
      <name val="맑은 고딕"/>
      <family val="2"/>
      <scheme val="minor"/>
    </font>
    <font>
      <b/>
      <sz val="11"/>
      <name val="Arial"/>
    </font>
    <font>
      <sz val="10"/>
      <name val="Arial"/>
    </font>
    <font>
      <sz val="8"/>
      <name val="맑은 고딕"/>
      <family val="3"/>
      <charset val="129"/>
      <scheme val="minor"/>
    </font>
    <font>
      <sz val="10"/>
      <name val="돋움"/>
      <family val="3"/>
      <charset val="129"/>
    </font>
    <font>
      <sz val="10"/>
      <name val="Arial"/>
      <family val="2"/>
    </font>
    <font>
      <b/>
      <sz val="11"/>
      <name val="맑은 고딕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725"/>
  <sheetViews>
    <sheetView tabSelected="1" workbookViewId="0"/>
  </sheetViews>
  <sheetFormatPr defaultRowHeight="16.5"/>
  <cols>
    <col min="1" max="1" width="48.625" customWidth="1" collapsed="1"/>
    <col min="2" max="2" width="48.875" customWidth="1" collapsed="1"/>
    <col min="3" max="3" width="11.75" customWidth="1" collapsed="1"/>
    <col min="5" max="5" width="13.375" style="2" customWidth="1"/>
    <col min="8" max="8" width="14" customWidth="1"/>
    <col min="9" max="9" width="17.75" customWidth="1"/>
    <col min="10" max="10" width="31.75" customWidth="1"/>
    <col min="11" max="11" width="12.75" customWidth="1"/>
    <col min="12" max="12" width="25.625" style="6" customWidth="1"/>
    <col min="13" max="13" width="33.375" style="2" customWidth="1"/>
    <col min="14" max="14" width="12" customWidth="1"/>
  </cols>
  <sheetData>
    <row r="1" spans="1:14">
      <c r="A1" s="1" t="s">
        <v>0</v>
      </c>
    </row>
    <row r="2" spans="1:14">
      <c r="A2" s="8" t="s">
        <v>1</v>
      </c>
      <c r="B2" s="8" t="s">
        <v>2</v>
      </c>
      <c r="C2" s="8" t="s">
        <v>3</v>
      </c>
      <c r="D2" s="3">
        <v>1</v>
      </c>
      <c r="E2" s="4" t="s">
        <v>5441</v>
      </c>
      <c r="F2" s="5" t="s">
        <v>5363</v>
      </c>
      <c r="G2" s="5" t="s">
        <v>5364</v>
      </c>
      <c r="H2" s="3" t="s">
        <v>5442</v>
      </c>
      <c r="I2" s="3" t="s">
        <v>5443</v>
      </c>
      <c r="J2" s="3" t="s">
        <v>5444</v>
      </c>
      <c r="K2" s="3" t="s">
        <v>5365</v>
      </c>
      <c r="L2" s="7" t="s">
        <v>5366</v>
      </c>
      <c r="M2" s="4" t="s">
        <v>5446</v>
      </c>
      <c r="N2" s="7" t="s">
        <v>5447</v>
      </c>
    </row>
    <row r="3" spans="1:14">
      <c r="A3" s="9" t="s">
        <v>4</v>
      </c>
      <c r="B3" s="9" t="s">
        <v>5</v>
      </c>
      <c r="C3" s="9" t="s">
        <v>6</v>
      </c>
      <c r="D3" s="3"/>
      <c r="E3" s="4" t="str">
        <f>SUBSTITUTE(A3,"-","")</f>
        <v>01</v>
      </c>
      <c r="F3" s="3">
        <f>LEN(E3)</f>
        <v>2</v>
      </c>
      <c r="G3" s="3">
        <f>LEN(B3)</f>
        <v>10</v>
      </c>
      <c r="H3" s="3">
        <f>FIND(")",B3)</f>
        <v>10</v>
      </c>
      <c r="I3" s="3">
        <f>IF(ISERROR(H3),0,IF(G3=H3,0,H3))</f>
        <v>0</v>
      </c>
      <c r="J3" s="3" t="str">
        <f>RIGHT(B3,LEN(B3)-I3)</f>
        <v>국내산(일반농산물)</v>
      </c>
      <c r="K3" s="3">
        <f>IF(ISERROR(FIND(" ",J3)),IF(ISERROR(FIND("(",J3)),LEN(J3),FIND("(",J3)-1),FIND(" ",J3)-1)</f>
        <v>3</v>
      </c>
      <c r="L3" s="7" t="str">
        <f>LEFT(J3,K3)</f>
        <v>국내산</v>
      </c>
      <c r="M3" s="4" t="s">
        <v>5448</v>
      </c>
      <c r="N3" s="3" t="str">
        <f>IF(L3=M3,"-","★★★")</f>
        <v>-</v>
      </c>
    </row>
    <row r="4" spans="1:14">
      <c r="A4" s="9" t="s">
        <v>7</v>
      </c>
      <c r="B4" s="9" t="s">
        <v>8</v>
      </c>
      <c r="C4" s="9" t="s">
        <v>6</v>
      </c>
      <c r="D4" s="3"/>
      <c r="E4" s="4" t="str">
        <f t="shared" ref="E4:E67" si="0">SUBSTITUTE(A4,"-","")</f>
        <v>01300018</v>
      </c>
      <c r="F4" s="3">
        <f t="shared" ref="F4:F67" si="1">LEN(E4)</f>
        <v>8</v>
      </c>
      <c r="G4" s="3">
        <f t="shared" ref="G4:G21" si="2">LEN(B4)</f>
        <v>22</v>
      </c>
      <c r="H4" s="3">
        <f t="shared" ref="H4:H21" si="3">FIND(")",B4)</f>
        <v>2</v>
      </c>
      <c r="I4" s="3">
        <f t="shared" ref="I4:I21" si="4">IF(ISERROR(H4),0,IF(G4=H4,0,H4))</f>
        <v>2</v>
      </c>
      <c r="J4" s="3" t="str">
        <f>RIGHT(B4,LEN(B4)-I4)</f>
        <v>박종태 211212(01300018)</v>
      </c>
      <c r="K4" s="3">
        <f t="shared" ref="K4:K67" si="5">IF(ISERROR(FIND(" ",J4)),IF(ISERROR(FIND("(",J4)),LEN(J4),FIND("(",J4)-1),FIND(" ",J4)-1)</f>
        <v>3</v>
      </c>
      <c r="L4" s="7" t="str">
        <f t="shared" ref="L4:L21" si="6">LEFT(J4,K4)</f>
        <v>박종태</v>
      </c>
      <c r="M4" s="4" t="s">
        <v>5449</v>
      </c>
      <c r="N4" s="3" t="str">
        <f t="shared" ref="N4:N67" si="7">IF(L4=M4,"-","★★★")</f>
        <v>-</v>
      </c>
    </row>
    <row r="5" spans="1:14">
      <c r="A5" s="9" t="s">
        <v>9</v>
      </c>
      <c r="B5" s="9" t="s">
        <v>10</v>
      </c>
      <c r="C5" s="9" t="s">
        <v>6</v>
      </c>
      <c r="D5" s="3"/>
      <c r="E5" s="4" t="str">
        <f t="shared" si="0"/>
        <v>01300021</v>
      </c>
      <c r="F5" s="3">
        <f t="shared" si="1"/>
        <v>8</v>
      </c>
      <c r="G5" s="3">
        <f t="shared" si="2"/>
        <v>22</v>
      </c>
      <c r="H5" s="3">
        <f t="shared" si="3"/>
        <v>2</v>
      </c>
      <c r="I5" s="3">
        <f t="shared" si="4"/>
        <v>2</v>
      </c>
      <c r="J5" s="3" t="str">
        <f t="shared" ref="J5:J21" si="8">RIGHT(B5,LEN(B5)-I5)</f>
        <v>차대식 220109(01300021)</v>
      </c>
      <c r="K5" s="3">
        <f t="shared" si="5"/>
        <v>3</v>
      </c>
      <c r="L5" s="7" t="str">
        <f t="shared" si="6"/>
        <v>차대식</v>
      </c>
      <c r="M5" s="4" t="s">
        <v>5450</v>
      </c>
      <c r="N5" s="3" t="str">
        <f t="shared" si="7"/>
        <v>-</v>
      </c>
    </row>
    <row r="6" spans="1:14">
      <c r="A6" s="9" t="s">
        <v>11</v>
      </c>
      <c r="B6" s="9" t="s">
        <v>12</v>
      </c>
      <c r="C6" s="9" t="s">
        <v>6</v>
      </c>
      <c r="D6" s="3"/>
      <c r="E6" s="4" t="str">
        <f t="shared" si="0"/>
        <v>01301141</v>
      </c>
      <c r="F6" s="3">
        <f t="shared" si="1"/>
        <v>8</v>
      </c>
      <c r="G6" s="3">
        <f t="shared" si="2"/>
        <v>22</v>
      </c>
      <c r="H6" s="3">
        <f t="shared" si="3"/>
        <v>2</v>
      </c>
      <c r="I6" s="3">
        <f t="shared" si="4"/>
        <v>2</v>
      </c>
      <c r="J6" s="3" t="str">
        <f t="shared" si="8"/>
        <v>문홍기 220407(01301141)</v>
      </c>
      <c r="K6" s="3">
        <f t="shared" si="5"/>
        <v>3</v>
      </c>
      <c r="L6" s="7" t="str">
        <f t="shared" si="6"/>
        <v>문홍기</v>
      </c>
      <c r="M6" s="4" t="s">
        <v>5451</v>
      </c>
      <c r="N6" s="3" t="str">
        <f t="shared" si="7"/>
        <v>-</v>
      </c>
    </row>
    <row r="7" spans="1:14">
      <c r="A7" s="9" t="s">
        <v>13</v>
      </c>
      <c r="B7" s="9" t="s">
        <v>14</v>
      </c>
      <c r="C7" s="9" t="s">
        <v>6</v>
      </c>
      <c r="D7" s="3"/>
      <c r="E7" s="4" t="str">
        <f t="shared" si="0"/>
        <v>02</v>
      </c>
      <c r="F7" s="3">
        <f t="shared" si="1"/>
        <v>2</v>
      </c>
      <c r="G7" s="3">
        <f t="shared" si="2"/>
        <v>13</v>
      </c>
      <c r="H7" s="3">
        <f t="shared" si="3"/>
        <v>13</v>
      </c>
      <c r="I7" s="3">
        <f t="shared" si="4"/>
        <v>0</v>
      </c>
      <c r="J7" s="3" t="str">
        <f t="shared" si="8"/>
        <v>산지포장(생산자라벨부착)</v>
      </c>
      <c r="K7" s="3">
        <f t="shared" si="5"/>
        <v>4</v>
      </c>
      <c r="L7" s="7" t="str">
        <f t="shared" si="6"/>
        <v>산지포장</v>
      </c>
      <c r="M7" s="4" t="s">
        <v>5452</v>
      </c>
      <c r="N7" s="3" t="str">
        <f t="shared" si="7"/>
        <v>-</v>
      </c>
    </row>
    <row r="8" spans="1:14">
      <c r="A8" s="9" t="s">
        <v>15</v>
      </c>
      <c r="B8" s="9" t="s">
        <v>16</v>
      </c>
      <c r="C8" s="9" t="s">
        <v>6</v>
      </c>
      <c r="D8" s="3"/>
      <c r="E8" s="4" t="str">
        <f t="shared" si="0"/>
        <v>02300016</v>
      </c>
      <c r="F8" s="3">
        <f t="shared" si="1"/>
        <v>8</v>
      </c>
      <c r="G8" s="3">
        <f t="shared" si="2"/>
        <v>22</v>
      </c>
      <c r="H8" s="3">
        <f t="shared" si="3"/>
        <v>2</v>
      </c>
      <c r="I8" s="3">
        <f t="shared" si="4"/>
        <v>2</v>
      </c>
      <c r="J8" s="3" t="str">
        <f t="shared" si="8"/>
        <v>황난희 220108(02300016)</v>
      </c>
      <c r="K8" s="3">
        <f t="shared" si="5"/>
        <v>3</v>
      </c>
      <c r="L8" s="7" t="str">
        <f t="shared" si="6"/>
        <v>황난희</v>
      </c>
      <c r="M8" s="4" t="s">
        <v>5453</v>
      </c>
      <c r="N8" s="3" t="str">
        <f t="shared" si="7"/>
        <v>-</v>
      </c>
    </row>
    <row r="9" spans="1:14">
      <c r="A9" s="9" t="s">
        <v>17</v>
      </c>
      <c r="B9" s="9" t="s">
        <v>18</v>
      </c>
      <c r="C9" s="9" t="s">
        <v>6</v>
      </c>
      <c r="D9" s="3"/>
      <c r="E9" s="4" t="str">
        <f t="shared" si="0"/>
        <v>02300017</v>
      </c>
      <c r="F9" s="3">
        <f t="shared" si="1"/>
        <v>8</v>
      </c>
      <c r="G9" s="3">
        <f t="shared" si="2"/>
        <v>22</v>
      </c>
      <c r="H9" s="3">
        <f t="shared" si="3"/>
        <v>2</v>
      </c>
      <c r="I9" s="3">
        <f t="shared" si="4"/>
        <v>2</v>
      </c>
      <c r="J9" s="3" t="str">
        <f t="shared" si="8"/>
        <v>배윤택 220119(02300017)</v>
      </c>
      <c r="K9" s="3">
        <f t="shared" si="5"/>
        <v>3</v>
      </c>
      <c r="L9" s="7" t="str">
        <f t="shared" si="6"/>
        <v>배윤택</v>
      </c>
      <c r="M9" s="4" t="s">
        <v>5454</v>
      </c>
      <c r="N9" s="3" t="str">
        <f t="shared" si="7"/>
        <v>-</v>
      </c>
    </row>
    <row r="10" spans="1:14">
      <c r="A10" s="9" t="s">
        <v>19</v>
      </c>
      <c r="B10" s="9" t="s">
        <v>20</v>
      </c>
      <c r="C10" s="9" t="s">
        <v>6</v>
      </c>
      <c r="D10" s="3"/>
      <c r="E10" s="4" t="str">
        <f t="shared" si="0"/>
        <v>03</v>
      </c>
      <c r="F10" s="3">
        <f t="shared" si="1"/>
        <v>2</v>
      </c>
      <c r="G10" s="3">
        <f t="shared" si="2"/>
        <v>5</v>
      </c>
      <c r="H10" s="3" t="e">
        <f t="shared" si="3"/>
        <v>#VALUE!</v>
      </c>
      <c r="I10" s="3">
        <f t="shared" si="4"/>
        <v>0</v>
      </c>
      <c r="J10" s="3" t="str">
        <f t="shared" si="8"/>
        <v>흙살림제형</v>
      </c>
      <c r="K10" s="3">
        <f t="shared" si="5"/>
        <v>5</v>
      </c>
      <c r="L10" s="7" t="str">
        <f t="shared" si="6"/>
        <v>흙살림제형</v>
      </c>
      <c r="M10" s="4" t="s">
        <v>20</v>
      </c>
      <c r="N10" s="3" t="str">
        <f t="shared" si="7"/>
        <v>-</v>
      </c>
    </row>
    <row r="11" spans="1:14">
      <c r="A11" s="9" t="s">
        <v>21</v>
      </c>
      <c r="B11" s="9" t="s">
        <v>22</v>
      </c>
      <c r="C11" s="9" t="s">
        <v>6</v>
      </c>
      <c r="D11" s="3"/>
      <c r="E11" s="4" t="str">
        <f t="shared" si="0"/>
        <v>03100004</v>
      </c>
      <c r="F11" s="3">
        <f t="shared" si="1"/>
        <v>8</v>
      </c>
      <c r="G11" s="3">
        <f t="shared" si="2"/>
        <v>26</v>
      </c>
      <c r="H11" s="3">
        <f t="shared" si="3"/>
        <v>2</v>
      </c>
      <c r="I11" s="3">
        <f t="shared" si="4"/>
        <v>2</v>
      </c>
      <c r="J11" s="3" t="str">
        <f t="shared" si="8"/>
        <v>연꽃마을공동체 220106(03100004)</v>
      </c>
      <c r="K11" s="3">
        <f t="shared" si="5"/>
        <v>7</v>
      </c>
      <c r="L11" s="7" t="str">
        <f t="shared" si="6"/>
        <v>연꽃마을공동체</v>
      </c>
      <c r="M11" s="4" t="s">
        <v>5455</v>
      </c>
      <c r="N11" s="3" t="str">
        <f t="shared" si="7"/>
        <v>-</v>
      </c>
    </row>
    <row r="12" spans="1:14">
      <c r="A12" s="9" t="s">
        <v>23</v>
      </c>
      <c r="B12" s="9" t="s">
        <v>24</v>
      </c>
      <c r="C12" s="9" t="s">
        <v>6</v>
      </c>
      <c r="D12" s="3"/>
      <c r="E12" s="4" t="str">
        <f t="shared" si="0"/>
        <v>04</v>
      </c>
      <c r="F12" s="3">
        <f t="shared" si="1"/>
        <v>2</v>
      </c>
      <c r="G12" s="3">
        <f t="shared" si="2"/>
        <v>5</v>
      </c>
      <c r="H12" s="3" t="e">
        <f t="shared" si="3"/>
        <v>#VALUE!</v>
      </c>
      <c r="I12" s="3">
        <f t="shared" si="4"/>
        <v>0</v>
      </c>
      <c r="J12" s="3" t="str">
        <f t="shared" si="8"/>
        <v>저탄소인증</v>
      </c>
      <c r="K12" s="3">
        <f t="shared" si="5"/>
        <v>5</v>
      </c>
      <c r="L12" s="7" t="str">
        <f t="shared" si="6"/>
        <v>저탄소인증</v>
      </c>
      <c r="M12" s="4" t="s">
        <v>24</v>
      </c>
      <c r="N12" s="3" t="str">
        <f t="shared" si="7"/>
        <v>-</v>
      </c>
    </row>
    <row r="13" spans="1:14">
      <c r="A13" s="9" t="s">
        <v>25</v>
      </c>
      <c r="B13" s="9" t="s">
        <v>26</v>
      </c>
      <c r="C13" s="9" t="s">
        <v>6</v>
      </c>
      <c r="D13" s="3"/>
      <c r="E13" s="4" t="str">
        <f t="shared" si="0"/>
        <v>04100003</v>
      </c>
      <c r="F13" s="3">
        <f t="shared" si="1"/>
        <v>8</v>
      </c>
      <c r="G13" s="3">
        <f t="shared" si="2"/>
        <v>22</v>
      </c>
      <c r="H13" s="3">
        <f t="shared" si="3"/>
        <v>2</v>
      </c>
      <c r="I13" s="3">
        <f t="shared" si="4"/>
        <v>2</v>
      </c>
      <c r="J13" s="3" t="str">
        <f t="shared" si="8"/>
        <v>박동현 210804(04100003)</v>
      </c>
      <c r="K13" s="3">
        <f t="shared" si="5"/>
        <v>3</v>
      </c>
      <c r="L13" s="7" t="str">
        <f t="shared" si="6"/>
        <v>박동현</v>
      </c>
      <c r="M13" s="4" t="s">
        <v>5456</v>
      </c>
      <c r="N13" s="3" t="str">
        <f t="shared" si="7"/>
        <v>-</v>
      </c>
    </row>
    <row r="14" spans="1:14">
      <c r="A14" s="9" t="s">
        <v>27</v>
      </c>
      <c r="B14" s="9" t="s">
        <v>28</v>
      </c>
      <c r="C14" s="9" t="s">
        <v>6</v>
      </c>
      <c r="D14" s="3"/>
      <c r="E14" s="4" t="str">
        <f t="shared" si="0"/>
        <v>05</v>
      </c>
      <c r="F14" s="3">
        <f t="shared" si="1"/>
        <v>2</v>
      </c>
      <c r="G14" s="3">
        <f t="shared" si="2"/>
        <v>5</v>
      </c>
      <c r="H14" s="3" t="e">
        <f t="shared" si="3"/>
        <v>#VALUE!</v>
      </c>
      <c r="I14" s="3">
        <f t="shared" si="4"/>
        <v>0</v>
      </c>
      <c r="J14" s="3" t="str">
        <f t="shared" si="8"/>
        <v>GAP인증</v>
      </c>
      <c r="K14" s="3">
        <f t="shared" si="5"/>
        <v>5</v>
      </c>
      <c r="L14" s="7" t="str">
        <f t="shared" si="6"/>
        <v>GAP인증</v>
      </c>
      <c r="M14" s="4" t="s">
        <v>28</v>
      </c>
      <c r="N14" s="3" t="str">
        <f t="shared" si="7"/>
        <v>-</v>
      </c>
    </row>
    <row r="15" spans="1:14">
      <c r="A15" s="9" t="s">
        <v>29</v>
      </c>
      <c r="B15" s="10" t="s">
        <v>5367</v>
      </c>
      <c r="C15" s="9" t="s">
        <v>6</v>
      </c>
      <c r="D15" s="3"/>
      <c r="E15" s="4" t="str">
        <f t="shared" si="0"/>
        <v>0511064</v>
      </c>
      <c r="F15" s="3">
        <f t="shared" si="1"/>
        <v>7</v>
      </c>
      <c r="G15" s="3">
        <f t="shared" si="2"/>
        <v>9</v>
      </c>
      <c r="H15" s="3" t="e">
        <f t="shared" si="3"/>
        <v>#VALUE!</v>
      </c>
      <c r="I15" s="3">
        <f t="shared" si="4"/>
        <v>0</v>
      </c>
      <c r="J15" s="3" t="str">
        <f t="shared" si="8"/>
        <v>GAP인증농가생활</v>
      </c>
      <c r="K15" s="3">
        <f t="shared" si="5"/>
        <v>9</v>
      </c>
      <c r="L15" s="7" t="str">
        <f t="shared" si="6"/>
        <v>GAP인증농가생활</v>
      </c>
      <c r="M15" s="4" t="s">
        <v>5457</v>
      </c>
      <c r="N15" s="3" t="str">
        <f t="shared" si="7"/>
        <v>-</v>
      </c>
    </row>
    <row r="16" spans="1:14">
      <c r="A16" s="9" t="s">
        <v>30</v>
      </c>
      <c r="B16" s="9" t="s">
        <v>31</v>
      </c>
      <c r="C16" s="9" t="s">
        <v>6</v>
      </c>
      <c r="D16" s="3"/>
      <c r="E16" s="4" t="str">
        <f t="shared" si="0"/>
        <v>05301030</v>
      </c>
      <c r="F16" s="3">
        <f t="shared" si="1"/>
        <v>8</v>
      </c>
      <c r="G16" s="3">
        <f t="shared" si="2"/>
        <v>27</v>
      </c>
      <c r="H16" s="3">
        <f t="shared" si="3"/>
        <v>7</v>
      </c>
      <c r="I16" s="3">
        <f t="shared" si="4"/>
        <v>7</v>
      </c>
      <c r="J16" s="3" t="str">
        <f t="shared" si="8"/>
        <v>백효순 201107(05301030)</v>
      </c>
      <c r="K16" s="3">
        <f t="shared" si="5"/>
        <v>3</v>
      </c>
      <c r="L16" s="7" t="str">
        <f t="shared" si="6"/>
        <v>백효순</v>
      </c>
      <c r="M16" s="4" t="s">
        <v>5458</v>
      </c>
      <c r="N16" s="3" t="str">
        <f t="shared" si="7"/>
        <v>-</v>
      </c>
    </row>
    <row r="17" spans="1:14">
      <c r="A17" s="9" t="s">
        <v>32</v>
      </c>
      <c r="B17" s="9" t="s">
        <v>33</v>
      </c>
      <c r="C17" s="9" t="s">
        <v>6</v>
      </c>
      <c r="D17" s="3"/>
      <c r="E17" s="4" t="str">
        <f t="shared" si="0"/>
        <v>0701324</v>
      </c>
      <c r="F17" s="3">
        <f t="shared" si="1"/>
        <v>7</v>
      </c>
      <c r="G17" s="3">
        <f t="shared" si="2"/>
        <v>17</v>
      </c>
      <c r="H17" s="3">
        <f t="shared" si="3"/>
        <v>2</v>
      </c>
      <c r="I17" s="3">
        <f t="shared" si="4"/>
        <v>2</v>
      </c>
      <c r="J17" s="3" t="str">
        <f t="shared" si="8"/>
        <v>최송대(07-01-3-24)</v>
      </c>
      <c r="K17" s="3">
        <f t="shared" si="5"/>
        <v>3</v>
      </c>
      <c r="L17" s="7" t="str">
        <f t="shared" si="6"/>
        <v>최송대</v>
      </c>
      <c r="M17" s="4" t="s">
        <v>5459</v>
      </c>
      <c r="N17" s="3" t="str">
        <f t="shared" si="7"/>
        <v>-</v>
      </c>
    </row>
    <row r="18" spans="1:14">
      <c r="A18" s="9" t="s">
        <v>34</v>
      </c>
      <c r="B18" s="9" t="s">
        <v>35</v>
      </c>
      <c r="C18" s="9" t="s">
        <v>6</v>
      </c>
      <c r="D18" s="3"/>
      <c r="E18" s="4" t="str">
        <f t="shared" si="0"/>
        <v>100935</v>
      </c>
      <c r="F18" s="3">
        <f t="shared" si="1"/>
        <v>6</v>
      </c>
      <c r="G18" s="3">
        <f t="shared" si="2"/>
        <v>21</v>
      </c>
      <c r="H18" s="3">
        <f t="shared" si="3"/>
        <v>2</v>
      </c>
      <c r="I18" s="3">
        <f t="shared" si="4"/>
        <v>2</v>
      </c>
      <c r="J18" s="3" t="str">
        <f t="shared" si="8"/>
        <v>녹색마을수경재배(10-09-3-5)</v>
      </c>
      <c r="K18" s="3">
        <f t="shared" si="5"/>
        <v>8</v>
      </c>
      <c r="L18" s="7" t="str">
        <f t="shared" si="6"/>
        <v>녹색마을수경재배</v>
      </c>
      <c r="M18" s="4" t="s">
        <v>5460</v>
      </c>
      <c r="N18" s="3" t="str">
        <f t="shared" si="7"/>
        <v>-</v>
      </c>
    </row>
    <row r="19" spans="1:14">
      <c r="A19" s="9" t="s">
        <v>36</v>
      </c>
      <c r="B19" s="9" t="s">
        <v>37</v>
      </c>
      <c r="C19" s="9" t="s">
        <v>6</v>
      </c>
      <c r="D19" s="3"/>
      <c r="E19" s="4" t="str">
        <f t="shared" si="0"/>
        <v>10100660</v>
      </c>
      <c r="F19" s="3">
        <f t="shared" si="1"/>
        <v>8</v>
      </c>
      <c r="G19" s="3">
        <f t="shared" si="2"/>
        <v>22</v>
      </c>
      <c r="H19" s="3">
        <f t="shared" si="3"/>
        <v>2</v>
      </c>
      <c r="I19" s="3">
        <f t="shared" si="4"/>
        <v>2</v>
      </c>
      <c r="J19" s="3" t="str">
        <f t="shared" si="8"/>
        <v>주훈종 210920(10100660)</v>
      </c>
      <c r="K19" s="3">
        <f t="shared" si="5"/>
        <v>3</v>
      </c>
      <c r="L19" s="7" t="str">
        <f t="shared" si="6"/>
        <v>주훈종</v>
      </c>
      <c r="M19" s="4" t="s">
        <v>5461</v>
      </c>
      <c r="N19" s="3" t="str">
        <f t="shared" si="7"/>
        <v>-</v>
      </c>
    </row>
    <row r="20" spans="1:14">
      <c r="A20" s="9" t="s">
        <v>38</v>
      </c>
      <c r="B20" s="9" t="s">
        <v>39</v>
      </c>
      <c r="C20" s="9" t="s">
        <v>6</v>
      </c>
      <c r="D20" s="3"/>
      <c r="E20" s="4" t="str">
        <f t="shared" si="0"/>
        <v>10100816</v>
      </c>
      <c r="F20" s="3">
        <f t="shared" si="1"/>
        <v>8</v>
      </c>
      <c r="G20" s="3">
        <f t="shared" si="2"/>
        <v>22</v>
      </c>
      <c r="H20" s="3">
        <f t="shared" si="3"/>
        <v>2</v>
      </c>
      <c r="I20" s="3">
        <f t="shared" si="4"/>
        <v>2</v>
      </c>
      <c r="J20" s="3" t="str">
        <f t="shared" si="8"/>
        <v>신봉균 220310(10100816)</v>
      </c>
      <c r="K20" s="3">
        <f t="shared" si="5"/>
        <v>3</v>
      </c>
      <c r="L20" s="7" t="str">
        <f t="shared" si="6"/>
        <v>신봉균</v>
      </c>
      <c r="M20" s="4" t="s">
        <v>5462</v>
      </c>
      <c r="N20" s="3" t="str">
        <f t="shared" si="7"/>
        <v>-</v>
      </c>
    </row>
    <row r="21" spans="1:14">
      <c r="A21" s="9" t="s">
        <v>40</v>
      </c>
      <c r="B21" s="9" t="s">
        <v>41</v>
      </c>
      <c r="C21" s="9" t="s">
        <v>6</v>
      </c>
      <c r="D21" s="3"/>
      <c r="E21" s="4" t="str">
        <f t="shared" si="0"/>
        <v>10100821</v>
      </c>
      <c r="F21" s="3">
        <f t="shared" si="1"/>
        <v>8</v>
      </c>
      <c r="G21" s="3">
        <f t="shared" ref="G21:G84" si="9">LEN(B21)</f>
        <v>22</v>
      </c>
      <c r="H21" s="3">
        <f t="shared" ref="H21:H84" si="10">FIND(")",B21)</f>
        <v>2</v>
      </c>
      <c r="I21" s="3">
        <f t="shared" ref="I21:I84" si="11">IF(ISERROR(H21),0,IF(G21=H21,0,H21))</f>
        <v>2</v>
      </c>
      <c r="J21" s="3" t="str">
        <f t="shared" ref="J21:J84" si="12">RIGHT(B21,LEN(B21)-I21)</f>
        <v>용석우 220310(10100821)</v>
      </c>
      <c r="K21" s="3">
        <f t="shared" si="5"/>
        <v>3</v>
      </c>
      <c r="L21" s="7" t="str">
        <f t="shared" ref="L21:L84" si="13">LEFT(J21,K21)</f>
        <v>용석우</v>
      </c>
      <c r="M21" s="4" t="s">
        <v>5463</v>
      </c>
      <c r="N21" s="3" t="str">
        <f t="shared" si="7"/>
        <v>-</v>
      </c>
    </row>
    <row r="22" spans="1:14">
      <c r="A22" s="9" t="s">
        <v>42</v>
      </c>
      <c r="B22" s="9" t="s">
        <v>43</v>
      </c>
      <c r="C22" s="9" t="s">
        <v>6</v>
      </c>
      <c r="D22" s="3"/>
      <c r="E22" s="4" t="str">
        <f t="shared" si="0"/>
        <v>10100837</v>
      </c>
      <c r="F22" s="3">
        <f t="shared" si="1"/>
        <v>8</v>
      </c>
      <c r="G22" s="3">
        <f t="shared" si="9"/>
        <v>22</v>
      </c>
      <c r="H22" s="3">
        <f t="shared" si="10"/>
        <v>2</v>
      </c>
      <c r="I22" s="3">
        <f t="shared" si="11"/>
        <v>2</v>
      </c>
      <c r="J22" s="3" t="str">
        <f t="shared" si="12"/>
        <v>이세연 220405(10100837)</v>
      </c>
      <c r="K22" s="3">
        <f t="shared" si="5"/>
        <v>3</v>
      </c>
      <c r="L22" s="7" t="str">
        <f t="shared" si="13"/>
        <v>이세연</v>
      </c>
      <c r="M22" s="4" t="s">
        <v>5464</v>
      </c>
      <c r="N22" s="3" t="str">
        <f t="shared" si="7"/>
        <v>-</v>
      </c>
    </row>
    <row r="23" spans="1:14">
      <c r="A23" s="9" t="s">
        <v>44</v>
      </c>
      <c r="B23" s="9" t="s">
        <v>45</v>
      </c>
      <c r="C23" s="9" t="s">
        <v>6</v>
      </c>
      <c r="D23" s="3"/>
      <c r="E23" s="4" t="str">
        <f t="shared" si="0"/>
        <v>10100843</v>
      </c>
      <c r="F23" s="3">
        <f t="shared" si="1"/>
        <v>8</v>
      </c>
      <c r="G23" s="3">
        <f t="shared" si="9"/>
        <v>22</v>
      </c>
      <c r="H23" s="3">
        <f t="shared" si="10"/>
        <v>2</v>
      </c>
      <c r="I23" s="3">
        <f t="shared" si="11"/>
        <v>2</v>
      </c>
      <c r="J23" s="3" t="str">
        <f t="shared" si="12"/>
        <v>김인근 220326(10100843)</v>
      </c>
      <c r="K23" s="3">
        <f t="shared" si="5"/>
        <v>3</v>
      </c>
      <c r="L23" s="7" t="str">
        <f t="shared" si="13"/>
        <v>김인근</v>
      </c>
      <c r="M23" s="4" t="s">
        <v>5465</v>
      </c>
      <c r="N23" s="3" t="str">
        <f t="shared" si="7"/>
        <v>-</v>
      </c>
    </row>
    <row r="24" spans="1:14">
      <c r="A24" s="9" t="s">
        <v>46</v>
      </c>
      <c r="B24" s="9" t="s">
        <v>47</v>
      </c>
      <c r="C24" s="9" t="s">
        <v>6</v>
      </c>
      <c r="D24" s="3"/>
      <c r="E24" s="4" t="str">
        <f t="shared" si="0"/>
        <v>10100847</v>
      </c>
      <c r="F24" s="3">
        <f t="shared" si="1"/>
        <v>8</v>
      </c>
      <c r="G24" s="3">
        <f t="shared" si="9"/>
        <v>22</v>
      </c>
      <c r="H24" s="3">
        <f t="shared" si="10"/>
        <v>2</v>
      </c>
      <c r="I24" s="3">
        <f t="shared" si="11"/>
        <v>2</v>
      </c>
      <c r="J24" s="3" t="str">
        <f t="shared" si="12"/>
        <v>박형진 220405(10100847)</v>
      </c>
      <c r="K24" s="3">
        <f t="shared" si="5"/>
        <v>3</v>
      </c>
      <c r="L24" s="7" t="str">
        <f t="shared" si="13"/>
        <v>박형진</v>
      </c>
      <c r="M24" s="4" t="s">
        <v>5466</v>
      </c>
      <c r="N24" s="3" t="str">
        <f t="shared" si="7"/>
        <v>-</v>
      </c>
    </row>
    <row r="25" spans="1:14">
      <c r="A25" s="9" t="s">
        <v>48</v>
      </c>
      <c r="B25" s="9" t="s">
        <v>49</v>
      </c>
      <c r="C25" s="9" t="s">
        <v>6</v>
      </c>
      <c r="D25" s="3"/>
      <c r="E25" s="4" t="str">
        <f t="shared" si="0"/>
        <v>10100850</v>
      </c>
      <c r="F25" s="3">
        <f t="shared" si="1"/>
        <v>8</v>
      </c>
      <c r="G25" s="3">
        <f t="shared" si="9"/>
        <v>22</v>
      </c>
      <c r="H25" s="3">
        <f t="shared" si="10"/>
        <v>2</v>
      </c>
      <c r="I25" s="3">
        <f t="shared" si="11"/>
        <v>2</v>
      </c>
      <c r="J25" s="3" t="str">
        <f t="shared" si="12"/>
        <v>김광영 220329(10100850)</v>
      </c>
      <c r="K25" s="3">
        <f t="shared" si="5"/>
        <v>3</v>
      </c>
      <c r="L25" s="7" t="str">
        <f t="shared" si="13"/>
        <v>김광영</v>
      </c>
      <c r="M25" s="4" t="s">
        <v>5467</v>
      </c>
      <c r="N25" s="3" t="str">
        <f t="shared" si="7"/>
        <v>-</v>
      </c>
    </row>
    <row r="26" spans="1:14">
      <c r="A26" s="9" t="s">
        <v>50</v>
      </c>
      <c r="B26" s="9" t="s">
        <v>51</v>
      </c>
      <c r="C26" s="9" t="s">
        <v>6</v>
      </c>
      <c r="D26" s="3"/>
      <c r="E26" s="4" t="str">
        <f t="shared" si="0"/>
        <v>10100852</v>
      </c>
      <c r="F26" s="3">
        <f t="shared" si="1"/>
        <v>8</v>
      </c>
      <c r="G26" s="3">
        <f t="shared" si="9"/>
        <v>22</v>
      </c>
      <c r="H26" s="3">
        <f t="shared" si="10"/>
        <v>2</v>
      </c>
      <c r="I26" s="3">
        <f t="shared" si="11"/>
        <v>2</v>
      </c>
      <c r="J26" s="3" t="str">
        <f t="shared" si="12"/>
        <v>최병수 220405(10100852)</v>
      </c>
      <c r="K26" s="3">
        <f t="shared" si="5"/>
        <v>3</v>
      </c>
      <c r="L26" s="7" t="str">
        <f t="shared" si="13"/>
        <v>최병수</v>
      </c>
      <c r="M26" s="4" t="s">
        <v>5468</v>
      </c>
      <c r="N26" s="3" t="str">
        <f t="shared" si="7"/>
        <v>-</v>
      </c>
    </row>
    <row r="27" spans="1:14">
      <c r="A27" s="9" t="s">
        <v>52</v>
      </c>
      <c r="B27" s="9" t="s">
        <v>53</v>
      </c>
      <c r="C27" s="9" t="s">
        <v>6</v>
      </c>
      <c r="D27" s="3"/>
      <c r="E27" s="4" t="str">
        <f t="shared" si="0"/>
        <v>10101020</v>
      </c>
      <c r="F27" s="3">
        <f t="shared" si="1"/>
        <v>8</v>
      </c>
      <c r="G27" s="3">
        <f t="shared" si="9"/>
        <v>22</v>
      </c>
      <c r="H27" s="3">
        <f t="shared" si="10"/>
        <v>2</v>
      </c>
      <c r="I27" s="3">
        <f t="shared" si="11"/>
        <v>2</v>
      </c>
      <c r="J27" s="3" t="str">
        <f t="shared" si="12"/>
        <v>이창식 220630(10101020)</v>
      </c>
      <c r="K27" s="3">
        <f t="shared" si="5"/>
        <v>3</v>
      </c>
      <c r="L27" s="7" t="str">
        <f t="shared" si="13"/>
        <v>이창식</v>
      </c>
      <c r="M27" s="4" t="s">
        <v>5469</v>
      </c>
      <c r="N27" s="3" t="str">
        <f t="shared" si="7"/>
        <v>-</v>
      </c>
    </row>
    <row r="28" spans="1:14">
      <c r="A28" s="9" t="s">
        <v>54</v>
      </c>
      <c r="B28" s="9" t="s">
        <v>55</v>
      </c>
      <c r="C28" s="9" t="s">
        <v>6</v>
      </c>
      <c r="D28" s="3"/>
      <c r="E28" s="4" t="str">
        <f t="shared" si="0"/>
        <v>10101028</v>
      </c>
      <c r="F28" s="3">
        <f t="shared" si="1"/>
        <v>8</v>
      </c>
      <c r="G28" s="3">
        <f t="shared" si="9"/>
        <v>22</v>
      </c>
      <c r="H28" s="3">
        <f t="shared" si="10"/>
        <v>2</v>
      </c>
      <c r="I28" s="3">
        <f t="shared" si="11"/>
        <v>2</v>
      </c>
      <c r="J28" s="3" t="str">
        <f t="shared" si="12"/>
        <v>김연순 220517(10101028)</v>
      </c>
      <c r="K28" s="3">
        <f t="shared" si="5"/>
        <v>3</v>
      </c>
      <c r="L28" s="7" t="str">
        <f t="shared" si="13"/>
        <v>김연순</v>
      </c>
      <c r="M28" s="4" t="s">
        <v>5470</v>
      </c>
      <c r="N28" s="3" t="str">
        <f t="shared" si="7"/>
        <v>-</v>
      </c>
    </row>
    <row r="29" spans="1:14">
      <c r="A29" s="9" t="s">
        <v>56</v>
      </c>
      <c r="B29" s="9" t="s">
        <v>57</v>
      </c>
      <c r="C29" s="9" t="s">
        <v>6</v>
      </c>
      <c r="D29" s="3"/>
      <c r="E29" s="4" t="str">
        <f t="shared" si="0"/>
        <v>10101036</v>
      </c>
      <c r="F29" s="3">
        <f t="shared" si="1"/>
        <v>8</v>
      </c>
      <c r="G29" s="3">
        <f t="shared" si="9"/>
        <v>22</v>
      </c>
      <c r="H29" s="3">
        <f t="shared" si="10"/>
        <v>2</v>
      </c>
      <c r="I29" s="3">
        <f t="shared" si="11"/>
        <v>2</v>
      </c>
      <c r="J29" s="3" t="str">
        <f t="shared" si="12"/>
        <v>김광문 220619(10101036)</v>
      </c>
      <c r="K29" s="3">
        <f t="shared" si="5"/>
        <v>3</v>
      </c>
      <c r="L29" s="7" t="str">
        <f t="shared" si="13"/>
        <v>김광문</v>
      </c>
      <c r="M29" s="4" t="s">
        <v>5471</v>
      </c>
      <c r="N29" s="3" t="str">
        <f t="shared" si="7"/>
        <v>-</v>
      </c>
    </row>
    <row r="30" spans="1:14">
      <c r="A30" s="9" t="s">
        <v>58</v>
      </c>
      <c r="B30" s="9" t="s">
        <v>59</v>
      </c>
      <c r="C30" s="9" t="s">
        <v>6</v>
      </c>
      <c r="D30" s="3"/>
      <c r="E30" s="4" t="str">
        <f t="shared" si="0"/>
        <v>10101128</v>
      </c>
      <c r="F30" s="3">
        <f t="shared" si="1"/>
        <v>8</v>
      </c>
      <c r="G30" s="3">
        <f t="shared" si="9"/>
        <v>22</v>
      </c>
      <c r="H30" s="3">
        <f t="shared" si="10"/>
        <v>2</v>
      </c>
      <c r="I30" s="3">
        <f t="shared" si="11"/>
        <v>2</v>
      </c>
      <c r="J30" s="3" t="str">
        <f t="shared" si="12"/>
        <v>표상호 220710(10101128)</v>
      </c>
      <c r="K30" s="3">
        <f t="shared" si="5"/>
        <v>3</v>
      </c>
      <c r="L30" s="7" t="str">
        <f t="shared" si="13"/>
        <v>표상호</v>
      </c>
      <c r="M30" s="4" t="s">
        <v>5472</v>
      </c>
      <c r="N30" s="3" t="str">
        <f t="shared" si="7"/>
        <v>-</v>
      </c>
    </row>
    <row r="31" spans="1:14">
      <c r="A31" s="9" t="s">
        <v>60</v>
      </c>
      <c r="B31" s="9" t="s">
        <v>61</v>
      </c>
      <c r="C31" s="9" t="s">
        <v>6</v>
      </c>
      <c r="D31" s="3"/>
      <c r="E31" s="4" t="str">
        <f t="shared" si="0"/>
        <v>10133</v>
      </c>
      <c r="F31" s="3">
        <f t="shared" si="1"/>
        <v>5</v>
      </c>
      <c r="G31" s="3">
        <f t="shared" si="9"/>
        <v>27</v>
      </c>
      <c r="H31" s="3">
        <f t="shared" si="10"/>
        <v>7</v>
      </c>
      <c r="I31" s="3">
        <f t="shared" si="11"/>
        <v>7</v>
      </c>
      <c r="J31" s="3" t="str">
        <f t="shared" si="12"/>
        <v>강정우 190823(13100480)</v>
      </c>
      <c r="K31" s="3">
        <f t="shared" si="5"/>
        <v>3</v>
      </c>
      <c r="L31" s="7" t="str">
        <f t="shared" si="13"/>
        <v>강정우</v>
      </c>
      <c r="M31" s="4" t="s">
        <v>5473</v>
      </c>
      <c r="N31" s="3" t="str">
        <f t="shared" si="7"/>
        <v>-</v>
      </c>
    </row>
    <row r="32" spans="1:14">
      <c r="A32" s="9" t="s">
        <v>62</v>
      </c>
      <c r="B32" s="9" t="s">
        <v>63</v>
      </c>
      <c r="C32" s="9" t="s">
        <v>6</v>
      </c>
      <c r="D32" s="3"/>
      <c r="E32" s="4" t="str">
        <f t="shared" si="0"/>
        <v>10135</v>
      </c>
      <c r="F32" s="3">
        <f t="shared" si="1"/>
        <v>5</v>
      </c>
      <c r="G32" s="3">
        <f t="shared" si="9"/>
        <v>26</v>
      </c>
      <c r="H32" s="3">
        <f t="shared" si="10"/>
        <v>7</v>
      </c>
      <c r="I32" s="3">
        <f t="shared" si="11"/>
        <v>7</v>
      </c>
      <c r="J32" s="3" t="str">
        <f t="shared" si="12"/>
        <v>흙사랑영농조합밭분과(1-1-438)</v>
      </c>
      <c r="K32" s="3">
        <f t="shared" si="5"/>
        <v>10</v>
      </c>
      <c r="L32" s="7" t="str">
        <f t="shared" si="13"/>
        <v>흙사랑영농조합밭분과</v>
      </c>
      <c r="M32" s="4" t="s">
        <v>5474</v>
      </c>
      <c r="N32" s="3" t="str">
        <f t="shared" si="7"/>
        <v>-</v>
      </c>
    </row>
    <row r="33" spans="1:14">
      <c r="A33" s="9" t="s">
        <v>64</v>
      </c>
      <c r="B33" s="9" t="s">
        <v>65</v>
      </c>
      <c r="C33" s="9" t="s">
        <v>6</v>
      </c>
      <c r="D33" s="3"/>
      <c r="E33" s="4" t="str">
        <f t="shared" si="0"/>
        <v>10151</v>
      </c>
      <c r="F33" s="3">
        <f t="shared" si="1"/>
        <v>5</v>
      </c>
      <c r="G33" s="3">
        <f t="shared" si="9"/>
        <v>26</v>
      </c>
      <c r="H33" s="3">
        <f t="shared" si="10"/>
        <v>7</v>
      </c>
      <c r="I33" s="3">
        <f t="shared" si="11"/>
        <v>7</v>
      </c>
      <c r="J33" s="3" t="str">
        <f t="shared" si="12"/>
        <v>권용보 190115(10-1-51)</v>
      </c>
      <c r="K33" s="3">
        <f t="shared" si="5"/>
        <v>3</v>
      </c>
      <c r="L33" s="7" t="str">
        <f t="shared" si="13"/>
        <v>권용보</v>
      </c>
      <c r="M33" s="4" t="s">
        <v>5475</v>
      </c>
      <c r="N33" s="3" t="str">
        <f t="shared" si="7"/>
        <v>-</v>
      </c>
    </row>
    <row r="34" spans="1:14">
      <c r="A34" s="9" t="s">
        <v>66</v>
      </c>
      <c r="B34" s="9" t="s">
        <v>67</v>
      </c>
      <c r="C34" s="9" t="s">
        <v>6</v>
      </c>
      <c r="D34" s="3"/>
      <c r="E34" s="4" t="str">
        <f t="shared" si="0"/>
        <v>10166</v>
      </c>
      <c r="F34" s="3">
        <f t="shared" si="1"/>
        <v>5</v>
      </c>
      <c r="G34" s="3">
        <f t="shared" si="9"/>
        <v>27</v>
      </c>
      <c r="H34" s="3">
        <f t="shared" si="10"/>
        <v>7</v>
      </c>
      <c r="I34" s="3">
        <f t="shared" si="11"/>
        <v>7</v>
      </c>
      <c r="J34" s="3" t="str">
        <f t="shared" si="12"/>
        <v>김종현 190426(12100560)</v>
      </c>
      <c r="K34" s="3">
        <f t="shared" si="5"/>
        <v>3</v>
      </c>
      <c r="L34" s="7" t="str">
        <f t="shared" si="13"/>
        <v>김종현</v>
      </c>
      <c r="M34" s="4" t="s">
        <v>5476</v>
      </c>
      <c r="N34" s="3" t="str">
        <f t="shared" si="7"/>
        <v>-</v>
      </c>
    </row>
    <row r="35" spans="1:14">
      <c r="A35" s="9" t="s">
        <v>68</v>
      </c>
      <c r="B35" s="9" t="s">
        <v>69</v>
      </c>
      <c r="C35" s="9" t="s">
        <v>6</v>
      </c>
      <c r="D35" s="3"/>
      <c r="E35" s="4" t="str">
        <f t="shared" si="0"/>
        <v>10196</v>
      </c>
      <c r="F35" s="3">
        <f t="shared" si="1"/>
        <v>5</v>
      </c>
      <c r="G35" s="3">
        <f t="shared" si="9"/>
        <v>14</v>
      </c>
      <c r="H35" s="3">
        <f t="shared" si="10"/>
        <v>2</v>
      </c>
      <c r="I35" s="3">
        <f t="shared" si="11"/>
        <v>2</v>
      </c>
      <c r="J35" s="3" t="str">
        <f t="shared" si="12"/>
        <v>권석영(10-1-96)</v>
      </c>
      <c r="K35" s="3">
        <f t="shared" si="5"/>
        <v>3</v>
      </c>
      <c r="L35" s="7" t="str">
        <f t="shared" si="13"/>
        <v>권석영</v>
      </c>
      <c r="M35" s="4" t="s">
        <v>5477</v>
      </c>
      <c r="N35" s="3" t="str">
        <f t="shared" si="7"/>
        <v>-</v>
      </c>
    </row>
    <row r="36" spans="1:14">
      <c r="A36" s="9" t="s">
        <v>70</v>
      </c>
      <c r="B36" s="9" t="s">
        <v>71</v>
      </c>
      <c r="C36" s="9" t="s">
        <v>6</v>
      </c>
      <c r="D36" s="3"/>
      <c r="E36" s="4" t="str">
        <f t="shared" si="0"/>
        <v>10253111</v>
      </c>
      <c r="F36" s="3">
        <f t="shared" si="1"/>
        <v>8</v>
      </c>
      <c r="G36" s="3">
        <f t="shared" si="9"/>
        <v>18</v>
      </c>
      <c r="H36" s="3">
        <f t="shared" si="10"/>
        <v>2</v>
      </c>
      <c r="I36" s="3">
        <f t="shared" si="11"/>
        <v>2</v>
      </c>
      <c r="J36" s="3" t="str">
        <f t="shared" si="12"/>
        <v>안영준(10-25-3-111)</v>
      </c>
      <c r="K36" s="3">
        <f t="shared" si="5"/>
        <v>3</v>
      </c>
      <c r="L36" s="7" t="str">
        <f t="shared" si="13"/>
        <v>안영준</v>
      </c>
      <c r="M36" s="4" t="s">
        <v>5478</v>
      </c>
      <c r="N36" s="3" t="str">
        <f t="shared" si="7"/>
        <v>-</v>
      </c>
    </row>
    <row r="37" spans="1:14">
      <c r="A37" s="9" t="s">
        <v>72</v>
      </c>
      <c r="B37" s="9" t="s">
        <v>73</v>
      </c>
      <c r="C37" s="9" t="s">
        <v>6</v>
      </c>
      <c r="D37" s="3"/>
      <c r="E37" s="4" t="str">
        <f t="shared" si="0"/>
        <v>1029146</v>
      </c>
      <c r="F37" s="3">
        <f t="shared" si="1"/>
        <v>7</v>
      </c>
      <c r="G37" s="3">
        <f t="shared" si="9"/>
        <v>19</v>
      </c>
      <c r="H37" s="3">
        <f t="shared" si="10"/>
        <v>7</v>
      </c>
      <c r="I37" s="3">
        <f t="shared" si="11"/>
        <v>7</v>
      </c>
      <c r="J37" s="3" t="str">
        <f t="shared" si="12"/>
        <v>하용기(3-1-523)</v>
      </c>
      <c r="K37" s="3">
        <f t="shared" si="5"/>
        <v>3</v>
      </c>
      <c r="L37" s="7" t="str">
        <f t="shared" si="13"/>
        <v>하용기</v>
      </c>
      <c r="M37" s="4" t="s">
        <v>5479</v>
      </c>
      <c r="N37" s="3" t="str">
        <f t="shared" si="7"/>
        <v>-</v>
      </c>
    </row>
    <row r="38" spans="1:14">
      <c r="A38" s="9" t="s">
        <v>74</v>
      </c>
      <c r="B38" s="9" t="s">
        <v>75</v>
      </c>
      <c r="C38" s="9" t="s">
        <v>6</v>
      </c>
      <c r="D38" s="3"/>
      <c r="E38" s="4" t="str">
        <f t="shared" si="0"/>
        <v>10300038</v>
      </c>
      <c r="F38" s="3">
        <f t="shared" si="1"/>
        <v>8</v>
      </c>
      <c r="G38" s="3">
        <f t="shared" si="9"/>
        <v>22</v>
      </c>
      <c r="H38" s="3">
        <f t="shared" si="10"/>
        <v>2</v>
      </c>
      <c r="I38" s="3">
        <f t="shared" si="11"/>
        <v>2</v>
      </c>
      <c r="J38" s="3" t="str">
        <f t="shared" si="12"/>
        <v>정달훈 220712(10300038)</v>
      </c>
      <c r="K38" s="3">
        <f t="shared" si="5"/>
        <v>3</v>
      </c>
      <c r="L38" s="7" t="str">
        <f t="shared" si="13"/>
        <v>정달훈</v>
      </c>
      <c r="M38" s="4" t="s">
        <v>5480</v>
      </c>
      <c r="N38" s="3" t="str">
        <f t="shared" si="7"/>
        <v>-</v>
      </c>
    </row>
    <row r="39" spans="1:14">
      <c r="A39" s="9" t="s">
        <v>76</v>
      </c>
      <c r="B39" s="9" t="s">
        <v>77</v>
      </c>
      <c r="C39" s="9" t="s">
        <v>6</v>
      </c>
      <c r="D39" s="3"/>
      <c r="E39" s="4" t="str">
        <f t="shared" si="0"/>
        <v>10300052</v>
      </c>
      <c r="F39" s="3">
        <f t="shared" si="1"/>
        <v>8</v>
      </c>
      <c r="G39" s="3">
        <f t="shared" si="9"/>
        <v>22</v>
      </c>
      <c r="H39" s="3">
        <f t="shared" si="10"/>
        <v>2</v>
      </c>
      <c r="I39" s="3">
        <f t="shared" si="11"/>
        <v>2</v>
      </c>
      <c r="J39" s="3" t="str">
        <f t="shared" si="12"/>
        <v>정재웅 210806(10300052)</v>
      </c>
      <c r="K39" s="3">
        <f t="shared" si="5"/>
        <v>3</v>
      </c>
      <c r="L39" s="7" t="str">
        <f t="shared" si="13"/>
        <v>정재웅</v>
      </c>
      <c r="M39" s="4" t="s">
        <v>5481</v>
      </c>
      <c r="N39" s="3" t="str">
        <f t="shared" si="7"/>
        <v>-</v>
      </c>
    </row>
    <row r="40" spans="1:14">
      <c r="A40" s="9" t="s">
        <v>78</v>
      </c>
      <c r="B40" s="9" t="s">
        <v>79</v>
      </c>
      <c r="C40" s="9" t="s">
        <v>6</v>
      </c>
      <c r="D40" s="3"/>
      <c r="E40" s="4" t="str">
        <f t="shared" si="0"/>
        <v>1030327</v>
      </c>
      <c r="F40" s="3">
        <f t="shared" si="1"/>
        <v>7</v>
      </c>
      <c r="G40" s="3">
        <f t="shared" si="9"/>
        <v>22</v>
      </c>
      <c r="H40" s="3">
        <f t="shared" si="10"/>
        <v>7</v>
      </c>
      <c r="I40" s="3">
        <f t="shared" si="11"/>
        <v>7</v>
      </c>
      <c r="J40" s="3" t="str">
        <f t="shared" si="12"/>
        <v>김삼천(10-30-3-27)</v>
      </c>
      <c r="K40" s="3">
        <f t="shared" si="5"/>
        <v>3</v>
      </c>
      <c r="L40" s="7" t="str">
        <f t="shared" si="13"/>
        <v>김삼천</v>
      </c>
      <c r="M40" s="4" t="s">
        <v>5482</v>
      </c>
      <c r="N40" s="3" t="str">
        <f t="shared" si="7"/>
        <v>-</v>
      </c>
    </row>
    <row r="41" spans="1:14">
      <c r="A41" s="9" t="s">
        <v>80</v>
      </c>
      <c r="B41" s="9" t="s">
        <v>81</v>
      </c>
      <c r="C41" s="9" t="s">
        <v>6</v>
      </c>
      <c r="D41" s="3"/>
      <c r="E41" s="4" t="str">
        <f t="shared" si="0"/>
        <v>10303373</v>
      </c>
      <c r="F41" s="3">
        <f t="shared" si="1"/>
        <v>8</v>
      </c>
      <c r="G41" s="3">
        <f t="shared" si="9"/>
        <v>22</v>
      </c>
      <c r="H41" s="3">
        <f t="shared" si="10"/>
        <v>2</v>
      </c>
      <c r="I41" s="3">
        <f t="shared" si="11"/>
        <v>2</v>
      </c>
      <c r="J41" s="3" t="str">
        <f t="shared" si="12"/>
        <v>이재준 210820(10303373)</v>
      </c>
      <c r="K41" s="3">
        <f t="shared" si="5"/>
        <v>3</v>
      </c>
      <c r="L41" s="7" t="str">
        <f t="shared" si="13"/>
        <v>이재준</v>
      </c>
      <c r="M41" s="4" t="s">
        <v>5483</v>
      </c>
      <c r="N41" s="3" t="str">
        <f t="shared" si="7"/>
        <v>-</v>
      </c>
    </row>
    <row r="42" spans="1:14">
      <c r="A42" s="9" t="s">
        <v>82</v>
      </c>
      <c r="B42" s="9" t="s">
        <v>83</v>
      </c>
      <c r="C42" s="9" t="s">
        <v>6</v>
      </c>
      <c r="D42" s="3"/>
      <c r="E42" s="4" t="str">
        <f t="shared" si="0"/>
        <v>10303410</v>
      </c>
      <c r="F42" s="3">
        <f t="shared" si="1"/>
        <v>8</v>
      </c>
      <c r="G42" s="3">
        <f t="shared" si="9"/>
        <v>22</v>
      </c>
      <c r="H42" s="3">
        <f t="shared" si="10"/>
        <v>2</v>
      </c>
      <c r="I42" s="3">
        <f t="shared" si="11"/>
        <v>2</v>
      </c>
      <c r="J42" s="3" t="str">
        <f t="shared" si="12"/>
        <v>김연회 210821(10303410)</v>
      </c>
      <c r="K42" s="3">
        <f t="shared" si="5"/>
        <v>3</v>
      </c>
      <c r="L42" s="7" t="str">
        <f t="shared" si="13"/>
        <v>김연회</v>
      </c>
      <c r="M42" s="4" t="s">
        <v>5484</v>
      </c>
      <c r="N42" s="3" t="str">
        <f t="shared" si="7"/>
        <v>-</v>
      </c>
    </row>
    <row r="43" spans="1:14">
      <c r="A43" s="9" t="s">
        <v>84</v>
      </c>
      <c r="B43" s="9" t="s">
        <v>85</v>
      </c>
      <c r="C43" s="9" t="s">
        <v>6</v>
      </c>
      <c r="D43" s="3"/>
      <c r="E43" s="4" t="str">
        <f t="shared" si="0"/>
        <v>10303521</v>
      </c>
      <c r="F43" s="3">
        <f t="shared" si="1"/>
        <v>8</v>
      </c>
      <c r="G43" s="3">
        <f t="shared" si="9"/>
        <v>27</v>
      </c>
      <c r="H43" s="3">
        <f t="shared" si="10"/>
        <v>7</v>
      </c>
      <c r="I43" s="3">
        <f t="shared" si="11"/>
        <v>7</v>
      </c>
      <c r="J43" s="3" t="str">
        <f t="shared" si="12"/>
        <v>이영욱 200902(10303521)</v>
      </c>
      <c r="K43" s="3">
        <f t="shared" si="5"/>
        <v>3</v>
      </c>
      <c r="L43" s="7" t="str">
        <f t="shared" si="13"/>
        <v>이영욱</v>
      </c>
      <c r="M43" s="4" t="s">
        <v>5485</v>
      </c>
      <c r="N43" s="3" t="str">
        <f t="shared" si="7"/>
        <v>-</v>
      </c>
    </row>
    <row r="44" spans="1:14">
      <c r="A44" s="9" t="s">
        <v>86</v>
      </c>
      <c r="B44" s="9" t="s">
        <v>87</v>
      </c>
      <c r="C44" s="9" t="s">
        <v>6</v>
      </c>
      <c r="D44" s="3"/>
      <c r="E44" s="4" t="str">
        <f t="shared" si="0"/>
        <v>10303890</v>
      </c>
      <c r="F44" s="3">
        <f t="shared" si="1"/>
        <v>8</v>
      </c>
      <c r="G44" s="3">
        <f t="shared" si="9"/>
        <v>32</v>
      </c>
      <c r="H44" s="3">
        <f t="shared" si="10"/>
        <v>2</v>
      </c>
      <c r="I44" s="3">
        <f t="shared" si="11"/>
        <v>2</v>
      </c>
      <c r="J44" s="3" t="str">
        <f t="shared" si="12"/>
        <v>더푸른농산(유건복)박창현 210922(10303890)</v>
      </c>
      <c r="K44" s="3">
        <f t="shared" si="5"/>
        <v>13</v>
      </c>
      <c r="L44" s="7" t="str">
        <f t="shared" si="13"/>
        <v>더푸른농산(유건복)박창현</v>
      </c>
      <c r="M44" s="4" t="s">
        <v>5486</v>
      </c>
      <c r="N44" s="3" t="str">
        <f t="shared" si="7"/>
        <v>-</v>
      </c>
    </row>
    <row r="45" spans="1:14">
      <c r="A45" s="9" t="s">
        <v>88</v>
      </c>
      <c r="B45" s="9" t="s">
        <v>89</v>
      </c>
      <c r="C45" s="9" t="s">
        <v>6</v>
      </c>
      <c r="D45" s="3"/>
      <c r="E45" s="4" t="str">
        <f t="shared" si="0"/>
        <v>10303965</v>
      </c>
      <c r="F45" s="3">
        <f t="shared" si="1"/>
        <v>8</v>
      </c>
      <c r="G45" s="3">
        <f t="shared" si="9"/>
        <v>22</v>
      </c>
      <c r="H45" s="3">
        <f t="shared" si="10"/>
        <v>2</v>
      </c>
      <c r="I45" s="3">
        <f t="shared" si="11"/>
        <v>2</v>
      </c>
      <c r="J45" s="3" t="str">
        <f t="shared" si="12"/>
        <v>우제숭 210926(10303965)</v>
      </c>
      <c r="K45" s="3">
        <f t="shared" si="5"/>
        <v>3</v>
      </c>
      <c r="L45" s="7" t="str">
        <f t="shared" si="13"/>
        <v>우제숭</v>
      </c>
      <c r="M45" s="4" t="s">
        <v>5487</v>
      </c>
      <c r="N45" s="3" t="str">
        <f t="shared" si="7"/>
        <v>-</v>
      </c>
    </row>
    <row r="46" spans="1:14">
      <c r="A46" s="9" t="s">
        <v>90</v>
      </c>
      <c r="B46" s="9" t="s">
        <v>91</v>
      </c>
      <c r="C46" s="9" t="s">
        <v>6</v>
      </c>
      <c r="D46" s="3"/>
      <c r="E46" s="4" t="str">
        <f t="shared" si="0"/>
        <v>10304092</v>
      </c>
      <c r="F46" s="3">
        <f t="shared" si="1"/>
        <v>8</v>
      </c>
      <c r="G46" s="3">
        <f t="shared" si="9"/>
        <v>22</v>
      </c>
      <c r="H46" s="3">
        <f t="shared" si="10"/>
        <v>2</v>
      </c>
      <c r="I46" s="3">
        <f t="shared" si="11"/>
        <v>2</v>
      </c>
      <c r="J46" s="3" t="str">
        <f t="shared" si="12"/>
        <v>조아라 211007(10304092)</v>
      </c>
      <c r="K46" s="3">
        <f t="shared" si="5"/>
        <v>3</v>
      </c>
      <c r="L46" s="7" t="str">
        <f t="shared" si="13"/>
        <v>조아라</v>
      </c>
      <c r="M46" s="4" t="s">
        <v>5488</v>
      </c>
      <c r="N46" s="3" t="str">
        <f t="shared" si="7"/>
        <v>-</v>
      </c>
    </row>
    <row r="47" spans="1:14">
      <c r="A47" s="9" t="s">
        <v>92</v>
      </c>
      <c r="B47" s="9" t="s">
        <v>93</v>
      </c>
      <c r="C47" s="9" t="s">
        <v>6</v>
      </c>
      <c r="D47" s="3"/>
      <c r="E47" s="4" t="str">
        <f t="shared" si="0"/>
        <v>10304247</v>
      </c>
      <c r="F47" s="3">
        <f t="shared" si="1"/>
        <v>8</v>
      </c>
      <c r="G47" s="3">
        <f t="shared" si="9"/>
        <v>22</v>
      </c>
      <c r="H47" s="3">
        <f t="shared" si="10"/>
        <v>2</v>
      </c>
      <c r="I47" s="3">
        <f t="shared" si="11"/>
        <v>2</v>
      </c>
      <c r="J47" s="3" t="str">
        <f t="shared" si="12"/>
        <v>박익열 211104(10304247)</v>
      </c>
      <c r="K47" s="3">
        <f t="shared" si="5"/>
        <v>3</v>
      </c>
      <c r="L47" s="7" t="str">
        <f t="shared" si="13"/>
        <v>박익열</v>
      </c>
      <c r="M47" s="4" t="s">
        <v>5489</v>
      </c>
      <c r="N47" s="3" t="str">
        <f t="shared" si="7"/>
        <v>-</v>
      </c>
    </row>
    <row r="48" spans="1:14">
      <c r="A48" s="9" t="s">
        <v>94</v>
      </c>
      <c r="B48" s="9" t="s">
        <v>95</v>
      </c>
      <c r="C48" s="9" t="s">
        <v>6</v>
      </c>
      <c r="D48" s="3"/>
      <c r="E48" s="4" t="str">
        <f t="shared" si="0"/>
        <v>10304261</v>
      </c>
      <c r="F48" s="3">
        <f t="shared" si="1"/>
        <v>8</v>
      </c>
      <c r="G48" s="3">
        <f t="shared" si="9"/>
        <v>30</v>
      </c>
      <c r="H48" s="3">
        <f t="shared" si="10"/>
        <v>2</v>
      </c>
      <c r="I48" s="3">
        <f t="shared" si="11"/>
        <v>2</v>
      </c>
      <c r="J48" s="3" t="str">
        <f t="shared" si="12"/>
        <v>농업회사법인(주)미력 220114(10304261)</v>
      </c>
      <c r="K48" s="3">
        <f t="shared" si="5"/>
        <v>11</v>
      </c>
      <c r="L48" s="7" t="str">
        <f t="shared" si="13"/>
        <v>농업회사법인(주)미력</v>
      </c>
      <c r="M48" s="4" t="s">
        <v>5490</v>
      </c>
      <c r="N48" s="3" t="str">
        <f t="shared" si="7"/>
        <v>-</v>
      </c>
    </row>
    <row r="49" spans="1:14">
      <c r="A49" s="9" t="s">
        <v>96</v>
      </c>
      <c r="B49" s="9" t="s">
        <v>97</v>
      </c>
      <c r="C49" s="9" t="s">
        <v>6</v>
      </c>
      <c r="D49" s="3"/>
      <c r="E49" s="4" t="str">
        <f t="shared" si="0"/>
        <v>10304265</v>
      </c>
      <c r="F49" s="3">
        <f t="shared" si="1"/>
        <v>8</v>
      </c>
      <c r="G49" s="3">
        <f t="shared" si="9"/>
        <v>22</v>
      </c>
      <c r="H49" s="3">
        <f t="shared" si="10"/>
        <v>2</v>
      </c>
      <c r="I49" s="3">
        <f t="shared" si="11"/>
        <v>2</v>
      </c>
      <c r="J49" s="3" t="str">
        <f t="shared" si="12"/>
        <v>임성훈 211112(10304265)</v>
      </c>
      <c r="K49" s="3">
        <f t="shared" si="5"/>
        <v>3</v>
      </c>
      <c r="L49" s="7" t="str">
        <f t="shared" si="13"/>
        <v>임성훈</v>
      </c>
      <c r="M49" s="4" t="s">
        <v>5491</v>
      </c>
      <c r="N49" s="3" t="str">
        <f t="shared" si="7"/>
        <v>-</v>
      </c>
    </row>
    <row r="50" spans="1:14">
      <c r="A50" s="9" t="s">
        <v>98</v>
      </c>
      <c r="B50" s="9" t="s">
        <v>99</v>
      </c>
      <c r="C50" s="9" t="s">
        <v>6</v>
      </c>
      <c r="D50" s="3"/>
      <c r="E50" s="4" t="str">
        <f t="shared" si="0"/>
        <v>10304271</v>
      </c>
      <c r="F50" s="3">
        <f t="shared" si="1"/>
        <v>8</v>
      </c>
      <c r="G50" s="3">
        <f t="shared" si="9"/>
        <v>22</v>
      </c>
      <c r="H50" s="3">
        <f t="shared" si="10"/>
        <v>2</v>
      </c>
      <c r="I50" s="3">
        <f t="shared" si="11"/>
        <v>2</v>
      </c>
      <c r="J50" s="3" t="str">
        <f t="shared" si="12"/>
        <v>이남경 211111(10304271)</v>
      </c>
      <c r="K50" s="3">
        <f t="shared" si="5"/>
        <v>3</v>
      </c>
      <c r="L50" s="7" t="str">
        <f t="shared" si="13"/>
        <v>이남경</v>
      </c>
      <c r="M50" s="4" t="s">
        <v>5492</v>
      </c>
      <c r="N50" s="3" t="str">
        <f t="shared" si="7"/>
        <v>-</v>
      </c>
    </row>
    <row r="51" spans="1:14">
      <c r="A51" s="9" t="s">
        <v>100</v>
      </c>
      <c r="B51" s="9" t="s">
        <v>101</v>
      </c>
      <c r="C51" s="9" t="s">
        <v>6</v>
      </c>
      <c r="D51" s="3"/>
      <c r="E51" s="4" t="str">
        <f t="shared" si="0"/>
        <v>10304326</v>
      </c>
      <c r="F51" s="3">
        <f t="shared" si="1"/>
        <v>8</v>
      </c>
      <c r="G51" s="3">
        <f t="shared" si="9"/>
        <v>22</v>
      </c>
      <c r="H51" s="3">
        <f t="shared" si="10"/>
        <v>2</v>
      </c>
      <c r="I51" s="3">
        <f t="shared" si="11"/>
        <v>2</v>
      </c>
      <c r="J51" s="3" t="str">
        <f t="shared" si="12"/>
        <v>유옥기 220106(10304326)</v>
      </c>
      <c r="K51" s="3">
        <f t="shared" si="5"/>
        <v>3</v>
      </c>
      <c r="L51" s="7" t="str">
        <f t="shared" si="13"/>
        <v>유옥기</v>
      </c>
      <c r="M51" s="4" t="s">
        <v>5493</v>
      </c>
      <c r="N51" s="3" t="str">
        <f t="shared" si="7"/>
        <v>-</v>
      </c>
    </row>
    <row r="52" spans="1:14">
      <c r="A52" s="9" t="s">
        <v>102</v>
      </c>
      <c r="B52" s="9" t="s">
        <v>103</v>
      </c>
      <c r="C52" s="9" t="s">
        <v>6</v>
      </c>
      <c r="D52" s="3"/>
      <c r="E52" s="4" t="str">
        <f t="shared" si="0"/>
        <v>10304409</v>
      </c>
      <c r="F52" s="3">
        <f t="shared" si="1"/>
        <v>8</v>
      </c>
      <c r="G52" s="3">
        <f t="shared" si="9"/>
        <v>22</v>
      </c>
      <c r="H52" s="3">
        <f t="shared" si="10"/>
        <v>2</v>
      </c>
      <c r="I52" s="3">
        <f t="shared" si="11"/>
        <v>2</v>
      </c>
      <c r="J52" s="3" t="str">
        <f t="shared" si="12"/>
        <v>신정섭 220109(10304409)</v>
      </c>
      <c r="K52" s="3">
        <f t="shared" si="5"/>
        <v>3</v>
      </c>
      <c r="L52" s="7" t="str">
        <f t="shared" si="13"/>
        <v>신정섭</v>
      </c>
      <c r="M52" s="4" t="s">
        <v>5494</v>
      </c>
      <c r="N52" s="3" t="str">
        <f t="shared" si="7"/>
        <v>-</v>
      </c>
    </row>
    <row r="53" spans="1:14">
      <c r="A53" s="9" t="s">
        <v>104</v>
      </c>
      <c r="B53" s="9" t="s">
        <v>105</v>
      </c>
      <c r="C53" s="9" t="s">
        <v>6</v>
      </c>
      <c r="D53" s="3"/>
      <c r="E53" s="4" t="str">
        <f t="shared" si="0"/>
        <v>10304480</v>
      </c>
      <c r="F53" s="3">
        <f t="shared" si="1"/>
        <v>8</v>
      </c>
      <c r="G53" s="3">
        <f t="shared" si="9"/>
        <v>22</v>
      </c>
      <c r="H53" s="3">
        <f t="shared" si="10"/>
        <v>2</v>
      </c>
      <c r="I53" s="3">
        <f t="shared" si="11"/>
        <v>2</v>
      </c>
      <c r="J53" s="3" t="str">
        <f t="shared" si="12"/>
        <v>정상용 220204(10304480)</v>
      </c>
      <c r="K53" s="3">
        <f t="shared" si="5"/>
        <v>3</v>
      </c>
      <c r="L53" s="7" t="str">
        <f t="shared" si="13"/>
        <v>정상용</v>
      </c>
      <c r="M53" s="4" t="s">
        <v>5495</v>
      </c>
      <c r="N53" s="3" t="str">
        <f t="shared" si="7"/>
        <v>-</v>
      </c>
    </row>
    <row r="54" spans="1:14">
      <c r="A54" s="9" t="s">
        <v>106</v>
      </c>
      <c r="B54" s="9" t="s">
        <v>107</v>
      </c>
      <c r="C54" s="9" t="s">
        <v>6</v>
      </c>
      <c r="D54" s="3"/>
      <c r="E54" s="4" t="str">
        <f t="shared" si="0"/>
        <v>10304488</v>
      </c>
      <c r="F54" s="3">
        <f t="shared" si="1"/>
        <v>8</v>
      </c>
      <c r="G54" s="3">
        <f t="shared" si="9"/>
        <v>22</v>
      </c>
      <c r="H54" s="3">
        <f t="shared" si="10"/>
        <v>2</v>
      </c>
      <c r="I54" s="3">
        <f t="shared" si="11"/>
        <v>2</v>
      </c>
      <c r="J54" s="3" t="str">
        <f t="shared" si="12"/>
        <v>김흥영 220206(10304488)</v>
      </c>
      <c r="K54" s="3">
        <f t="shared" si="5"/>
        <v>3</v>
      </c>
      <c r="L54" s="7" t="str">
        <f t="shared" si="13"/>
        <v>김흥영</v>
      </c>
      <c r="M54" s="4" t="s">
        <v>5496</v>
      </c>
      <c r="N54" s="3" t="str">
        <f t="shared" si="7"/>
        <v>-</v>
      </c>
    </row>
    <row r="55" spans="1:14">
      <c r="A55" s="9" t="s">
        <v>108</v>
      </c>
      <c r="B55" s="9" t="s">
        <v>109</v>
      </c>
      <c r="C55" s="9" t="s">
        <v>6</v>
      </c>
      <c r="D55" s="3"/>
      <c r="E55" s="4" t="str">
        <f t="shared" si="0"/>
        <v>10304536</v>
      </c>
      <c r="F55" s="3">
        <f t="shared" si="1"/>
        <v>8</v>
      </c>
      <c r="G55" s="3">
        <f t="shared" si="9"/>
        <v>22</v>
      </c>
      <c r="H55" s="3">
        <f t="shared" si="10"/>
        <v>2</v>
      </c>
      <c r="I55" s="3">
        <f t="shared" si="11"/>
        <v>2</v>
      </c>
      <c r="J55" s="3" t="str">
        <f t="shared" si="12"/>
        <v>이선예 220303(10304536)</v>
      </c>
      <c r="K55" s="3">
        <f t="shared" si="5"/>
        <v>3</v>
      </c>
      <c r="L55" s="7" t="str">
        <f t="shared" si="13"/>
        <v>이선예</v>
      </c>
      <c r="M55" s="4" t="s">
        <v>5497</v>
      </c>
      <c r="N55" s="3" t="str">
        <f t="shared" si="7"/>
        <v>-</v>
      </c>
    </row>
    <row r="56" spans="1:14">
      <c r="A56" s="9" t="s">
        <v>110</v>
      </c>
      <c r="B56" s="9" t="s">
        <v>111</v>
      </c>
      <c r="C56" s="9" t="s">
        <v>6</v>
      </c>
      <c r="D56" s="3"/>
      <c r="E56" s="4" t="str">
        <f t="shared" si="0"/>
        <v>10304539</v>
      </c>
      <c r="F56" s="3">
        <f t="shared" si="1"/>
        <v>8</v>
      </c>
      <c r="G56" s="3">
        <f t="shared" si="9"/>
        <v>22</v>
      </c>
      <c r="H56" s="3">
        <f t="shared" si="10"/>
        <v>2</v>
      </c>
      <c r="I56" s="3">
        <f t="shared" si="11"/>
        <v>2</v>
      </c>
      <c r="J56" s="3" t="str">
        <f t="shared" si="12"/>
        <v>안대식 220305(10304539)</v>
      </c>
      <c r="K56" s="3">
        <f t="shared" si="5"/>
        <v>3</v>
      </c>
      <c r="L56" s="7" t="str">
        <f t="shared" si="13"/>
        <v>안대식</v>
      </c>
      <c r="M56" s="4" t="s">
        <v>5498</v>
      </c>
      <c r="N56" s="3" t="str">
        <f t="shared" si="7"/>
        <v>-</v>
      </c>
    </row>
    <row r="57" spans="1:14">
      <c r="A57" s="9" t="s">
        <v>112</v>
      </c>
      <c r="B57" s="9" t="s">
        <v>113</v>
      </c>
      <c r="C57" s="9" t="s">
        <v>6</v>
      </c>
      <c r="D57" s="3"/>
      <c r="E57" s="4" t="str">
        <f t="shared" si="0"/>
        <v>10304560</v>
      </c>
      <c r="F57" s="3">
        <f t="shared" si="1"/>
        <v>8</v>
      </c>
      <c r="G57" s="3">
        <f t="shared" si="9"/>
        <v>22</v>
      </c>
      <c r="H57" s="3">
        <f t="shared" si="10"/>
        <v>2</v>
      </c>
      <c r="I57" s="3">
        <f t="shared" si="11"/>
        <v>2</v>
      </c>
      <c r="J57" s="3" t="str">
        <f t="shared" si="12"/>
        <v>최해명 220305(10304560)</v>
      </c>
      <c r="K57" s="3">
        <f t="shared" si="5"/>
        <v>3</v>
      </c>
      <c r="L57" s="7" t="str">
        <f t="shared" si="13"/>
        <v>최해명</v>
      </c>
      <c r="M57" s="4" t="s">
        <v>5499</v>
      </c>
      <c r="N57" s="3" t="str">
        <f t="shared" si="7"/>
        <v>-</v>
      </c>
    </row>
    <row r="58" spans="1:14">
      <c r="A58" s="9" t="s">
        <v>114</v>
      </c>
      <c r="B58" s="9" t="s">
        <v>115</v>
      </c>
      <c r="C58" s="9" t="s">
        <v>6</v>
      </c>
      <c r="D58" s="3"/>
      <c r="E58" s="4" t="str">
        <f t="shared" si="0"/>
        <v>10304650</v>
      </c>
      <c r="F58" s="3">
        <f t="shared" si="1"/>
        <v>8</v>
      </c>
      <c r="G58" s="3">
        <f t="shared" si="9"/>
        <v>22</v>
      </c>
      <c r="H58" s="3">
        <f t="shared" si="10"/>
        <v>2</v>
      </c>
      <c r="I58" s="3">
        <f t="shared" si="11"/>
        <v>2</v>
      </c>
      <c r="J58" s="3" t="str">
        <f t="shared" si="12"/>
        <v>김학주 220329(10304650)</v>
      </c>
      <c r="K58" s="3">
        <f t="shared" si="5"/>
        <v>3</v>
      </c>
      <c r="L58" s="7" t="str">
        <f t="shared" si="13"/>
        <v>김학주</v>
      </c>
      <c r="M58" s="4" t="s">
        <v>5500</v>
      </c>
      <c r="N58" s="3" t="str">
        <f t="shared" si="7"/>
        <v>-</v>
      </c>
    </row>
    <row r="59" spans="1:14">
      <c r="A59" s="9" t="s">
        <v>116</v>
      </c>
      <c r="B59" s="9" t="s">
        <v>117</v>
      </c>
      <c r="C59" s="9" t="s">
        <v>6</v>
      </c>
      <c r="D59" s="3"/>
      <c r="E59" s="4" t="str">
        <f t="shared" si="0"/>
        <v>10304666</v>
      </c>
      <c r="F59" s="3">
        <f t="shared" si="1"/>
        <v>8</v>
      </c>
      <c r="G59" s="3">
        <f t="shared" si="9"/>
        <v>22</v>
      </c>
      <c r="H59" s="3">
        <f t="shared" si="10"/>
        <v>2</v>
      </c>
      <c r="I59" s="3">
        <f t="shared" si="11"/>
        <v>2</v>
      </c>
      <c r="J59" s="3" t="str">
        <f t="shared" si="12"/>
        <v>이균환 220405(10304666)</v>
      </c>
      <c r="K59" s="3">
        <f t="shared" si="5"/>
        <v>3</v>
      </c>
      <c r="L59" s="7" t="str">
        <f t="shared" si="13"/>
        <v>이균환</v>
      </c>
      <c r="M59" s="4" t="s">
        <v>5501</v>
      </c>
      <c r="N59" s="3" t="str">
        <f t="shared" si="7"/>
        <v>-</v>
      </c>
    </row>
    <row r="60" spans="1:14">
      <c r="A60" s="9" t="s">
        <v>118</v>
      </c>
      <c r="B60" s="9" t="s">
        <v>119</v>
      </c>
      <c r="C60" s="9" t="s">
        <v>6</v>
      </c>
      <c r="D60" s="3"/>
      <c r="E60" s="4" t="str">
        <f t="shared" si="0"/>
        <v>10305146</v>
      </c>
      <c r="F60" s="3">
        <f t="shared" si="1"/>
        <v>8</v>
      </c>
      <c r="G60" s="3">
        <f t="shared" si="9"/>
        <v>24</v>
      </c>
      <c r="H60" s="3">
        <f t="shared" si="10"/>
        <v>2</v>
      </c>
      <c r="I60" s="3">
        <f t="shared" si="11"/>
        <v>2</v>
      </c>
      <c r="J60" s="3" t="str">
        <f t="shared" si="12"/>
        <v>맛슈룸농장 220513(10305146)</v>
      </c>
      <c r="K60" s="3">
        <f t="shared" si="5"/>
        <v>5</v>
      </c>
      <c r="L60" s="7" t="str">
        <f t="shared" si="13"/>
        <v>맛슈룸농장</v>
      </c>
      <c r="M60" s="4" t="s">
        <v>5502</v>
      </c>
      <c r="N60" s="3" t="str">
        <f t="shared" si="7"/>
        <v>-</v>
      </c>
    </row>
    <row r="61" spans="1:14">
      <c r="A61" s="9" t="s">
        <v>120</v>
      </c>
      <c r="B61" s="9" t="s">
        <v>121</v>
      </c>
      <c r="C61" s="9" t="s">
        <v>6</v>
      </c>
      <c r="D61" s="3"/>
      <c r="E61" s="4" t="str">
        <f t="shared" si="0"/>
        <v>10305148</v>
      </c>
      <c r="F61" s="3">
        <f t="shared" si="1"/>
        <v>8</v>
      </c>
      <c r="G61" s="3">
        <f t="shared" si="9"/>
        <v>22</v>
      </c>
      <c r="H61" s="3">
        <f t="shared" si="10"/>
        <v>2</v>
      </c>
      <c r="I61" s="3">
        <f t="shared" si="11"/>
        <v>2</v>
      </c>
      <c r="J61" s="3" t="str">
        <f t="shared" si="12"/>
        <v>안명주 220513(10305148)</v>
      </c>
      <c r="K61" s="3">
        <f t="shared" si="5"/>
        <v>3</v>
      </c>
      <c r="L61" s="7" t="str">
        <f t="shared" si="13"/>
        <v>안명주</v>
      </c>
      <c r="M61" s="4" t="s">
        <v>5503</v>
      </c>
      <c r="N61" s="3" t="str">
        <f t="shared" si="7"/>
        <v>-</v>
      </c>
    </row>
    <row r="62" spans="1:14">
      <c r="A62" s="9" t="s">
        <v>122</v>
      </c>
      <c r="B62" s="9" t="s">
        <v>123</v>
      </c>
      <c r="C62" s="9" t="s">
        <v>6</v>
      </c>
      <c r="D62" s="3"/>
      <c r="E62" s="4" t="str">
        <f t="shared" si="0"/>
        <v>10305630</v>
      </c>
      <c r="F62" s="3">
        <f t="shared" si="1"/>
        <v>8</v>
      </c>
      <c r="G62" s="3">
        <f t="shared" si="9"/>
        <v>22</v>
      </c>
      <c r="H62" s="3">
        <f t="shared" si="10"/>
        <v>2</v>
      </c>
      <c r="I62" s="3">
        <f t="shared" si="11"/>
        <v>2</v>
      </c>
      <c r="J62" s="3" t="str">
        <f t="shared" si="12"/>
        <v>이설매 220625(10305630)</v>
      </c>
      <c r="K62" s="3">
        <f t="shared" si="5"/>
        <v>3</v>
      </c>
      <c r="L62" s="7" t="str">
        <f t="shared" si="13"/>
        <v>이설매</v>
      </c>
      <c r="M62" s="4" t="s">
        <v>5504</v>
      </c>
      <c r="N62" s="3" t="str">
        <f t="shared" si="7"/>
        <v>-</v>
      </c>
    </row>
    <row r="63" spans="1:14">
      <c r="A63" s="9" t="s">
        <v>124</v>
      </c>
      <c r="B63" s="9" t="s">
        <v>125</v>
      </c>
      <c r="C63" s="9" t="s">
        <v>6</v>
      </c>
      <c r="D63" s="3"/>
      <c r="E63" s="4" t="str">
        <f t="shared" si="0"/>
        <v>10305645</v>
      </c>
      <c r="F63" s="3">
        <f t="shared" si="1"/>
        <v>8</v>
      </c>
      <c r="G63" s="3">
        <f t="shared" si="9"/>
        <v>30</v>
      </c>
      <c r="H63" s="3">
        <f t="shared" si="10"/>
        <v>7</v>
      </c>
      <c r="I63" s="3">
        <f t="shared" si="11"/>
        <v>7</v>
      </c>
      <c r="J63" s="3" t="str">
        <f t="shared" si="12"/>
        <v>이영주/대파 210616(10305645)</v>
      </c>
      <c r="K63" s="3">
        <f t="shared" si="5"/>
        <v>6</v>
      </c>
      <c r="L63" s="7" t="str">
        <f t="shared" si="13"/>
        <v>이영주/대파</v>
      </c>
      <c r="M63" s="4" t="s">
        <v>7394</v>
      </c>
      <c r="N63" s="3" t="str">
        <f t="shared" si="7"/>
        <v>★★★</v>
      </c>
    </row>
    <row r="64" spans="1:14">
      <c r="A64" s="9" t="s">
        <v>126</v>
      </c>
      <c r="B64" s="9" t="s">
        <v>127</v>
      </c>
      <c r="C64" s="9" t="s">
        <v>6</v>
      </c>
      <c r="D64" s="3"/>
      <c r="E64" s="4" t="str">
        <f t="shared" si="0"/>
        <v>10305695</v>
      </c>
      <c r="F64" s="3">
        <f t="shared" si="1"/>
        <v>8</v>
      </c>
      <c r="G64" s="3">
        <f t="shared" si="9"/>
        <v>22</v>
      </c>
      <c r="H64" s="3">
        <f t="shared" si="10"/>
        <v>2</v>
      </c>
      <c r="I64" s="3">
        <f t="shared" si="11"/>
        <v>2</v>
      </c>
      <c r="J64" s="3" t="str">
        <f t="shared" si="12"/>
        <v>정영호 220628(10305695)</v>
      </c>
      <c r="K64" s="3">
        <f t="shared" si="5"/>
        <v>3</v>
      </c>
      <c r="L64" s="7" t="str">
        <f t="shared" si="13"/>
        <v>정영호</v>
      </c>
      <c r="M64" s="4" t="s">
        <v>5505</v>
      </c>
      <c r="N64" s="3" t="str">
        <f t="shared" si="7"/>
        <v>-</v>
      </c>
    </row>
    <row r="65" spans="1:14">
      <c r="A65" s="9" t="s">
        <v>128</v>
      </c>
      <c r="B65" s="9" t="s">
        <v>129</v>
      </c>
      <c r="C65" s="9" t="s">
        <v>6</v>
      </c>
      <c r="D65" s="3"/>
      <c r="E65" s="4" t="str">
        <f t="shared" si="0"/>
        <v>10306019</v>
      </c>
      <c r="F65" s="3">
        <f t="shared" si="1"/>
        <v>8</v>
      </c>
      <c r="G65" s="3">
        <f t="shared" si="9"/>
        <v>22</v>
      </c>
      <c r="H65" s="3">
        <f t="shared" si="10"/>
        <v>2</v>
      </c>
      <c r="I65" s="3">
        <f t="shared" si="11"/>
        <v>2</v>
      </c>
      <c r="J65" s="3" t="str">
        <f t="shared" si="12"/>
        <v>이정금 210818(10306019)</v>
      </c>
      <c r="K65" s="3">
        <f t="shared" si="5"/>
        <v>3</v>
      </c>
      <c r="L65" s="7" t="str">
        <f t="shared" si="13"/>
        <v>이정금</v>
      </c>
      <c r="M65" s="4" t="s">
        <v>5506</v>
      </c>
      <c r="N65" s="3" t="str">
        <f t="shared" si="7"/>
        <v>-</v>
      </c>
    </row>
    <row r="66" spans="1:14">
      <c r="A66" s="9" t="s">
        <v>130</v>
      </c>
      <c r="B66" s="9" t="s">
        <v>131</v>
      </c>
      <c r="C66" s="9" t="s">
        <v>6</v>
      </c>
      <c r="D66" s="3"/>
      <c r="E66" s="4" t="str">
        <f t="shared" si="0"/>
        <v>10306211</v>
      </c>
      <c r="F66" s="3">
        <f t="shared" si="1"/>
        <v>8</v>
      </c>
      <c r="G66" s="3">
        <f t="shared" si="9"/>
        <v>22</v>
      </c>
      <c r="H66" s="3">
        <f t="shared" si="10"/>
        <v>2</v>
      </c>
      <c r="I66" s="3">
        <f t="shared" si="11"/>
        <v>2</v>
      </c>
      <c r="J66" s="3" t="str">
        <f t="shared" si="12"/>
        <v>윤희복 211011(10306211)</v>
      </c>
      <c r="K66" s="3">
        <f t="shared" si="5"/>
        <v>3</v>
      </c>
      <c r="L66" s="7" t="str">
        <f t="shared" si="13"/>
        <v>윤희복</v>
      </c>
      <c r="M66" s="4" t="s">
        <v>5507</v>
      </c>
      <c r="N66" s="3" t="str">
        <f t="shared" si="7"/>
        <v>-</v>
      </c>
    </row>
    <row r="67" spans="1:14">
      <c r="A67" s="9" t="s">
        <v>132</v>
      </c>
      <c r="B67" s="9" t="s">
        <v>133</v>
      </c>
      <c r="C67" s="9" t="s">
        <v>6</v>
      </c>
      <c r="D67" s="3"/>
      <c r="E67" s="4" t="str">
        <f t="shared" si="0"/>
        <v>10306258</v>
      </c>
      <c r="F67" s="3">
        <f t="shared" si="1"/>
        <v>8</v>
      </c>
      <c r="G67" s="3">
        <f t="shared" si="9"/>
        <v>22</v>
      </c>
      <c r="H67" s="3">
        <f t="shared" si="10"/>
        <v>2</v>
      </c>
      <c r="I67" s="3">
        <f t="shared" si="11"/>
        <v>2</v>
      </c>
      <c r="J67" s="3" t="str">
        <f t="shared" si="12"/>
        <v>박성근 220112(10306258)</v>
      </c>
      <c r="K67" s="3">
        <f t="shared" si="5"/>
        <v>3</v>
      </c>
      <c r="L67" s="7" t="str">
        <f t="shared" si="13"/>
        <v>박성근</v>
      </c>
      <c r="M67" s="4" t="s">
        <v>5508</v>
      </c>
      <c r="N67" s="3" t="str">
        <f t="shared" si="7"/>
        <v>-</v>
      </c>
    </row>
    <row r="68" spans="1:14">
      <c r="A68" s="9" t="s">
        <v>134</v>
      </c>
      <c r="B68" s="9" t="s">
        <v>135</v>
      </c>
      <c r="C68" s="9" t="s">
        <v>6</v>
      </c>
      <c r="D68" s="3"/>
      <c r="E68" s="4" t="str">
        <f t="shared" ref="E68:E131" si="14">SUBSTITUTE(A68,"-","")</f>
        <v>1031322</v>
      </c>
      <c r="F68" s="3">
        <f t="shared" ref="F68:F131" si="15">LEN(E68)</f>
        <v>7</v>
      </c>
      <c r="G68" s="3">
        <f t="shared" si="9"/>
        <v>17</v>
      </c>
      <c r="H68" s="3">
        <f t="shared" si="10"/>
        <v>2</v>
      </c>
      <c r="I68" s="3">
        <f t="shared" si="11"/>
        <v>2</v>
      </c>
      <c r="J68" s="3" t="str">
        <f t="shared" si="12"/>
        <v>이관석(10-31-3-22)</v>
      </c>
      <c r="K68" s="3">
        <f t="shared" ref="K68:K131" si="16">IF(ISERROR(FIND(" ",J68)),IF(ISERROR(FIND("(",J68)),LEN(J68),FIND("(",J68)-1),FIND(" ",J68)-1)</f>
        <v>3</v>
      </c>
      <c r="L68" s="7" t="str">
        <f t="shared" si="13"/>
        <v>이관석</v>
      </c>
      <c r="M68" s="4" t="s">
        <v>5509</v>
      </c>
      <c r="N68" s="3" t="str">
        <f t="shared" ref="N68:N131" si="17">IF(L68=M68,"-","★★★")</f>
        <v>-</v>
      </c>
    </row>
    <row r="69" spans="1:14">
      <c r="A69" s="9" t="s">
        <v>136</v>
      </c>
      <c r="B69" s="9" t="s">
        <v>137</v>
      </c>
      <c r="C69" s="9" t="s">
        <v>6</v>
      </c>
      <c r="D69" s="3"/>
      <c r="E69" s="4" t="str">
        <f t="shared" si="14"/>
        <v>103133</v>
      </c>
      <c r="F69" s="3">
        <f t="shared" si="15"/>
        <v>6</v>
      </c>
      <c r="G69" s="3">
        <f t="shared" si="9"/>
        <v>15</v>
      </c>
      <c r="H69" s="3">
        <f t="shared" si="10"/>
        <v>2</v>
      </c>
      <c r="I69" s="3">
        <f t="shared" si="11"/>
        <v>2</v>
      </c>
      <c r="J69" s="3" t="str">
        <f t="shared" si="12"/>
        <v>강대선(10-3-133)</v>
      </c>
      <c r="K69" s="3">
        <f t="shared" si="16"/>
        <v>3</v>
      </c>
      <c r="L69" s="7" t="str">
        <f t="shared" si="13"/>
        <v>강대선</v>
      </c>
      <c r="M69" s="4" t="s">
        <v>5510</v>
      </c>
      <c r="N69" s="3" t="str">
        <f t="shared" si="17"/>
        <v>-</v>
      </c>
    </row>
    <row r="70" spans="1:14">
      <c r="A70" s="9" t="s">
        <v>138</v>
      </c>
      <c r="B70" s="9" t="s">
        <v>139</v>
      </c>
      <c r="C70" s="9" t="s">
        <v>6</v>
      </c>
      <c r="D70" s="3"/>
      <c r="E70" s="4" t="str">
        <f t="shared" si="14"/>
        <v>103333</v>
      </c>
      <c r="F70" s="3">
        <f t="shared" si="15"/>
        <v>6</v>
      </c>
      <c r="G70" s="3">
        <f t="shared" si="9"/>
        <v>15</v>
      </c>
      <c r="H70" s="3">
        <f t="shared" si="10"/>
        <v>2</v>
      </c>
      <c r="I70" s="3">
        <f t="shared" si="11"/>
        <v>2</v>
      </c>
      <c r="J70" s="3" t="str">
        <f t="shared" si="12"/>
        <v>정덕영(10-3-333)</v>
      </c>
      <c r="K70" s="3">
        <f t="shared" si="16"/>
        <v>3</v>
      </c>
      <c r="L70" s="7" t="str">
        <f t="shared" si="13"/>
        <v>정덕영</v>
      </c>
      <c r="M70" s="4" t="s">
        <v>5511</v>
      </c>
      <c r="N70" s="3" t="str">
        <f t="shared" si="17"/>
        <v>-</v>
      </c>
    </row>
    <row r="71" spans="1:14">
      <c r="A71" s="9" t="s">
        <v>140</v>
      </c>
      <c r="B71" s="9" t="s">
        <v>141</v>
      </c>
      <c r="C71" s="9" t="s">
        <v>6</v>
      </c>
      <c r="D71" s="3"/>
      <c r="E71" s="4" t="str">
        <f t="shared" si="14"/>
        <v>103335</v>
      </c>
      <c r="F71" s="3">
        <f t="shared" si="15"/>
        <v>6</v>
      </c>
      <c r="G71" s="3">
        <f t="shared" si="9"/>
        <v>21</v>
      </c>
      <c r="H71" s="3">
        <f t="shared" si="10"/>
        <v>7</v>
      </c>
      <c r="I71" s="3">
        <f t="shared" si="11"/>
        <v>7</v>
      </c>
      <c r="J71" s="3" t="str">
        <f t="shared" si="12"/>
        <v>정창순 (5-3-1730)</v>
      </c>
      <c r="K71" s="3">
        <f t="shared" si="16"/>
        <v>3</v>
      </c>
      <c r="L71" s="7" t="str">
        <f t="shared" si="13"/>
        <v>정창순</v>
      </c>
      <c r="M71" s="4" t="s">
        <v>5512</v>
      </c>
      <c r="N71" s="3" t="str">
        <f t="shared" si="17"/>
        <v>-</v>
      </c>
    </row>
    <row r="72" spans="1:14">
      <c r="A72" s="9" t="s">
        <v>142</v>
      </c>
      <c r="B72" s="9" t="s">
        <v>143</v>
      </c>
      <c r="C72" s="9" t="s">
        <v>6</v>
      </c>
      <c r="D72" s="3"/>
      <c r="E72" s="4" t="str">
        <f t="shared" si="14"/>
        <v>103341</v>
      </c>
      <c r="F72" s="3">
        <f t="shared" si="15"/>
        <v>6</v>
      </c>
      <c r="G72" s="3">
        <f t="shared" si="9"/>
        <v>15</v>
      </c>
      <c r="H72" s="3">
        <f t="shared" si="10"/>
        <v>2</v>
      </c>
      <c r="I72" s="3">
        <f t="shared" si="11"/>
        <v>2</v>
      </c>
      <c r="J72" s="3" t="str">
        <f t="shared" si="12"/>
        <v>박상용(10-3-341)</v>
      </c>
      <c r="K72" s="3">
        <f t="shared" si="16"/>
        <v>3</v>
      </c>
      <c r="L72" s="7" t="str">
        <f t="shared" si="13"/>
        <v>박상용</v>
      </c>
      <c r="M72" s="4" t="s">
        <v>5513</v>
      </c>
      <c r="N72" s="3" t="str">
        <f t="shared" si="17"/>
        <v>-</v>
      </c>
    </row>
    <row r="73" spans="1:14">
      <c r="A73" s="9" t="s">
        <v>144</v>
      </c>
      <c r="B73" s="10" t="s">
        <v>5368</v>
      </c>
      <c r="C73" s="9" t="s">
        <v>6</v>
      </c>
      <c r="D73" s="3"/>
      <c r="E73" s="4" t="str">
        <f t="shared" si="14"/>
        <v>103346</v>
      </c>
      <c r="F73" s="3">
        <f t="shared" si="15"/>
        <v>6</v>
      </c>
      <c r="G73" s="3">
        <f t="shared" si="9"/>
        <v>23</v>
      </c>
      <c r="H73" s="3">
        <f t="shared" si="10"/>
        <v>2</v>
      </c>
      <c r="I73" s="3">
        <f t="shared" si="11"/>
        <v>2</v>
      </c>
      <c r="J73" s="3" t="str">
        <f t="shared" si="12"/>
        <v>김송희 190112( 10-3-346)</v>
      </c>
      <c r="K73" s="3">
        <f t="shared" si="16"/>
        <v>3</v>
      </c>
      <c r="L73" s="7" t="str">
        <f t="shared" si="13"/>
        <v>김송희</v>
      </c>
      <c r="M73" s="4" t="s">
        <v>5514</v>
      </c>
      <c r="N73" s="3" t="str">
        <f t="shared" si="17"/>
        <v>-</v>
      </c>
    </row>
    <row r="74" spans="1:14">
      <c r="A74" s="9" t="s">
        <v>145</v>
      </c>
      <c r="B74" s="9" t="s">
        <v>146</v>
      </c>
      <c r="C74" s="9" t="s">
        <v>6</v>
      </c>
      <c r="D74" s="3"/>
      <c r="E74" s="4" t="str">
        <f t="shared" si="14"/>
        <v>103373</v>
      </c>
      <c r="F74" s="3">
        <f t="shared" si="15"/>
        <v>6</v>
      </c>
      <c r="G74" s="3">
        <f t="shared" si="9"/>
        <v>28</v>
      </c>
      <c r="H74" s="3">
        <f t="shared" si="10"/>
        <v>7</v>
      </c>
      <c r="I74" s="3">
        <f t="shared" si="11"/>
        <v>7</v>
      </c>
      <c r="J74" s="3" t="str">
        <f t="shared" si="12"/>
        <v>이덕의 190227(81-3-1123)</v>
      </c>
      <c r="K74" s="3">
        <f t="shared" si="16"/>
        <v>3</v>
      </c>
      <c r="L74" s="7" t="str">
        <f t="shared" si="13"/>
        <v>이덕의</v>
      </c>
      <c r="M74" s="4" t="s">
        <v>5515</v>
      </c>
      <c r="N74" s="3" t="str">
        <f t="shared" si="17"/>
        <v>-</v>
      </c>
    </row>
    <row r="75" spans="1:14">
      <c r="A75" s="9" t="s">
        <v>147</v>
      </c>
      <c r="B75" s="9" t="s">
        <v>148</v>
      </c>
      <c r="C75" s="9" t="s">
        <v>6</v>
      </c>
      <c r="D75" s="3"/>
      <c r="E75" s="4" t="str">
        <f t="shared" si="14"/>
        <v>103374</v>
      </c>
      <c r="F75" s="3">
        <f t="shared" si="15"/>
        <v>6</v>
      </c>
      <c r="G75" s="3">
        <f t="shared" si="9"/>
        <v>27</v>
      </c>
      <c r="H75" s="3">
        <f t="shared" si="10"/>
        <v>7</v>
      </c>
      <c r="I75" s="3">
        <f t="shared" si="11"/>
        <v>7</v>
      </c>
      <c r="J75" s="3" t="str">
        <f t="shared" si="12"/>
        <v>공삼준 200310(13303172)</v>
      </c>
      <c r="K75" s="3">
        <f t="shared" si="16"/>
        <v>3</v>
      </c>
      <c r="L75" s="7" t="str">
        <f t="shared" si="13"/>
        <v>공삼준</v>
      </c>
      <c r="M75" s="4" t="s">
        <v>5516</v>
      </c>
      <c r="N75" s="3" t="str">
        <f t="shared" si="17"/>
        <v>-</v>
      </c>
    </row>
    <row r="76" spans="1:14">
      <c r="A76" s="9" t="s">
        <v>149</v>
      </c>
      <c r="B76" s="9" t="s">
        <v>150</v>
      </c>
      <c r="C76" s="9" t="s">
        <v>6</v>
      </c>
      <c r="D76" s="3"/>
      <c r="E76" s="4" t="str">
        <f t="shared" si="14"/>
        <v>103375</v>
      </c>
      <c r="F76" s="3">
        <f t="shared" si="15"/>
        <v>6</v>
      </c>
      <c r="G76" s="3">
        <f t="shared" si="9"/>
        <v>28</v>
      </c>
      <c r="H76" s="3">
        <f t="shared" si="10"/>
        <v>7</v>
      </c>
      <c r="I76" s="3">
        <f t="shared" si="11"/>
        <v>7</v>
      </c>
      <c r="J76" s="3" t="str">
        <f t="shared" si="12"/>
        <v>김정렬 190310(81-3-1122)</v>
      </c>
      <c r="K76" s="3">
        <f t="shared" si="16"/>
        <v>3</v>
      </c>
      <c r="L76" s="7" t="str">
        <f t="shared" si="13"/>
        <v>김정렬</v>
      </c>
      <c r="M76" s="4" t="s">
        <v>5517</v>
      </c>
      <c r="N76" s="3" t="str">
        <f t="shared" si="17"/>
        <v>-</v>
      </c>
    </row>
    <row r="77" spans="1:14">
      <c r="A77" s="9" t="s">
        <v>151</v>
      </c>
      <c r="B77" s="9" t="s">
        <v>152</v>
      </c>
      <c r="C77" s="9" t="s">
        <v>6</v>
      </c>
      <c r="D77" s="3"/>
      <c r="E77" s="4" t="str">
        <f t="shared" si="14"/>
        <v>103399</v>
      </c>
      <c r="F77" s="3">
        <f t="shared" si="15"/>
        <v>6</v>
      </c>
      <c r="G77" s="3">
        <f t="shared" si="9"/>
        <v>20</v>
      </c>
      <c r="H77" s="3">
        <f t="shared" si="10"/>
        <v>7</v>
      </c>
      <c r="I77" s="3">
        <f t="shared" si="11"/>
        <v>7</v>
      </c>
      <c r="J77" s="3" t="str">
        <f t="shared" si="12"/>
        <v>이종덕 (5-3-1797</v>
      </c>
      <c r="K77" s="3">
        <f t="shared" si="16"/>
        <v>3</v>
      </c>
      <c r="L77" s="7" t="str">
        <f t="shared" si="13"/>
        <v>이종덕</v>
      </c>
      <c r="M77" s="4" t="s">
        <v>5518</v>
      </c>
      <c r="N77" s="3" t="str">
        <f t="shared" si="17"/>
        <v>-</v>
      </c>
    </row>
    <row r="78" spans="1:14">
      <c r="A78" s="9" t="s">
        <v>153</v>
      </c>
      <c r="B78" s="9" t="s">
        <v>154</v>
      </c>
      <c r="C78" s="9" t="s">
        <v>6</v>
      </c>
      <c r="D78" s="3"/>
      <c r="E78" s="4" t="str">
        <f t="shared" si="14"/>
        <v>103417</v>
      </c>
      <c r="F78" s="3">
        <f t="shared" si="15"/>
        <v>6</v>
      </c>
      <c r="G78" s="3">
        <f t="shared" si="9"/>
        <v>28</v>
      </c>
      <c r="H78" s="3">
        <f t="shared" si="10"/>
        <v>7</v>
      </c>
      <c r="I78" s="3">
        <f t="shared" si="11"/>
        <v>7</v>
      </c>
      <c r="J78" s="3" t="str">
        <f t="shared" si="12"/>
        <v>김종완 180527(81-3-1130)</v>
      </c>
      <c r="K78" s="3">
        <f t="shared" si="16"/>
        <v>3</v>
      </c>
      <c r="L78" s="7" t="str">
        <f t="shared" si="13"/>
        <v>김종완</v>
      </c>
      <c r="M78" s="4" t="s">
        <v>5519</v>
      </c>
      <c r="N78" s="3" t="str">
        <f t="shared" si="17"/>
        <v>-</v>
      </c>
    </row>
    <row r="79" spans="1:14">
      <c r="A79" s="9" t="s">
        <v>155</v>
      </c>
      <c r="B79" s="9" t="s">
        <v>156</v>
      </c>
      <c r="C79" s="9" t="s">
        <v>6</v>
      </c>
      <c r="D79" s="3"/>
      <c r="E79" s="4" t="str">
        <f t="shared" si="14"/>
        <v>103446</v>
      </c>
      <c r="F79" s="3">
        <f t="shared" si="15"/>
        <v>6</v>
      </c>
      <c r="G79" s="3">
        <f t="shared" si="9"/>
        <v>28</v>
      </c>
      <c r="H79" s="3">
        <f t="shared" si="10"/>
        <v>7</v>
      </c>
      <c r="I79" s="3">
        <f t="shared" si="11"/>
        <v>7</v>
      </c>
      <c r="J79" s="3" t="str">
        <f t="shared" si="12"/>
        <v>이홍우 180621(81-3-1253)</v>
      </c>
      <c r="K79" s="3">
        <f t="shared" si="16"/>
        <v>3</v>
      </c>
      <c r="L79" s="7" t="str">
        <f t="shared" si="13"/>
        <v>이홍우</v>
      </c>
      <c r="M79" s="4" t="s">
        <v>5520</v>
      </c>
      <c r="N79" s="3" t="str">
        <f t="shared" si="17"/>
        <v>-</v>
      </c>
    </row>
    <row r="80" spans="1:14">
      <c r="A80" s="9" t="s">
        <v>157</v>
      </c>
      <c r="B80" s="9" t="s">
        <v>158</v>
      </c>
      <c r="C80" s="9" t="s">
        <v>6</v>
      </c>
      <c r="D80" s="3"/>
      <c r="E80" s="4" t="str">
        <f t="shared" si="14"/>
        <v>103497</v>
      </c>
      <c r="F80" s="3">
        <f t="shared" si="15"/>
        <v>6</v>
      </c>
      <c r="G80" s="3">
        <f t="shared" si="9"/>
        <v>15</v>
      </c>
      <c r="H80" s="3">
        <f t="shared" si="10"/>
        <v>2</v>
      </c>
      <c r="I80" s="3">
        <f t="shared" si="11"/>
        <v>2</v>
      </c>
      <c r="J80" s="3" t="str">
        <f t="shared" si="12"/>
        <v>이금옥(10-3-497)</v>
      </c>
      <c r="K80" s="3">
        <f t="shared" si="16"/>
        <v>3</v>
      </c>
      <c r="L80" s="7" t="str">
        <f t="shared" si="13"/>
        <v>이금옥</v>
      </c>
      <c r="M80" s="4" t="s">
        <v>5521</v>
      </c>
      <c r="N80" s="3" t="str">
        <f t="shared" si="17"/>
        <v>-</v>
      </c>
    </row>
    <row r="81" spans="1:14">
      <c r="A81" s="9" t="s">
        <v>159</v>
      </c>
      <c r="B81" s="9" t="s">
        <v>160</v>
      </c>
      <c r="C81" s="9" t="s">
        <v>6</v>
      </c>
      <c r="D81" s="3"/>
      <c r="E81" s="4" t="str">
        <f t="shared" si="14"/>
        <v>103570</v>
      </c>
      <c r="F81" s="3">
        <f t="shared" si="15"/>
        <v>6</v>
      </c>
      <c r="G81" s="3">
        <f t="shared" si="9"/>
        <v>27</v>
      </c>
      <c r="H81" s="3">
        <f t="shared" si="10"/>
        <v>7</v>
      </c>
      <c r="I81" s="3">
        <f t="shared" si="11"/>
        <v>7</v>
      </c>
      <c r="J81" s="3" t="str">
        <f t="shared" si="12"/>
        <v>김의훈 190401(5-3-1770)</v>
      </c>
      <c r="K81" s="3">
        <f t="shared" si="16"/>
        <v>3</v>
      </c>
      <c r="L81" s="7" t="str">
        <f t="shared" si="13"/>
        <v>김의훈</v>
      </c>
      <c r="M81" s="4" t="s">
        <v>5522</v>
      </c>
      <c r="N81" s="3" t="str">
        <f t="shared" si="17"/>
        <v>-</v>
      </c>
    </row>
    <row r="82" spans="1:14">
      <c r="A82" s="9" t="s">
        <v>161</v>
      </c>
      <c r="B82" s="9" t="s">
        <v>162</v>
      </c>
      <c r="C82" s="9" t="s">
        <v>6</v>
      </c>
      <c r="D82" s="3"/>
      <c r="E82" s="4" t="str">
        <f t="shared" si="14"/>
        <v>103632</v>
      </c>
      <c r="F82" s="3">
        <f t="shared" si="15"/>
        <v>6</v>
      </c>
      <c r="G82" s="3">
        <f t="shared" si="9"/>
        <v>27</v>
      </c>
      <c r="H82" s="3">
        <f t="shared" si="10"/>
        <v>7</v>
      </c>
      <c r="I82" s="3">
        <f t="shared" si="11"/>
        <v>7</v>
      </c>
      <c r="J82" s="3" t="str">
        <f t="shared" si="12"/>
        <v>서강은 190703(5-3-2018)</v>
      </c>
      <c r="K82" s="3">
        <f t="shared" si="16"/>
        <v>3</v>
      </c>
      <c r="L82" s="7" t="str">
        <f t="shared" si="13"/>
        <v>서강은</v>
      </c>
      <c r="M82" s="4" t="s">
        <v>5523</v>
      </c>
      <c r="N82" s="3" t="str">
        <f t="shared" si="17"/>
        <v>-</v>
      </c>
    </row>
    <row r="83" spans="1:14">
      <c r="A83" s="9" t="s">
        <v>163</v>
      </c>
      <c r="B83" s="9" t="s">
        <v>164</v>
      </c>
      <c r="C83" s="9" t="s">
        <v>6</v>
      </c>
      <c r="D83" s="3"/>
      <c r="E83" s="4" t="str">
        <f t="shared" si="14"/>
        <v>105599</v>
      </c>
      <c r="F83" s="3">
        <f t="shared" si="15"/>
        <v>6</v>
      </c>
      <c r="G83" s="3">
        <f t="shared" si="9"/>
        <v>16</v>
      </c>
      <c r="H83" s="3">
        <f t="shared" si="10"/>
        <v>3</v>
      </c>
      <c r="I83" s="3">
        <f t="shared" si="11"/>
        <v>3</v>
      </c>
      <c r="J83" s="3" t="str">
        <f t="shared" si="12"/>
        <v>김정우(10-5-599)</v>
      </c>
      <c r="K83" s="3">
        <f t="shared" si="16"/>
        <v>3</v>
      </c>
      <c r="L83" s="7" t="str">
        <f t="shared" si="13"/>
        <v>김정우</v>
      </c>
      <c r="M83" s="4" t="s">
        <v>5524</v>
      </c>
      <c r="N83" s="3" t="str">
        <f t="shared" si="17"/>
        <v>-</v>
      </c>
    </row>
    <row r="84" spans="1:14">
      <c r="A84" s="9" t="s">
        <v>165</v>
      </c>
      <c r="B84" s="10" t="s">
        <v>7395</v>
      </c>
      <c r="C84" s="9" t="s">
        <v>6</v>
      </c>
      <c r="D84" s="3"/>
      <c r="E84" s="4" t="str">
        <f t="shared" si="14"/>
        <v>105632</v>
      </c>
      <c r="F84" s="3">
        <f t="shared" si="15"/>
        <v>6</v>
      </c>
      <c r="G84" s="3">
        <f t="shared" si="9"/>
        <v>23</v>
      </c>
      <c r="H84" s="3">
        <f t="shared" si="10"/>
        <v>3</v>
      </c>
      <c r="I84" s="3">
        <f t="shared" si="11"/>
        <v>3</v>
      </c>
      <c r="J84" s="3" t="str">
        <f t="shared" si="12"/>
        <v>(농)피그앤(주) (10-5-632)</v>
      </c>
      <c r="K84" s="3">
        <f t="shared" si="16"/>
        <v>9</v>
      </c>
      <c r="L84" s="7" t="str">
        <f t="shared" si="13"/>
        <v>(농)피그앤(주)</v>
      </c>
      <c r="M84" s="4" t="s">
        <v>7396</v>
      </c>
      <c r="N84" s="3" t="str">
        <f t="shared" si="17"/>
        <v>-</v>
      </c>
    </row>
    <row r="85" spans="1:14">
      <c r="A85" s="9" t="s">
        <v>166</v>
      </c>
      <c r="B85" s="9" t="s">
        <v>167</v>
      </c>
      <c r="C85" s="9" t="s">
        <v>6</v>
      </c>
      <c r="D85" s="3"/>
      <c r="E85" s="4" t="str">
        <f t="shared" si="14"/>
        <v>1101128</v>
      </c>
      <c r="F85" s="3">
        <f t="shared" si="15"/>
        <v>7</v>
      </c>
      <c r="G85" s="3">
        <f t="shared" ref="G85:G148" si="18">LEN(B85)</f>
        <v>17</v>
      </c>
      <c r="H85" s="3">
        <f t="shared" ref="H85:H148" si="19">FIND(")",B85)</f>
        <v>2</v>
      </c>
      <c r="I85" s="3">
        <f t="shared" ref="I85:I148" si="20">IF(ISERROR(H85),0,IF(G85=H85,0,H85))</f>
        <v>2</v>
      </c>
      <c r="J85" s="3" t="str">
        <f t="shared" ref="J85:J148" si="21">RIGHT(B85,LEN(B85)-I85)</f>
        <v>원태식(11-01-1-28)</v>
      </c>
      <c r="K85" s="3">
        <f t="shared" si="16"/>
        <v>3</v>
      </c>
      <c r="L85" s="7" t="str">
        <f t="shared" ref="L85:L148" si="22">LEFT(J85,K85)</f>
        <v>원태식</v>
      </c>
      <c r="M85" s="4" t="s">
        <v>5525</v>
      </c>
      <c r="N85" s="3" t="str">
        <f t="shared" si="17"/>
        <v>-</v>
      </c>
    </row>
    <row r="86" spans="1:14">
      <c r="A86" s="9" t="s">
        <v>168</v>
      </c>
      <c r="B86" s="9" t="s">
        <v>169</v>
      </c>
      <c r="C86" s="9" t="s">
        <v>6</v>
      </c>
      <c r="D86" s="3"/>
      <c r="E86" s="4" t="str">
        <f t="shared" si="14"/>
        <v>11013110</v>
      </c>
      <c r="F86" s="3">
        <f t="shared" si="15"/>
        <v>8</v>
      </c>
      <c r="G86" s="3">
        <f t="shared" si="18"/>
        <v>26</v>
      </c>
      <c r="H86" s="3">
        <f t="shared" si="19"/>
        <v>2</v>
      </c>
      <c r="I86" s="3">
        <f t="shared" si="20"/>
        <v>2</v>
      </c>
      <c r="J86" s="3" t="str">
        <f t="shared" si="21"/>
        <v>춘천친환경오미뜰작목반(11-01-3-110)</v>
      </c>
      <c r="K86" s="3">
        <f t="shared" si="16"/>
        <v>11</v>
      </c>
      <c r="L86" s="7" t="str">
        <f t="shared" si="22"/>
        <v>춘천친환경오미뜰작목반</v>
      </c>
      <c r="M86" s="4" t="s">
        <v>5526</v>
      </c>
      <c r="N86" s="3" t="str">
        <f t="shared" si="17"/>
        <v>-</v>
      </c>
    </row>
    <row r="87" spans="1:14">
      <c r="A87" s="9" t="s">
        <v>170</v>
      </c>
      <c r="B87" s="9" t="s">
        <v>171</v>
      </c>
      <c r="C87" s="9" t="s">
        <v>6</v>
      </c>
      <c r="D87" s="3"/>
      <c r="E87" s="4" t="str">
        <f t="shared" si="14"/>
        <v>11023117</v>
      </c>
      <c r="F87" s="3">
        <f t="shared" si="15"/>
        <v>8</v>
      </c>
      <c r="G87" s="3">
        <f t="shared" si="18"/>
        <v>18</v>
      </c>
      <c r="H87" s="3">
        <f t="shared" si="19"/>
        <v>2</v>
      </c>
      <c r="I87" s="3">
        <f t="shared" si="20"/>
        <v>2</v>
      </c>
      <c r="J87" s="3" t="str">
        <f t="shared" si="21"/>
        <v>우종택(11-02-3-117)</v>
      </c>
      <c r="K87" s="3">
        <f t="shared" si="16"/>
        <v>3</v>
      </c>
      <c r="L87" s="7" t="str">
        <f t="shared" si="22"/>
        <v>우종택</v>
      </c>
      <c r="M87" s="4" t="s">
        <v>5527</v>
      </c>
      <c r="N87" s="3" t="str">
        <f t="shared" si="17"/>
        <v>-</v>
      </c>
    </row>
    <row r="88" spans="1:14">
      <c r="A88" s="9" t="s">
        <v>172</v>
      </c>
      <c r="B88" s="9" t="s">
        <v>173</v>
      </c>
      <c r="C88" s="9" t="s">
        <v>6</v>
      </c>
      <c r="D88" s="3"/>
      <c r="E88" s="4" t="str">
        <f t="shared" si="14"/>
        <v>1108152</v>
      </c>
      <c r="F88" s="3">
        <f t="shared" si="15"/>
        <v>7</v>
      </c>
      <c r="G88" s="3">
        <f t="shared" si="18"/>
        <v>27</v>
      </c>
      <c r="H88" s="3">
        <f t="shared" si="19"/>
        <v>7</v>
      </c>
      <c r="I88" s="3">
        <f t="shared" si="20"/>
        <v>7</v>
      </c>
      <c r="J88" s="3" t="str">
        <f t="shared" si="21"/>
        <v>서석친환경인증작목반(17-1-336)</v>
      </c>
      <c r="K88" s="3">
        <f t="shared" si="16"/>
        <v>10</v>
      </c>
      <c r="L88" s="7" t="str">
        <f t="shared" si="22"/>
        <v>서석친환경인증작목반</v>
      </c>
      <c r="M88" s="4" t="s">
        <v>5528</v>
      </c>
      <c r="N88" s="3" t="str">
        <f t="shared" si="17"/>
        <v>-</v>
      </c>
    </row>
    <row r="89" spans="1:14">
      <c r="A89" s="9" t="s">
        <v>174</v>
      </c>
      <c r="B89" s="9" t="s">
        <v>175</v>
      </c>
      <c r="C89" s="9" t="s">
        <v>6</v>
      </c>
      <c r="D89" s="3"/>
      <c r="E89" s="4" t="str">
        <f t="shared" si="14"/>
        <v>1108191</v>
      </c>
      <c r="F89" s="3">
        <f t="shared" si="15"/>
        <v>7</v>
      </c>
      <c r="G89" s="3">
        <f t="shared" si="18"/>
        <v>28</v>
      </c>
      <c r="H89" s="3">
        <f t="shared" si="19"/>
        <v>7</v>
      </c>
      <c r="I89" s="3">
        <f t="shared" si="20"/>
        <v>7</v>
      </c>
      <c r="J89" s="3" t="str">
        <f t="shared" si="21"/>
        <v>강원유기농업유통사업단(81-1-102)</v>
      </c>
      <c r="K89" s="3">
        <f t="shared" si="16"/>
        <v>11</v>
      </c>
      <c r="L89" s="7" t="str">
        <f t="shared" si="22"/>
        <v>강원유기농업유통사업단</v>
      </c>
      <c r="M89" s="4" t="s">
        <v>5529</v>
      </c>
      <c r="N89" s="3" t="str">
        <f t="shared" si="17"/>
        <v>-</v>
      </c>
    </row>
    <row r="90" spans="1:14">
      <c r="A90" s="9" t="s">
        <v>176</v>
      </c>
      <c r="B90" s="9" t="s">
        <v>177</v>
      </c>
      <c r="C90" s="9" t="s">
        <v>6</v>
      </c>
      <c r="D90" s="3"/>
      <c r="E90" s="4" t="str">
        <f t="shared" si="14"/>
        <v>110917</v>
      </c>
      <c r="F90" s="3">
        <f t="shared" si="15"/>
        <v>6</v>
      </c>
      <c r="G90" s="3">
        <f t="shared" si="18"/>
        <v>24</v>
      </c>
      <c r="H90" s="3">
        <f t="shared" si="19"/>
        <v>2</v>
      </c>
      <c r="I90" s="3">
        <f t="shared" si="20"/>
        <v>2</v>
      </c>
      <c r="J90" s="3" t="str">
        <f t="shared" si="21"/>
        <v>산세로자연영농조합법인(11-09-1-7)</v>
      </c>
      <c r="K90" s="3">
        <f t="shared" si="16"/>
        <v>11</v>
      </c>
      <c r="L90" s="7" t="str">
        <f t="shared" si="22"/>
        <v>산세로자연영농조합법인</v>
      </c>
      <c r="M90" s="4" t="s">
        <v>5530</v>
      </c>
      <c r="N90" s="3" t="str">
        <f t="shared" si="17"/>
        <v>-</v>
      </c>
    </row>
    <row r="91" spans="1:14">
      <c r="A91" s="9" t="s">
        <v>178</v>
      </c>
      <c r="B91" s="9" t="s">
        <v>179</v>
      </c>
      <c r="C91" s="9" t="s">
        <v>6</v>
      </c>
      <c r="D91" s="3"/>
      <c r="E91" s="4" t="str">
        <f t="shared" si="14"/>
        <v>1109335</v>
      </c>
      <c r="F91" s="3">
        <f t="shared" si="15"/>
        <v>7</v>
      </c>
      <c r="G91" s="3">
        <f t="shared" si="18"/>
        <v>25</v>
      </c>
      <c r="H91" s="3">
        <f t="shared" si="19"/>
        <v>2</v>
      </c>
      <c r="I91" s="3">
        <f t="shared" si="20"/>
        <v>2</v>
      </c>
      <c r="J91" s="3" t="str">
        <f t="shared" si="21"/>
        <v>산세로자연영농조합법인(11-09-3-35)</v>
      </c>
      <c r="K91" s="3">
        <f t="shared" si="16"/>
        <v>11</v>
      </c>
      <c r="L91" s="7" t="str">
        <f t="shared" si="22"/>
        <v>산세로자연영농조합법인</v>
      </c>
      <c r="M91" s="4" t="s">
        <v>5530</v>
      </c>
      <c r="N91" s="3" t="str">
        <f t="shared" si="17"/>
        <v>-</v>
      </c>
    </row>
    <row r="92" spans="1:14">
      <c r="A92" s="9" t="s">
        <v>180</v>
      </c>
      <c r="B92" s="9" t="s">
        <v>181</v>
      </c>
      <c r="C92" s="9" t="s">
        <v>6</v>
      </c>
      <c r="D92" s="3"/>
      <c r="E92" s="4" t="str">
        <f t="shared" si="14"/>
        <v>1109388</v>
      </c>
      <c r="F92" s="3">
        <f t="shared" si="15"/>
        <v>7</v>
      </c>
      <c r="G92" s="3">
        <f t="shared" si="18"/>
        <v>22</v>
      </c>
      <c r="H92" s="3">
        <f t="shared" si="19"/>
        <v>7</v>
      </c>
      <c r="I92" s="3">
        <f t="shared" si="20"/>
        <v>7</v>
      </c>
      <c r="J92" s="3" t="str">
        <f t="shared" si="21"/>
        <v>김영호(11-09-3-88)</v>
      </c>
      <c r="K92" s="3">
        <f t="shared" si="16"/>
        <v>3</v>
      </c>
      <c r="L92" s="7" t="str">
        <f t="shared" si="22"/>
        <v>김영호</v>
      </c>
      <c r="M92" s="4" t="s">
        <v>5531</v>
      </c>
      <c r="N92" s="3" t="str">
        <f t="shared" si="17"/>
        <v>-</v>
      </c>
    </row>
    <row r="93" spans="1:14">
      <c r="A93" s="9" t="s">
        <v>182</v>
      </c>
      <c r="B93" s="9" t="s">
        <v>183</v>
      </c>
      <c r="C93" s="9" t="s">
        <v>6</v>
      </c>
      <c r="D93" s="3"/>
      <c r="E93" s="4" t="str">
        <f t="shared" si="14"/>
        <v>11100066</v>
      </c>
      <c r="F93" s="3">
        <f t="shared" si="15"/>
        <v>8</v>
      </c>
      <c r="G93" s="3">
        <f t="shared" si="18"/>
        <v>22</v>
      </c>
      <c r="H93" s="3">
        <f t="shared" si="19"/>
        <v>2</v>
      </c>
      <c r="I93" s="3">
        <f t="shared" si="20"/>
        <v>2</v>
      </c>
      <c r="J93" s="3" t="str">
        <f t="shared" si="21"/>
        <v>최명배 210812(11100066)</v>
      </c>
      <c r="K93" s="3">
        <f t="shared" si="16"/>
        <v>3</v>
      </c>
      <c r="L93" s="7" t="str">
        <f t="shared" si="22"/>
        <v>최명배</v>
      </c>
      <c r="M93" s="4" t="s">
        <v>5532</v>
      </c>
      <c r="N93" s="3" t="str">
        <f t="shared" si="17"/>
        <v>-</v>
      </c>
    </row>
    <row r="94" spans="1:14">
      <c r="A94" s="9" t="s">
        <v>184</v>
      </c>
      <c r="B94" s="9" t="s">
        <v>185</v>
      </c>
      <c r="C94" s="9" t="s">
        <v>6</v>
      </c>
      <c r="D94" s="3"/>
      <c r="E94" s="4" t="str">
        <f t="shared" si="14"/>
        <v>11100087</v>
      </c>
      <c r="F94" s="3">
        <f t="shared" si="15"/>
        <v>8</v>
      </c>
      <c r="G94" s="3">
        <f t="shared" si="18"/>
        <v>22</v>
      </c>
      <c r="H94" s="3">
        <f t="shared" si="19"/>
        <v>2</v>
      </c>
      <c r="I94" s="3">
        <f t="shared" si="20"/>
        <v>2</v>
      </c>
      <c r="J94" s="3" t="str">
        <f t="shared" si="21"/>
        <v>변영기 210816(11100087)</v>
      </c>
      <c r="K94" s="3">
        <f t="shared" si="16"/>
        <v>3</v>
      </c>
      <c r="L94" s="7" t="str">
        <f t="shared" si="22"/>
        <v>변영기</v>
      </c>
      <c r="M94" s="4" t="s">
        <v>5533</v>
      </c>
      <c r="N94" s="3" t="str">
        <f t="shared" si="17"/>
        <v>-</v>
      </c>
    </row>
    <row r="95" spans="1:14">
      <c r="A95" s="9" t="s">
        <v>186</v>
      </c>
      <c r="B95" s="9" t="s">
        <v>187</v>
      </c>
      <c r="C95" s="9" t="s">
        <v>6</v>
      </c>
      <c r="D95" s="3"/>
      <c r="E95" s="4" t="str">
        <f t="shared" si="14"/>
        <v>11100088</v>
      </c>
      <c r="F95" s="3">
        <f t="shared" si="15"/>
        <v>8</v>
      </c>
      <c r="G95" s="3">
        <f t="shared" si="18"/>
        <v>22</v>
      </c>
      <c r="H95" s="3">
        <f t="shared" si="19"/>
        <v>2</v>
      </c>
      <c r="I95" s="3">
        <f t="shared" si="20"/>
        <v>2</v>
      </c>
      <c r="J95" s="3" t="str">
        <f t="shared" si="21"/>
        <v>이창수 210817(11100088)</v>
      </c>
      <c r="K95" s="3">
        <f t="shared" si="16"/>
        <v>3</v>
      </c>
      <c r="L95" s="7" t="str">
        <f t="shared" si="22"/>
        <v>이창수</v>
      </c>
      <c r="M95" s="4" t="s">
        <v>5534</v>
      </c>
      <c r="N95" s="3" t="str">
        <f t="shared" si="17"/>
        <v>-</v>
      </c>
    </row>
    <row r="96" spans="1:14">
      <c r="A96" s="9" t="s">
        <v>188</v>
      </c>
      <c r="B96" s="9" t="s">
        <v>189</v>
      </c>
      <c r="C96" s="9" t="s">
        <v>6</v>
      </c>
      <c r="D96" s="3"/>
      <c r="E96" s="4" t="str">
        <f t="shared" si="14"/>
        <v>11100099</v>
      </c>
      <c r="F96" s="3">
        <f t="shared" si="15"/>
        <v>8</v>
      </c>
      <c r="G96" s="3">
        <f t="shared" si="18"/>
        <v>22</v>
      </c>
      <c r="H96" s="3">
        <f t="shared" si="19"/>
        <v>2</v>
      </c>
      <c r="I96" s="3">
        <f t="shared" si="20"/>
        <v>2</v>
      </c>
      <c r="J96" s="3" t="str">
        <f t="shared" si="21"/>
        <v>이용기 210805(11100099)</v>
      </c>
      <c r="K96" s="3">
        <f t="shared" si="16"/>
        <v>3</v>
      </c>
      <c r="L96" s="7" t="str">
        <f t="shared" si="22"/>
        <v>이용기</v>
      </c>
      <c r="M96" s="4" t="s">
        <v>5535</v>
      </c>
      <c r="N96" s="3" t="str">
        <f t="shared" si="17"/>
        <v>-</v>
      </c>
    </row>
    <row r="97" spans="1:14">
      <c r="A97" s="9" t="s">
        <v>190</v>
      </c>
      <c r="B97" s="9" t="s">
        <v>191</v>
      </c>
      <c r="C97" s="9" t="s">
        <v>6</v>
      </c>
      <c r="D97" s="3"/>
      <c r="E97" s="4" t="str">
        <f t="shared" si="14"/>
        <v>11100137</v>
      </c>
      <c r="F97" s="3">
        <f t="shared" si="15"/>
        <v>8</v>
      </c>
      <c r="G97" s="3">
        <f t="shared" si="18"/>
        <v>22</v>
      </c>
      <c r="H97" s="3">
        <f t="shared" si="19"/>
        <v>2</v>
      </c>
      <c r="I97" s="3">
        <f t="shared" si="20"/>
        <v>2</v>
      </c>
      <c r="J97" s="3" t="str">
        <f t="shared" si="21"/>
        <v>구본준 220630(11100137)</v>
      </c>
      <c r="K97" s="3">
        <f t="shared" si="16"/>
        <v>3</v>
      </c>
      <c r="L97" s="7" t="str">
        <f t="shared" si="22"/>
        <v>구본준</v>
      </c>
      <c r="M97" s="4" t="s">
        <v>5536</v>
      </c>
      <c r="N97" s="3" t="str">
        <f t="shared" si="17"/>
        <v>-</v>
      </c>
    </row>
    <row r="98" spans="1:14">
      <c r="A98" s="9" t="s">
        <v>192</v>
      </c>
      <c r="B98" s="9" t="s">
        <v>193</v>
      </c>
      <c r="C98" s="9" t="s">
        <v>6</v>
      </c>
      <c r="D98" s="3"/>
      <c r="E98" s="4" t="str">
        <f t="shared" si="14"/>
        <v>11100148</v>
      </c>
      <c r="F98" s="3">
        <f t="shared" si="15"/>
        <v>8</v>
      </c>
      <c r="G98" s="3">
        <f t="shared" si="18"/>
        <v>22</v>
      </c>
      <c r="H98" s="3">
        <f t="shared" si="19"/>
        <v>2</v>
      </c>
      <c r="I98" s="3">
        <f t="shared" si="20"/>
        <v>2</v>
      </c>
      <c r="J98" s="3" t="str">
        <f t="shared" si="21"/>
        <v>안상호 220816(11100148)</v>
      </c>
      <c r="K98" s="3">
        <f t="shared" si="16"/>
        <v>3</v>
      </c>
      <c r="L98" s="7" t="str">
        <f t="shared" si="22"/>
        <v>안상호</v>
      </c>
      <c r="M98" s="4" t="s">
        <v>5537</v>
      </c>
      <c r="N98" s="3" t="str">
        <f t="shared" si="17"/>
        <v>-</v>
      </c>
    </row>
    <row r="99" spans="1:14">
      <c r="A99" s="9" t="s">
        <v>194</v>
      </c>
      <c r="B99" s="9" t="s">
        <v>195</v>
      </c>
      <c r="C99" s="9" t="s">
        <v>6</v>
      </c>
      <c r="D99" s="3"/>
      <c r="E99" s="4" t="str">
        <f t="shared" si="14"/>
        <v>11100451</v>
      </c>
      <c r="F99" s="3">
        <f t="shared" si="15"/>
        <v>8</v>
      </c>
      <c r="G99" s="3">
        <f t="shared" si="18"/>
        <v>22</v>
      </c>
      <c r="H99" s="3">
        <f t="shared" si="19"/>
        <v>2</v>
      </c>
      <c r="I99" s="3">
        <f t="shared" si="20"/>
        <v>2</v>
      </c>
      <c r="J99" s="3" t="str">
        <f t="shared" si="21"/>
        <v>이호균 211118(11100451)</v>
      </c>
      <c r="K99" s="3">
        <f t="shared" si="16"/>
        <v>3</v>
      </c>
      <c r="L99" s="7" t="str">
        <f t="shared" si="22"/>
        <v>이호균</v>
      </c>
      <c r="M99" s="4" t="s">
        <v>5538</v>
      </c>
      <c r="N99" s="3" t="str">
        <f t="shared" si="17"/>
        <v>-</v>
      </c>
    </row>
    <row r="100" spans="1:14">
      <c r="A100" s="9" t="s">
        <v>196</v>
      </c>
      <c r="B100" s="9" t="s">
        <v>197</v>
      </c>
      <c r="C100" s="9" t="s">
        <v>6</v>
      </c>
      <c r="D100" s="3"/>
      <c r="E100" s="4" t="str">
        <f t="shared" si="14"/>
        <v>11100505</v>
      </c>
      <c r="F100" s="3">
        <f t="shared" si="15"/>
        <v>8</v>
      </c>
      <c r="G100" s="3">
        <f t="shared" si="18"/>
        <v>22</v>
      </c>
      <c r="H100" s="3">
        <f t="shared" si="19"/>
        <v>2</v>
      </c>
      <c r="I100" s="3">
        <f t="shared" si="20"/>
        <v>2</v>
      </c>
      <c r="J100" s="3" t="str">
        <f t="shared" si="21"/>
        <v>이규식 220206(11100505)</v>
      </c>
      <c r="K100" s="3">
        <f t="shared" si="16"/>
        <v>3</v>
      </c>
      <c r="L100" s="7" t="str">
        <f t="shared" si="22"/>
        <v>이규식</v>
      </c>
      <c r="M100" s="4" t="s">
        <v>5539</v>
      </c>
      <c r="N100" s="3" t="str">
        <f t="shared" si="17"/>
        <v>-</v>
      </c>
    </row>
    <row r="101" spans="1:14">
      <c r="A101" s="9" t="s">
        <v>198</v>
      </c>
      <c r="B101" s="9" t="s">
        <v>199</v>
      </c>
      <c r="C101" s="9" t="s">
        <v>6</v>
      </c>
      <c r="D101" s="3"/>
      <c r="E101" s="4" t="str">
        <f t="shared" si="14"/>
        <v>11100515</v>
      </c>
      <c r="F101" s="3">
        <f t="shared" si="15"/>
        <v>8</v>
      </c>
      <c r="G101" s="3">
        <f t="shared" si="18"/>
        <v>22</v>
      </c>
      <c r="H101" s="3">
        <f t="shared" si="19"/>
        <v>2</v>
      </c>
      <c r="I101" s="3">
        <f t="shared" si="20"/>
        <v>2</v>
      </c>
      <c r="J101" s="3" t="str">
        <f t="shared" si="21"/>
        <v>원완식 220313(11100515)</v>
      </c>
      <c r="K101" s="3">
        <f t="shared" si="16"/>
        <v>3</v>
      </c>
      <c r="L101" s="7" t="str">
        <f t="shared" si="22"/>
        <v>원완식</v>
      </c>
      <c r="M101" s="4" t="s">
        <v>5540</v>
      </c>
      <c r="N101" s="3" t="str">
        <f t="shared" si="17"/>
        <v>-</v>
      </c>
    </row>
    <row r="102" spans="1:14">
      <c r="A102" s="9" t="s">
        <v>200</v>
      </c>
      <c r="B102" s="9" t="s">
        <v>201</v>
      </c>
      <c r="C102" s="9" t="s">
        <v>6</v>
      </c>
      <c r="D102" s="3"/>
      <c r="E102" s="4" t="str">
        <f t="shared" si="14"/>
        <v>11100516</v>
      </c>
      <c r="F102" s="3">
        <f t="shared" si="15"/>
        <v>8</v>
      </c>
      <c r="G102" s="3">
        <f t="shared" si="18"/>
        <v>22</v>
      </c>
      <c r="H102" s="3">
        <f t="shared" si="19"/>
        <v>2</v>
      </c>
      <c r="I102" s="3">
        <f t="shared" si="20"/>
        <v>2</v>
      </c>
      <c r="J102" s="3" t="str">
        <f t="shared" si="21"/>
        <v>원성식 220314(11100516)</v>
      </c>
      <c r="K102" s="3">
        <f t="shared" si="16"/>
        <v>3</v>
      </c>
      <c r="L102" s="7" t="str">
        <f t="shared" si="22"/>
        <v>원성식</v>
      </c>
      <c r="M102" s="4" t="s">
        <v>5541</v>
      </c>
      <c r="N102" s="3" t="str">
        <f t="shared" si="17"/>
        <v>-</v>
      </c>
    </row>
    <row r="103" spans="1:14">
      <c r="A103" s="9" t="s">
        <v>202</v>
      </c>
      <c r="B103" s="9" t="s">
        <v>203</v>
      </c>
      <c r="C103" s="9" t="s">
        <v>6</v>
      </c>
      <c r="D103" s="3"/>
      <c r="E103" s="4" t="str">
        <f t="shared" si="14"/>
        <v>11100538</v>
      </c>
      <c r="F103" s="3">
        <f t="shared" si="15"/>
        <v>8</v>
      </c>
      <c r="G103" s="3">
        <f t="shared" si="18"/>
        <v>22</v>
      </c>
      <c r="H103" s="3">
        <f t="shared" si="19"/>
        <v>2</v>
      </c>
      <c r="I103" s="3">
        <f t="shared" si="20"/>
        <v>2</v>
      </c>
      <c r="J103" s="3" t="str">
        <f t="shared" si="21"/>
        <v>김은기 220321(11100538)</v>
      </c>
      <c r="K103" s="3">
        <f t="shared" si="16"/>
        <v>3</v>
      </c>
      <c r="L103" s="7" t="str">
        <f t="shared" si="22"/>
        <v>김은기</v>
      </c>
      <c r="M103" s="4" t="s">
        <v>5542</v>
      </c>
      <c r="N103" s="3" t="str">
        <f t="shared" si="17"/>
        <v>-</v>
      </c>
    </row>
    <row r="104" spans="1:14">
      <c r="A104" s="9" t="s">
        <v>204</v>
      </c>
      <c r="B104" s="9" t="s">
        <v>205</v>
      </c>
      <c r="C104" s="9" t="s">
        <v>6</v>
      </c>
      <c r="D104" s="3"/>
      <c r="E104" s="4" t="str">
        <f t="shared" si="14"/>
        <v>11100546</v>
      </c>
      <c r="F104" s="3">
        <f t="shared" si="15"/>
        <v>8</v>
      </c>
      <c r="G104" s="3">
        <f t="shared" si="18"/>
        <v>22</v>
      </c>
      <c r="H104" s="3">
        <f t="shared" si="19"/>
        <v>2</v>
      </c>
      <c r="I104" s="3">
        <f t="shared" si="20"/>
        <v>2</v>
      </c>
      <c r="J104" s="3" t="str">
        <f t="shared" si="21"/>
        <v>김종화 220405(11100546)</v>
      </c>
      <c r="K104" s="3">
        <f t="shared" si="16"/>
        <v>3</v>
      </c>
      <c r="L104" s="7" t="str">
        <f t="shared" si="22"/>
        <v>김종화</v>
      </c>
      <c r="M104" s="4" t="s">
        <v>5543</v>
      </c>
      <c r="N104" s="3" t="str">
        <f t="shared" si="17"/>
        <v>-</v>
      </c>
    </row>
    <row r="105" spans="1:14">
      <c r="A105" s="9" t="s">
        <v>206</v>
      </c>
      <c r="B105" s="9" t="s">
        <v>207</v>
      </c>
      <c r="C105" s="9" t="s">
        <v>6</v>
      </c>
      <c r="D105" s="3"/>
      <c r="E105" s="4" t="str">
        <f t="shared" si="14"/>
        <v>11100548</v>
      </c>
      <c r="F105" s="3">
        <f t="shared" si="15"/>
        <v>8</v>
      </c>
      <c r="G105" s="3">
        <f t="shared" si="18"/>
        <v>22</v>
      </c>
      <c r="H105" s="3">
        <f t="shared" si="19"/>
        <v>2</v>
      </c>
      <c r="I105" s="3">
        <f t="shared" si="20"/>
        <v>2</v>
      </c>
      <c r="J105" s="3" t="str">
        <f t="shared" si="21"/>
        <v>박현근 220411(11100548)</v>
      </c>
      <c r="K105" s="3">
        <f t="shared" si="16"/>
        <v>3</v>
      </c>
      <c r="L105" s="7" t="str">
        <f t="shared" si="22"/>
        <v>박현근</v>
      </c>
      <c r="M105" s="4" t="s">
        <v>5544</v>
      </c>
      <c r="N105" s="3" t="str">
        <f t="shared" si="17"/>
        <v>-</v>
      </c>
    </row>
    <row r="106" spans="1:14">
      <c r="A106" s="9" t="s">
        <v>208</v>
      </c>
      <c r="B106" s="9" t="s">
        <v>209</v>
      </c>
      <c r="C106" s="9" t="s">
        <v>6</v>
      </c>
      <c r="D106" s="3"/>
      <c r="E106" s="4" t="str">
        <f t="shared" si="14"/>
        <v>11100551</v>
      </c>
      <c r="F106" s="3">
        <f t="shared" si="15"/>
        <v>8</v>
      </c>
      <c r="G106" s="3">
        <f t="shared" si="18"/>
        <v>29</v>
      </c>
      <c r="H106" s="3">
        <f t="shared" si="19"/>
        <v>2</v>
      </c>
      <c r="I106" s="3">
        <f t="shared" si="20"/>
        <v>2</v>
      </c>
      <c r="J106" s="3" t="str">
        <f t="shared" si="21"/>
        <v>토고미환경농업작목반 220317(11100551)</v>
      </c>
      <c r="K106" s="3">
        <f t="shared" si="16"/>
        <v>10</v>
      </c>
      <c r="L106" s="7" t="str">
        <f t="shared" si="22"/>
        <v>토고미환경농업작목반</v>
      </c>
      <c r="M106" s="4" t="s">
        <v>5545</v>
      </c>
      <c r="N106" s="3" t="str">
        <f t="shared" si="17"/>
        <v>-</v>
      </c>
    </row>
    <row r="107" spans="1:14">
      <c r="A107" s="9" t="s">
        <v>210</v>
      </c>
      <c r="B107" s="9" t="s">
        <v>211</v>
      </c>
      <c r="C107" s="9" t="s">
        <v>6</v>
      </c>
      <c r="D107" s="3"/>
      <c r="E107" s="4" t="str">
        <f t="shared" si="14"/>
        <v>11100567</v>
      </c>
      <c r="F107" s="3">
        <f t="shared" si="15"/>
        <v>8</v>
      </c>
      <c r="G107" s="3">
        <f t="shared" si="18"/>
        <v>22</v>
      </c>
      <c r="H107" s="3">
        <f t="shared" si="19"/>
        <v>2</v>
      </c>
      <c r="I107" s="3">
        <f t="shared" si="20"/>
        <v>2</v>
      </c>
      <c r="J107" s="3" t="str">
        <f t="shared" si="21"/>
        <v>박원식 220411(11100567)</v>
      </c>
      <c r="K107" s="3">
        <f t="shared" si="16"/>
        <v>3</v>
      </c>
      <c r="L107" s="7" t="str">
        <f t="shared" si="22"/>
        <v>박원식</v>
      </c>
      <c r="M107" s="4" t="s">
        <v>5546</v>
      </c>
      <c r="N107" s="3" t="str">
        <f t="shared" si="17"/>
        <v>-</v>
      </c>
    </row>
    <row r="108" spans="1:14">
      <c r="A108" s="9" t="s">
        <v>212</v>
      </c>
      <c r="B108" s="9" t="s">
        <v>213</v>
      </c>
      <c r="C108" s="9" t="s">
        <v>6</v>
      </c>
      <c r="D108" s="3"/>
      <c r="E108" s="4" t="str">
        <f t="shared" si="14"/>
        <v>11100571</v>
      </c>
      <c r="F108" s="3">
        <f t="shared" si="15"/>
        <v>8</v>
      </c>
      <c r="G108" s="3">
        <f t="shared" si="18"/>
        <v>22</v>
      </c>
      <c r="H108" s="3">
        <f t="shared" si="19"/>
        <v>2</v>
      </c>
      <c r="I108" s="3">
        <f t="shared" si="20"/>
        <v>2</v>
      </c>
      <c r="J108" s="3" t="str">
        <f t="shared" si="21"/>
        <v>안문옥 220403(11100571)</v>
      </c>
      <c r="K108" s="3">
        <f t="shared" si="16"/>
        <v>3</v>
      </c>
      <c r="L108" s="7" t="str">
        <f t="shared" si="22"/>
        <v>안문옥</v>
      </c>
      <c r="M108" s="4" t="s">
        <v>5547</v>
      </c>
      <c r="N108" s="3" t="str">
        <f t="shared" si="17"/>
        <v>-</v>
      </c>
    </row>
    <row r="109" spans="1:14">
      <c r="A109" s="9" t="s">
        <v>214</v>
      </c>
      <c r="B109" s="9" t="s">
        <v>215</v>
      </c>
      <c r="C109" s="9" t="s">
        <v>6</v>
      </c>
      <c r="D109" s="3"/>
      <c r="E109" s="4" t="str">
        <f t="shared" si="14"/>
        <v>11100577</v>
      </c>
      <c r="F109" s="3">
        <f t="shared" si="15"/>
        <v>8</v>
      </c>
      <c r="G109" s="3">
        <f t="shared" si="18"/>
        <v>22</v>
      </c>
      <c r="H109" s="3">
        <f t="shared" si="19"/>
        <v>2</v>
      </c>
      <c r="I109" s="3">
        <f t="shared" si="20"/>
        <v>2</v>
      </c>
      <c r="J109" s="3" t="str">
        <f t="shared" si="21"/>
        <v>최근환 220330(11100577)</v>
      </c>
      <c r="K109" s="3">
        <f t="shared" si="16"/>
        <v>3</v>
      </c>
      <c r="L109" s="7" t="str">
        <f t="shared" si="22"/>
        <v>최근환</v>
      </c>
      <c r="M109" s="4" t="s">
        <v>5548</v>
      </c>
      <c r="N109" s="3" t="str">
        <f t="shared" si="17"/>
        <v>-</v>
      </c>
    </row>
    <row r="110" spans="1:14">
      <c r="A110" s="9" t="s">
        <v>216</v>
      </c>
      <c r="B110" s="10" t="s">
        <v>5361</v>
      </c>
      <c r="C110" s="9" t="s">
        <v>6</v>
      </c>
      <c r="D110" s="3"/>
      <c r="E110" s="4" t="str">
        <f t="shared" si="14"/>
        <v>11100584</v>
      </c>
      <c r="F110" s="3">
        <f t="shared" si="15"/>
        <v>8</v>
      </c>
      <c r="G110" s="3">
        <f t="shared" si="18"/>
        <v>22</v>
      </c>
      <c r="H110" s="3">
        <f t="shared" si="19"/>
        <v>2</v>
      </c>
      <c r="I110" s="3">
        <f t="shared" si="20"/>
        <v>2</v>
      </c>
      <c r="J110" s="3" t="str">
        <f t="shared" si="21"/>
        <v>이기형 220324(11100584)</v>
      </c>
      <c r="K110" s="3">
        <f t="shared" si="16"/>
        <v>3</v>
      </c>
      <c r="L110" s="7" t="str">
        <f t="shared" si="22"/>
        <v>이기형</v>
      </c>
      <c r="M110" s="4" t="s">
        <v>5549</v>
      </c>
      <c r="N110" s="3" t="str">
        <f t="shared" si="17"/>
        <v>-</v>
      </c>
    </row>
    <row r="111" spans="1:14">
      <c r="A111" s="9" t="s">
        <v>217</v>
      </c>
      <c r="B111" s="9" t="s">
        <v>218</v>
      </c>
      <c r="C111" s="9" t="s">
        <v>6</v>
      </c>
      <c r="D111" s="3"/>
      <c r="E111" s="4" t="str">
        <f t="shared" si="14"/>
        <v>11100596</v>
      </c>
      <c r="F111" s="3">
        <f t="shared" si="15"/>
        <v>8</v>
      </c>
      <c r="G111" s="3">
        <f t="shared" si="18"/>
        <v>22</v>
      </c>
      <c r="H111" s="3">
        <f t="shared" si="19"/>
        <v>2</v>
      </c>
      <c r="I111" s="3">
        <f t="shared" si="20"/>
        <v>2</v>
      </c>
      <c r="J111" s="3" t="str">
        <f t="shared" si="21"/>
        <v>김선재 220417(11100596)</v>
      </c>
      <c r="K111" s="3">
        <f t="shared" si="16"/>
        <v>3</v>
      </c>
      <c r="L111" s="7" t="str">
        <f t="shared" si="22"/>
        <v>김선재</v>
      </c>
      <c r="M111" s="4" t="s">
        <v>5550</v>
      </c>
      <c r="N111" s="3" t="str">
        <f t="shared" si="17"/>
        <v>-</v>
      </c>
    </row>
    <row r="112" spans="1:14">
      <c r="A112" s="9" t="s">
        <v>219</v>
      </c>
      <c r="B112" s="9" t="s">
        <v>220</v>
      </c>
      <c r="C112" s="9" t="s">
        <v>6</v>
      </c>
      <c r="D112" s="3"/>
      <c r="E112" s="4" t="str">
        <f t="shared" si="14"/>
        <v>11100599</v>
      </c>
      <c r="F112" s="3">
        <f t="shared" si="15"/>
        <v>8</v>
      </c>
      <c r="G112" s="3">
        <f t="shared" si="18"/>
        <v>22</v>
      </c>
      <c r="H112" s="3">
        <f t="shared" si="19"/>
        <v>2</v>
      </c>
      <c r="I112" s="3">
        <f t="shared" si="20"/>
        <v>2</v>
      </c>
      <c r="J112" s="3" t="str">
        <f t="shared" si="21"/>
        <v>윤찬중 220415(11100599)</v>
      </c>
      <c r="K112" s="3">
        <f t="shared" si="16"/>
        <v>3</v>
      </c>
      <c r="L112" s="7" t="str">
        <f t="shared" si="22"/>
        <v>윤찬중</v>
      </c>
      <c r="M112" s="4" t="s">
        <v>5551</v>
      </c>
      <c r="N112" s="3" t="str">
        <f t="shared" si="17"/>
        <v>-</v>
      </c>
    </row>
    <row r="113" spans="1:14">
      <c r="A113" s="9" t="s">
        <v>221</v>
      </c>
      <c r="B113" s="9" t="s">
        <v>222</v>
      </c>
      <c r="C113" s="9" t="s">
        <v>6</v>
      </c>
      <c r="D113" s="3"/>
      <c r="E113" s="4" t="str">
        <f t="shared" si="14"/>
        <v>11100600</v>
      </c>
      <c r="F113" s="3">
        <f t="shared" si="15"/>
        <v>8</v>
      </c>
      <c r="G113" s="3">
        <f t="shared" si="18"/>
        <v>27</v>
      </c>
      <c r="H113" s="3">
        <f t="shared" si="19"/>
        <v>7</v>
      </c>
      <c r="I113" s="3">
        <f t="shared" si="20"/>
        <v>7</v>
      </c>
      <c r="J113" s="3" t="str">
        <f t="shared" si="21"/>
        <v>이용식 210406(11100600)</v>
      </c>
      <c r="K113" s="3">
        <f t="shared" si="16"/>
        <v>3</v>
      </c>
      <c r="L113" s="7" t="str">
        <f t="shared" si="22"/>
        <v>이용식</v>
      </c>
      <c r="M113" s="4" t="s">
        <v>5552</v>
      </c>
      <c r="N113" s="3" t="str">
        <f t="shared" si="17"/>
        <v>-</v>
      </c>
    </row>
    <row r="114" spans="1:14">
      <c r="A114" s="9" t="s">
        <v>223</v>
      </c>
      <c r="B114" s="9" t="s">
        <v>224</v>
      </c>
      <c r="C114" s="9" t="s">
        <v>6</v>
      </c>
      <c r="D114" s="3"/>
      <c r="E114" s="4" t="str">
        <f t="shared" si="14"/>
        <v>11100601</v>
      </c>
      <c r="F114" s="3">
        <f t="shared" si="15"/>
        <v>8</v>
      </c>
      <c r="G114" s="3">
        <f t="shared" si="18"/>
        <v>22</v>
      </c>
      <c r="H114" s="3">
        <f t="shared" si="19"/>
        <v>2</v>
      </c>
      <c r="I114" s="3">
        <f t="shared" si="20"/>
        <v>2</v>
      </c>
      <c r="J114" s="3" t="str">
        <f t="shared" si="21"/>
        <v>임승일 220415(11100601)</v>
      </c>
      <c r="K114" s="3">
        <f t="shared" si="16"/>
        <v>3</v>
      </c>
      <c r="L114" s="7" t="str">
        <f t="shared" si="22"/>
        <v>임승일</v>
      </c>
      <c r="M114" s="4" t="s">
        <v>5553</v>
      </c>
      <c r="N114" s="3" t="str">
        <f t="shared" si="17"/>
        <v>-</v>
      </c>
    </row>
    <row r="115" spans="1:14">
      <c r="A115" s="9" t="s">
        <v>225</v>
      </c>
      <c r="B115" s="10" t="s">
        <v>5369</v>
      </c>
      <c r="C115" s="9" t="s">
        <v>6</v>
      </c>
      <c r="D115" s="3"/>
      <c r="E115" s="4" t="str">
        <f t="shared" si="14"/>
        <v>11100615</v>
      </c>
      <c r="F115" s="3">
        <f t="shared" si="15"/>
        <v>8</v>
      </c>
      <c r="G115" s="3">
        <f t="shared" si="18"/>
        <v>22</v>
      </c>
      <c r="H115" s="3">
        <f t="shared" si="19"/>
        <v>2</v>
      </c>
      <c r="I115" s="3">
        <f t="shared" si="20"/>
        <v>2</v>
      </c>
      <c r="J115" s="3" t="str">
        <f t="shared" si="21"/>
        <v>윤혁재 220613(11100615)</v>
      </c>
      <c r="K115" s="3">
        <f t="shared" si="16"/>
        <v>3</v>
      </c>
      <c r="L115" s="7" t="str">
        <f t="shared" si="22"/>
        <v>윤혁재</v>
      </c>
      <c r="M115" s="4" t="s">
        <v>5554</v>
      </c>
      <c r="N115" s="3" t="str">
        <f t="shared" si="17"/>
        <v>-</v>
      </c>
    </row>
    <row r="116" spans="1:14">
      <c r="A116" s="9" t="s">
        <v>226</v>
      </c>
      <c r="B116" s="9" t="s">
        <v>227</v>
      </c>
      <c r="C116" s="9" t="s">
        <v>6</v>
      </c>
      <c r="D116" s="3"/>
      <c r="E116" s="4" t="str">
        <f t="shared" si="14"/>
        <v>11100620</v>
      </c>
      <c r="F116" s="3">
        <f t="shared" si="15"/>
        <v>8</v>
      </c>
      <c r="G116" s="3">
        <f t="shared" si="18"/>
        <v>22</v>
      </c>
      <c r="H116" s="3">
        <f t="shared" si="19"/>
        <v>2</v>
      </c>
      <c r="I116" s="3">
        <f t="shared" si="20"/>
        <v>2</v>
      </c>
      <c r="J116" s="3" t="str">
        <f t="shared" si="21"/>
        <v>안오영 220416(11100620)</v>
      </c>
      <c r="K116" s="3">
        <f t="shared" si="16"/>
        <v>3</v>
      </c>
      <c r="L116" s="7" t="str">
        <f t="shared" si="22"/>
        <v>안오영</v>
      </c>
      <c r="M116" s="4" t="s">
        <v>5555</v>
      </c>
      <c r="N116" s="3" t="str">
        <f t="shared" si="17"/>
        <v>-</v>
      </c>
    </row>
    <row r="117" spans="1:14">
      <c r="A117" s="9" t="s">
        <v>228</v>
      </c>
      <c r="B117" s="9" t="s">
        <v>229</v>
      </c>
      <c r="C117" s="9" t="s">
        <v>6</v>
      </c>
      <c r="D117" s="3"/>
      <c r="E117" s="4" t="str">
        <f t="shared" si="14"/>
        <v>11100621</v>
      </c>
      <c r="F117" s="3">
        <f t="shared" si="15"/>
        <v>8</v>
      </c>
      <c r="G117" s="3">
        <f t="shared" si="18"/>
        <v>27</v>
      </c>
      <c r="H117" s="3">
        <f t="shared" si="19"/>
        <v>7</v>
      </c>
      <c r="I117" s="3">
        <f t="shared" si="20"/>
        <v>7</v>
      </c>
      <c r="J117" s="3" t="str">
        <f t="shared" si="21"/>
        <v>정동화 210416(11100621)</v>
      </c>
      <c r="K117" s="3">
        <f t="shared" si="16"/>
        <v>3</v>
      </c>
      <c r="L117" s="7" t="str">
        <f t="shared" si="22"/>
        <v>정동화</v>
      </c>
      <c r="M117" s="4" t="s">
        <v>5556</v>
      </c>
      <c r="N117" s="3" t="str">
        <f t="shared" si="17"/>
        <v>-</v>
      </c>
    </row>
    <row r="118" spans="1:14">
      <c r="A118" s="9" t="s">
        <v>230</v>
      </c>
      <c r="B118" s="9" t="s">
        <v>231</v>
      </c>
      <c r="C118" s="9" t="s">
        <v>6</v>
      </c>
      <c r="D118" s="3"/>
      <c r="E118" s="4" t="str">
        <f t="shared" si="14"/>
        <v>11100623</v>
      </c>
      <c r="F118" s="3">
        <f t="shared" si="15"/>
        <v>8</v>
      </c>
      <c r="G118" s="3">
        <f t="shared" si="18"/>
        <v>22</v>
      </c>
      <c r="H118" s="3">
        <f t="shared" si="19"/>
        <v>2</v>
      </c>
      <c r="I118" s="3">
        <f t="shared" si="20"/>
        <v>2</v>
      </c>
      <c r="J118" s="3" t="str">
        <f t="shared" si="21"/>
        <v>한경환 220429(11100623)</v>
      </c>
      <c r="K118" s="3">
        <f t="shared" si="16"/>
        <v>3</v>
      </c>
      <c r="L118" s="7" t="str">
        <f t="shared" si="22"/>
        <v>한경환</v>
      </c>
      <c r="M118" s="4" t="s">
        <v>5557</v>
      </c>
      <c r="N118" s="3" t="str">
        <f t="shared" si="17"/>
        <v>-</v>
      </c>
    </row>
    <row r="119" spans="1:14">
      <c r="A119" s="9" t="s">
        <v>232</v>
      </c>
      <c r="B119" s="9" t="s">
        <v>233</v>
      </c>
      <c r="C119" s="9" t="s">
        <v>6</v>
      </c>
      <c r="D119" s="3"/>
      <c r="E119" s="4" t="str">
        <f t="shared" si="14"/>
        <v>11100624</v>
      </c>
      <c r="F119" s="3">
        <f t="shared" si="15"/>
        <v>8</v>
      </c>
      <c r="G119" s="3">
        <f t="shared" si="18"/>
        <v>22</v>
      </c>
      <c r="H119" s="3">
        <f t="shared" si="19"/>
        <v>2</v>
      </c>
      <c r="I119" s="3">
        <f t="shared" si="20"/>
        <v>2</v>
      </c>
      <c r="J119" s="3" t="str">
        <f t="shared" si="21"/>
        <v>이봉철 220429(11100624)</v>
      </c>
      <c r="K119" s="3">
        <f t="shared" si="16"/>
        <v>3</v>
      </c>
      <c r="L119" s="7" t="str">
        <f t="shared" si="22"/>
        <v>이봉철</v>
      </c>
      <c r="M119" s="4" t="s">
        <v>5558</v>
      </c>
      <c r="N119" s="3" t="str">
        <f t="shared" si="17"/>
        <v>-</v>
      </c>
    </row>
    <row r="120" spans="1:14">
      <c r="A120" s="9" t="s">
        <v>234</v>
      </c>
      <c r="B120" s="9" t="s">
        <v>235</v>
      </c>
      <c r="C120" s="9" t="s">
        <v>6</v>
      </c>
      <c r="D120" s="3"/>
      <c r="E120" s="4" t="str">
        <f t="shared" si="14"/>
        <v>11100625</v>
      </c>
      <c r="F120" s="3">
        <f t="shared" si="15"/>
        <v>8</v>
      </c>
      <c r="G120" s="3">
        <f t="shared" si="18"/>
        <v>28</v>
      </c>
      <c r="H120" s="3">
        <f t="shared" si="19"/>
        <v>2</v>
      </c>
      <c r="I120" s="3">
        <f t="shared" si="20"/>
        <v>2</v>
      </c>
      <c r="J120" s="3" t="str">
        <f t="shared" si="21"/>
        <v>이동수(전)전금녀 220425(11100625)</v>
      </c>
      <c r="K120" s="3">
        <f t="shared" si="16"/>
        <v>9</v>
      </c>
      <c r="L120" s="7" t="str">
        <f t="shared" si="22"/>
        <v>이동수(전)전금녀</v>
      </c>
      <c r="M120" s="4" t="s">
        <v>7397</v>
      </c>
      <c r="N120" s="3" t="str">
        <f t="shared" si="17"/>
        <v>★★★</v>
      </c>
    </row>
    <row r="121" spans="1:14">
      <c r="A121" s="9" t="s">
        <v>236</v>
      </c>
      <c r="B121" s="9" t="s">
        <v>237</v>
      </c>
      <c r="C121" s="9" t="s">
        <v>6</v>
      </c>
      <c r="D121" s="3"/>
      <c r="E121" s="4" t="str">
        <f t="shared" si="14"/>
        <v>11100662</v>
      </c>
      <c r="F121" s="3">
        <f t="shared" si="15"/>
        <v>8</v>
      </c>
      <c r="G121" s="3">
        <f t="shared" si="18"/>
        <v>22</v>
      </c>
      <c r="H121" s="3">
        <f t="shared" si="19"/>
        <v>2</v>
      </c>
      <c r="I121" s="3">
        <f t="shared" si="20"/>
        <v>2</v>
      </c>
      <c r="J121" s="3" t="str">
        <f t="shared" si="21"/>
        <v>이명숙 220614(11100662)</v>
      </c>
      <c r="K121" s="3">
        <f t="shared" si="16"/>
        <v>3</v>
      </c>
      <c r="L121" s="7" t="str">
        <f t="shared" si="22"/>
        <v>이명숙</v>
      </c>
      <c r="M121" s="4" t="s">
        <v>5559</v>
      </c>
      <c r="N121" s="3" t="str">
        <f t="shared" si="17"/>
        <v>-</v>
      </c>
    </row>
    <row r="122" spans="1:14">
      <c r="A122" s="9" t="s">
        <v>238</v>
      </c>
      <c r="B122" s="9" t="s">
        <v>239</v>
      </c>
      <c r="C122" s="9" t="s">
        <v>6</v>
      </c>
      <c r="D122" s="3"/>
      <c r="E122" s="4" t="str">
        <f t="shared" si="14"/>
        <v>11100671</v>
      </c>
      <c r="F122" s="3">
        <f t="shared" si="15"/>
        <v>8</v>
      </c>
      <c r="G122" s="3">
        <f t="shared" si="18"/>
        <v>22</v>
      </c>
      <c r="H122" s="3">
        <f t="shared" si="19"/>
        <v>2</v>
      </c>
      <c r="I122" s="3">
        <f t="shared" si="20"/>
        <v>2</v>
      </c>
      <c r="J122" s="3" t="str">
        <f t="shared" si="21"/>
        <v>김용득 220602(11100671)</v>
      </c>
      <c r="K122" s="3">
        <f t="shared" si="16"/>
        <v>3</v>
      </c>
      <c r="L122" s="7" t="str">
        <f t="shared" si="22"/>
        <v>김용득</v>
      </c>
      <c r="M122" s="4" t="s">
        <v>5560</v>
      </c>
      <c r="N122" s="3" t="str">
        <f t="shared" si="17"/>
        <v>-</v>
      </c>
    </row>
    <row r="123" spans="1:14">
      <c r="A123" s="9" t="s">
        <v>240</v>
      </c>
      <c r="B123" s="9" t="s">
        <v>241</v>
      </c>
      <c r="C123" s="9" t="s">
        <v>6</v>
      </c>
      <c r="D123" s="3"/>
      <c r="E123" s="4" t="str">
        <f t="shared" si="14"/>
        <v>11100677</v>
      </c>
      <c r="F123" s="3">
        <f t="shared" si="15"/>
        <v>8</v>
      </c>
      <c r="G123" s="3">
        <f t="shared" si="18"/>
        <v>29</v>
      </c>
      <c r="H123" s="3">
        <f t="shared" si="19"/>
        <v>2</v>
      </c>
      <c r="I123" s="3">
        <f t="shared" si="20"/>
        <v>2</v>
      </c>
      <c r="J123" s="3" t="str">
        <f t="shared" si="21"/>
        <v>우리유기토마토작목반 220527(11100677)</v>
      </c>
      <c r="K123" s="3">
        <f t="shared" si="16"/>
        <v>10</v>
      </c>
      <c r="L123" s="7" t="str">
        <f t="shared" si="22"/>
        <v>우리유기토마토작목반</v>
      </c>
      <c r="M123" s="4" t="s">
        <v>5561</v>
      </c>
      <c r="N123" s="3" t="str">
        <f t="shared" si="17"/>
        <v>-</v>
      </c>
    </row>
    <row r="124" spans="1:14">
      <c r="A124" s="9" t="s">
        <v>242</v>
      </c>
      <c r="B124" s="9" t="s">
        <v>243</v>
      </c>
      <c r="C124" s="9" t="s">
        <v>6</v>
      </c>
      <c r="D124" s="3"/>
      <c r="E124" s="4" t="str">
        <f t="shared" si="14"/>
        <v>11100684</v>
      </c>
      <c r="F124" s="3">
        <f t="shared" si="15"/>
        <v>8</v>
      </c>
      <c r="G124" s="3">
        <f t="shared" si="18"/>
        <v>22</v>
      </c>
      <c r="H124" s="3">
        <f t="shared" si="19"/>
        <v>2</v>
      </c>
      <c r="I124" s="3">
        <f t="shared" si="20"/>
        <v>2</v>
      </c>
      <c r="J124" s="3" t="str">
        <f t="shared" si="21"/>
        <v>신원호 220528(11100684)</v>
      </c>
      <c r="K124" s="3">
        <f t="shared" si="16"/>
        <v>3</v>
      </c>
      <c r="L124" s="7" t="str">
        <f t="shared" si="22"/>
        <v>신원호</v>
      </c>
      <c r="M124" s="4" t="s">
        <v>5562</v>
      </c>
      <c r="N124" s="3" t="str">
        <f t="shared" si="17"/>
        <v>-</v>
      </c>
    </row>
    <row r="125" spans="1:14">
      <c r="A125" s="9" t="s">
        <v>244</v>
      </c>
      <c r="B125" s="9" t="s">
        <v>245</v>
      </c>
      <c r="C125" s="9" t="s">
        <v>6</v>
      </c>
      <c r="D125" s="3"/>
      <c r="E125" s="4" t="str">
        <f t="shared" si="14"/>
        <v>11100691</v>
      </c>
      <c r="F125" s="3">
        <f t="shared" si="15"/>
        <v>8</v>
      </c>
      <c r="G125" s="3">
        <f t="shared" si="18"/>
        <v>22</v>
      </c>
      <c r="H125" s="3">
        <f t="shared" si="19"/>
        <v>2</v>
      </c>
      <c r="I125" s="3">
        <f t="shared" si="20"/>
        <v>2</v>
      </c>
      <c r="J125" s="3" t="str">
        <f t="shared" si="21"/>
        <v>길광섭 220526(11100691)</v>
      </c>
      <c r="K125" s="3">
        <f t="shared" si="16"/>
        <v>3</v>
      </c>
      <c r="L125" s="7" t="str">
        <f t="shared" si="22"/>
        <v>길광섭</v>
      </c>
      <c r="M125" s="4" t="s">
        <v>5563</v>
      </c>
      <c r="N125" s="3" t="str">
        <f t="shared" si="17"/>
        <v>-</v>
      </c>
    </row>
    <row r="126" spans="1:14">
      <c r="A126" s="9" t="s">
        <v>246</v>
      </c>
      <c r="B126" s="9" t="s">
        <v>247</v>
      </c>
      <c r="C126" s="9" t="s">
        <v>6</v>
      </c>
      <c r="D126" s="3"/>
      <c r="E126" s="4" t="str">
        <f t="shared" si="14"/>
        <v>11100699</v>
      </c>
      <c r="F126" s="3">
        <f t="shared" si="15"/>
        <v>8</v>
      </c>
      <c r="G126" s="3">
        <f t="shared" si="18"/>
        <v>22</v>
      </c>
      <c r="H126" s="3">
        <f t="shared" si="19"/>
        <v>2</v>
      </c>
      <c r="I126" s="3">
        <f t="shared" si="20"/>
        <v>2</v>
      </c>
      <c r="J126" s="3" t="str">
        <f t="shared" si="21"/>
        <v>은동원 220527(11100699)</v>
      </c>
      <c r="K126" s="3">
        <f t="shared" si="16"/>
        <v>3</v>
      </c>
      <c r="L126" s="7" t="str">
        <f t="shared" si="22"/>
        <v>은동원</v>
      </c>
      <c r="M126" s="4" t="s">
        <v>5564</v>
      </c>
      <c r="N126" s="3" t="str">
        <f t="shared" si="17"/>
        <v>-</v>
      </c>
    </row>
    <row r="127" spans="1:14">
      <c r="A127" s="9" t="s">
        <v>248</v>
      </c>
      <c r="B127" s="9" t="s">
        <v>249</v>
      </c>
      <c r="C127" s="9" t="s">
        <v>6</v>
      </c>
      <c r="D127" s="3"/>
      <c r="E127" s="4" t="str">
        <f t="shared" si="14"/>
        <v>11100701</v>
      </c>
      <c r="F127" s="3">
        <f t="shared" si="15"/>
        <v>8</v>
      </c>
      <c r="G127" s="3">
        <f t="shared" si="18"/>
        <v>22</v>
      </c>
      <c r="H127" s="3">
        <f t="shared" si="19"/>
        <v>2</v>
      </c>
      <c r="I127" s="3">
        <f t="shared" si="20"/>
        <v>2</v>
      </c>
      <c r="J127" s="3" t="str">
        <f t="shared" si="21"/>
        <v>이창우 220527(11100701)</v>
      </c>
      <c r="K127" s="3">
        <f t="shared" si="16"/>
        <v>3</v>
      </c>
      <c r="L127" s="7" t="str">
        <f t="shared" si="22"/>
        <v>이창우</v>
      </c>
      <c r="M127" s="4" t="s">
        <v>5565</v>
      </c>
      <c r="N127" s="3" t="str">
        <f t="shared" si="17"/>
        <v>-</v>
      </c>
    </row>
    <row r="128" spans="1:14">
      <c r="A128" s="9" t="s">
        <v>250</v>
      </c>
      <c r="B128" s="9" t="s">
        <v>251</v>
      </c>
      <c r="C128" s="9" t="s">
        <v>6</v>
      </c>
      <c r="D128" s="3"/>
      <c r="E128" s="4" t="str">
        <f t="shared" si="14"/>
        <v>11100704</v>
      </c>
      <c r="F128" s="3">
        <f t="shared" si="15"/>
        <v>8</v>
      </c>
      <c r="G128" s="3">
        <f t="shared" si="18"/>
        <v>22</v>
      </c>
      <c r="H128" s="3">
        <f t="shared" si="19"/>
        <v>2</v>
      </c>
      <c r="I128" s="3">
        <f t="shared" si="20"/>
        <v>2</v>
      </c>
      <c r="J128" s="3" t="str">
        <f t="shared" si="21"/>
        <v>정유진 220527(11100704)</v>
      </c>
      <c r="K128" s="3">
        <f t="shared" si="16"/>
        <v>3</v>
      </c>
      <c r="L128" s="7" t="str">
        <f t="shared" si="22"/>
        <v>정유진</v>
      </c>
      <c r="M128" s="4" t="s">
        <v>5566</v>
      </c>
      <c r="N128" s="3" t="str">
        <f t="shared" si="17"/>
        <v>-</v>
      </c>
    </row>
    <row r="129" spans="1:14">
      <c r="A129" s="9" t="s">
        <v>252</v>
      </c>
      <c r="B129" s="9" t="s">
        <v>253</v>
      </c>
      <c r="C129" s="9" t="s">
        <v>6</v>
      </c>
      <c r="D129" s="3"/>
      <c r="E129" s="4" t="str">
        <f t="shared" si="14"/>
        <v>11100705</v>
      </c>
      <c r="F129" s="3">
        <f t="shared" si="15"/>
        <v>8</v>
      </c>
      <c r="G129" s="3">
        <f t="shared" si="18"/>
        <v>22</v>
      </c>
      <c r="H129" s="3">
        <f t="shared" si="19"/>
        <v>2</v>
      </c>
      <c r="I129" s="3">
        <f t="shared" si="20"/>
        <v>2</v>
      </c>
      <c r="J129" s="3" t="str">
        <f t="shared" si="21"/>
        <v>김재근 220611(11100705)</v>
      </c>
      <c r="K129" s="3">
        <f t="shared" si="16"/>
        <v>3</v>
      </c>
      <c r="L129" s="7" t="str">
        <f t="shared" si="22"/>
        <v>김재근</v>
      </c>
      <c r="M129" s="4" t="s">
        <v>5567</v>
      </c>
      <c r="N129" s="3" t="str">
        <f t="shared" si="17"/>
        <v>-</v>
      </c>
    </row>
    <row r="130" spans="1:14">
      <c r="A130" s="9" t="s">
        <v>254</v>
      </c>
      <c r="B130" s="9" t="s">
        <v>255</v>
      </c>
      <c r="C130" s="9" t="s">
        <v>6</v>
      </c>
      <c r="D130" s="3"/>
      <c r="E130" s="4" t="str">
        <f t="shared" si="14"/>
        <v>11100710</v>
      </c>
      <c r="F130" s="3">
        <f t="shared" si="15"/>
        <v>8</v>
      </c>
      <c r="G130" s="3">
        <f t="shared" si="18"/>
        <v>22</v>
      </c>
      <c r="H130" s="3">
        <f t="shared" si="19"/>
        <v>2</v>
      </c>
      <c r="I130" s="3">
        <f t="shared" si="20"/>
        <v>2</v>
      </c>
      <c r="J130" s="3" t="str">
        <f t="shared" si="21"/>
        <v>천금기 220609(11100710)</v>
      </c>
      <c r="K130" s="3">
        <f t="shared" si="16"/>
        <v>3</v>
      </c>
      <c r="L130" s="7" t="str">
        <f t="shared" si="22"/>
        <v>천금기</v>
      </c>
      <c r="M130" s="4" t="s">
        <v>5568</v>
      </c>
      <c r="N130" s="3" t="str">
        <f t="shared" si="17"/>
        <v>-</v>
      </c>
    </row>
    <row r="131" spans="1:14">
      <c r="A131" s="9" t="s">
        <v>256</v>
      </c>
      <c r="B131" s="9" t="s">
        <v>257</v>
      </c>
      <c r="C131" s="9" t="s">
        <v>6</v>
      </c>
      <c r="D131" s="3"/>
      <c r="E131" s="4" t="str">
        <f t="shared" si="14"/>
        <v>11100715</v>
      </c>
      <c r="F131" s="3">
        <f t="shared" si="15"/>
        <v>8</v>
      </c>
      <c r="G131" s="3">
        <f t="shared" si="18"/>
        <v>22</v>
      </c>
      <c r="H131" s="3">
        <f t="shared" si="19"/>
        <v>2</v>
      </c>
      <c r="I131" s="3">
        <f t="shared" si="20"/>
        <v>2</v>
      </c>
      <c r="J131" s="3" t="str">
        <f t="shared" si="21"/>
        <v>박호식 220627(11100715)</v>
      </c>
      <c r="K131" s="3">
        <f t="shared" si="16"/>
        <v>3</v>
      </c>
      <c r="L131" s="7" t="str">
        <f t="shared" si="22"/>
        <v>박호식</v>
      </c>
      <c r="M131" s="4" t="s">
        <v>5569</v>
      </c>
      <c r="N131" s="3" t="str">
        <f t="shared" si="17"/>
        <v>-</v>
      </c>
    </row>
    <row r="132" spans="1:14">
      <c r="A132" s="9" t="s">
        <v>258</v>
      </c>
      <c r="B132" s="9" t="s">
        <v>259</v>
      </c>
      <c r="C132" s="9" t="s">
        <v>6</v>
      </c>
      <c r="D132" s="3"/>
      <c r="E132" s="4" t="str">
        <f t="shared" ref="E132:E195" si="23">SUBSTITUTE(A132,"-","")</f>
        <v>11100720</v>
      </c>
      <c r="F132" s="3">
        <f t="shared" ref="F132:F195" si="24">LEN(E132)</f>
        <v>8</v>
      </c>
      <c r="G132" s="3">
        <f t="shared" si="18"/>
        <v>22</v>
      </c>
      <c r="H132" s="3">
        <f t="shared" si="19"/>
        <v>2</v>
      </c>
      <c r="I132" s="3">
        <f t="shared" si="20"/>
        <v>2</v>
      </c>
      <c r="J132" s="3" t="str">
        <f t="shared" si="21"/>
        <v>이재충 220606(11100720)</v>
      </c>
      <c r="K132" s="3">
        <f t="shared" ref="K132:K195" si="25">IF(ISERROR(FIND(" ",J132)),IF(ISERROR(FIND("(",J132)),LEN(J132),FIND("(",J132)-1),FIND(" ",J132)-1)</f>
        <v>3</v>
      </c>
      <c r="L132" s="7" t="str">
        <f t="shared" si="22"/>
        <v>이재충</v>
      </c>
      <c r="M132" s="4" t="s">
        <v>5570</v>
      </c>
      <c r="N132" s="3" t="str">
        <f t="shared" ref="N132:N195" si="26">IF(L132=M132,"-","★★★")</f>
        <v>-</v>
      </c>
    </row>
    <row r="133" spans="1:14">
      <c r="A133" s="9" t="s">
        <v>260</v>
      </c>
      <c r="B133" s="9" t="s">
        <v>261</v>
      </c>
      <c r="C133" s="9" t="s">
        <v>6</v>
      </c>
      <c r="D133" s="3"/>
      <c r="E133" s="4" t="str">
        <f t="shared" si="23"/>
        <v>11100725</v>
      </c>
      <c r="F133" s="3">
        <f t="shared" si="24"/>
        <v>8</v>
      </c>
      <c r="G133" s="3">
        <f t="shared" si="18"/>
        <v>22</v>
      </c>
      <c r="H133" s="3">
        <f t="shared" si="19"/>
        <v>2</v>
      </c>
      <c r="I133" s="3">
        <f t="shared" si="20"/>
        <v>2</v>
      </c>
      <c r="J133" s="3" t="str">
        <f t="shared" si="21"/>
        <v>김일택 220612(11100725)</v>
      </c>
      <c r="K133" s="3">
        <f t="shared" si="25"/>
        <v>3</v>
      </c>
      <c r="L133" s="7" t="str">
        <f t="shared" si="22"/>
        <v>김일택</v>
      </c>
      <c r="M133" s="4" t="s">
        <v>5571</v>
      </c>
      <c r="N133" s="3" t="str">
        <f t="shared" si="26"/>
        <v>-</v>
      </c>
    </row>
    <row r="134" spans="1:14">
      <c r="A134" s="9" t="s">
        <v>262</v>
      </c>
      <c r="B134" s="9" t="s">
        <v>263</v>
      </c>
      <c r="C134" s="9" t="s">
        <v>6</v>
      </c>
      <c r="D134" s="3"/>
      <c r="E134" s="4" t="str">
        <f t="shared" si="23"/>
        <v>11100730</v>
      </c>
      <c r="F134" s="3">
        <f t="shared" si="24"/>
        <v>8</v>
      </c>
      <c r="G134" s="3">
        <f t="shared" si="18"/>
        <v>22</v>
      </c>
      <c r="H134" s="3">
        <f t="shared" si="19"/>
        <v>2</v>
      </c>
      <c r="I134" s="3">
        <f t="shared" si="20"/>
        <v>2</v>
      </c>
      <c r="J134" s="3" t="str">
        <f t="shared" si="21"/>
        <v>신흥선 220611(11100730)</v>
      </c>
      <c r="K134" s="3">
        <f t="shared" si="25"/>
        <v>3</v>
      </c>
      <c r="L134" s="7" t="str">
        <f t="shared" si="22"/>
        <v>신흥선</v>
      </c>
      <c r="M134" s="4" t="s">
        <v>5572</v>
      </c>
      <c r="N134" s="3" t="str">
        <f t="shared" si="26"/>
        <v>-</v>
      </c>
    </row>
    <row r="135" spans="1:14">
      <c r="A135" s="9" t="s">
        <v>264</v>
      </c>
      <c r="B135" s="9" t="s">
        <v>265</v>
      </c>
      <c r="C135" s="9" t="s">
        <v>6</v>
      </c>
      <c r="D135" s="3"/>
      <c r="E135" s="4" t="str">
        <f t="shared" si="23"/>
        <v>11100734</v>
      </c>
      <c r="F135" s="3">
        <f t="shared" si="24"/>
        <v>8</v>
      </c>
      <c r="G135" s="3">
        <f t="shared" si="18"/>
        <v>22</v>
      </c>
      <c r="H135" s="3">
        <f t="shared" si="19"/>
        <v>2</v>
      </c>
      <c r="I135" s="3">
        <f t="shared" si="20"/>
        <v>2</v>
      </c>
      <c r="J135" s="3" t="str">
        <f t="shared" si="21"/>
        <v>조길제 220613(11100734)</v>
      </c>
      <c r="K135" s="3">
        <f t="shared" si="25"/>
        <v>3</v>
      </c>
      <c r="L135" s="7" t="str">
        <f t="shared" si="22"/>
        <v>조길제</v>
      </c>
      <c r="M135" s="4" t="s">
        <v>5573</v>
      </c>
      <c r="N135" s="3" t="str">
        <f t="shared" si="26"/>
        <v>-</v>
      </c>
    </row>
    <row r="136" spans="1:14">
      <c r="A136" s="9" t="s">
        <v>266</v>
      </c>
      <c r="B136" s="9" t="s">
        <v>267</v>
      </c>
      <c r="C136" s="9" t="s">
        <v>6</v>
      </c>
      <c r="D136" s="3"/>
      <c r="E136" s="4" t="str">
        <f t="shared" si="23"/>
        <v>11100735</v>
      </c>
      <c r="F136" s="3">
        <f t="shared" si="24"/>
        <v>8</v>
      </c>
      <c r="G136" s="3">
        <f t="shared" si="18"/>
        <v>22</v>
      </c>
      <c r="H136" s="3">
        <f t="shared" si="19"/>
        <v>2</v>
      </c>
      <c r="I136" s="3">
        <f t="shared" si="20"/>
        <v>2</v>
      </c>
      <c r="J136" s="3" t="str">
        <f t="shared" si="21"/>
        <v>최대호 210725(11100735)</v>
      </c>
      <c r="K136" s="3">
        <f t="shared" si="25"/>
        <v>3</v>
      </c>
      <c r="L136" s="7" t="str">
        <f t="shared" si="22"/>
        <v>최대호</v>
      </c>
      <c r="M136" s="4" t="s">
        <v>5574</v>
      </c>
      <c r="N136" s="3" t="str">
        <f t="shared" si="26"/>
        <v>-</v>
      </c>
    </row>
    <row r="137" spans="1:14">
      <c r="A137" s="9" t="s">
        <v>268</v>
      </c>
      <c r="B137" s="9" t="s">
        <v>269</v>
      </c>
      <c r="C137" s="9" t="s">
        <v>6</v>
      </c>
      <c r="D137" s="3"/>
      <c r="E137" s="4" t="str">
        <f t="shared" si="23"/>
        <v>11100764</v>
      </c>
      <c r="F137" s="3">
        <f t="shared" si="24"/>
        <v>8</v>
      </c>
      <c r="G137" s="3">
        <f t="shared" si="18"/>
        <v>22</v>
      </c>
      <c r="H137" s="3">
        <f t="shared" si="19"/>
        <v>2</v>
      </c>
      <c r="I137" s="3">
        <f t="shared" si="20"/>
        <v>2</v>
      </c>
      <c r="J137" s="3" t="str">
        <f t="shared" si="21"/>
        <v>이동욱 220630(11100764)</v>
      </c>
      <c r="K137" s="3">
        <f t="shared" si="25"/>
        <v>3</v>
      </c>
      <c r="L137" s="7" t="str">
        <f t="shared" si="22"/>
        <v>이동욱</v>
      </c>
      <c r="M137" s="4" t="s">
        <v>5575</v>
      </c>
      <c r="N137" s="3" t="str">
        <f t="shared" si="26"/>
        <v>-</v>
      </c>
    </row>
    <row r="138" spans="1:14">
      <c r="A138" s="9" t="s">
        <v>270</v>
      </c>
      <c r="B138" s="9" t="s">
        <v>271</v>
      </c>
      <c r="C138" s="9" t="s">
        <v>6</v>
      </c>
      <c r="D138" s="3"/>
      <c r="E138" s="4" t="str">
        <f t="shared" si="23"/>
        <v>11100773</v>
      </c>
      <c r="F138" s="3">
        <f t="shared" si="24"/>
        <v>8</v>
      </c>
      <c r="G138" s="3">
        <f t="shared" si="18"/>
        <v>22</v>
      </c>
      <c r="H138" s="3">
        <f t="shared" si="19"/>
        <v>2</v>
      </c>
      <c r="I138" s="3">
        <f t="shared" si="20"/>
        <v>2</v>
      </c>
      <c r="J138" s="3" t="str">
        <f t="shared" si="21"/>
        <v>김수봉 220602(11100773)</v>
      </c>
      <c r="K138" s="3">
        <f t="shared" si="25"/>
        <v>3</v>
      </c>
      <c r="L138" s="7" t="str">
        <f t="shared" si="22"/>
        <v>김수봉</v>
      </c>
      <c r="M138" s="4" t="s">
        <v>5576</v>
      </c>
      <c r="N138" s="3" t="str">
        <f t="shared" si="26"/>
        <v>-</v>
      </c>
    </row>
    <row r="139" spans="1:14">
      <c r="A139" s="9" t="s">
        <v>272</v>
      </c>
      <c r="B139" s="9" t="s">
        <v>273</v>
      </c>
      <c r="C139" s="9" t="s">
        <v>6</v>
      </c>
      <c r="D139" s="3"/>
      <c r="E139" s="4" t="str">
        <f t="shared" si="23"/>
        <v>11100783</v>
      </c>
      <c r="F139" s="3">
        <f t="shared" si="24"/>
        <v>8</v>
      </c>
      <c r="G139" s="3">
        <f t="shared" si="18"/>
        <v>22</v>
      </c>
      <c r="H139" s="3">
        <f t="shared" si="19"/>
        <v>2</v>
      </c>
      <c r="I139" s="3">
        <f t="shared" si="20"/>
        <v>2</v>
      </c>
      <c r="J139" s="3" t="str">
        <f t="shared" si="21"/>
        <v>임상열 210725(11100783)</v>
      </c>
      <c r="K139" s="3">
        <f t="shared" si="25"/>
        <v>3</v>
      </c>
      <c r="L139" s="7" t="str">
        <f t="shared" si="22"/>
        <v>임상열</v>
      </c>
      <c r="M139" s="4" t="s">
        <v>5577</v>
      </c>
      <c r="N139" s="3" t="str">
        <f t="shared" si="26"/>
        <v>-</v>
      </c>
    </row>
    <row r="140" spans="1:14">
      <c r="A140" s="9" t="s">
        <v>274</v>
      </c>
      <c r="B140" s="9" t="s">
        <v>275</v>
      </c>
      <c r="C140" s="9" t="s">
        <v>6</v>
      </c>
      <c r="D140" s="3"/>
      <c r="E140" s="4" t="str">
        <f t="shared" si="23"/>
        <v>11100792</v>
      </c>
      <c r="F140" s="3">
        <f t="shared" si="24"/>
        <v>8</v>
      </c>
      <c r="G140" s="3">
        <f t="shared" si="18"/>
        <v>22</v>
      </c>
      <c r="H140" s="3">
        <f t="shared" si="19"/>
        <v>2</v>
      </c>
      <c r="I140" s="3">
        <f t="shared" si="20"/>
        <v>2</v>
      </c>
      <c r="J140" s="3" t="str">
        <f t="shared" si="21"/>
        <v>김남성 220717(11100792)</v>
      </c>
      <c r="K140" s="3">
        <f t="shared" si="25"/>
        <v>3</v>
      </c>
      <c r="L140" s="7" t="str">
        <f t="shared" si="22"/>
        <v>김남성</v>
      </c>
      <c r="M140" s="4" t="s">
        <v>5578</v>
      </c>
      <c r="N140" s="3" t="str">
        <f t="shared" si="26"/>
        <v>-</v>
      </c>
    </row>
    <row r="141" spans="1:14">
      <c r="A141" s="9" t="s">
        <v>276</v>
      </c>
      <c r="B141" s="9" t="s">
        <v>277</v>
      </c>
      <c r="C141" s="9" t="s">
        <v>6</v>
      </c>
      <c r="D141" s="3"/>
      <c r="E141" s="4" t="str">
        <f t="shared" si="23"/>
        <v>11100794</v>
      </c>
      <c r="F141" s="3">
        <f t="shared" si="24"/>
        <v>8</v>
      </c>
      <c r="G141" s="3">
        <f t="shared" si="18"/>
        <v>22</v>
      </c>
      <c r="H141" s="3">
        <f t="shared" si="19"/>
        <v>2</v>
      </c>
      <c r="I141" s="3">
        <f t="shared" si="20"/>
        <v>2</v>
      </c>
      <c r="J141" s="3" t="str">
        <f t="shared" si="21"/>
        <v>심종인 220705(11100794)</v>
      </c>
      <c r="K141" s="3">
        <f t="shared" si="25"/>
        <v>3</v>
      </c>
      <c r="L141" s="7" t="str">
        <f t="shared" si="22"/>
        <v>심종인</v>
      </c>
      <c r="M141" s="4" t="s">
        <v>5579</v>
      </c>
      <c r="N141" s="3" t="str">
        <f t="shared" si="26"/>
        <v>-</v>
      </c>
    </row>
    <row r="142" spans="1:14">
      <c r="A142" s="9" t="s">
        <v>278</v>
      </c>
      <c r="B142" s="9" t="s">
        <v>279</v>
      </c>
      <c r="C142" s="9" t="s">
        <v>6</v>
      </c>
      <c r="D142" s="3"/>
      <c r="E142" s="4" t="str">
        <f t="shared" si="23"/>
        <v>11100813</v>
      </c>
      <c r="F142" s="3">
        <f t="shared" si="24"/>
        <v>8</v>
      </c>
      <c r="G142" s="3">
        <f t="shared" si="18"/>
        <v>22</v>
      </c>
      <c r="H142" s="3">
        <f t="shared" si="19"/>
        <v>2</v>
      </c>
      <c r="I142" s="3">
        <f t="shared" si="20"/>
        <v>2</v>
      </c>
      <c r="J142" s="3" t="str">
        <f t="shared" si="21"/>
        <v>오원근 210722(11100813)</v>
      </c>
      <c r="K142" s="3">
        <f t="shared" si="25"/>
        <v>3</v>
      </c>
      <c r="L142" s="7" t="str">
        <f t="shared" si="22"/>
        <v>오원근</v>
      </c>
      <c r="M142" s="4" t="s">
        <v>5580</v>
      </c>
      <c r="N142" s="3" t="str">
        <f t="shared" si="26"/>
        <v>-</v>
      </c>
    </row>
    <row r="143" spans="1:14">
      <c r="A143" s="9" t="s">
        <v>280</v>
      </c>
      <c r="B143" s="9" t="s">
        <v>281</v>
      </c>
      <c r="C143" s="9" t="s">
        <v>6</v>
      </c>
      <c r="D143" s="3"/>
      <c r="E143" s="4" t="str">
        <f t="shared" si="23"/>
        <v>11100898</v>
      </c>
      <c r="F143" s="3">
        <f t="shared" si="24"/>
        <v>8</v>
      </c>
      <c r="G143" s="3">
        <f t="shared" si="18"/>
        <v>22</v>
      </c>
      <c r="H143" s="3">
        <f t="shared" si="19"/>
        <v>2</v>
      </c>
      <c r="I143" s="3">
        <f t="shared" si="20"/>
        <v>2</v>
      </c>
      <c r="J143" s="3" t="str">
        <f t="shared" si="21"/>
        <v>조형진 211228(11100898)</v>
      </c>
      <c r="K143" s="3">
        <f t="shared" si="25"/>
        <v>3</v>
      </c>
      <c r="L143" s="7" t="str">
        <f t="shared" si="22"/>
        <v>조형진</v>
      </c>
      <c r="M143" s="4" t="s">
        <v>5581</v>
      </c>
      <c r="N143" s="3" t="str">
        <f t="shared" si="26"/>
        <v>-</v>
      </c>
    </row>
    <row r="144" spans="1:14">
      <c r="A144" s="9" t="s">
        <v>282</v>
      </c>
      <c r="B144" s="9" t="s">
        <v>283</v>
      </c>
      <c r="C144" s="9" t="s">
        <v>6</v>
      </c>
      <c r="D144" s="3"/>
      <c r="E144" s="4" t="str">
        <f t="shared" si="23"/>
        <v>11100938</v>
      </c>
      <c r="F144" s="3">
        <f t="shared" si="24"/>
        <v>8</v>
      </c>
      <c r="G144" s="3">
        <f t="shared" si="18"/>
        <v>22</v>
      </c>
      <c r="H144" s="3">
        <f t="shared" si="19"/>
        <v>2</v>
      </c>
      <c r="I144" s="3">
        <f t="shared" si="20"/>
        <v>2</v>
      </c>
      <c r="J144" s="3" t="str">
        <f t="shared" si="21"/>
        <v>강영철 220717(11100938)</v>
      </c>
      <c r="K144" s="3">
        <f t="shared" si="25"/>
        <v>3</v>
      </c>
      <c r="L144" s="7" t="str">
        <f t="shared" si="22"/>
        <v>강영철</v>
      </c>
      <c r="M144" s="4" t="s">
        <v>5582</v>
      </c>
      <c r="N144" s="3" t="str">
        <f t="shared" si="26"/>
        <v>-</v>
      </c>
    </row>
    <row r="145" spans="1:14">
      <c r="A145" s="9" t="s">
        <v>284</v>
      </c>
      <c r="B145" s="9" t="s">
        <v>285</v>
      </c>
      <c r="C145" s="9" t="s">
        <v>6</v>
      </c>
      <c r="D145" s="3"/>
      <c r="E145" s="4" t="str">
        <f t="shared" si="23"/>
        <v>11100957</v>
      </c>
      <c r="F145" s="3">
        <f t="shared" si="24"/>
        <v>8</v>
      </c>
      <c r="G145" s="3">
        <f t="shared" si="18"/>
        <v>22</v>
      </c>
      <c r="H145" s="3">
        <f t="shared" si="19"/>
        <v>2</v>
      </c>
      <c r="I145" s="3">
        <f t="shared" si="20"/>
        <v>2</v>
      </c>
      <c r="J145" s="3" t="str">
        <f t="shared" si="21"/>
        <v>최석용 220829(11100957)</v>
      </c>
      <c r="K145" s="3">
        <f t="shared" si="25"/>
        <v>3</v>
      </c>
      <c r="L145" s="7" t="str">
        <f t="shared" si="22"/>
        <v>최석용</v>
      </c>
      <c r="M145" s="4" t="s">
        <v>5583</v>
      </c>
      <c r="N145" s="3" t="str">
        <f t="shared" si="26"/>
        <v>-</v>
      </c>
    </row>
    <row r="146" spans="1:14">
      <c r="A146" s="9" t="s">
        <v>286</v>
      </c>
      <c r="B146" s="9" t="s">
        <v>287</v>
      </c>
      <c r="C146" s="9" t="s">
        <v>6</v>
      </c>
      <c r="D146" s="3"/>
      <c r="E146" s="4" t="str">
        <f t="shared" si="23"/>
        <v>1110128</v>
      </c>
      <c r="F146" s="3">
        <f t="shared" si="24"/>
        <v>7</v>
      </c>
      <c r="G146" s="3">
        <f t="shared" si="18"/>
        <v>17</v>
      </c>
      <c r="H146" s="3">
        <f t="shared" si="19"/>
        <v>2</v>
      </c>
      <c r="I146" s="3">
        <f t="shared" si="20"/>
        <v>2</v>
      </c>
      <c r="J146" s="3" t="str">
        <f t="shared" si="21"/>
        <v>김남택(11-10-1-28)</v>
      </c>
      <c r="K146" s="3">
        <f t="shared" si="25"/>
        <v>3</v>
      </c>
      <c r="L146" s="7" t="str">
        <f t="shared" si="22"/>
        <v>김남택</v>
      </c>
      <c r="M146" s="4" t="s">
        <v>5584</v>
      </c>
      <c r="N146" s="3" t="str">
        <f t="shared" si="26"/>
        <v>-</v>
      </c>
    </row>
    <row r="147" spans="1:14">
      <c r="A147" s="9" t="s">
        <v>288</v>
      </c>
      <c r="B147" s="9" t="s">
        <v>289</v>
      </c>
      <c r="C147" s="9" t="s">
        <v>6</v>
      </c>
      <c r="D147" s="3"/>
      <c r="E147" s="4" t="str">
        <f t="shared" si="23"/>
        <v>11104</v>
      </c>
      <c r="F147" s="3">
        <f t="shared" si="24"/>
        <v>5</v>
      </c>
      <c r="G147" s="3">
        <f t="shared" si="18"/>
        <v>14</v>
      </c>
      <c r="H147" s="3">
        <f t="shared" si="19"/>
        <v>2</v>
      </c>
      <c r="I147" s="3">
        <f t="shared" si="20"/>
        <v>2</v>
      </c>
      <c r="J147" s="3" t="str">
        <f t="shared" si="21"/>
        <v>오형옥(1-1-104)</v>
      </c>
      <c r="K147" s="3">
        <f t="shared" si="25"/>
        <v>3</v>
      </c>
      <c r="L147" s="7" t="str">
        <f t="shared" si="22"/>
        <v>오형옥</v>
      </c>
      <c r="M147" s="4" t="s">
        <v>5585</v>
      </c>
      <c r="N147" s="3" t="str">
        <f t="shared" si="26"/>
        <v>-</v>
      </c>
    </row>
    <row r="148" spans="1:14">
      <c r="A148" s="9" t="s">
        <v>290</v>
      </c>
      <c r="B148" s="9" t="s">
        <v>291</v>
      </c>
      <c r="C148" s="9" t="s">
        <v>6</v>
      </c>
      <c r="D148" s="3"/>
      <c r="E148" s="4" t="str">
        <f t="shared" si="23"/>
        <v>11109</v>
      </c>
      <c r="F148" s="3">
        <f t="shared" si="24"/>
        <v>5</v>
      </c>
      <c r="G148" s="3">
        <f t="shared" si="18"/>
        <v>14</v>
      </c>
      <c r="H148" s="3">
        <f t="shared" si="19"/>
        <v>2</v>
      </c>
      <c r="I148" s="3">
        <f t="shared" si="20"/>
        <v>2</v>
      </c>
      <c r="J148" s="3" t="str">
        <f t="shared" si="21"/>
        <v>김남식(1-1-109)</v>
      </c>
      <c r="K148" s="3">
        <f t="shared" si="25"/>
        <v>3</v>
      </c>
      <c r="L148" s="7" t="str">
        <f t="shared" si="22"/>
        <v>김남식</v>
      </c>
      <c r="M148" s="4" t="s">
        <v>5586</v>
      </c>
      <c r="N148" s="3" t="str">
        <f t="shared" si="26"/>
        <v>-</v>
      </c>
    </row>
    <row r="149" spans="1:14">
      <c r="A149" s="9" t="s">
        <v>292</v>
      </c>
      <c r="B149" s="9" t="s">
        <v>293</v>
      </c>
      <c r="C149" s="9" t="s">
        <v>6</v>
      </c>
      <c r="D149" s="3"/>
      <c r="E149" s="4" t="str">
        <f t="shared" si="23"/>
        <v>11111</v>
      </c>
      <c r="F149" s="3">
        <f t="shared" si="24"/>
        <v>5</v>
      </c>
      <c r="G149" s="3">
        <f t="shared" ref="G149:G212" si="27">LEN(B149)</f>
        <v>26</v>
      </c>
      <c r="H149" s="3">
        <f t="shared" ref="H149:H212" si="28">FIND(")",B149)</f>
        <v>7</v>
      </c>
      <c r="I149" s="3">
        <f t="shared" ref="I149:I212" si="29">IF(ISERROR(H149),0,IF(G149=H149,0,H149))</f>
        <v>7</v>
      </c>
      <c r="J149" s="3" t="str">
        <f t="shared" ref="J149:J212" si="30">RIGHT(B149,LEN(B149)-I149)</f>
        <v>김석원 190529(5-1-450)</v>
      </c>
      <c r="K149" s="3">
        <f t="shared" si="25"/>
        <v>3</v>
      </c>
      <c r="L149" s="7" t="str">
        <f t="shared" ref="L149:L212" si="31">LEFT(J149,K149)</f>
        <v>김석원</v>
      </c>
      <c r="M149" s="4" t="s">
        <v>5587</v>
      </c>
      <c r="N149" s="3" t="str">
        <f t="shared" si="26"/>
        <v>-</v>
      </c>
    </row>
    <row r="150" spans="1:14">
      <c r="A150" s="9" t="s">
        <v>294</v>
      </c>
      <c r="B150" s="9" t="s">
        <v>295</v>
      </c>
      <c r="C150" s="9" t="s">
        <v>6</v>
      </c>
      <c r="D150" s="3"/>
      <c r="E150" s="4" t="str">
        <f t="shared" si="23"/>
        <v>111113</v>
      </c>
      <c r="F150" s="3">
        <f t="shared" si="24"/>
        <v>6</v>
      </c>
      <c r="G150" s="3">
        <f t="shared" si="27"/>
        <v>16</v>
      </c>
      <c r="H150" s="3">
        <f t="shared" si="28"/>
        <v>2</v>
      </c>
      <c r="I150" s="3">
        <f t="shared" si="29"/>
        <v>2</v>
      </c>
      <c r="J150" s="3" t="str">
        <f t="shared" si="30"/>
        <v>전흥탁(11-11-1-3)</v>
      </c>
      <c r="K150" s="3">
        <f t="shared" si="25"/>
        <v>3</v>
      </c>
      <c r="L150" s="7" t="str">
        <f t="shared" si="31"/>
        <v>전흥탁</v>
      </c>
      <c r="M150" s="4" t="s">
        <v>5588</v>
      </c>
      <c r="N150" s="3" t="str">
        <f t="shared" si="26"/>
        <v>-</v>
      </c>
    </row>
    <row r="151" spans="1:14">
      <c r="A151" s="9" t="s">
        <v>296</v>
      </c>
      <c r="B151" s="9" t="s">
        <v>297</v>
      </c>
      <c r="C151" s="9" t="s">
        <v>6</v>
      </c>
      <c r="D151" s="3"/>
      <c r="E151" s="4" t="str">
        <f t="shared" si="23"/>
        <v>111116</v>
      </c>
      <c r="F151" s="3">
        <f t="shared" si="24"/>
        <v>6</v>
      </c>
      <c r="G151" s="3">
        <f t="shared" si="27"/>
        <v>16</v>
      </c>
      <c r="H151" s="3">
        <f t="shared" si="28"/>
        <v>2</v>
      </c>
      <c r="I151" s="3">
        <f t="shared" si="29"/>
        <v>2</v>
      </c>
      <c r="J151" s="3" t="str">
        <f t="shared" si="30"/>
        <v>윤재철(11-11-1-6)</v>
      </c>
      <c r="K151" s="3">
        <f t="shared" si="25"/>
        <v>3</v>
      </c>
      <c r="L151" s="7" t="str">
        <f t="shared" si="31"/>
        <v>윤재철</v>
      </c>
      <c r="M151" s="4" t="s">
        <v>5589</v>
      </c>
      <c r="N151" s="3" t="str">
        <f t="shared" si="26"/>
        <v>-</v>
      </c>
    </row>
    <row r="152" spans="1:14">
      <c r="A152" s="9" t="s">
        <v>298</v>
      </c>
      <c r="B152" s="9" t="s">
        <v>299</v>
      </c>
      <c r="C152" s="9" t="s">
        <v>6</v>
      </c>
      <c r="D152" s="3"/>
      <c r="E152" s="4" t="str">
        <f t="shared" si="23"/>
        <v>11113181</v>
      </c>
      <c r="F152" s="3">
        <f t="shared" si="24"/>
        <v>8</v>
      </c>
      <c r="G152" s="3">
        <f t="shared" si="27"/>
        <v>18</v>
      </c>
      <c r="H152" s="3">
        <f t="shared" si="28"/>
        <v>2</v>
      </c>
      <c r="I152" s="3">
        <f t="shared" si="29"/>
        <v>2</v>
      </c>
      <c r="J152" s="3" t="str">
        <f t="shared" si="30"/>
        <v>신태균(11-11-3-181)</v>
      </c>
      <c r="K152" s="3">
        <f t="shared" si="25"/>
        <v>3</v>
      </c>
      <c r="L152" s="7" t="str">
        <f t="shared" si="31"/>
        <v>신태균</v>
      </c>
      <c r="M152" s="4" t="s">
        <v>5590</v>
      </c>
      <c r="N152" s="3" t="str">
        <f t="shared" si="26"/>
        <v>-</v>
      </c>
    </row>
    <row r="153" spans="1:14">
      <c r="A153" s="9" t="s">
        <v>300</v>
      </c>
      <c r="B153" s="9" t="s">
        <v>301</v>
      </c>
      <c r="C153" s="9" t="s">
        <v>6</v>
      </c>
      <c r="D153" s="3"/>
      <c r="E153" s="4" t="str">
        <f t="shared" si="23"/>
        <v>1111355</v>
      </c>
      <c r="F153" s="3">
        <f t="shared" si="24"/>
        <v>7</v>
      </c>
      <c r="G153" s="3">
        <f t="shared" si="27"/>
        <v>29</v>
      </c>
      <c r="H153" s="3">
        <f t="shared" si="28"/>
        <v>7</v>
      </c>
      <c r="I153" s="3">
        <f t="shared" si="29"/>
        <v>7</v>
      </c>
      <c r="J153" s="3" t="str">
        <f t="shared" si="30"/>
        <v>평창가농영농조합법인(11-11-3-55)</v>
      </c>
      <c r="K153" s="3">
        <f t="shared" si="25"/>
        <v>10</v>
      </c>
      <c r="L153" s="7" t="str">
        <f t="shared" si="31"/>
        <v>평창가농영농조합법인</v>
      </c>
      <c r="M153" s="4" t="s">
        <v>5591</v>
      </c>
      <c r="N153" s="3" t="str">
        <f t="shared" si="26"/>
        <v>-</v>
      </c>
    </row>
    <row r="154" spans="1:14">
      <c r="A154" s="9" t="s">
        <v>302</v>
      </c>
      <c r="B154" s="10" t="s">
        <v>5370</v>
      </c>
      <c r="C154" s="9" t="s">
        <v>6</v>
      </c>
      <c r="D154" s="3"/>
      <c r="E154" s="4" t="str">
        <f t="shared" si="23"/>
        <v>1111359</v>
      </c>
      <c r="F154" s="3">
        <f t="shared" si="24"/>
        <v>7</v>
      </c>
      <c r="G154" s="3">
        <f t="shared" si="27"/>
        <v>28</v>
      </c>
      <c r="H154" s="3">
        <f t="shared" si="28"/>
        <v>7</v>
      </c>
      <c r="I154" s="3">
        <f t="shared" si="29"/>
        <v>7</v>
      </c>
      <c r="J154" s="3" t="str">
        <f t="shared" si="30"/>
        <v>김영란 200611(29-3-1563)</v>
      </c>
      <c r="K154" s="3">
        <f t="shared" si="25"/>
        <v>3</v>
      </c>
      <c r="L154" s="7" t="str">
        <f t="shared" si="31"/>
        <v>김영란</v>
      </c>
      <c r="M154" s="4" t="s">
        <v>5592</v>
      </c>
      <c r="N154" s="3" t="str">
        <f t="shared" si="26"/>
        <v>-</v>
      </c>
    </row>
    <row r="155" spans="1:14">
      <c r="A155" s="9" t="s">
        <v>303</v>
      </c>
      <c r="B155" s="9" t="s">
        <v>304</v>
      </c>
      <c r="C155" s="9" t="s">
        <v>6</v>
      </c>
      <c r="D155" s="3"/>
      <c r="E155" s="4" t="str">
        <f t="shared" si="23"/>
        <v>1114163</v>
      </c>
      <c r="F155" s="3">
        <f t="shared" si="24"/>
        <v>7</v>
      </c>
      <c r="G155" s="3">
        <f t="shared" si="27"/>
        <v>24</v>
      </c>
      <c r="H155" s="3">
        <f t="shared" si="28"/>
        <v>7</v>
      </c>
      <c r="I155" s="3">
        <f t="shared" si="29"/>
        <v>7</v>
      </c>
      <c r="J155" s="3" t="str">
        <f t="shared" si="30"/>
        <v>강원유기농(11-14-1-63)</v>
      </c>
      <c r="K155" s="3">
        <f t="shared" si="25"/>
        <v>5</v>
      </c>
      <c r="L155" s="7" t="str">
        <f t="shared" si="31"/>
        <v>강원유기농</v>
      </c>
      <c r="M155" s="4" t="s">
        <v>5593</v>
      </c>
      <c r="N155" s="3" t="str">
        <f t="shared" si="26"/>
        <v>-</v>
      </c>
    </row>
    <row r="156" spans="1:14">
      <c r="A156" s="9" t="s">
        <v>305</v>
      </c>
      <c r="B156" s="9" t="s">
        <v>306</v>
      </c>
      <c r="C156" s="9" t="s">
        <v>6</v>
      </c>
      <c r="D156" s="3"/>
      <c r="E156" s="4" t="str">
        <f t="shared" si="23"/>
        <v>11143121</v>
      </c>
      <c r="F156" s="3">
        <f t="shared" si="24"/>
        <v>8</v>
      </c>
      <c r="G156" s="3">
        <f t="shared" si="27"/>
        <v>25</v>
      </c>
      <c r="H156" s="3">
        <f t="shared" si="28"/>
        <v>2</v>
      </c>
      <c r="I156" s="3">
        <f t="shared" si="29"/>
        <v>2</v>
      </c>
      <c r="J156" s="3" t="str">
        <f t="shared" si="30"/>
        <v>느릅마을친환경작목반(11-14-3-121)</v>
      </c>
      <c r="K156" s="3">
        <f t="shared" si="25"/>
        <v>10</v>
      </c>
      <c r="L156" s="7" t="str">
        <f t="shared" si="31"/>
        <v>느릅마을친환경작목반</v>
      </c>
      <c r="M156" s="4" t="s">
        <v>5594</v>
      </c>
      <c r="N156" s="3" t="str">
        <f t="shared" si="26"/>
        <v>-</v>
      </c>
    </row>
    <row r="157" spans="1:14">
      <c r="A157" s="9" t="s">
        <v>307</v>
      </c>
      <c r="B157" s="9" t="s">
        <v>308</v>
      </c>
      <c r="C157" s="9" t="s">
        <v>6</v>
      </c>
      <c r="D157" s="3"/>
      <c r="E157" s="4" t="str">
        <f t="shared" si="23"/>
        <v>11149</v>
      </c>
      <c r="F157" s="3">
        <f t="shared" si="24"/>
        <v>5</v>
      </c>
      <c r="G157" s="3">
        <f t="shared" si="27"/>
        <v>36</v>
      </c>
      <c r="H157" s="3">
        <f t="shared" si="28"/>
        <v>7</v>
      </c>
      <c r="I157" s="3">
        <f t="shared" si="29"/>
        <v>7</v>
      </c>
      <c r="J157" s="3" t="str">
        <f t="shared" si="30"/>
        <v>소부리시설채소(구)한살림부여생산자 (13100659)</v>
      </c>
      <c r="K157" s="3">
        <f t="shared" si="25"/>
        <v>18</v>
      </c>
      <c r="L157" s="7" t="str">
        <f t="shared" si="31"/>
        <v>소부리시설채소(구)한살림부여생산자</v>
      </c>
      <c r="M157" s="4" t="s">
        <v>7398</v>
      </c>
      <c r="N157" s="3" t="str">
        <f t="shared" si="26"/>
        <v>★★★</v>
      </c>
    </row>
    <row r="158" spans="1:14">
      <c r="A158" s="9" t="s">
        <v>309</v>
      </c>
      <c r="B158" s="9" t="s">
        <v>310</v>
      </c>
      <c r="C158" s="9" t="s">
        <v>6</v>
      </c>
      <c r="D158" s="3"/>
      <c r="E158" s="4" t="str">
        <f t="shared" si="23"/>
        <v>1115145</v>
      </c>
      <c r="F158" s="3">
        <f t="shared" si="24"/>
        <v>7</v>
      </c>
      <c r="G158" s="3">
        <f t="shared" si="27"/>
        <v>22</v>
      </c>
      <c r="H158" s="3">
        <f t="shared" si="28"/>
        <v>7</v>
      </c>
      <c r="I158" s="3">
        <f t="shared" si="29"/>
        <v>7</v>
      </c>
      <c r="J158" s="3" t="str">
        <f t="shared" si="30"/>
        <v>이창수(11-15-1-45)</v>
      </c>
      <c r="K158" s="3">
        <f t="shared" si="25"/>
        <v>3</v>
      </c>
      <c r="L158" s="7" t="str">
        <f t="shared" si="31"/>
        <v>이창수</v>
      </c>
      <c r="M158" s="4" t="s">
        <v>5534</v>
      </c>
      <c r="N158" s="3" t="str">
        <f t="shared" si="26"/>
        <v>-</v>
      </c>
    </row>
    <row r="159" spans="1:14">
      <c r="A159" s="9" t="s">
        <v>311</v>
      </c>
      <c r="B159" s="9" t="s">
        <v>312</v>
      </c>
      <c r="C159" s="9" t="s">
        <v>6</v>
      </c>
      <c r="D159" s="3"/>
      <c r="E159" s="4" t="str">
        <f t="shared" si="23"/>
        <v>11158</v>
      </c>
      <c r="F159" s="3">
        <f t="shared" si="24"/>
        <v>5</v>
      </c>
      <c r="G159" s="3">
        <f t="shared" si="27"/>
        <v>14</v>
      </c>
      <c r="H159" s="3">
        <f t="shared" si="28"/>
        <v>2</v>
      </c>
      <c r="I159" s="3">
        <f t="shared" si="29"/>
        <v>2</v>
      </c>
      <c r="J159" s="3" t="str">
        <f t="shared" si="30"/>
        <v>박안수(1-1-158)</v>
      </c>
      <c r="K159" s="3">
        <f t="shared" si="25"/>
        <v>3</v>
      </c>
      <c r="L159" s="7" t="str">
        <f t="shared" si="31"/>
        <v>박안수</v>
      </c>
      <c r="M159" s="4" t="s">
        <v>5595</v>
      </c>
      <c r="N159" s="3" t="str">
        <f t="shared" si="26"/>
        <v>-</v>
      </c>
    </row>
    <row r="160" spans="1:14">
      <c r="A160" s="9" t="s">
        <v>313</v>
      </c>
      <c r="B160" s="9" t="s">
        <v>314</v>
      </c>
      <c r="C160" s="9" t="s">
        <v>6</v>
      </c>
      <c r="D160" s="3"/>
      <c r="E160" s="4" t="str">
        <f t="shared" si="23"/>
        <v>11159</v>
      </c>
      <c r="F160" s="3">
        <f t="shared" si="24"/>
        <v>5</v>
      </c>
      <c r="G160" s="3">
        <f t="shared" si="27"/>
        <v>20</v>
      </c>
      <c r="H160" s="3">
        <f t="shared" si="28"/>
        <v>7</v>
      </c>
      <c r="I160" s="3">
        <f t="shared" si="29"/>
        <v>7</v>
      </c>
      <c r="J160" s="3" t="str">
        <f t="shared" si="30"/>
        <v>도명수(23-1-145)</v>
      </c>
      <c r="K160" s="3">
        <f t="shared" si="25"/>
        <v>3</v>
      </c>
      <c r="L160" s="7" t="str">
        <f t="shared" si="31"/>
        <v>도명수</v>
      </c>
      <c r="M160" s="4" t="s">
        <v>5596</v>
      </c>
      <c r="N160" s="3" t="str">
        <f t="shared" si="26"/>
        <v>-</v>
      </c>
    </row>
    <row r="161" spans="1:14">
      <c r="A161" s="9" t="s">
        <v>315</v>
      </c>
      <c r="B161" s="9" t="s">
        <v>316</v>
      </c>
      <c r="C161" s="9" t="s">
        <v>6</v>
      </c>
      <c r="D161" s="3"/>
      <c r="E161" s="4" t="str">
        <f t="shared" si="23"/>
        <v>11177</v>
      </c>
      <c r="F161" s="3">
        <f t="shared" si="24"/>
        <v>5</v>
      </c>
      <c r="G161" s="3">
        <f t="shared" si="27"/>
        <v>20</v>
      </c>
      <c r="H161" s="3">
        <f t="shared" si="28"/>
        <v>7</v>
      </c>
      <c r="I161" s="3">
        <f t="shared" si="29"/>
        <v>7</v>
      </c>
      <c r="J161" s="3" t="str">
        <f t="shared" si="30"/>
        <v>최영태(23-1-647)</v>
      </c>
      <c r="K161" s="3">
        <f t="shared" si="25"/>
        <v>3</v>
      </c>
      <c r="L161" s="7" t="str">
        <f t="shared" si="31"/>
        <v>최영태</v>
      </c>
      <c r="M161" s="4" t="s">
        <v>5597</v>
      </c>
      <c r="N161" s="3" t="str">
        <f t="shared" si="26"/>
        <v>-</v>
      </c>
    </row>
    <row r="162" spans="1:14">
      <c r="A162" s="9" t="s">
        <v>317</v>
      </c>
      <c r="B162" s="9" t="s">
        <v>318</v>
      </c>
      <c r="C162" s="9" t="s">
        <v>6</v>
      </c>
      <c r="D162" s="3"/>
      <c r="E162" s="4" t="str">
        <f t="shared" si="23"/>
        <v>111814</v>
      </c>
      <c r="F162" s="3">
        <f t="shared" si="24"/>
        <v>6</v>
      </c>
      <c r="G162" s="3">
        <f t="shared" si="27"/>
        <v>16</v>
      </c>
      <c r="H162" s="3">
        <f t="shared" si="28"/>
        <v>2</v>
      </c>
      <c r="I162" s="3">
        <f t="shared" si="29"/>
        <v>2</v>
      </c>
      <c r="J162" s="3" t="str">
        <f t="shared" si="30"/>
        <v>김명희(11-18-1-4)</v>
      </c>
      <c r="K162" s="3">
        <f t="shared" si="25"/>
        <v>3</v>
      </c>
      <c r="L162" s="7" t="str">
        <f t="shared" si="31"/>
        <v>김명희</v>
      </c>
      <c r="M162" s="4" t="s">
        <v>5598</v>
      </c>
      <c r="N162" s="3" t="str">
        <f t="shared" si="26"/>
        <v>-</v>
      </c>
    </row>
    <row r="163" spans="1:14">
      <c r="A163" s="9" t="s">
        <v>319</v>
      </c>
      <c r="B163" s="9" t="s">
        <v>320</v>
      </c>
      <c r="C163" s="9" t="s">
        <v>6</v>
      </c>
      <c r="D163" s="3"/>
      <c r="E163" s="4" t="str">
        <f t="shared" si="23"/>
        <v>11183</v>
      </c>
      <c r="F163" s="3">
        <f t="shared" si="24"/>
        <v>5</v>
      </c>
      <c r="G163" s="3">
        <f t="shared" si="27"/>
        <v>25</v>
      </c>
      <c r="H163" s="3">
        <f t="shared" si="28"/>
        <v>7</v>
      </c>
      <c r="I163" s="3">
        <f t="shared" si="29"/>
        <v>7</v>
      </c>
      <c r="J163" s="3" t="str">
        <f t="shared" si="30"/>
        <v>청주미호천공동체(12100487)</v>
      </c>
      <c r="K163" s="3">
        <f t="shared" si="25"/>
        <v>8</v>
      </c>
      <c r="L163" s="7" t="str">
        <f t="shared" si="31"/>
        <v>청주미호천공동체</v>
      </c>
      <c r="M163" s="4" t="s">
        <v>5599</v>
      </c>
      <c r="N163" s="3" t="str">
        <f t="shared" si="26"/>
        <v>-</v>
      </c>
    </row>
    <row r="164" spans="1:14">
      <c r="A164" s="9" t="s">
        <v>321</v>
      </c>
      <c r="B164" s="9" t="s">
        <v>322</v>
      </c>
      <c r="C164" s="9" t="s">
        <v>6</v>
      </c>
      <c r="D164" s="3"/>
      <c r="E164" s="4" t="str">
        <f t="shared" si="23"/>
        <v>11203</v>
      </c>
      <c r="F164" s="3">
        <f t="shared" si="24"/>
        <v>5</v>
      </c>
      <c r="G164" s="3">
        <f t="shared" si="27"/>
        <v>28</v>
      </c>
      <c r="H164" s="3">
        <f t="shared" si="28"/>
        <v>7</v>
      </c>
      <c r="I164" s="3">
        <f t="shared" si="29"/>
        <v>7</v>
      </c>
      <c r="J164" s="3" t="str">
        <f t="shared" si="30"/>
        <v>흙살림농장 180719(1-1-203)</v>
      </c>
      <c r="K164" s="3">
        <f t="shared" si="25"/>
        <v>5</v>
      </c>
      <c r="L164" s="7" t="str">
        <f t="shared" si="31"/>
        <v>흙살림농장</v>
      </c>
      <c r="M164" s="4" t="s">
        <v>5600</v>
      </c>
      <c r="N164" s="3" t="str">
        <f t="shared" si="26"/>
        <v>-</v>
      </c>
    </row>
    <row r="165" spans="1:14">
      <c r="A165" s="9" t="s">
        <v>323</v>
      </c>
      <c r="B165" s="9" t="s">
        <v>324</v>
      </c>
      <c r="C165" s="9" t="s">
        <v>6</v>
      </c>
      <c r="D165" s="3"/>
      <c r="E165" s="4" t="str">
        <f t="shared" si="23"/>
        <v>11206</v>
      </c>
      <c r="F165" s="3">
        <f t="shared" si="24"/>
        <v>5</v>
      </c>
      <c r="G165" s="3">
        <f t="shared" si="27"/>
        <v>27</v>
      </c>
      <c r="H165" s="3">
        <f t="shared" si="28"/>
        <v>7</v>
      </c>
      <c r="I165" s="3">
        <f t="shared" si="29"/>
        <v>7</v>
      </c>
      <c r="J165" s="3" t="str">
        <f t="shared" si="30"/>
        <v>김동진 190717(16100024)</v>
      </c>
      <c r="K165" s="3">
        <f t="shared" si="25"/>
        <v>3</v>
      </c>
      <c r="L165" s="7" t="str">
        <f t="shared" si="31"/>
        <v>김동진</v>
      </c>
      <c r="M165" s="4" t="s">
        <v>5601</v>
      </c>
      <c r="N165" s="3" t="str">
        <f t="shared" si="26"/>
        <v>-</v>
      </c>
    </row>
    <row r="166" spans="1:14">
      <c r="A166" s="9" t="s">
        <v>325</v>
      </c>
      <c r="B166" s="9" t="s">
        <v>326</v>
      </c>
      <c r="C166" s="9" t="s">
        <v>6</v>
      </c>
      <c r="D166" s="3"/>
      <c r="E166" s="4" t="str">
        <f t="shared" si="23"/>
        <v>11216</v>
      </c>
      <c r="F166" s="3">
        <f t="shared" si="24"/>
        <v>5</v>
      </c>
      <c r="G166" s="3">
        <f t="shared" si="27"/>
        <v>19</v>
      </c>
      <c r="H166" s="3">
        <f t="shared" si="28"/>
        <v>7</v>
      </c>
      <c r="I166" s="3">
        <f t="shared" si="29"/>
        <v>7</v>
      </c>
      <c r="J166" s="3" t="str">
        <f t="shared" si="30"/>
        <v>김남수(5-1-478)</v>
      </c>
      <c r="K166" s="3">
        <f t="shared" si="25"/>
        <v>3</v>
      </c>
      <c r="L166" s="7" t="str">
        <f t="shared" si="31"/>
        <v>김남수</v>
      </c>
      <c r="M166" s="4" t="s">
        <v>5602</v>
      </c>
      <c r="N166" s="3" t="str">
        <f t="shared" si="26"/>
        <v>-</v>
      </c>
    </row>
    <row r="167" spans="1:14">
      <c r="A167" s="9" t="s">
        <v>327</v>
      </c>
      <c r="B167" s="9" t="s">
        <v>328</v>
      </c>
      <c r="C167" s="9" t="s">
        <v>6</v>
      </c>
      <c r="D167" s="3"/>
      <c r="E167" s="4" t="str">
        <f t="shared" si="23"/>
        <v>11224</v>
      </c>
      <c r="F167" s="3">
        <f t="shared" si="24"/>
        <v>5</v>
      </c>
      <c r="G167" s="3">
        <f t="shared" si="27"/>
        <v>27</v>
      </c>
      <c r="H167" s="3">
        <f t="shared" si="28"/>
        <v>7</v>
      </c>
      <c r="I167" s="3">
        <f t="shared" si="29"/>
        <v>7</v>
      </c>
      <c r="J167" s="3" t="str">
        <f t="shared" si="30"/>
        <v>박오식 190823(16100170)</v>
      </c>
      <c r="K167" s="3">
        <f t="shared" si="25"/>
        <v>3</v>
      </c>
      <c r="L167" s="7" t="str">
        <f t="shared" si="31"/>
        <v>박오식</v>
      </c>
      <c r="M167" s="4" t="s">
        <v>5603</v>
      </c>
      <c r="N167" s="3" t="str">
        <f t="shared" si="26"/>
        <v>-</v>
      </c>
    </row>
    <row r="168" spans="1:14">
      <c r="A168" s="9" t="s">
        <v>329</v>
      </c>
      <c r="B168" s="9" t="s">
        <v>330</v>
      </c>
      <c r="C168" s="9" t="s">
        <v>6</v>
      </c>
      <c r="D168" s="3"/>
      <c r="E168" s="4" t="str">
        <f t="shared" si="23"/>
        <v>11302660</v>
      </c>
      <c r="F168" s="3">
        <f t="shared" si="24"/>
        <v>8</v>
      </c>
      <c r="G168" s="3">
        <f t="shared" si="27"/>
        <v>30</v>
      </c>
      <c r="H168" s="3">
        <f t="shared" si="28"/>
        <v>2</v>
      </c>
      <c r="I168" s="3">
        <f t="shared" si="29"/>
        <v>2</v>
      </c>
      <c r="J168" s="3" t="str">
        <f t="shared" si="30"/>
        <v>평창가농 영농종합법인 210717(11302660)</v>
      </c>
      <c r="K168" s="3">
        <f t="shared" si="25"/>
        <v>4</v>
      </c>
      <c r="L168" s="7" t="str">
        <f t="shared" si="31"/>
        <v>평창가농</v>
      </c>
      <c r="M168" s="4" t="s">
        <v>5604</v>
      </c>
      <c r="N168" s="3" t="str">
        <f t="shared" si="26"/>
        <v>-</v>
      </c>
    </row>
    <row r="169" spans="1:14">
      <c r="A169" s="9" t="s">
        <v>331</v>
      </c>
      <c r="B169" s="9" t="s">
        <v>332</v>
      </c>
      <c r="C169" s="9" t="s">
        <v>6</v>
      </c>
      <c r="D169" s="3"/>
      <c r="E169" s="4" t="str">
        <f t="shared" si="23"/>
        <v>11302697</v>
      </c>
      <c r="F169" s="3">
        <f t="shared" si="24"/>
        <v>8</v>
      </c>
      <c r="G169" s="3">
        <f t="shared" si="27"/>
        <v>22</v>
      </c>
      <c r="H169" s="3">
        <f t="shared" si="28"/>
        <v>2</v>
      </c>
      <c r="I169" s="3">
        <f t="shared" si="29"/>
        <v>2</v>
      </c>
      <c r="J169" s="3" t="str">
        <f t="shared" si="30"/>
        <v>김용식 210730(11302697)</v>
      </c>
      <c r="K169" s="3">
        <f t="shared" si="25"/>
        <v>3</v>
      </c>
      <c r="L169" s="7" t="str">
        <f t="shared" si="31"/>
        <v>김용식</v>
      </c>
      <c r="M169" s="4" t="s">
        <v>5605</v>
      </c>
      <c r="N169" s="3" t="str">
        <f t="shared" si="26"/>
        <v>-</v>
      </c>
    </row>
    <row r="170" spans="1:14">
      <c r="A170" s="9" t="s">
        <v>333</v>
      </c>
      <c r="B170" s="9" t="s">
        <v>334</v>
      </c>
      <c r="C170" s="9" t="s">
        <v>6</v>
      </c>
      <c r="D170" s="3"/>
      <c r="E170" s="4" t="str">
        <f t="shared" si="23"/>
        <v>11302731</v>
      </c>
      <c r="F170" s="3">
        <f t="shared" si="24"/>
        <v>8</v>
      </c>
      <c r="G170" s="3">
        <f t="shared" si="27"/>
        <v>22</v>
      </c>
      <c r="H170" s="3">
        <f t="shared" si="28"/>
        <v>2</v>
      </c>
      <c r="I170" s="3">
        <f t="shared" si="29"/>
        <v>2</v>
      </c>
      <c r="J170" s="3" t="str">
        <f t="shared" si="30"/>
        <v>김종순 210809(11302731)</v>
      </c>
      <c r="K170" s="3">
        <f t="shared" si="25"/>
        <v>3</v>
      </c>
      <c r="L170" s="7" t="str">
        <f t="shared" si="31"/>
        <v>김종순</v>
      </c>
      <c r="M170" s="4" t="s">
        <v>5606</v>
      </c>
      <c r="N170" s="3" t="str">
        <f t="shared" si="26"/>
        <v>-</v>
      </c>
    </row>
    <row r="171" spans="1:14">
      <c r="A171" s="9" t="s">
        <v>335</v>
      </c>
      <c r="B171" s="9" t="s">
        <v>336</v>
      </c>
      <c r="C171" s="9" t="s">
        <v>6</v>
      </c>
      <c r="D171" s="3"/>
      <c r="E171" s="4" t="str">
        <f t="shared" si="23"/>
        <v>11302736</v>
      </c>
      <c r="F171" s="3">
        <f t="shared" si="24"/>
        <v>8</v>
      </c>
      <c r="G171" s="3">
        <f t="shared" si="27"/>
        <v>27</v>
      </c>
      <c r="H171" s="3">
        <f t="shared" si="28"/>
        <v>2</v>
      </c>
      <c r="I171" s="3">
        <f t="shared" si="29"/>
        <v>2</v>
      </c>
      <c r="J171" s="3" t="str">
        <f t="shared" si="30"/>
        <v>(주)청명바이오 210804(11302736)</v>
      </c>
      <c r="K171" s="3">
        <f t="shared" si="25"/>
        <v>8</v>
      </c>
      <c r="L171" s="7" t="str">
        <f t="shared" si="31"/>
        <v>(주)청명바이오</v>
      </c>
      <c r="M171" s="4" t="s">
        <v>5607</v>
      </c>
      <c r="N171" s="3" t="str">
        <f t="shared" si="26"/>
        <v>-</v>
      </c>
    </row>
    <row r="172" spans="1:14">
      <c r="A172" s="9" t="s">
        <v>337</v>
      </c>
      <c r="B172" s="10" t="s">
        <v>5372</v>
      </c>
      <c r="C172" s="9" t="s">
        <v>6</v>
      </c>
      <c r="D172" s="3"/>
      <c r="E172" s="4" t="str">
        <f t="shared" si="23"/>
        <v>11302782</v>
      </c>
      <c r="F172" s="3">
        <f t="shared" si="24"/>
        <v>8</v>
      </c>
      <c r="G172" s="3">
        <f t="shared" si="27"/>
        <v>27</v>
      </c>
      <c r="H172" s="3">
        <f t="shared" si="28"/>
        <v>7</v>
      </c>
      <c r="I172" s="3">
        <f t="shared" si="29"/>
        <v>7</v>
      </c>
      <c r="J172" s="3" t="str">
        <f t="shared" si="30"/>
        <v>엄광섭 200809(11302782)</v>
      </c>
      <c r="K172" s="3">
        <f t="shared" si="25"/>
        <v>3</v>
      </c>
      <c r="L172" s="7" t="str">
        <f t="shared" si="31"/>
        <v>엄광섭</v>
      </c>
      <c r="M172" s="4" t="s">
        <v>5608</v>
      </c>
      <c r="N172" s="3" t="str">
        <f t="shared" si="26"/>
        <v>-</v>
      </c>
    </row>
    <row r="173" spans="1:14">
      <c r="A173" s="9" t="s">
        <v>338</v>
      </c>
      <c r="B173" s="9" t="s">
        <v>339</v>
      </c>
      <c r="C173" s="9" t="s">
        <v>6</v>
      </c>
      <c r="D173" s="3"/>
      <c r="E173" s="4" t="str">
        <f t="shared" si="23"/>
        <v>11302811</v>
      </c>
      <c r="F173" s="3">
        <f t="shared" si="24"/>
        <v>8</v>
      </c>
      <c r="G173" s="3">
        <f t="shared" si="27"/>
        <v>22</v>
      </c>
      <c r="H173" s="3">
        <f t="shared" si="28"/>
        <v>2</v>
      </c>
      <c r="I173" s="3">
        <f t="shared" si="29"/>
        <v>2</v>
      </c>
      <c r="J173" s="3" t="str">
        <f t="shared" si="30"/>
        <v>용석로 210829(11302811)</v>
      </c>
      <c r="K173" s="3">
        <f t="shared" si="25"/>
        <v>3</v>
      </c>
      <c r="L173" s="7" t="str">
        <f t="shared" si="31"/>
        <v>용석로</v>
      </c>
      <c r="M173" s="4" t="s">
        <v>5609</v>
      </c>
      <c r="N173" s="3" t="str">
        <f t="shared" si="26"/>
        <v>-</v>
      </c>
    </row>
    <row r="174" spans="1:14">
      <c r="A174" s="9" t="s">
        <v>340</v>
      </c>
      <c r="B174" s="9" t="s">
        <v>341</v>
      </c>
      <c r="C174" s="9" t="s">
        <v>6</v>
      </c>
      <c r="D174" s="3"/>
      <c r="E174" s="4" t="str">
        <f t="shared" si="23"/>
        <v>11302861</v>
      </c>
      <c r="F174" s="3">
        <f t="shared" si="24"/>
        <v>8</v>
      </c>
      <c r="G174" s="3">
        <f t="shared" si="27"/>
        <v>22</v>
      </c>
      <c r="H174" s="3">
        <f t="shared" si="28"/>
        <v>2</v>
      </c>
      <c r="I174" s="3">
        <f t="shared" si="29"/>
        <v>2</v>
      </c>
      <c r="J174" s="3" t="str">
        <f t="shared" si="30"/>
        <v>이해극 210825(11302861)</v>
      </c>
      <c r="K174" s="3">
        <f t="shared" si="25"/>
        <v>3</v>
      </c>
      <c r="L174" s="7" t="str">
        <f t="shared" si="31"/>
        <v>이해극</v>
      </c>
      <c r="M174" s="4" t="s">
        <v>5610</v>
      </c>
      <c r="N174" s="3" t="str">
        <f t="shared" si="26"/>
        <v>-</v>
      </c>
    </row>
    <row r="175" spans="1:14">
      <c r="A175" s="9" t="s">
        <v>342</v>
      </c>
      <c r="B175" s="10" t="s">
        <v>5373</v>
      </c>
      <c r="C175" s="9" t="s">
        <v>6</v>
      </c>
      <c r="D175" s="3"/>
      <c r="E175" s="4" t="str">
        <f t="shared" si="23"/>
        <v>11302967</v>
      </c>
      <c r="F175" s="3">
        <f t="shared" si="24"/>
        <v>8</v>
      </c>
      <c r="G175" s="3">
        <f t="shared" si="27"/>
        <v>22</v>
      </c>
      <c r="H175" s="3">
        <f t="shared" si="28"/>
        <v>2</v>
      </c>
      <c r="I175" s="3">
        <f t="shared" si="29"/>
        <v>2</v>
      </c>
      <c r="J175" s="3" t="str">
        <f t="shared" si="30"/>
        <v>송옥자 210828(11302967)</v>
      </c>
      <c r="K175" s="3">
        <f t="shared" si="25"/>
        <v>3</v>
      </c>
      <c r="L175" s="7" t="str">
        <f t="shared" si="31"/>
        <v>송옥자</v>
      </c>
      <c r="M175" s="4" t="s">
        <v>5611</v>
      </c>
      <c r="N175" s="3" t="str">
        <f t="shared" si="26"/>
        <v>-</v>
      </c>
    </row>
    <row r="176" spans="1:14">
      <c r="A176" s="9" t="s">
        <v>343</v>
      </c>
      <c r="B176" s="10" t="s">
        <v>5374</v>
      </c>
      <c r="C176" s="9" t="s">
        <v>6</v>
      </c>
      <c r="D176" s="3"/>
      <c r="E176" s="4" t="str">
        <f t="shared" si="23"/>
        <v>11302982</v>
      </c>
      <c r="F176" s="3">
        <f t="shared" si="24"/>
        <v>8</v>
      </c>
      <c r="G176" s="3">
        <f t="shared" si="27"/>
        <v>22</v>
      </c>
      <c r="H176" s="3">
        <f t="shared" si="28"/>
        <v>2</v>
      </c>
      <c r="I176" s="3">
        <f t="shared" si="29"/>
        <v>2</v>
      </c>
      <c r="J176" s="3" t="str">
        <f t="shared" si="30"/>
        <v>김동환 210917(11302982)</v>
      </c>
      <c r="K176" s="3">
        <f t="shared" si="25"/>
        <v>3</v>
      </c>
      <c r="L176" s="7" t="str">
        <f t="shared" si="31"/>
        <v>김동환</v>
      </c>
      <c r="M176" s="4" t="s">
        <v>5612</v>
      </c>
      <c r="N176" s="3" t="str">
        <f t="shared" si="26"/>
        <v>-</v>
      </c>
    </row>
    <row r="177" spans="1:14">
      <c r="A177" s="9" t="s">
        <v>344</v>
      </c>
      <c r="B177" s="9" t="s">
        <v>345</v>
      </c>
      <c r="C177" s="9" t="s">
        <v>6</v>
      </c>
      <c r="D177" s="3"/>
      <c r="E177" s="4" t="str">
        <f t="shared" si="23"/>
        <v>11303018</v>
      </c>
      <c r="F177" s="3">
        <f t="shared" si="24"/>
        <v>8</v>
      </c>
      <c r="G177" s="3">
        <f t="shared" si="27"/>
        <v>22</v>
      </c>
      <c r="H177" s="3">
        <f t="shared" si="28"/>
        <v>2</v>
      </c>
      <c r="I177" s="3">
        <f t="shared" si="29"/>
        <v>2</v>
      </c>
      <c r="J177" s="3" t="str">
        <f t="shared" si="30"/>
        <v>이주학 220425(11303018)</v>
      </c>
      <c r="K177" s="3">
        <f t="shared" si="25"/>
        <v>3</v>
      </c>
      <c r="L177" s="7" t="str">
        <f t="shared" si="31"/>
        <v>이주학</v>
      </c>
      <c r="M177" s="4" t="s">
        <v>5613</v>
      </c>
      <c r="N177" s="3" t="str">
        <f t="shared" si="26"/>
        <v>-</v>
      </c>
    </row>
    <row r="178" spans="1:14">
      <c r="A178" s="9" t="s">
        <v>346</v>
      </c>
      <c r="B178" s="9" t="s">
        <v>347</v>
      </c>
      <c r="C178" s="9" t="s">
        <v>6</v>
      </c>
      <c r="D178" s="3"/>
      <c r="E178" s="4" t="str">
        <f t="shared" si="23"/>
        <v>11303019</v>
      </c>
      <c r="F178" s="3">
        <f t="shared" si="24"/>
        <v>8</v>
      </c>
      <c r="G178" s="3">
        <f t="shared" si="27"/>
        <v>22</v>
      </c>
      <c r="H178" s="3">
        <f t="shared" si="28"/>
        <v>2</v>
      </c>
      <c r="I178" s="3">
        <f t="shared" si="29"/>
        <v>2</v>
      </c>
      <c r="J178" s="3" t="str">
        <f t="shared" si="30"/>
        <v>유제규 210902(11303019)</v>
      </c>
      <c r="K178" s="3">
        <f t="shared" si="25"/>
        <v>3</v>
      </c>
      <c r="L178" s="7" t="str">
        <f t="shared" si="31"/>
        <v>유제규</v>
      </c>
      <c r="M178" s="4" t="s">
        <v>5614</v>
      </c>
      <c r="N178" s="3" t="str">
        <f t="shared" si="26"/>
        <v>-</v>
      </c>
    </row>
    <row r="179" spans="1:14">
      <c r="A179" s="9" t="s">
        <v>348</v>
      </c>
      <c r="B179" s="9" t="s">
        <v>349</v>
      </c>
      <c r="C179" s="9" t="s">
        <v>6</v>
      </c>
      <c r="D179" s="3"/>
      <c r="E179" s="4" t="str">
        <f t="shared" si="23"/>
        <v>11303146</v>
      </c>
      <c r="F179" s="3">
        <f t="shared" si="24"/>
        <v>8</v>
      </c>
      <c r="G179" s="3">
        <f t="shared" si="27"/>
        <v>27</v>
      </c>
      <c r="H179" s="3">
        <f t="shared" si="28"/>
        <v>7</v>
      </c>
      <c r="I179" s="3">
        <f t="shared" si="29"/>
        <v>7</v>
      </c>
      <c r="J179" s="3" t="str">
        <f t="shared" si="30"/>
        <v>이광표 200918(11303146)</v>
      </c>
      <c r="K179" s="3">
        <f t="shared" si="25"/>
        <v>3</v>
      </c>
      <c r="L179" s="7" t="str">
        <f t="shared" si="31"/>
        <v>이광표</v>
      </c>
      <c r="M179" s="4" t="s">
        <v>5615</v>
      </c>
      <c r="N179" s="3" t="str">
        <f t="shared" si="26"/>
        <v>-</v>
      </c>
    </row>
    <row r="180" spans="1:14">
      <c r="A180" s="9" t="s">
        <v>350</v>
      </c>
      <c r="B180" s="9" t="s">
        <v>351</v>
      </c>
      <c r="C180" s="9" t="s">
        <v>6</v>
      </c>
      <c r="D180" s="3"/>
      <c r="E180" s="4" t="str">
        <f t="shared" si="23"/>
        <v>11303186</v>
      </c>
      <c r="F180" s="3">
        <f t="shared" si="24"/>
        <v>8</v>
      </c>
      <c r="G180" s="3">
        <f t="shared" si="27"/>
        <v>22</v>
      </c>
      <c r="H180" s="3">
        <f t="shared" si="28"/>
        <v>2</v>
      </c>
      <c r="I180" s="3">
        <f t="shared" si="29"/>
        <v>2</v>
      </c>
      <c r="J180" s="3" t="str">
        <f t="shared" si="30"/>
        <v>민철홍 211020(11303186)</v>
      </c>
      <c r="K180" s="3">
        <f t="shared" si="25"/>
        <v>3</v>
      </c>
      <c r="L180" s="7" t="str">
        <f t="shared" si="31"/>
        <v>민철홍</v>
      </c>
      <c r="M180" s="4" t="s">
        <v>5616</v>
      </c>
      <c r="N180" s="3" t="str">
        <f t="shared" si="26"/>
        <v>-</v>
      </c>
    </row>
    <row r="181" spans="1:14">
      <c r="A181" s="9" t="s">
        <v>352</v>
      </c>
      <c r="B181" s="9" t="s">
        <v>353</v>
      </c>
      <c r="C181" s="9" t="s">
        <v>6</v>
      </c>
      <c r="D181" s="3"/>
      <c r="E181" s="4" t="str">
        <f t="shared" si="23"/>
        <v>11303402</v>
      </c>
      <c r="F181" s="3">
        <f t="shared" si="24"/>
        <v>8</v>
      </c>
      <c r="G181" s="3">
        <f t="shared" si="27"/>
        <v>22</v>
      </c>
      <c r="H181" s="3">
        <f t="shared" si="28"/>
        <v>2</v>
      </c>
      <c r="I181" s="3">
        <f t="shared" si="29"/>
        <v>2</v>
      </c>
      <c r="J181" s="3" t="str">
        <f t="shared" si="30"/>
        <v>김용해 211022(11303402)</v>
      </c>
      <c r="K181" s="3">
        <f t="shared" si="25"/>
        <v>3</v>
      </c>
      <c r="L181" s="7" t="str">
        <f t="shared" si="31"/>
        <v>김용해</v>
      </c>
      <c r="M181" s="4" t="s">
        <v>5617</v>
      </c>
      <c r="N181" s="3" t="str">
        <f t="shared" si="26"/>
        <v>-</v>
      </c>
    </row>
    <row r="182" spans="1:14">
      <c r="A182" s="9" t="s">
        <v>354</v>
      </c>
      <c r="B182" s="9" t="s">
        <v>355</v>
      </c>
      <c r="C182" s="9" t="s">
        <v>6</v>
      </c>
      <c r="D182" s="3"/>
      <c r="E182" s="4" t="str">
        <f t="shared" si="23"/>
        <v>11303567</v>
      </c>
      <c r="F182" s="3">
        <f t="shared" si="24"/>
        <v>8</v>
      </c>
      <c r="G182" s="3">
        <f t="shared" si="27"/>
        <v>22</v>
      </c>
      <c r="H182" s="3">
        <f t="shared" si="28"/>
        <v>2</v>
      </c>
      <c r="I182" s="3">
        <f t="shared" si="29"/>
        <v>2</v>
      </c>
      <c r="J182" s="3" t="str">
        <f t="shared" si="30"/>
        <v>김종화 220307(11303567)</v>
      </c>
      <c r="K182" s="3">
        <f t="shared" si="25"/>
        <v>3</v>
      </c>
      <c r="L182" s="7" t="str">
        <f t="shared" si="31"/>
        <v>김종화</v>
      </c>
      <c r="M182" s="4" t="s">
        <v>5543</v>
      </c>
      <c r="N182" s="3" t="str">
        <f t="shared" si="26"/>
        <v>-</v>
      </c>
    </row>
    <row r="183" spans="1:14">
      <c r="A183" s="9" t="s">
        <v>356</v>
      </c>
      <c r="B183" s="9" t="s">
        <v>357</v>
      </c>
      <c r="C183" s="9" t="s">
        <v>6</v>
      </c>
      <c r="D183" s="3"/>
      <c r="E183" s="4" t="str">
        <f t="shared" si="23"/>
        <v>11303569</v>
      </c>
      <c r="F183" s="3">
        <f t="shared" si="24"/>
        <v>8</v>
      </c>
      <c r="G183" s="3">
        <f t="shared" si="27"/>
        <v>22</v>
      </c>
      <c r="H183" s="3">
        <f t="shared" si="28"/>
        <v>2</v>
      </c>
      <c r="I183" s="3">
        <f t="shared" si="29"/>
        <v>2</v>
      </c>
      <c r="J183" s="3" t="str">
        <f t="shared" si="30"/>
        <v>원완식 220314(11303569)</v>
      </c>
      <c r="K183" s="3">
        <f t="shared" si="25"/>
        <v>3</v>
      </c>
      <c r="L183" s="7" t="str">
        <f t="shared" si="31"/>
        <v>원완식</v>
      </c>
      <c r="M183" s="4" t="s">
        <v>5540</v>
      </c>
      <c r="N183" s="3" t="str">
        <f t="shared" si="26"/>
        <v>-</v>
      </c>
    </row>
    <row r="184" spans="1:14">
      <c r="A184" s="9" t="s">
        <v>358</v>
      </c>
      <c r="B184" s="9" t="s">
        <v>359</v>
      </c>
      <c r="C184" s="9" t="s">
        <v>6</v>
      </c>
      <c r="D184" s="3"/>
      <c r="E184" s="4" t="str">
        <f t="shared" si="23"/>
        <v>11303570</v>
      </c>
      <c r="F184" s="3">
        <f t="shared" si="24"/>
        <v>8</v>
      </c>
      <c r="G184" s="3">
        <f t="shared" si="27"/>
        <v>22</v>
      </c>
      <c r="H184" s="3">
        <f t="shared" si="28"/>
        <v>2</v>
      </c>
      <c r="I184" s="3">
        <f t="shared" si="29"/>
        <v>2</v>
      </c>
      <c r="J184" s="3" t="str">
        <f t="shared" si="30"/>
        <v>장성봉 220409(11303570)</v>
      </c>
      <c r="K184" s="3">
        <f t="shared" si="25"/>
        <v>3</v>
      </c>
      <c r="L184" s="7" t="str">
        <f t="shared" si="31"/>
        <v>장성봉</v>
      </c>
      <c r="M184" s="4" t="s">
        <v>5618</v>
      </c>
      <c r="N184" s="3" t="str">
        <f t="shared" si="26"/>
        <v>-</v>
      </c>
    </row>
    <row r="185" spans="1:14">
      <c r="A185" s="9" t="s">
        <v>360</v>
      </c>
      <c r="B185" s="9" t="s">
        <v>361</v>
      </c>
      <c r="C185" s="9" t="s">
        <v>6</v>
      </c>
      <c r="D185" s="3"/>
      <c r="E185" s="4" t="str">
        <f t="shared" si="23"/>
        <v>11303573</v>
      </c>
      <c r="F185" s="3">
        <f t="shared" si="24"/>
        <v>8</v>
      </c>
      <c r="G185" s="3">
        <f t="shared" si="27"/>
        <v>22</v>
      </c>
      <c r="H185" s="3">
        <f t="shared" si="28"/>
        <v>2</v>
      </c>
      <c r="I185" s="3">
        <f t="shared" si="29"/>
        <v>2</v>
      </c>
      <c r="J185" s="3" t="str">
        <f t="shared" si="30"/>
        <v>박현배 220227(11303573)</v>
      </c>
      <c r="K185" s="3">
        <f t="shared" si="25"/>
        <v>3</v>
      </c>
      <c r="L185" s="7" t="str">
        <f t="shared" si="31"/>
        <v>박현배</v>
      </c>
      <c r="M185" s="4" t="s">
        <v>5619</v>
      </c>
      <c r="N185" s="3" t="str">
        <f t="shared" si="26"/>
        <v>-</v>
      </c>
    </row>
    <row r="186" spans="1:14">
      <c r="A186" s="9" t="s">
        <v>362</v>
      </c>
      <c r="B186" s="9" t="s">
        <v>363</v>
      </c>
      <c r="C186" s="9" t="s">
        <v>6</v>
      </c>
      <c r="D186" s="3"/>
      <c r="E186" s="4" t="str">
        <f t="shared" si="23"/>
        <v>11303593</v>
      </c>
      <c r="F186" s="3">
        <f t="shared" si="24"/>
        <v>8</v>
      </c>
      <c r="G186" s="3">
        <f t="shared" si="27"/>
        <v>22</v>
      </c>
      <c r="H186" s="3">
        <f t="shared" si="28"/>
        <v>2</v>
      </c>
      <c r="I186" s="3">
        <f t="shared" si="29"/>
        <v>2</v>
      </c>
      <c r="J186" s="3" t="str">
        <f t="shared" si="30"/>
        <v>김훈섭 220415(11303593)</v>
      </c>
      <c r="K186" s="3">
        <f t="shared" si="25"/>
        <v>3</v>
      </c>
      <c r="L186" s="7" t="str">
        <f t="shared" si="31"/>
        <v>김훈섭</v>
      </c>
      <c r="M186" s="4" t="s">
        <v>5620</v>
      </c>
      <c r="N186" s="3" t="str">
        <f t="shared" si="26"/>
        <v>-</v>
      </c>
    </row>
    <row r="187" spans="1:14">
      <c r="A187" s="9" t="s">
        <v>364</v>
      </c>
      <c r="B187" s="9" t="s">
        <v>365</v>
      </c>
      <c r="C187" s="9" t="s">
        <v>6</v>
      </c>
      <c r="D187" s="3"/>
      <c r="E187" s="4" t="str">
        <f t="shared" si="23"/>
        <v>11303595</v>
      </c>
      <c r="F187" s="3">
        <f t="shared" si="24"/>
        <v>8</v>
      </c>
      <c r="G187" s="3">
        <f t="shared" si="27"/>
        <v>22</v>
      </c>
      <c r="H187" s="3">
        <f t="shared" si="28"/>
        <v>2</v>
      </c>
      <c r="I187" s="3">
        <f t="shared" si="29"/>
        <v>2</v>
      </c>
      <c r="J187" s="3" t="str">
        <f t="shared" si="30"/>
        <v>이하윤 220321(11303595)</v>
      </c>
      <c r="K187" s="3">
        <f t="shared" si="25"/>
        <v>3</v>
      </c>
      <c r="L187" s="7" t="str">
        <f t="shared" si="31"/>
        <v>이하윤</v>
      </c>
      <c r="M187" s="4" t="s">
        <v>5621</v>
      </c>
      <c r="N187" s="3" t="str">
        <f t="shared" si="26"/>
        <v>-</v>
      </c>
    </row>
    <row r="188" spans="1:14">
      <c r="A188" s="9" t="s">
        <v>366</v>
      </c>
      <c r="B188" s="9" t="s">
        <v>367</v>
      </c>
      <c r="C188" s="9" t="s">
        <v>6</v>
      </c>
      <c r="D188" s="3"/>
      <c r="E188" s="4" t="str">
        <f t="shared" si="23"/>
        <v>11303610</v>
      </c>
      <c r="F188" s="3">
        <f t="shared" si="24"/>
        <v>8</v>
      </c>
      <c r="G188" s="3">
        <f t="shared" si="27"/>
        <v>22</v>
      </c>
      <c r="H188" s="3">
        <f t="shared" si="28"/>
        <v>2</v>
      </c>
      <c r="I188" s="3">
        <f t="shared" si="29"/>
        <v>2</v>
      </c>
      <c r="J188" s="3" t="str">
        <f t="shared" si="30"/>
        <v>장상호 220317(11303610)</v>
      </c>
      <c r="K188" s="3">
        <f t="shared" si="25"/>
        <v>3</v>
      </c>
      <c r="L188" s="7" t="str">
        <f t="shared" si="31"/>
        <v>장상호</v>
      </c>
      <c r="M188" s="4" t="s">
        <v>5622</v>
      </c>
      <c r="N188" s="3" t="str">
        <f t="shared" si="26"/>
        <v>-</v>
      </c>
    </row>
    <row r="189" spans="1:14">
      <c r="A189" s="9" t="s">
        <v>368</v>
      </c>
      <c r="B189" s="9" t="s">
        <v>369</v>
      </c>
      <c r="C189" s="9" t="s">
        <v>6</v>
      </c>
      <c r="D189" s="3"/>
      <c r="E189" s="4" t="str">
        <f t="shared" si="23"/>
        <v>11303632</v>
      </c>
      <c r="F189" s="3">
        <f t="shared" si="24"/>
        <v>8</v>
      </c>
      <c r="G189" s="3">
        <f t="shared" si="27"/>
        <v>22</v>
      </c>
      <c r="H189" s="3">
        <f t="shared" si="28"/>
        <v>2</v>
      </c>
      <c r="I189" s="3">
        <f t="shared" si="29"/>
        <v>2</v>
      </c>
      <c r="J189" s="3" t="str">
        <f t="shared" si="30"/>
        <v>권중기 220416(11303632)</v>
      </c>
      <c r="K189" s="3">
        <f t="shared" si="25"/>
        <v>3</v>
      </c>
      <c r="L189" s="7" t="str">
        <f t="shared" si="31"/>
        <v>권중기</v>
      </c>
      <c r="M189" s="4" t="s">
        <v>5623</v>
      </c>
      <c r="N189" s="3" t="str">
        <f t="shared" si="26"/>
        <v>-</v>
      </c>
    </row>
    <row r="190" spans="1:14">
      <c r="A190" s="9" t="s">
        <v>370</v>
      </c>
      <c r="B190" s="9" t="s">
        <v>371</v>
      </c>
      <c r="C190" s="9" t="s">
        <v>6</v>
      </c>
      <c r="D190" s="3"/>
      <c r="E190" s="4" t="str">
        <f t="shared" si="23"/>
        <v>11303639</v>
      </c>
      <c r="F190" s="3">
        <f t="shared" si="24"/>
        <v>8</v>
      </c>
      <c r="G190" s="3">
        <f t="shared" si="27"/>
        <v>27</v>
      </c>
      <c r="H190" s="3">
        <f t="shared" si="28"/>
        <v>7</v>
      </c>
      <c r="I190" s="3">
        <f t="shared" si="29"/>
        <v>7</v>
      </c>
      <c r="J190" s="3" t="str">
        <f t="shared" si="30"/>
        <v>임경희 210330(11303639)</v>
      </c>
      <c r="K190" s="3">
        <f t="shared" si="25"/>
        <v>3</v>
      </c>
      <c r="L190" s="7" t="str">
        <f t="shared" si="31"/>
        <v>임경희</v>
      </c>
      <c r="M190" s="4" t="s">
        <v>5624</v>
      </c>
      <c r="N190" s="3" t="str">
        <f t="shared" si="26"/>
        <v>-</v>
      </c>
    </row>
    <row r="191" spans="1:14">
      <c r="A191" s="9" t="s">
        <v>372</v>
      </c>
      <c r="B191" s="9" t="s">
        <v>373</v>
      </c>
      <c r="C191" s="9" t="s">
        <v>6</v>
      </c>
      <c r="D191" s="3"/>
      <c r="E191" s="4" t="str">
        <f t="shared" si="23"/>
        <v>11303656</v>
      </c>
      <c r="F191" s="3">
        <f t="shared" si="24"/>
        <v>8</v>
      </c>
      <c r="G191" s="3">
        <f t="shared" si="27"/>
        <v>22</v>
      </c>
      <c r="H191" s="3">
        <f t="shared" si="28"/>
        <v>2</v>
      </c>
      <c r="I191" s="3">
        <f t="shared" si="29"/>
        <v>2</v>
      </c>
      <c r="J191" s="3" t="str">
        <f t="shared" si="30"/>
        <v>진미선 220324(11303656)</v>
      </c>
      <c r="K191" s="3">
        <f t="shared" si="25"/>
        <v>3</v>
      </c>
      <c r="L191" s="7" t="str">
        <f t="shared" si="31"/>
        <v>진미선</v>
      </c>
      <c r="M191" s="4" t="s">
        <v>5625</v>
      </c>
      <c r="N191" s="3" t="str">
        <f t="shared" si="26"/>
        <v>-</v>
      </c>
    </row>
    <row r="192" spans="1:14">
      <c r="A192" s="9" t="s">
        <v>374</v>
      </c>
      <c r="B192" s="9" t="s">
        <v>375</v>
      </c>
      <c r="C192" s="9" t="s">
        <v>6</v>
      </c>
      <c r="D192" s="3"/>
      <c r="E192" s="4" t="str">
        <f t="shared" si="23"/>
        <v>11303657</v>
      </c>
      <c r="F192" s="3">
        <f t="shared" si="24"/>
        <v>8</v>
      </c>
      <c r="G192" s="3">
        <f t="shared" si="27"/>
        <v>22</v>
      </c>
      <c r="H192" s="3">
        <f t="shared" si="28"/>
        <v>2</v>
      </c>
      <c r="I192" s="3">
        <f t="shared" si="29"/>
        <v>2</v>
      </c>
      <c r="J192" s="3" t="str">
        <f t="shared" si="30"/>
        <v>김경욱 220324(11303657)</v>
      </c>
      <c r="K192" s="3">
        <f t="shared" si="25"/>
        <v>3</v>
      </c>
      <c r="L192" s="7" t="str">
        <f t="shared" si="31"/>
        <v>김경욱</v>
      </c>
      <c r="M192" s="4" t="s">
        <v>5626</v>
      </c>
      <c r="N192" s="3" t="str">
        <f t="shared" si="26"/>
        <v>-</v>
      </c>
    </row>
    <row r="193" spans="1:14">
      <c r="A193" s="9" t="s">
        <v>376</v>
      </c>
      <c r="B193" s="9" t="s">
        <v>377</v>
      </c>
      <c r="C193" s="9" t="s">
        <v>6</v>
      </c>
      <c r="D193" s="3"/>
      <c r="E193" s="4" t="str">
        <f t="shared" si="23"/>
        <v>11303661</v>
      </c>
      <c r="F193" s="3">
        <f t="shared" si="24"/>
        <v>8</v>
      </c>
      <c r="G193" s="3">
        <f t="shared" si="27"/>
        <v>22</v>
      </c>
      <c r="H193" s="3">
        <f t="shared" si="28"/>
        <v>2</v>
      </c>
      <c r="I193" s="3">
        <f t="shared" si="29"/>
        <v>2</v>
      </c>
      <c r="J193" s="3" t="str">
        <f t="shared" si="30"/>
        <v>이종환 220328(11303661)</v>
      </c>
      <c r="K193" s="3">
        <f t="shared" si="25"/>
        <v>3</v>
      </c>
      <c r="L193" s="7" t="str">
        <f t="shared" si="31"/>
        <v>이종환</v>
      </c>
      <c r="M193" s="4" t="s">
        <v>5627</v>
      </c>
      <c r="N193" s="3" t="str">
        <f t="shared" si="26"/>
        <v>-</v>
      </c>
    </row>
    <row r="194" spans="1:14">
      <c r="A194" s="9" t="s">
        <v>378</v>
      </c>
      <c r="B194" s="9" t="s">
        <v>379</v>
      </c>
      <c r="C194" s="9" t="s">
        <v>6</v>
      </c>
      <c r="D194" s="3"/>
      <c r="E194" s="4" t="str">
        <f t="shared" si="23"/>
        <v>11303664</v>
      </c>
      <c r="F194" s="3">
        <f t="shared" si="24"/>
        <v>8</v>
      </c>
      <c r="G194" s="3">
        <f t="shared" si="27"/>
        <v>27</v>
      </c>
      <c r="H194" s="3">
        <f t="shared" si="28"/>
        <v>7</v>
      </c>
      <c r="I194" s="3">
        <f t="shared" si="29"/>
        <v>7</v>
      </c>
      <c r="J194" s="3" t="str">
        <f t="shared" si="30"/>
        <v>한기숙 210326(11303664)</v>
      </c>
      <c r="K194" s="3">
        <f t="shared" si="25"/>
        <v>3</v>
      </c>
      <c r="L194" s="7" t="str">
        <f t="shared" si="31"/>
        <v>한기숙</v>
      </c>
      <c r="M194" s="4" t="s">
        <v>5628</v>
      </c>
      <c r="N194" s="3" t="str">
        <f t="shared" si="26"/>
        <v>-</v>
      </c>
    </row>
    <row r="195" spans="1:14">
      <c r="A195" s="9" t="s">
        <v>380</v>
      </c>
      <c r="B195" s="9" t="s">
        <v>381</v>
      </c>
      <c r="C195" s="9" t="s">
        <v>6</v>
      </c>
      <c r="D195" s="3"/>
      <c r="E195" s="4" t="str">
        <f t="shared" si="23"/>
        <v>11303724</v>
      </c>
      <c r="F195" s="3">
        <f t="shared" si="24"/>
        <v>8</v>
      </c>
      <c r="G195" s="3">
        <f t="shared" si="27"/>
        <v>22</v>
      </c>
      <c r="H195" s="3">
        <f t="shared" si="28"/>
        <v>2</v>
      </c>
      <c r="I195" s="3">
        <f t="shared" si="29"/>
        <v>2</v>
      </c>
      <c r="J195" s="3" t="str">
        <f t="shared" si="30"/>
        <v>한영윤 220421(11303724)</v>
      </c>
      <c r="K195" s="3">
        <f t="shared" si="25"/>
        <v>3</v>
      </c>
      <c r="L195" s="7" t="str">
        <f t="shared" si="31"/>
        <v>한영윤</v>
      </c>
      <c r="M195" s="4" t="s">
        <v>5629</v>
      </c>
      <c r="N195" s="3" t="str">
        <f t="shared" si="26"/>
        <v>-</v>
      </c>
    </row>
    <row r="196" spans="1:14">
      <c r="A196" s="9" t="s">
        <v>382</v>
      </c>
      <c r="B196" s="9" t="s">
        <v>383</v>
      </c>
      <c r="C196" s="9" t="s">
        <v>6</v>
      </c>
      <c r="D196" s="3"/>
      <c r="E196" s="4" t="str">
        <f t="shared" ref="E196:E259" si="32">SUBSTITUTE(A196,"-","")</f>
        <v>11303742</v>
      </c>
      <c r="F196" s="3">
        <f t="shared" ref="F196:F259" si="33">LEN(E196)</f>
        <v>8</v>
      </c>
      <c r="G196" s="3">
        <f t="shared" si="27"/>
        <v>22</v>
      </c>
      <c r="H196" s="3">
        <f t="shared" si="28"/>
        <v>2</v>
      </c>
      <c r="I196" s="3">
        <f t="shared" si="29"/>
        <v>2</v>
      </c>
      <c r="J196" s="3" t="str">
        <f t="shared" si="30"/>
        <v>고진해 220607(11303942)</v>
      </c>
      <c r="K196" s="3">
        <f t="shared" ref="K196:K259" si="34">IF(ISERROR(FIND(" ",J196)),IF(ISERROR(FIND("(",J196)),LEN(J196),FIND("(",J196)-1),FIND(" ",J196)-1)</f>
        <v>3</v>
      </c>
      <c r="L196" s="7" t="str">
        <f t="shared" si="31"/>
        <v>고진해</v>
      </c>
      <c r="M196" s="4" t="s">
        <v>5630</v>
      </c>
      <c r="N196" s="3" t="str">
        <f t="shared" ref="N196:N259" si="35">IF(L196=M196,"-","★★★")</f>
        <v>-</v>
      </c>
    </row>
    <row r="197" spans="1:14">
      <c r="A197" s="9" t="s">
        <v>384</v>
      </c>
      <c r="B197" s="9" t="s">
        <v>385</v>
      </c>
      <c r="C197" s="9" t="s">
        <v>6</v>
      </c>
      <c r="D197" s="3"/>
      <c r="E197" s="4" t="str">
        <f t="shared" si="32"/>
        <v>11303747</v>
      </c>
      <c r="F197" s="3">
        <f t="shared" si="33"/>
        <v>8</v>
      </c>
      <c r="G197" s="3">
        <f t="shared" si="27"/>
        <v>23</v>
      </c>
      <c r="H197" s="3">
        <f t="shared" si="28"/>
        <v>2</v>
      </c>
      <c r="I197" s="3">
        <f t="shared" si="29"/>
        <v>2</v>
      </c>
      <c r="J197" s="3" t="str">
        <f t="shared" si="30"/>
        <v>남궁명자 220526(11303747)</v>
      </c>
      <c r="K197" s="3">
        <f t="shared" si="34"/>
        <v>4</v>
      </c>
      <c r="L197" s="7" t="str">
        <f t="shared" si="31"/>
        <v>남궁명자</v>
      </c>
      <c r="M197" s="4" t="s">
        <v>5631</v>
      </c>
      <c r="N197" s="3" t="str">
        <f t="shared" si="35"/>
        <v>-</v>
      </c>
    </row>
    <row r="198" spans="1:14">
      <c r="A198" s="9" t="s">
        <v>386</v>
      </c>
      <c r="B198" s="9" t="s">
        <v>387</v>
      </c>
      <c r="C198" s="9" t="s">
        <v>6</v>
      </c>
      <c r="D198" s="3"/>
      <c r="E198" s="4" t="str">
        <f t="shared" si="32"/>
        <v>11303749</v>
      </c>
      <c r="F198" s="3">
        <f t="shared" si="33"/>
        <v>8</v>
      </c>
      <c r="G198" s="3">
        <f t="shared" si="27"/>
        <v>22</v>
      </c>
      <c r="H198" s="3">
        <f t="shared" si="28"/>
        <v>2</v>
      </c>
      <c r="I198" s="3">
        <f t="shared" si="29"/>
        <v>2</v>
      </c>
      <c r="J198" s="3" t="str">
        <f t="shared" si="30"/>
        <v>원중연 220609(11303749)</v>
      </c>
      <c r="K198" s="3">
        <f t="shared" si="34"/>
        <v>3</v>
      </c>
      <c r="L198" s="7" t="str">
        <f t="shared" si="31"/>
        <v>원중연</v>
      </c>
      <c r="M198" s="4" t="s">
        <v>5632</v>
      </c>
      <c r="N198" s="3" t="str">
        <f t="shared" si="35"/>
        <v>-</v>
      </c>
    </row>
    <row r="199" spans="1:14">
      <c r="A199" s="9" t="s">
        <v>388</v>
      </c>
      <c r="B199" s="9" t="s">
        <v>389</v>
      </c>
      <c r="C199" s="9" t="s">
        <v>6</v>
      </c>
      <c r="D199" s="3"/>
      <c r="E199" s="4" t="str">
        <f t="shared" si="32"/>
        <v>11303774</v>
      </c>
      <c r="F199" s="3">
        <f t="shared" si="33"/>
        <v>8</v>
      </c>
      <c r="G199" s="3">
        <f t="shared" si="27"/>
        <v>22</v>
      </c>
      <c r="H199" s="3">
        <f t="shared" si="28"/>
        <v>2</v>
      </c>
      <c r="I199" s="3">
        <f t="shared" si="29"/>
        <v>2</v>
      </c>
      <c r="J199" s="3" t="str">
        <f t="shared" si="30"/>
        <v>안상열 220508(11303774)</v>
      </c>
      <c r="K199" s="3">
        <f t="shared" si="34"/>
        <v>3</v>
      </c>
      <c r="L199" s="7" t="str">
        <f t="shared" si="31"/>
        <v>안상열</v>
      </c>
      <c r="M199" s="4" t="s">
        <v>5633</v>
      </c>
      <c r="N199" s="3" t="str">
        <f t="shared" si="35"/>
        <v>-</v>
      </c>
    </row>
    <row r="200" spans="1:14">
      <c r="A200" s="9" t="s">
        <v>390</v>
      </c>
      <c r="B200" s="9" t="s">
        <v>391</v>
      </c>
      <c r="C200" s="9" t="s">
        <v>6</v>
      </c>
      <c r="D200" s="3"/>
      <c r="E200" s="4" t="str">
        <f t="shared" si="32"/>
        <v>11303806</v>
      </c>
      <c r="F200" s="3">
        <f t="shared" si="33"/>
        <v>8</v>
      </c>
      <c r="G200" s="3">
        <f t="shared" si="27"/>
        <v>22</v>
      </c>
      <c r="H200" s="3">
        <f t="shared" si="28"/>
        <v>2</v>
      </c>
      <c r="I200" s="3">
        <f t="shared" si="29"/>
        <v>2</v>
      </c>
      <c r="J200" s="3" t="str">
        <f t="shared" si="30"/>
        <v>유승호 220510(11303806)</v>
      </c>
      <c r="K200" s="3">
        <f t="shared" si="34"/>
        <v>3</v>
      </c>
      <c r="L200" s="7" t="str">
        <f t="shared" si="31"/>
        <v>유승호</v>
      </c>
      <c r="M200" s="4" t="s">
        <v>5634</v>
      </c>
      <c r="N200" s="3" t="str">
        <f t="shared" si="35"/>
        <v>-</v>
      </c>
    </row>
    <row r="201" spans="1:14">
      <c r="A201" s="9" t="s">
        <v>392</v>
      </c>
      <c r="B201" s="9" t="s">
        <v>393</v>
      </c>
      <c r="C201" s="9" t="s">
        <v>6</v>
      </c>
      <c r="D201" s="3"/>
      <c r="E201" s="4" t="str">
        <f t="shared" si="32"/>
        <v>11303824</v>
      </c>
      <c r="F201" s="3">
        <f t="shared" si="33"/>
        <v>8</v>
      </c>
      <c r="G201" s="3">
        <f t="shared" si="27"/>
        <v>22</v>
      </c>
      <c r="H201" s="3">
        <f t="shared" si="28"/>
        <v>2</v>
      </c>
      <c r="I201" s="3">
        <f t="shared" si="29"/>
        <v>2</v>
      </c>
      <c r="J201" s="3" t="str">
        <f t="shared" si="30"/>
        <v>김원기 220614(13303824)</v>
      </c>
      <c r="K201" s="3">
        <f t="shared" si="34"/>
        <v>3</v>
      </c>
      <c r="L201" s="7" t="str">
        <f t="shared" si="31"/>
        <v>김원기</v>
      </c>
      <c r="M201" s="4" t="s">
        <v>5635</v>
      </c>
      <c r="N201" s="3" t="str">
        <f t="shared" si="35"/>
        <v>-</v>
      </c>
    </row>
    <row r="202" spans="1:14">
      <c r="A202" s="9" t="s">
        <v>394</v>
      </c>
      <c r="B202" s="9" t="s">
        <v>395</v>
      </c>
      <c r="C202" s="9" t="s">
        <v>6</v>
      </c>
      <c r="D202" s="3"/>
      <c r="E202" s="4" t="str">
        <f t="shared" si="32"/>
        <v>11303836</v>
      </c>
      <c r="F202" s="3">
        <f t="shared" si="33"/>
        <v>8</v>
      </c>
      <c r="G202" s="3">
        <f t="shared" si="27"/>
        <v>22</v>
      </c>
      <c r="H202" s="3">
        <f t="shared" si="28"/>
        <v>2</v>
      </c>
      <c r="I202" s="3">
        <f t="shared" si="29"/>
        <v>2</v>
      </c>
      <c r="J202" s="3" t="str">
        <f t="shared" si="30"/>
        <v>김권중 220517(11303836)</v>
      </c>
      <c r="K202" s="3">
        <f t="shared" si="34"/>
        <v>3</v>
      </c>
      <c r="L202" s="7" t="str">
        <f t="shared" si="31"/>
        <v>김권중</v>
      </c>
      <c r="M202" s="4" t="s">
        <v>5636</v>
      </c>
      <c r="N202" s="3" t="str">
        <f t="shared" si="35"/>
        <v>-</v>
      </c>
    </row>
    <row r="203" spans="1:14">
      <c r="A203" s="9" t="s">
        <v>396</v>
      </c>
      <c r="B203" s="9" t="s">
        <v>397</v>
      </c>
      <c r="C203" s="9" t="s">
        <v>6</v>
      </c>
      <c r="D203" s="3"/>
      <c r="E203" s="4" t="str">
        <f t="shared" si="32"/>
        <v>11303855</v>
      </c>
      <c r="F203" s="3">
        <f t="shared" si="33"/>
        <v>8</v>
      </c>
      <c r="G203" s="3">
        <f t="shared" si="27"/>
        <v>22</v>
      </c>
      <c r="H203" s="3">
        <f t="shared" si="28"/>
        <v>2</v>
      </c>
      <c r="I203" s="3">
        <f t="shared" si="29"/>
        <v>2</v>
      </c>
      <c r="J203" s="3" t="str">
        <f t="shared" si="30"/>
        <v>조성기 220519(11303855)</v>
      </c>
      <c r="K203" s="3">
        <f t="shared" si="34"/>
        <v>3</v>
      </c>
      <c r="L203" s="7" t="str">
        <f t="shared" si="31"/>
        <v>조성기</v>
      </c>
      <c r="M203" s="4" t="s">
        <v>5637</v>
      </c>
      <c r="N203" s="3" t="str">
        <f t="shared" si="35"/>
        <v>-</v>
      </c>
    </row>
    <row r="204" spans="1:14">
      <c r="A204" s="9" t="s">
        <v>398</v>
      </c>
      <c r="B204" s="9" t="s">
        <v>399</v>
      </c>
      <c r="C204" s="9" t="s">
        <v>6</v>
      </c>
      <c r="D204" s="3"/>
      <c r="E204" s="4" t="str">
        <f t="shared" si="32"/>
        <v>11303861</v>
      </c>
      <c r="F204" s="3">
        <f t="shared" si="33"/>
        <v>8</v>
      </c>
      <c r="G204" s="3">
        <f t="shared" si="27"/>
        <v>22</v>
      </c>
      <c r="H204" s="3">
        <f t="shared" si="28"/>
        <v>2</v>
      </c>
      <c r="I204" s="3">
        <f t="shared" si="29"/>
        <v>2</v>
      </c>
      <c r="J204" s="3" t="str">
        <f t="shared" si="30"/>
        <v>김영란 220611(11303861)</v>
      </c>
      <c r="K204" s="3">
        <f t="shared" si="34"/>
        <v>3</v>
      </c>
      <c r="L204" s="7" t="str">
        <f t="shared" si="31"/>
        <v>김영란</v>
      </c>
      <c r="M204" s="4" t="s">
        <v>5592</v>
      </c>
      <c r="N204" s="3" t="str">
        <f t="shared" si="35"/>
        <v>-</v>
      </c>
    </row>
    <row r="205" spans="1:14">
      <c r="A205" s="9" t="s">
        <v>400</v>
      </c>
      <c r="B205" s="9" t="s">
        <v>401</v>
      </c>
      <c r="C205" s="9" t="s">
        <v>6</v>
      </c>
      <c r="D205" s="3"/>
      <c r="E205" s="4" t="str">
        <f t="shared" si="32"/>
        <v>11303862</v>
      </c>
      <c r="F205" s="3">
        <f t="shared" si="33"/>
        <v>8</v>
      </c>
      <c r="G205" s="3">
        <f t="shared" si="27"/>
        <v>22</v>
      </c>
      <c r="H205" s="3">
        <f t="shared" si="28"/>
        <v>2</v>
      </c>
      <c r="I205" s="3">
        <f t="shared" si="29"/>
        <v>2</v>
      </c>
      <c r="J205" s="3" t="str">
        <f t="shared" si="30"/>
        <v>신종하 220609(11303862)</v>
      </c>
      <c r="K205" s="3">
        <f t="shared" si="34"/>
        <v>3</v>
      </c>
      <c r="L205" s="7" t="str">
        <f t="shared" si="31"/>
        <v>신종하</v>
      </c>
      <c r="M205" s="4" t="s">
        <v>5638</v>
      </c>
      <c r="N205" s="3" t="str">
        <f t="shared" si="35"/>
        <v>-</v>
      </c>
    </row>
    <row r="206" spans="1:14">
      <c r="A206" s="9" t="s">
        <v>402</v>
      </c>
      <c r="B206" s="9" t="s">
        <v>403</v>
      </c>
      <c r="C206" s="9" t="s">
        <v>6</v>
      </c>
      <c r="D206" s="3"/>
      <c r="E206" s="4" t="str">
        <f t="shared" si="32"/>
        <v>11303875</v>
      </c>
      <c r="F206" s="3">
        <f t="shared" si="33"/>
        <v>8</v>
      </c>
      <c r="G206" s="3">
        <f t="shared" si="27"/>
        <v>22</v>
      </c>
      <c r="H206" s="3">
        <f t="shared" si="28"/>
        <v>2</v>
      </c>
      <c r="I206" s="3">
        <f t="shared" si="29"/>
        <v>2</v>
      </c>
      <c r="J206" s="3" t="str">
        <f t="shared" si="30"/>
        <v>함춘석 220729(11303875)</v>
      </c>
      <c r="K206" s="3">
        <f t="shared" si="34"/>
        <v>3</v>
      </c>
      <c r="L206" s="7" t="str">
        <f t="shared" si="31"/>
        <v>함춘석</v>
      </c>
      <c r="M206" s="4" t="s">
        <v>5639</v>
      </c>
      <c r="N206" s="3" t="str">
        <f t="shared" si="35"/>
        <v>-</v>
      </c>
    </row>
    <row r="207" spans="1:14">
      <c r="A207" s="9" t="s">
        <v>404</v>
      </c>
      <c r="B207" s="9" t="s">
        <v>405</v>
      </c>
      <c r="C207" s="9" t="s">
        <v>6</v>
      </c>
      <c r="D207" s="3"/>
      <c r="E207" s="4" t="str">
        <f t="shared" si="32"/>
        <v>11303890</v>
      </c>
      <c r="F207" s="3">
        <f t="shared" si="33"/>
        <v>8</v>
      </c>
      <c r="G207" s="3">
        <f t="shared" si="27"/>
        <v>22</v>
      </c>
      <c r="H207" s="3">
        <f t="shared" si="28"/>
        <v>2</v>
      </c>
      <c r="I207" s="3">
        <f t="shared" si="29"/>
        <v>2</v>
      </c>
      <c r="J207" s="3" t="str">
        <f t="shared" si="30"/>
        <v>김진태 220627(11303890)</v>
      </c>
      <c r="K207" s="3">
        <f t="shared" si="34"/>
        <v>3</v>
      </c>
      <c r="L207" s="7" t="str">
        <f t="shared" si="31"/>
        <v>김진태</v>
      </c>
      <c r="M207" s="4" t="s">
        <v>5640</v>
      </c>
      <c r="N207" s="3" t="str">
        <f t="shared" si="35"/>
        <v>-</v>
      </c>
    </row>
    <row r="208" spans="1:14">
      <c r="A208" s="9" t="s">
        <v>406</v>
      </c>
      <c r="B208" s="9" t="s">
        <v>407</v>
      </c>
      <c r="C208" s="9" t="s">
        <v>6</v>
      </c>
      <c r="D208" s="3"/>
      <c r="E208" s="4" t="str">
        <f t="shared" si="32"/>
        <v>11303891</v>
      </c>
      <c r="F208" s="3">
        <f t="shared" si="33"/>
        <v>8</v>
      </c>
      <c r="G208" s="3">
        <f t="shared" si="27"/>
        <v>22</v>
      </c>
      <c r="H208" s="3">
        <f t="shared" si="28"/>
        <v>2</v>
      </c>
      <c r="I208" s="3">
        <f t="shared" si="29"/>
        <v>2</v>
      </c>
      <c r="J208" s="3" t="str">
        <f t="shared" si="30"/>
        <v>임흥섭 220602(11303891)</v>
      </c>
      <c r="K208" s="3">
        <f t="shared" si="34"/>
        <v>3</v>
      </c>
      <c r="L208" s="7" t="str">
        <f t="shared" si="31"/>
        <v>임흥섭</v>
      </c>
      <c r="M208" s="4" t="s">
        <v>5641</v>
      </c>
      <c r="N208" s="3" t="str">
        <f t="shared" si="35"/>
        <v>-</v>
      </c>
    </row>
    <row r="209" spans="1:14">
      <c r="A209" s="9" t="s">
        <v>408</v>
      </c>
      <c r="B209" s="9" t="s">
        <v>409</v>
      </c>
      <c r="C209" s="9" t="s">
        <v>6</v>
      </c>
      <c r="D209" s="3"/>
      <c r="E209" s="4" t="str">
        <f t="shared" si="32"/>
        <v>11303892</v>
      </c>
      <c r="F209" s="3">
        <f t="shared" si="33"/>
        <v>8</v>
      </c>
      <c r="G209" s="3">
        <f t="shared" si="27"/>
        <v>27</v>
      </c>
      <c r="H209" s="3">
        <f t="shared" si="28"/>
        <v>7</v>
      </c>
      <c r="I209" s="3">
        <f t="shared" si="29"/>
        <v>7</v>
      </c>
      <c r="J209" s="3" t="str">
        <f t="shared" si="30"/>
        <v>이정호 210614(11303892)</v>
      </c>
      <c r="K209" s="3">
        <f t="shared" si="34"/>
        <v>3</v>
      </c>
      <c r="L209" s="7" t="str">
        <f t="shared" si="31"/>
        <v>이정호</v>
      </c>
      <c r="M209" s="4" t="s">
        <v>5642</v>
      </c>
      <c r="N209" s="3" t="str">
        <f t="shared" si="35"/>
        <v>-</v>
      </c>
    </row>
    <row r="210" spans="1:14">
      <c r="A210" s="9" t="s">
        <v>410</v>
      </c>
      <c r="B210" s="9" t="s">
        <v>411</v>
      </c>
      <c r="C210" s="9" t="s">
        <v>6</v>
      </c>
      <c r="D210" s="3"/>
      <c r="E210" s="4" t="str">
        <f t="shared" si="32"/>
        <v>11303897</v>
      </c>
      <c r="F210" s="3">
        <f t="shared" si="33"/>
        <v>8</v>
      </c>
      <c r="G210" s="3">
        <f t="shared" si="27"/>
        <v>22</v>
      </c>
      <c r="H210" s="3">
        <f t="shared" si="28"/>
        <v>2</v>
      </c>
      <c r="I210" s="3">
        <f t="shared" si="29"/>
        <v>2</v>
      </c>
      <c r="J210" s="3" t="str">
        <f t="shared" si="30"/>
        <v>최돈형 220615(11303897)</v>
      </c>
      <c r="K210" s="3">
        <f t="shared" si="34"/>
        <v>3</v>
      </c>
      <c r="L210" s="7" t="str">
        <f t="shared" si="31"/>
        <v>최돈형</v>
      </c>
      <c r="M210" s="4" t="s">
        <v>5643</v>
      </c>
      <c r="N210" s="3" t="str">
        <f t="shared" si="35"/>
        <v>-</v>
      </c>
    </row>
    <row r="211" spans="1:14">
      <c r="A211" s="9" t="s">
        <v>412</v>
      </c>
      <c r="B211" s="9" t="s">
        <v>413</v>
      </c>
      <c r="C211" s="9" t="s">
        <v>6</v>
      </c>
      <c r="D211" s="3"/>
      <c r="E211" s="4" t="str">
        <f t="shared" si="32"/>
        <v>11303908</v>
      </c>
      <c r="F211" s="3">
        <f t="shared" si="33"/>
        <v>8</v>
      </c>
      <c r="G211" s="3">
        <f t="shared" si="27"/>
        <v>22</v>
      </c>
      <c r="H211" s="3">
        <f t="shared" si="28"/>
        <v>2</v>
      </c>
      <c r="I211" s="3">
        <f t="shared" si="29"/>
        <v>2</v>
      </c>
      <c r="J211" s="3" t="str">
        <f t="shared" si="30"/>
        <v>송수경 220628(11303908)</v>
      </c>
      <c r="K211" s="3">
        <f t="shared" si="34"/>
        <v>3</v>
      </c>
      <c r="L211" s="7" t="str">
        <f t="shared" si="31"/>
        <v>송수경</v>
      </c>
      <c r="M211" s="4" t="s">
        <v>5644</v>
      </c>
      <c r="N211" s="3" t="str">
        <f t="shared" si="35"/>
        <v>-</v>
      </c>
    </row>
    <row r="212" spans="1:14">
      <c r="A212" s="9" t="s">
        <v>414</v>
      </c>
      <c r="B212" s="9" t="s">
        <v>415</v>
      </c>
      <c r="C212" s="9" t="s">
        <v>6</v>
      </c>
      <c r="D212" s="3"/>
      <c r="E212" s="4" t="str">
        <f t="shared" si="32"/>
        <v>11303926</v>
      </c>
      <c r="F212" s="3">
        <f t="shared" si="33"/>
        <v>8</v>
      </c>
      <c r="G212" s="3">
        <f t="shared" si="27"/>
        <v>22</v>
      </c>
      <c r="H212" s="3">
        <f t="shared" si="28"/>
        <v>2</v>
      </c>
      <c r="I212" s="3">
        <f t="shared" si="29"/>
        <v>2</v>
      </c>
      <c r="J212" s="3" t="str">
        <f t="shared" si="30"/>
        <v>김영우 220618(11303926)</v>
      </c>
      <c r="K212" s="3">
        <f t="shared" si="34"/>
        <v>3</v>
      </c>
      <c r="L212" s="7" t="str">
        <f t="shared" si="31"/>
        <v>김영우</v>
      </c>
      <c r="M212" s="4" t="s">
        <v>5645</v>
      </c>
      <c r="N212" s="3" t="str">
        <f t="shared" si="35"/>
        <v>-</v>
      </c>
    </row>
    <row r="213" spans="1:14">
      <c r="A213" s="9" t="s">
        <v>416</v>
      </c>
      <c r="B213" s="9" t="s">
        <v>417</v>
      </c>
      <c r="C213" s="9" t="s">
        <v>6</v>
      </c>
      <c r="D213" s="3"/>
      <c r="E213" s="4" t="str">
        <f t="shared" si="32"/>
        <v>11303944</v>
      </c>
      <c r="F213" s="3">
        <f t="shared" si="33"/>
        <v>8</v>
      </c>
      <c r="G213" s="3">
        <f t="shared" ref="G213:G276" si="36">LEN(B213)</f>
        <v>27</v>
      </c>
      <c r="H213" s="3">
        <f t="shared" ref="H213:H276" si="37">FIND(")",B213)</f>
        <v>7</v>
      </c>
      <c r="I213" s="3">
        <f t="shared" ref="I213:I276" si="38">IF(ISERROR(H213),0,IF(G213=H213,0,H213))</f>
        <v>7</v>
      </c>
      <c r="J213" s="3" t="str">
        <f t="shared" ref="J213:J276" si="39">RIGHT(B213,LEN(B213)-I213)</f>
        <v>김영호 210608(11303944)</v>
      </c>
      <c r="K213" s="3">
        <f t="shared" si="34"/>
        <v>3</v>
      </c>
      <c r="L213" s="7" t="str">
        <f t="shared" ref="L213:L276" si="40">LEFT(J213,K213)</f>
        <v>김영호</v>
      </c>
      <c r="M213" s="4" t="s">
        <v>5531</v>
      </c>
      <c r="N213" s="3" t="str">
        <f t="shared" si="35"/>
        <v>-</v>
      </c>
    </row>
    <row r="214" spans="1:14">
      <c r="A214" s="9" t="s">
        <v>418</v>
      </c>
      <c r="B214" s="9" t="s">
        <v>419</v>
      </c>
      <c r="C214" s="9" t="s">
        <v>6</v>
      </c>
      <c r="D214" s="3"/>
      <c r="E214" s="4" t="str">
        <f t="shared" si="32"/>
        <v>11303951</v>
      </c>
      <c r="F214" s="3">
        <f t="shared" si="33"/>
        <v>8</v>
      </c>
      <c r="G214" s="3">
        <f t="shared" si="36"/>
        <v>29</v>
      </c>
      <c r="H214" s="3">
        <f t="shared" si="37"/>
        <v>2</v>
      </c>
      <c r="I214" s="3">
        <f t="shared" si="38"/>
        <v>2</v>
      </c>
      <c r="J214" s="3" t="str">
        <f t="shared" si="39"/>
        <v>토고미환경농업작목반 220609(11303951)</v>
      </c>
      <c r="K214" s="3">
        <f t="shared" si="34"/>
        <v>10</v>
      </c>
      <c r="L214" s="7" t="str">
        <f t="shared" si="40"/>
        <v>토고미환경농업작목반</v>
      </c>
      <c r="M214" s="4" t="s">
        <v>5545</v>
      </c>
      <c r="N214" s="3" t="str">
        <f t="shared" si="35"/>
        <v>-</v>
      </c>
    </row>
    <row r="215" spans="1:14">
      <c r="A215" s="9" t="s">
        <v>420</v>
      </c>
      <c r="B215" s="9" t="s">
        <v>421</v>
      </c>
      <c r="C215" s="9" t="s">
        <v>6</v>
      </c>
      <c r="D215" s="3"/>
      <c r="E215" s="4" t="str">
        <f t="shared" si="32"/>
        <v>11303952</v>
      </c>
      <c r="F215" s="3">
        <f t="shared" si="33"/>
        <v>8</v>
      </c>
      <c r="G215" s="3">
        <f t="shared" si="36"/>
        <v>22</v>
      </c>
      <c r="H215" s="3">
        <f t="shared" si="37"/>
        <v>2</v>
      </c>
      <c r="I215" s="3">
        <f t="shared" si="38"/>
        <v>2</v>
      </c>
      <c r="J215" s="3" t="str">
        <f t="shared" si="39"/>
        <v>김춘산 220618(11303952)</v>
      </c>
      <c r="K215" s="3">
        <f t="shared" si="34"/>
        <v>3</v>
      </c>
      <c r="L215" s="7" t="str">
        <f t="shared" si="40"/>
        <v>김춘산</v>
      </c>
      <c r="M215" s="4" t="s">
        <v>5646</v>
      </c>
      <c r="N215" s="3" t="str">
        <f t="shared" si="35"/>
        <v>-</v>
      </c>
    </row>
    <row r="216" spans="1:14">
      <c r="A216" s="9" t="s">
        <v>422</v>
      </c>
      <c r="B216" s="9" t="s">
        <v>423</v>
      </c>
      <c r="C216" s="9" t="s">
        <v>6</v>
      </c>
      <c r="D216" s="3"/>
      <c r="E216" s="4" t="str">
        <f t="shared" si="32"/>
        <v>11303953</v>
      </c>
      <c r="F216" s="3">
        <f t="shared" si="33"/>
        <v>8</v>
      </c>
      <c r="G216" s="3">
        <f t="shared" si="36"/>
        <v>22</v>
      </c>
      <c r="H216" s="3">
        <f t="shared" si="37"/>
        <v>2</v>
      </c>
      <c r="I216" s="3">
        <f t="shared" si="38"/>
        <v>2</v>
      </c>
      <c r="J216" s="3" t="str">
        <f t="shared" si="39"/>
        <v>천경수 220618(11303953)</v>
      </c>
      <c r="K216" s="3">
        <f t="shared" si="34"/>
        <v>3</v>
      </c>
      <c r="L216" s="7" t="str">
        <f t="shared" si="40"/>
        <v>천경수</v>
      </c>
      <c r="M216" s="4" t="s">
        <v>5647</v>
      </c>
      <c r="N216" s="3" t="str">
        <f t="shared" si="35"/>
        <v>-</v>
      </c>
    </row>
    <row r="217" spans="1:14">
      <c r="A217" s="9" t="s">
        <v>424</v>
      </c>
      <c r="B217" s="9" t="s">
        <v>425</v>
      </c>
      <c r="C217" s="9" t="s">
        <v>6</v>
      </c>
      <c r="D217" s="3"/>
      <c r="E217" s="4" t="str">
        <f t="shared" si="32"/>
        <v>11303954</v>
      </c>
      <c r="F217" s="3">
        <f t="shared" si="33"/>
        <v>8</v>
      </c>
      <c r="G217" s="3">
        <f t="shared" si="36"/>
        <v>27</v>
      </c>
      <c r="H217" s="3">
        <f t="shared" si="37"/>
        <v>2</v>
      </c>
      <c r="I217" s="3">
        <f t="shared" si="38"/>
        <v>2</v>
      </c>
      <c r="J217" s="3" t="str">
        <f t="shared" si="39"/>
        <v>김진수(애호박) 220618(11303954)</v>
      </c>
      <c r="K217" s="3">
        <f t="shared" si="34"/>
        <v>8</v>
      </c>
      <c r="L217" s="7" t="str">
        <f t="shared" si="40"/>
        <v>김진수(애호박)</v>
      </c>
      <c r="M217" s="4" t="s">
        <v>7399</v>
      </c>
      <c r="N217" s="3" t="str">
        <f t="shared" si="35"/>
        <v>★★★</v>
      </c>
    </row>
    <row r="218" spans="1:14">
      <c r="A218" s="9" t="s">
        <v>426</v>
      </c>
      <c r="B218" s="9" t="s">
        <v>427</v>
      </c>
      <c r="C218" s="9" t="s">
        <v>6</v>
      </c>
      <c r="D218" s="3"/>
      <c r="E218" s="4" t="str">
        <f t="shared" si="32"/>
        <v>11303955</v>
      </c>
      <c r="F218" s="3">
        <f t="shared" si="33"/>
        <v>8</v>
      </c>
      <c r="G218" s="3">
        <f t="shared" si="36"/>
        <v>22</v>
      </c>
      <c r="H218" s="3">
        <f t="shared" si="37"/>
        <v>2</v>
      </c>
      <c r="I218" s="3">
        <f t="shared" si="38"/>
        <v>2</v>
      </c>
      <c r="J218" s="3" t="str">
        <f t="shared" si="39"/>
        <v>이현재 220627(11303955)</v>
      </c>
      <c r="K218" s="3">
        <f t="shared" si="34"/>
        <v>3</v>
      </c>
      <c r="L218" s="7" t="str">
        <f t="shared" si="40"/>
        <v>이현재</v>
      </c>
      <c r="M218" s="4" t="s">
        <v>5648</v>
      </c>
      <c r="N218" s="3" t="str">
        <f t="shared" si="35"/>
        <v>-</v>
      </c>
    </row>
    <row r="219" spans="1:14">
      <c r="A219" s="9" t="s">
        <v>428</v>
      </c>
      <c r="B219" s="9" t="s">
        <v>429</v>
      </c>
      <c r="C219" s="9" t="s">
        <v>6</v>
      </c>
      <c r="D219" s="3"/>
      <c r="E219" s="4" t="str">
        <f t="shared" si="32"/>
        <v>11304003</v>
      </c>
      <c r="F219" s="3">
        <f t="shared" si="33"/>
        <v>8</v>
      </c>
      <c r="G219" s="3">
        <f t="shared" si="36"/>
        <v>27</v>
      </c>
      <c r="H219" s="3">
        <f t="shared" si="37"/>
        <v>7</v>
      </c>
      <c r="I219" s="3">
        <f t="shared" si="38"/>
        <v>7</v>
      </c>
      <c r="J219" s="3" t="str">
        <f t="shared" si="39"/>
        <v>김성수 210616(11304003)</v>
      </c>
      <c r="K219" s="3">
        <f t="shared" si="34"/>
        <v>3</v>
      </c>
      <c r="L219" s="7" t="str">
        <f t="shared" si="40"/>
        <v>김성수</v>
      </c>
      <c r="M219" s="4" t="s">
        <v>5649</v>
      </c>
      <c r="N219" s="3" t="str">
        <f t="shared" si="35"/>
        <v>-</v>
      </c>
    </row>
    <row r="220" spans="1:14">
      <c r="A220" s="9" t="s">
        <v>430</v>
      </c>
      <c r="B220" s="9" t="s">
        <v>431</v>
      </c>
      <c r="C220" s="9" t="s">
        <v>6</v>
      </c>
      <c r="D220" s="3"/>
      <c r="E220" s="4" t="str">
        <f t="shared" si="32"/>
        <v>11304004</v>
      </c>
      <c r="F220" s="3">
        <f t="shared" si="33"/>
        <v>8</v>
      </c>
      <c r="G220" s="3">
        <f t="shared" si="36"/>
        <v>22</v>
      </c>
      <c r="H220" s="3">
        <f t="shared" si="37"/>
        <v>2</v>
      </c>
      <c r="I220" s="3">
        <f t="shared" si="38"/>
        <v>2</v>
      </c>
      <c r="J220" s="3" t="str">
        <f t="shared" si="39"/>
        <v>안창록 220705(11304004)</v>
      </c>
      <c r="K220" s="3">
        <f t="shared" si="34"/>
        <v>3</v>
      </c>
      <c r="L220" s="7" t="str">
        <f t="shared" si="40"/>
        <v>안창록</v>
      </c>
      <c r="M220" s="4" t="s">
        <v>5650</v>
      </c>
      <c r="N220" s="3" t="str">
        <f t="shared" si="35"/>
        <v>-</v>
      </c>
    </row>
    <row r="221" spans="1:14">
      <c r="A221" s="9" t="s">
        <v>432</v>
      </c>
      <c r="B221" s="9" t="s">
        <v>433</v>
      </c>
      <c r="C221" s="9" t="s">
        <v>6</v>
      </c>
      <c r="D221" s="3"/>
      <c r="E221" s="4" t="str">
        <f t="shared" si="32"/>
        <v>11304012</v>
      </c>
      <c r="F221" s="3">
        <f t="shared" si="33"/>
        <v>8</v>
      </c>
      <c r="G221" s="3">
        <f t="shared" si="36"/>
        <v>22</v>
      </c>
      <c r="H221" s="3">
        <f t="shared" si="37"/>
        <v>2</v>
      </c>
      <c r="I221" s="3">
        <f t="shared" si="38"/>
        <v>2</v>
      </c>
      <c r="J221" s="3" t="str">
        <f t="shared" si="39"/>
        <v>박찬순 220618(11304012)</v>
      </c>
      <c r="K221" s="3">
        <f t="shared" si="34"/>
        <v>3</v>
      </c>
      <c r="L221" s="7" t="str">
        <f t="shared" si="40"/>
        <v>박찬순</v>
      </c>
      <c r="M221" s="4" t="s">
        <v>5651</v>
      </c>
      <c r="N221" s="3" t="str">
        <f t="shared" si="35"/>
        <v>-</v>
      </c>
    </row>
    <row r="222" spans="1:14">
      <c r="A222" s="9" t="s">
        <v>434</v>
      </c>
      <c r="B222" s="9" t="s">
        <v>435</v>
      </c>
      <c r="C222" s="9" t="s">
        <v>6</v>
      </c>
      <c r="D222" s="3"/>
      <c r="E222" s="4" t="str">
        <f t="shared" si="32"/>
        <v>11304017</v>
      </c>
      <c r="F222" s="3">
        <f t="shared" si="33"/>
        <v>8</v>
      </c>
      <c r="G222" s="3">
        <f t="shared" si="36"/>
        <v>22</v>
      </c>
      <c r="H222" s="3">
        <f t="shared" si="37"/>
        <v>2</v>
      </c>
      <c r="I222" s="3">
        <f t="shared" si="38"/>
        <v>2</v>
      </c>
      <c r="J222" s="3" t="str">
        <f t="shared" si="39"/>
        <v>최관식 220624(11304017)</v>
      </c>
      <c r="K222" s="3">
        <f t="shared" si="34"/>
        <v>3</v>
      </c>
      <c r="L222" s="7" t="str">
        <f t="shared" si="40"/>
        <v>최관식</v>
      </c>
      <c r="M222" s="4" t="s">
        <v>5652</v>
      </c>
      <c r="N222" s="3" t="str">
        <f t="shared" si="35"/>
        <v>-</v>
      </c>
    </row>
    <row r="223" spans="1:14">
      <c r="A223" s="9" t="s">
        <v>436</v>
      </c>
      <c r="B223" s="9" t="s">
        <v>437</v>
      </c>
      <c r="C223" s="9" t="s">
        <v>6</v>
      </c>
      <c r="D223" s="3"/>
      <c r="E223" s="4" t="str">
        <f t="shared" si="32"/>
        <v>11304055</v>
      </c>
      <c r="F223" s="3">
        <f t="shared" si="33"/>
        <v>8</v>
      </c>
      <c r="G223" s="3">
        <f t="shared" si="36"/>
        <v>22</v>
      </c>
      <c r="H223" s="3">
        <f t="shared" si="37"/>
        <v>2</v>
      </c>
      <c r="I223" s="3">
        <f t="shared" si="38"/>
        <v>2</v>
      </c>
      <c r="J223" s="3" t="str">
        <f t="shared" si="39"/>
        <v>김수봉 220604(11304055)</v>
      </c>
      <c r="K223" s="3">
        <f t="shared" si="34"/>
        <v>3</v>
      </c>
      <c r="L223" s="7" t="str">
        <f t="shared" si="40"/>
        <v>김수봉</v>
      </c>
      <c r="M223" s="4" t="s">
        <v>5576</v>
      </c>
      <c r="N223" s="3" t="str">
        <f t="shared" si="35"/>
        <v>-</v>
      </c>
    </row>
    <row r="224" spans="1:14">
      <c r="A224" s="9" t="s">
        <v>438</v>
      </c>
      <c r="B224" s="9" t="s">
        <v>439</v>
      </c>
      <c r="C224" s="9" t="s">
        <v>6</v>
      </c>
      <c r="D224" s="3"/>
      <c r="E224" s="4" t="str">
        <f t="shared" si="32"/>
        <v>11304078</v>
      </c>
      <c r="F224" s="3">
        <f t="shared" si="33"/>
        <v>8</v>
      </c>
      <c r="G224" s="3">
        <f t="shared" si="36"/>
        <v>22</v>
      </c>
      <c r="H224" s="3">
        <f t="shared" si="37"/>
        <v>2</v>
      </c>
      <c r="I224" s="3">
        <f t="shared" si="38"/>
        <v>2</v>
      </c>
      <c r="J224" s="3" t="str">
        <f t="shared" si="39"/>
        <v>박성순 220701(11304078)</v>
      </c>
      <c r="K224" s="3">
        <f t="shared" si="34"/>
        <v>3</v>
      </c>
      <c r="L224" s="7" t="str">
        <f t="shared" si="40"/>
        <v>박성순</v>
      </c>
      <c r="M224" s="4" t="s">
        <v>5653</v>
      </c>
      <c r="N224" s="3" t="str">
        <f t="shared" si="35"/>
        <v>-</v>
      </c>
    </row>
    <row r="225" spans="1:14">
      <c r="A225" s="9" t="s">
        <v>440</v>
      </c>
      <c r="B225" s="9" t="s">
        <v>441</v>
      </c>
      <c r="C225" s="9" t="s">
        <v>6</v>
      </c>
      <c r="D225" s="3"/>
      <c r="E225" s="4" t="str">
        <f t="shared" si="32"/>
        <v>11304099</v>
      </c>
      <c r="F225" s="3">
        <f t="shared" si="33"/>
        <v>8</v>
      </c>
      <c r="G225" s="3">
        <f t="shared" si="36"/>
        <v>22</v>
      </c>
      <c r="H225" s="3">
        <f t="shared" si="37"/>
        <v>2</v>
      </c>
      <c r="I225" s="3">
        <f t="shared" si="38"/>
        <v>2</v>
      </c>
      <c r="J225" s="3" t="str">
        <f t="shared" si="39"/>
        <v>신인백 220716(11304099)</v>
      </c>
      <c r="K225" s="3">
        <f t="shared" si="34"/>
        <v>3</v>
      </c>
      <c r="L225" s="7" t="str">
        <f t="shared" si="40"/>
        <v>신인백</v>
      </c>
      <c r="M225" s="4" t="s">
        <v>5654</v>
      </c>
      <c r="N225" s="3" t="str">
        <f t="shared" si="35"/>
        <v>-</v>
      </c>
    </row>
    <row r="226" spans="1:14">
      <c r="A226" s="9" t="s">
        <v>442</v>
      </c>
      <c r="B226" s="9" t="s">
        <v>443</v>
      </c>
      <c r="C226" s="9" t="s">
        <v>6</v>
      </c>
      <c r="D226" s="3"/>
      <c r="E226" s="4" t="str">
        <f t="shared" si="32"/>
        <v>11304101</v>
      </c>
      <c r="F226" s="3">
        <f t="shared" si="33"/>
        <v>8</v>
      </c>
      <c r="G226" s="3">
        <f t="shared" si="36"/>
        <v>22</v>
      </c>
      <c r="H226" s="3">
        <f t="shared" si="37"/>
        <v>2</v>
      </c>
      <c r="I226" s="3">
        <f t="shared" si="38"/>
        <v>2</v>
      </c>
      <c r="J226" s="3" t="str">
        <f t="shared" si="39"/>
        <v>박춘수 220706(11304101)</v>
      </c>
      <c r="K226" s="3">
        <f t="shared" si="34"/>
        <v>3</v>
      </c>
      <c r="L226" s="7" t="str">
        <f t="shared" si="40"/>
        <v>박춘수</v>
      </c>
      <c r="M226" s="4" t="s">
        <v>5655</v>
      </c>
      <c r="N226" s="3" t="str">
        <f t="shared" si="35"/>
        <v>-</v>
      </c>
    </row>
    <row r="227" spans="1:14">
      <c r="A227" s="9" t="s">
        <v>444</v>
      </c>
      <c r="B227" s="9" t="s">
        <v>445</v>
      </c>
      <c r="C227" s="9" t="s">
        <v>6</v>
      </c>
      <c r="D227" s="3"/>
      <c r="E227" s="4" t="str">
        <f t="shared" si="32"/>
        <v>11304107</v>
      </c>
      <c r="F227" s="3">
        <f t="shared" si="33"/>
        <v>8</v>
      </c>
      <c r="G227" s="3">
        <f t="shared" si="36"/>
        <v>22</v>
      </c>
      <c r="H227" s="3">
        <f t="shared" si="37"/>
        <v>2</v>
      </c>
      <c r="I227" s="3">
        <f t="shared" si="38"/>
        <v>2</v>
      </c>
      <c r="J227" s="3" t="str">
        <f t="shared" si="39"/>
        <v>김주웅 210806(11304107)</v>
      </c>
      <c r="K227" s="3">
        <f t="shared" si="34"/>
        <v>3</v>
      </c>
      <c r="L227" s="7" t="str">
        <f t="shared" si="40"/>
        <v>김주웅</v>
      </c>
      <c r="M227" s="4" t="s">
        <v>5656</v>
      </c>
      <c r="N227" s="3" t="str">
        <f t="shared" si="35"/>
        <v>-</v>
      </c>
    </row>
    <row r="228" spans="1:14">
      <c r="A228" s="9" t="s">
        <v>446</v>
      </c>
      <c r="B228" s="9" t="s">
        <v>447</v>
      </c>
      <c r="C228" s="9" t="s">
        <v>6</v>
      </c>
      <c r="D228" s="3"/>
      <c r="E228" s="4" t="str">
        <f t="shared" si="32"/>
        <v>11304113</v>
      </c>
      <c r="F228" s="3">
        <f t="shared" si="33"/>
        <v>8</v>
      </c>
      <c r="G228" s="3">
        <f t="shared" si="36"/>
        <v>22</v>
      </c>
      <c r="H228" s="3">
        <f t="shared" si="37"/>
        <v>2</v>
      </c>
      <c r="I228" s="3">
        <f t="shared" si="38"/>
        <v>2</v>
      </c>
      <c r="J228" s="3" t="str">
        <f t="shared" si="39"/>
        <v>김향미 220712(11304113)</v>
      </c>
      <c r="K228" s="3">
        <f t="shared" si="34"/>
        <v>3</v>
      </c>
      <c r="L228" s="7" t="str">
        <f t="shared" si="40"/>
        <v>김향미</v>
      </c>
      <c r="M228" s="4" t="s">
        <v>5657</v>
      </c>
      <c r="N228" s="3" t="str">
        <f t="shared" si="35"/>
        <v>-</v>
      </c>
    </row>
    <row r="229" spans="1:14">
      <c r="A229" s="9" t="s">
        <v>448</v>
      </c>
      <c r="B229" s="9" t="s">
        <v>449</v>
      </c>
      <c r="C229" s="9" t="s">
        <v>6</v>
      </c>
      <c r="D229" s="3"/>
      <c r="E229" s="4" t="str">
        <f t="shared" si="32"/>
        <v>11304165</v>
      </c>
      <c r="F229" s="3">
        <f t="shared" si="33"/>
        <v>8</v>
      </c>
      <c r="G229" s="3">
        <f t="shared" si="36"/>
        <v>22</v>
      </c>
      <c r="H229" s="3">
        <f t="shared" si="37"/>
        <v>2</v>
      </c>
      <c r="I229" s="3">
        <f t="shared" si="38"/>
        <v>2</v>
      </c>
      <c r="J229" s="3" t="str">
        <f t="shared" si="39"/>
        <v>김연호 210724(11304165)</v>
      </c>
      <c r="K229" s="3">
        <f t="shared" si="34"/>
        <v>3</v>
      </c>
      <c r="L229" s="7" t="str">
        <f t="shared" si="40"/>
        <v>김연호</v>
      </c>
      <c r="M229" s="4" t="s">
        <v>5658</v>
      </c>
      <c r="N229" s="3" t="str">
        <f t="shared" si="35"/>
        <v>-</v>
      </c>
    </row>
    <row r="230" spans="1:14">
      <c r="A230" s="9" t="s">
        <v>450</v>
      </c>
      <c r="B230" s="9" t="s">
        <v>451</v>
      </c>
      <c r="C230" s="9" t="s">
        <v>6</v>
      </c>
      <c r="D230" s="3"/>
      <c r="E230" s="4" t="str">
        <f t="shared" si="32"/>
        <v>11304204</v>
      </c>
      <c r="F230" s="3">
        <f t="shared" si="33"/>
        <v>8</v>
      </c>
      <c r="G230" s="3">
        <f t="shared" si="36"/>
        <v>22</v>
      </c>
      <c r="H230" s="3">
        <f t="shared" si="37"/>
        <v>2</v>
      </c>
      <c r="I230" s="3">
        <f t="shared" si="38"/>
        <v>2</v>
      </c>
      <c r="J230" s="3" t="str">
        <f t="shared" si="39"/>
        <v>배영순 220830(11304204)</v>
      </c>
      <c r="K230" s="3">
        <f t="shared" si="34"/>
        <v>3</v>
      </c>
      <c r="L230" s="7" t="str">
        <f t="shared" si="40"/>
        <v>배영순</v>
      </c>
      <c r="M230" s="4" t="s">
        <v>5659</v>
      </c>
      <c r="N230" s="3" t="str">
        <f t="shared" si="35"/>
        <v>-</v>
      </c>
    </row>
    <row r="231" spans="1:14">
      <c r="A231" s="9" t="s">
        <v>452</v>
      </c>
      <c r="B231" s="9" t="s">
        <v>453</v>
      </c>
      <c r="C231" s="9" t="s">
        <v>6</v>
      </c>
      <c r="D231" s="3"/>
      <c r="E231" s="4" t="str">
        <f t="shared" si="32"/>
        <v>11304384</v>
      </c>
      <c r="F231" s="3">
        <f t="shared" si="33"/>
        <v>8</v>
      </c>
      <c r="G231" s="3">
        <f t="shared" si="36"/>
        <v>22</v>
      </c>
      <c r="H231" s="3">
        <f t="shared" si="37"/>
        <v>2</v>
      </c>
      <c r="I231" s="3">
        <f t="shared" si="38"/>
        <v>2</v>
      </c>
      <c r="J231" s="3" t="str">
        <f t="shared" si="39"/>
        <v>박용범 220526(11304384)</v>
      </c>
      <c r="K231" s="3">
        <f t="shared" si="34"/>
        <v>3</v>
      </c>
      <c r="L231" s="7" t="str">
        <f t="shared" si="40"/>
        <v>박용범</v>
      </c>
      <c r="M231" s="4" t="s">
        <v>5660</v>
      </c>
      <c r="N231" s="3" t="str">
        <f t="shared" si="35"/>
        <v>-</v>
      </c>
    </row>
    <row r="232" spans="1:14">
      <c r="A232" s="9" t="s">
        <v>454</v>
      </c>
      <c r="B232" s="9" t="s">
        <v>455</v>
      </c>
      <c r="C232" s="9" t="s">
        <v>6</v>
      </c>
      <c r="D232" s="3"/>
      <c r="E232" s="4" t="str">
        <f t="shared" si="32"/>
        <v>11304397</v>
      </c>
      <c r="F232" s="3">
        <f t="shared" si="33"/>
        <v>8</v>
      </c>
      <c r="G232" s="3">
        <f t="shared" si="36"/>
        <v>22</v>
      </c>
      <c r="H232" s="3">
        <f t="shared" si="37"/>
        <v>2</v>
      </c>
      <c r="I232" s="3">
        <f t="shared" si="38"/>
        <v>2</v>
      </c>
      <c r="J232" s="3" t="str">
        <f t="shared" si="39"/>
        <v>최영규 220601(11304397)</v>
      </c>
      <c r="K232" s="3">
        <f t="shared" si="34"/>
        <v>3</v>
      </c>
      <c r="L232" s="7" t="str">
        <f t="shared" si="40"/>
        <v>최영규</v>
      </c>
      <c r="M232" s="4" t="s">
        <v>5661</v>
      </c>
      <c r="N232" s="3" t="str">
        <f t="shared" si="35"/>
        <v>-</v>
      </c>
    </row>
    <row r="233" spans="1:14">
      <c r="A233" s="9" t="s">
        <v>456</v>
      </c>
      <c r="B233" s="9" t="s">
        <v>457</v>
      </c>
      <c r="C233" s="9" t="s">
        <v>6</v>
      </c>
      <c r="D233" s="3"/>
      <c r="E233" s="4" t="str">
        <f t="shared" si="32"/>
        <v>11304416</v>
      </c>
      <c r="F233" s="3">
        <f t="shared" si="33"/>
        <v>8</v>
      </c>
      <c r="G233" s="3">
        <f t="shared" si="36"/>
        <v>22</v>
      </c>
      <c r="H233" s="3">
        <f t="shared" si="37"/>
        <v>2</v>
      </c>
      <c r="I233" s="3">
        <f t="shared" si="38"/>
        <v>2</v>
      </c>
      <c r="J233" s="3" t="str">
        <f t="shared" si="39"/>
        <v>김강택 220613(11304416)</v>
      </c>
      <c r="K233" s="3">
        <f t="shared" si="34"/>
        <v>3</v>
      </c>
      <c r="L233" s="7" t="str">
        <f t="shared" si="40"/>
        <v>김강택</v>
      </c>
      <c r="M233" s="4" t="s">
        <v>5662</v>
      </c>
      <c r="N233" s="3" t="str">
        <f t="shared" si="35"/>
        <v>-</v>
      </c>
    </row>
    <row r="234" spans="1:14">
      <c r="A234" s="9" t="s">
        <v>458</v>
      </c>
      <c r="B234" s="9" t="s">
        <v>459</v>
      </c>
      <c r="C234" s="9" t="s">
        <v>6</v>
      </c>
      <c r="D234" s="3"/>
      <c r="E234" s="4" t="str">
        <f t="shared" si="32"/>
        <v>11304422</v>
      </c>
      <c r="F234" s="3">
        <f t="shared" si="33"/>
        <v>8</v>
      </c>
      <c r="G234" s="3">
        <f t="shared" si="36"/>
        <v>22</v>
      </c>
      <c r="H234" s="3">
        <f t="shared" si="37"/>
        <v>2</v>
      </c>
      <c r="I234" s="3">
        <f t="shared" si="38"/>
        <v>2</v>
      </c>
      <c r="J234" s="3" t="str">
        <f t="shared" si="39"/>
        <v>최종원 220617(11304422)</v>
      </c>
      <c r="K234" s="3">
        <f t="shared" si="34"/>
        <v>3</v>
      </c>
      <c r="L234" s="7" t="str">
        <f t="shared" si="40"/>
        <v>최종원</v>
      </c>
      <c r="M234" s="4" t="s">
        <v>5663</v>
      </c>
      <c r="N234" s="3" t="str">
        <f t="shared" si="35"/>
        <v>-</v>
      </c>
    </row>
    <row r="235" spans="1:14">
      <c r="A235" s="9" t="s">
        <v>460</v>
      </c>
      <c r="B235" s="9" t="s">
        <v>461</v>
      </c>
      <c r="C235" s="9" t="s">
        <v>6</v>
      </c>
      <c r="D235" s="3"/>
      <c r="E235" s="4" t="str">
        <f t="shared" si="32"/>
        <v>11304423</v>
      </c>
      <c r="F235" s="3">
        <f t="shared" si="33"/>
        <v>8</v>
      </c>
      <c r="G235" s="3">
        <f t="shared" si="36"/>
        <v>22</v>
      </c>
      <c r="H235" s="3">
        <f t="shared" si="37"/>
        <v>2</v>
      </c>
      <c r="I235" s="3">
        <f t="shared" si="38"/>
        <v>2</v>
      </c>
      <c r="J235" s="3" t="str">
        <f t="shared" si="39"/>
        <v>조용일 220617(11304423)</v>
      </c>
      <c r="K235" s="3">
        <f t="shared" si="34"/>
        <v>3</v>
      </c>
      <c r="L235" s="7" t="str">
        <f t="shared" si="40"/>
        <v>조용일</v>
      </c>
      <c r="M235" s="4" t="s">
        <v>5664</v>
      </c>
      <c r="N235" s="3" t="str">
        <f t="shared" si="35"/>
        <v>-</v>
      </c>
    </row>
    <row r="236" spans="1:14">
      <c r="A236" s="9" t="s">
        <v>462</v>
      </c>
      <c r="B236" s="9" t="s">
        <v>463</v>
      </c>
      <c r="C236" s="9" t="s">
        <v>6</v>
      </c>
      <c r="D236" s="3"/>
      <c r="E236" s="4" t="str">
        <f t="shared" si="32"/>
        <v>11304424</v>
      </c>
      <c r="F236" s="3">
        <f t="shared" si="33"/>
        <v>8</v>
      </c>
      <c r="G236" s="3">
        <f t="shared" si="36"/>
        <v>22</v>
      </c>
      <c r="H236" s="3">
        <f t="shared" si="37"/>
        <v>2</v>
      </c>
      <c r="I236" s="3">
        <f t="shared" si="38"/>
        <v>2</v>
      </c>
      <c r="J236" s="3" t="str">
        <f t="shared" si="39"/>
        <v>고병학 220617(11304424)</v>
      </c>
      <c r="K236" s="3">
        <f t="shared" si="34"/>
        <v>3</v>
      </c>
      <c r="L236" s="7" t="str">
        <f t="shared" si="40"/>
        <v>고병학</v>
      </c>
      <c r="M236" s="4" t="s">
        <v>5665</v>
      </c>
      <c r="N236" s="3" t="str">
        <f t="shared" si="35"/>
        <v>-</v>
      </c>
    </row>
    <row r="237" spans="1:14">
      <c r="A237" s="9" t="s">
        <v>464</v>
      </c>
      <c r="B237" s="9" t="s">
        <v>465</v>
      </c>
      <c r="C237" s="9" t="s">
        <v>6</v>
      </c>
      <c r="D237" s="3"/>
      <c r="E237" s="4" t="str">
        <f t="shared" si="32"/>
        <v>11304444</v>
      </c>
      <c r="F237" s="3">
        <f t="shared" si="33"/>
        <v>8</v>
      </c>
      <c r="G237" s="3">
        <f t="shared" si="36"/>
        <v>22</v>
      </c>
      <c r="H237" s="3">
        <f t="shared" si="37"/>
        <v>2</v>
      </c>
      <c r="I237" s="3">
        <f t="shared" si="38"/>
        <v>2</v>
      </c>
      <c r="J237" s="3" t="str">
        <f t="shared" si="39"/>
        <v>김소희 220701(11304444)</v>
      </c>
      <c r="K237" s="3">
        <f t="shared" si="34"/>
        <v>3</v>
      </c>
      <c r="L237" s="7" t="str">
        <f t="shared" si="40"/>
        <v>김소희</v>
      </c>
      <c r="M237" s="4" t="s">
        <v>5666</v>
      </c>
      <c r="N237" s="3" t="str">
        <f t="shared" si="35"/>
        <v>-</v>
      </c>
    </row>
    <row r="238" spans="1:14">
      <c r="A238" s="9" t="s">
        <v>466</v>
      </c>
      <c r="B238" s="9" t="s">
        <v>467</v>
      </c>
      <c r="C238" s="9" t="s">
        <v>6</v>
      </c>
      <c r="D238" s="3"/>
      <c r="E238" s="4" t="str">
        <f t="shared" si="32"/>
        <v>11304465</v>
      </c>
      <c r="F238" s="3">
        <f t="shared" si="33"/>
        <v>8</v>
      </c>
      <c r="G238" s="3">
        <f t="shared" si="36"/>
        <v>22</v>
      </c>
      <c r="H238" s="3">
        <f t="shared" si="37"/>
        <v>2</v>
      </c>
      <c r="I238" s="3">
        <f t="shared" si="38"/>
        <v>2</v>
      </c>
      <c r="J238" s="3" t="str">
        <f t="shared" si="39"/>
        <v>심종인 220714(11304465)</v>
      </c>
      <c r="K238" s="3">
        <f t="shared" si="34"/>
        <v>3</v>
      </c>
      <c r="L238" s="7" t="str">
        <f t="shared" si="40"/>
        <v>심종인</v>
      </c>
      <c r="M238" s="4" t="s">
        <v>5579</v>
      </c>
      <c r="N238" s="3" t="str">
        <f t="shared" si="35"/>
        <v>-</v>
      </c>
    </row>
    <row r="239" spans="1:14">
      <c r="A239" s="9" t="s">
        <v>468</v>
      </c>
      <c r="B239" s="9" t="s">
        <v>469</v>
      </c>
      <c r="C239" s="9" t="s">
        <v>6</v>
      </c>
      <c r="D239" s="3"/>
      <c r="E239" s="4" t="str">
        <f t="shared" si="32"/>
        <v>11304495</v>
      </c>
      <c r="F239" s="3">
        <f t="shared" si="33"/>
        <v>8</v>
      </c>
      <c r="G239" s="3">
        <f t="shared" si="36"/>
        <v>22</v>
      </c>
      <c r="H239" s="3">
        <f t="shared" si="37"/>
        <v>2</v>
      </c>
      <c r="I239" s="3">
        <f t="shared" si="38"/>
        <v>2</v>
      </c>
      <c r="J239" s="3" t="str">
        <f t="shared" si="39"/>
        <v>김정민 220811(11304495)</v>
      </c>
      <c r="K239" s="3">
        <f t="shared" si="34"/>
        <v>3</v>
      </c>
      <c r="L239" s="7" t="str">
        <f t="shared" si="40"/>
        <v>김정민</v>
      </c>
      <c r="M239" s="4" t="s">
        <v>5667</v>
      </c>
      <c r="N239" s="3" t="str">
        <f t="shared" si="35"/>
        <v>-</v>
      </c>
    </row>
    <row r="240" spans="1:14">
      <c r="A240" s="9" t="s">
        <v>470</v>
      </c>
      <c r="B240" s="9" t="s">
        <v>471</v>
      </c>
      <c r="C240" s="9" t="s">
        <v>6</v>
      </c>
      <c r="D240" s="3"/>
      <c r="E240" s="4" t="str">
        <f t="shared" si="32"/>
        <v>11316</v>
      </c>
      <c r="F240" s="3">
        <f t="shared" si="33"/>
        <v>5</v>
      </c>
      <c r="G240" s="3">
        <f t="shared" si="36"/>
        <v>27</v>
      </c>
      <c r="H240" s="3">
        <f t="shared" si="37"/>
        <v>7</v>
      </c>
      <c r="I240" s="3">
        <f t="shared" si="38"/>
        <v>7</v>
      </c>
      <c r="J240" s="3" t="str">
        <f t="shared" si="39"/>
        <v>김종명 191004(12100463)</v>
      </c>
      <c r="K240" s="3">
        <f t="shared" si="34"/>
        <v>3</v>
      </c>
      <c r="L240" s="7" t="str">
        <f t="shared" si="40"/>
        <v>김종명</v>
      </c>
      <c r="M240" s="4" t="s">
        <v>5668</v>
      </c>
      <c r="N240" s="3" t="str">
        <f t="shared" si="35"/>
        <v>-</v>
      </c>
    </row>
    <row r="241" spans="1:14">
      <c r="A241" s="9" t="s">
        <v>472</v>
      </c>
      <c r="B241" s="9" t="s">
        <v>473</v>
      </c>
      <c r="C241" s="9" t="s">
        <v>6</v>
      </c>
      <c r="D241" s="3"/>
      <c r="E241" s="4" t="str">
        <f t="shared" si="32"/>
        <v>11317</v>
      </c>
      <c r="F241" s="3">
        <f t="shared" si="33"/>
        <v>5</v>
      </c>
      <c r="G241" s="3">
        <f t="shared" si="36"/>
        <v>26</v>
      </c>
      <c r="H241" s="3">
        <f t="shared" si="37"/>
        <v>7</v>
      </c>
      <c r="I241" s="3">
        <f t="shared" si="38"/>
        <v>7</v>
      </c>
      <c r="J241" s="3" t="str">
        <f t="shared" si="39"/>
        <v>김기민 190724(5-1-436)</v>
      </c>
      <c r="K241" s="3">
        <f t="shared" si="34"/>
        <v>3</v>
      </c>
      <c r="L241" s="7" t="str">
        <f t="shared" si="40"/>
        <v>김기민</v>
      </c>
      <c r="M241" s="4" t="s">
        <v>5669</v>
      </c>
      <c r="N241" s="3" t="str">
        <f t="shared" si="35"/>
        <v>-</v>
      </c>
    </row>
    <row r="242" spans="1:14">
      <c r="A242" s="9" t="s">
        <v>474</v>
      </c>
      <c r="B242" s="9" t="s">
        <v>475</v>
      </c>
      <c r="C242" s="9" t="s">
        <v>6</v>
      </c>
      <c r="D242" s="3"/>
      <c r="E242" s="4" t="str">
        <f t="shared" si="32"/>
        <v>11336</v>
      </c>
      <c r="F242" s="3">
        <f t="shared" si="33"/>
        <v>5</v>
      </c>
      <c r="G242" s="3">
        <f t="shared" si="36"/>
        <v>14</v>
      </c>
      <c r="H242" s="3">
        <f t="shared" si="37"/>
        <v>2</v>
      </c>
      <c r="I242" s="3">
        <f t="shared" si="38"/>
        <v>2</v>
      </c>
      <c r="J242" s="3" t="str">
        <f t="shared" si="39"/>
        <v>박미옥(1-1-336)</v>
      </c>
      <c r="K242" s="3">
        <f t="shared" si="34"/>
        <v>3</v>
      </c>
      <c r="L242" s="7" t="str">
        <f t="shared" si="40"/>
        <v>박미옥</v>
      </c>
      <c r="M242" s="4" t="s">
        <v>5670</v>
      </c>
      <c r="N242" s="3" t="str">
        <f t="shared" si="35"/>
        <v>-</v>
      </c>
    </row>
    <row r="243" spans="1:14">
      <c r="A243" s="9" t="s">
        <v>476</v>
      </c>
      <c r="B243" s="9" t="s">
        <v>477</v>
      </c>
      <c r="C243" s="9" t="s">
        <v>6</v>
      </c>
      <c r="D243" s="3"/>
      <c r="E243" s="4" t="str">
        <f t="shared" si="32"/>
        <v>11343</v>
      </c>
      <c r="F243" s="3">
        <f t="shared" si="33"/>
        <v>5</v>
      </c>
      <c r="G243" s="3">
        <f t="shared" si="36"/>
        <v>26</v>
      </c>
      <c r="H243" s="3">
        <f t="shared" si="37"/>
        <v>7</v>
      </c>
      <c r="I243" s="3">
        <f t="shared" si="38"/>
        <v>7</v>
      </c>
      <c r="J243" s="3" t="str">
        <f t="shared" si="39"/>
        <v>이효신 190625(5-1-485)</v>
      </c>
      <c r="K243" s="3">
        <f t="shared" si="34"/>
        <v>3</v>
      </c>
      <c r="L243" s="7" t="str">
        <f t="shared" si="40"/>
        <v>이효신</v>
      </c>
      <c r="M243" s="4" t="s">
        <v>5671</v>
      </c>
      <c r="N243" s="3" t="str">
        <f t="shared" si="35"/>
        <v>-</v>
      </c>
    </row>
    <row r="244" spans="1:14">
      <c r="A244" s="9" t="s">
        <v>478</v>
      </c>
      <c r="B244" s="9" t="s">
        <v>479</v>
      </c>
      <c r="C244" s="9" t="s">
        <v>6</v>
      </c>
      <c r="D244" s="3"/>
      <c r="E244" s="4" t="str">
        <f t="shared" si="32"/>
        <v>11350</v>
      </c>
      <c r="F244" s="3">
        <f t="shared" si="33"/>
        <v>5</v>
      </c>
      <c r="G244" s="3">
        <f t="shared" si="36"/>
        <v>15</v>
      </c>
      <c r="H244" s="3">
        <f t="shared" si="37"/>
        <v>2</v>
      </c>
      <c r="I244" s="3">
        <f t="shared" si="38"/>
        <v>2</v>
      </c>
      <c r="J244" s="3" t="str">
        <f t="shared" si="39"/>
        <v>새미농장(1-1-350)</v>
      </c>
      <c r="K244" s="3">
        <f t="shared" si="34"/>
        <v>4</v>
      </c>
      <c r="L244" s="7" t="str">
        <f t="shared" si="40"/>
        <v>새미농장</v>
      </c>
      <c r="M244" s="4" t="s">
        <v>5672</v>
      </c>
      <c r="N244" s="3" t="str">
        <f t="shared" si="35"/>
        <v>-</v>
      </c>
    </row>
    <row r="245" spans="1:14">
      <c r="A245" s="9" t="s">
        <v>480</v>
      </c>
      <c r="B245" s="9" t="s">
        <v>481</v>
      </c>
      <c r="C245" s="9" t="s">
        <v>6</v>
      </c>
      <c r="D245" s="3"/>
      <c r="E245" s="4" t="str">
        <f t="shared" si="32"/>
        <v>11357</v>
      </c>
      <c r="F245" s="3">
        <f t="shared" si="33"/>
        <v>5</v>
      </c>
      <c r="G245" s="3">
        <f t="shared" si="36"/>
        <v>20</v>
      </c>
      <c r="H245" s="3">
        <f t="shared" si="37"/>
        <v>7</v>
      </c>
      <c r="I245" s="3">
        <f t="shared" si="38"/>
        <v>7</v>
      </c>
      <c r="J245" s="3" t="str">
        <f t="shared" si="39"/>
        <v>전광수(12100465)</v>
      </c>
      <c r="K245" s="3">
        <f t="shared" si="34"/>
        <v>3</v>
      </c>
      <c r="L245" s="7" t="str">
        <f t="shared" si="40"/>
        <v>전광수</v>
      </c>
      <c r="M245" s="4" t="s">
        <v>5673</v>
      </c>
      <c r="N245" s="3" t="str">
        <f t="shared" si="35"/>
        <v>-</v>
      </c>
    </row>
    <row r="246" spans="1:14">
      <c r="A246" s="9" t="s">
        <v>482</v>
      </c>
      <c r="B246" s="9" t="s">
        <v>483</v>
      </c>
      <c r="C246" s="9" t="s">
        <v>6</v>
      </c>
      <c r="D246" s="3"/>
      <c r="E246" s="4" t="str">
        <f t="shared" si="32"/>
        <v>11358</v>
      </c>
      <c r="F246" s="3">
        <f t="shared" si="33"/>
        <v>5</v>
      </c>
      <c r="G246" s="3">
        <f t="shared" si="36"/>
        <v>24</v>
      </c>
      <c r="H246" s="3">
        <f t="shared" si="37"/>
        <v>7</v>
      </c>
      <c r="I246" s="3">
        <f t="shared" si="38"/>
        <v>7</v>
      </c>
      <c r="J246" s="3" t="str">
        <f t="shared" si="39"/>
        <v>성주참살이공동체(43-1-38)</v>
      </c>
      <c r="K246" s="3">
        <f t="shared" si="34"/>
        <v>8</v>
      </c>
      <c r="L246" s="7" t="str">
        <f t="shared" si="40"/>
        <v>성주참살이공동체</v>
      </c>
      <c r="M246" s="4" t="s">
        <v>5674</v>
      </c>
      <c r="N246" s="3" t="str">
        <f t="shared" si="35"/>
        <v>-</v>
      </c>
    </row>
    <row r="247" spans="1:14">
      <c r="A247" s="9" t="s">
        <v>484</v>
      </c>
      <c r="B247" s="9" t="s">
        <v>485</v>
      </c>
      <c r="C247" s="9" t="s">
        <v>6</v>
      </c>
      <c r="D247" s="3"/>
      <c r="E247" s="4" t="str">
        <f t="shared" si="32"/>
        <v>11363</v>
      </c>
      <c r="F247" s="3">
        <f t="shared" si="33"/>
        <v>5</v>
      </c>
      <c r="G247" s="3">
        <f t="shared" si="36"/>
        <v>14</v>
      </c>
      <c r="H247" s="3">
        <f t="shared" si="37"/>
        <v>2</v>
      </c>
      <c r="I247" s="3">
        <f t="shared" si="38"/>
        <v>2</v>
      </c>
      <c r="J247" s="3" t="str">
        <f t="shared" si="39"/>
        <v>김태용(1-1-363)</v>
      </c>
      <c r="K247" s="3">
        <f t="shared" si="34"/>
        <v>3</v>
      </c>
      <c r="L247" s="7" t="str">
        <f t="shared" si="40"/>
        <v>김태용</v>
      </c>
      <c r="M247" s="4" t="s">
        <v>5675</v>
      </c>
      <c r="N247" s="3" t="str">
        <f t="shared" si="35"/>
        <v>-</v>
      </c>
    </row>
    <row r="248" spans="1:14">
      <c r="A248" s="9" t="s">
        <v>486</v>
      </c>
      <c r="B248" s="9" t="s">
        <v>487</v>
      </c>
      <c r="C248" s="9" t="s">
        <v>6</v>
      </c>
      <c r="D248" s="3"/>
      <c r="E248" s="4" t="str">
        <f t="shared" si="32"/>
        <v>11369</v>
      </c>
      <c r="F248" s="3">
        <f t="shared" si="33"/>
        <v>5</v>
      </c>
      <c r="G248" s="3">
        <f t="shared" si="36"/>
        <v>21</v>
      </c>
      <c r="H248" s="3">
        <f t="shared" si="37"/>
        <v>2</v>
      </c>
      <c r="I248" s="3">
        <f t="shared" si="38"/>
        <v>2</v>
      </c>
      <c r="J248" s="3" t="str">
        <f t="shared" si="39"/>
        <v>흙사랑영농조합논분과(1-1-369)</v>
      </c>
      <c r="K248" s="3">
        <f t="shared" si="34"/>
        <v>10</v>
      </c>
      <c r="L248" s="7" t="str">
        <f t="shared" si="40"/>
        <v>흙사랑영농조합논분과</v>
      </c>
      <c r="M248" s="4" t="s">
        <v>5676</v>
      </c>
      <c r="N248" s="3" t="str">
        <f t="shared" si="35"/>
        <v>-</v>
      </c>
    </row>
    <row r="249" spans="1:14">
      <c r="A249" s="9" t="s">
        <v>488</v>
      </c>
      <c r="B249" s="9" t="s">
        <v>489</v>
      </c>
      <c r="C249" s="9" t="s">
        <v>6</v>
      </c>
      <c r="D249" s="3"/>
      <c r="E249" s="4" t="str">
        <f t="shared" si="32"/>
        <v>11371</v>
      </c>
      <c r="F249" s="3">
        <f t="shared" si="33"/>
        <v>5</v>
      </c>
      <c r="G249" s="3">
        <f t="shared" si="36"/>
        <v>20</v>
      </c>
      <c r="H249" s="3">
        <f t="shared" si="37"/>
        <v>7</v>
      </c>
      <c r="I249" s="3">
        <f t="shared" si="38"/>
        <v>7</v>
      </c>
      <c r="J249" s="3" t="str">
        <f t="shared" si="39"/>
        <v>장경호(12100030)</v>
      </c>
      <c r="K249" s="3">
        <f t="shared" si="34"/>
        <v>3</v>
      </c>
      <c r="L249" s="7" t="str">
        <f t="shared" si="40"/>
        <v>장경호</v>
      </c>
      <c r="M249" s="4" t="s">
        <v>5677</v>
      </c>
      <c r="N249" s="3" t="str">
        <f t="shared" si="35"/>
        <v>-</v>
      </c>
    </row>
    <row r="250" spans="1:14">
      <c r="A250" s="9" t="s">
        <v>490</v>
      </c>
      <c r="B250" s="9" t="s">
        <v>491</v>
      </c>
      <c r="C250" s="9" t="s">
        <v>6</v>
      </c>
      <c r="D250" s="3"/>
      <c r="E250" s="4" t="str">
        <f t="shared" si="32"/>
        <v>11380</v>
      </c>
      <c r="F250" s="3">
        <f t="shared" si="33"/>
        <v>5</v>
      </c>
      <c r="G250" s="3">
        <f t="shared" si="36"/>
        <v>14</v>
      </c>
      <c r="H250" s="3">
        <f t="shared" si="37"/>
        <v>2</v>
      </c>
      <c r="I250" s="3">
        <f t="shared" si="38"/>
        <v>2</v>
      </c>
      <c r="J250" s="3" t="str">
        <f t="shared" si="39"/>
        <v>김석현(1-1-380)</v>
      </c>
      <c r="K250" s="3">
        <f t="shared" si="34"/>
        <v>3</v>
      </c>
      <c r="L250" s="7" t="str">
        <f t="shared" si="40"/>
        <v>김석현</v>
      </c>
      <c r="M250" s="4" t="s">
        <v>5678</v>
      </c>
      <c r="N250" s="3" t="str">
        <f t="shared" si="35"/>
        <v>-</v>
      </c>
    </row>
    <row r="251" spans="1:14">
      <c r="A251" s="9" t="s">
        <v>492</v>
      </c>
      <c r="B251" s="9" t="s">
        <v>493</v>
      </c>
      <c r="C251" s="9" t="s">
        <v>6</v>
      </c>
      <c r="D251" s="3"/>
      <c r="E251" s="4" t="str">
        <f t="shared" si="32"/>
        <v>11405</v>
      </c>
      <c r="F251" s="3">
        <f t="shared" si="33"/>
        <v>5</v>
      </c>
      <c r="G251" s="3">
        <f t="shared" si="36"/>
        <v>27</v>
      </c>
      <c r="H251" s="3">
        <f t="shared" si="37"/>
        <v>7</v>
      </c>
      <c r="I251" s="3">
        <f t="shared" si="38"/>
        <v>7</v>
      </c>
      <c r="J251" s="3" t="str">
        <f t="shared" si="39"/>
        <v>유만종 190925(12100447)</v>
      </c>
      <c r="K251" s="3">
        <f t="shared" si="34"/>
        <v>3</v>
      </c>
      <c r="L251" s="7" t="str">
        <f t="shared" si="40"/>
        <v>유만종</v>
      </c>
      <c r="M251" s="4" t="s">
        <v>5679</v>
      </c>
      <c r="N251" s="3" t="str">
        <f t="shared" si="35"/>
        <v>-</v>
      </c>
    </row>
    <row r="252" spans="1:14">
      <c r="A252" s="9" t="s">
        <v>494</v>
      </c>
      <c r="B252" s="9" t="s">
        <v>495</v>
      </c>
      <c r="C252" s="9" t="s">
        <v>6</v>
      </c>
      <c r="D252" s="3"/>
      <c r="E252" s="4" t="str">
        <f t="shared" si="32"/>
        <v>11406</v>
      </c>
      <c r="F252" s="3">
        <f t="shared" si="33"/>
        <v>5</v>
      </c>
      <c r="G252" s="3">
        <f t="shared" si="36"/>
        <v>20</v>
      </c>
      <c r="H252" s="3">
        <f t="shared" si="37"/>
        <v>7</v>
      </c>
      <c r="I252" s="3">
        <f t="shared" si="38"/>
        <v>7</v>
      </c>
      <c r="J252" s="3" t="str">
        <f t="shared" si="39"/>
        <v>권미선(12100334)</v>
      </c>
      <c r="K252" s="3">
        <f t="shared" si="34"/>
        <v>3</v>
      </c>
      <c r="L252" s="7" t="str">
        <f t="shared" si="40"/>
        <v>권미선</v>
      </c>
      <c r="M252" s="4" t="s">
        <v>5680</v>
      </c>
      <c r="N252" s="3" t="str">
        <f t="shared" si="35"/>
        <v>-</v>
      </c>
    </row>
    <row r="253" spans="1:14">
      <c r="A253" s="9" t="s">
        <v>496</v>
      </c>
      <c r="B253" s="9" t="s">
        <v>497</v>
      </c>
      <c r="C253" s="9" t="s">
        <v>6</v>
      </c>
      <c r="D253" s="3"/>
      <c r="E253" s="4" t="str">
        <f t="shared" si="32"/>
        <v>11410</v>
      </c>
      <c r="F253" s="3">
        <f t="shared" si="33"/>
        <v>5</v>
      </c>
      <c r="G253" s="3">
        <f t="shared" si="36"/>
        <v>20</v>
      </c>
      <c r="H253" s="3">
        <f t="shared" si="37"/>
        <v>7</v>
      </c>
      <c r="I253" s="3">
        <f t="shared" si="38"/>
        <v>7</v>
      </c>
      <c r="J253" s="3" t="str">
        <f t="shared" si="39"/>
        <v>김봉기(12100494)</v>
      </c>
      <c r="K253" s="3">
        <f t="shared" si="34"/>
        <v>3</v>
      </c>
      <c r="L253" s="7" t="str">
        <f t="shared" si="40"/>
        <v>김봉기</v>
      </c>
      <c r="M253" s="4" t="s">
        <v>5681</v>
      </c>
      <c r="N253" s="3" t="str">
        <f t="shared" si="35"/>
        <v>-</v>
      </c>
    </row>
    <row r="254" spans="1:14">
      <c r="A254" s="9" t="s">
        <v>498</v>
      </c>
      <c r="B254" s="9" t="s">
        <v>499</v>
      </c>
      <c r="C254" s="9" t="s">
        <v>6</v>
      </c>
      <c r="D254" s="3"/>
      <c r="E254" s="4" t="str">
        <f t="shared" si="32"/>
        <v>11417</v>
      </c>
      <c r="F254" s="3">
        <f t="shared" si="33"/>
        <v>5</v>
      </c>
      <c r="G254" s="3">
        <f t="shared" si="36"/>
        <v>27</v>
      </c>
      <c r="H254" s="3">
        <f t="shared" si="37"/>
        <v>7</v>
      </c>
      <c r="I254" s="3">
        <f t="shared" si="38"/>
        <v>7</v>
      </c>
      <c r="J254" s="3" t="str">
        <f t="shared" si="39"/>
        <v>김정훈 191022(12100557)</v>
      </c>
      <c r="K254" s="3">
        <f t="shared" si="34"/>
        <v>3</v>
      </c>
      <c r="L254" s="7" t="str">
        <f t="shared" si="40"/>
        <v>김정훈</v>
      </c>
      <c r="M254" s="4" t="s">
        <v>5682</v>
      </c>
      <c r="N254" s="3" t="str">
        <f t="shared" si="35"/>
        <v>-</v>
      </c>
    </row>
    <row r="255" spans="1:14">
      <c r="A255" s="9" t="s">
        <v>500</v>
      </c>
      <c r="B255" s="9" t="s">
        <v>501</v>
      </c>
      <c r="C255" s="9" t="s">
        <v>6</v>
      </c>
      <c r="D255" s="3"/>
      <c r="E255" s="4" t="str">
        <f t="shared" si="32"/>
        <v>11418</v>
      </c>
      <c r="F255" s="3">
        <f t="shared" si="33"/>
        <v>5</v>
      </c>
      <c r="G255" s="3">
        <f t="shared" si="36"/>
        <v>27</v>
      </c>
      <c r="H255" s="3">
        <f t="shared" si="37"/>
        <v>7</v>
      </c>
      <c r="I255" s="3">
        <f t="shared" si="38"/>
        <v>7</v>
      </c>
      <c r="J255" s="3" t="str">
        <f t="shared" si="39"/>
        <v>임형락 200125(12100611)</v>
      </c>
      <c r="K255" s="3">
        <f t="shared" si="34"/>
        <v>3</v>
      </c>
      <c r="L255" s="7" t="str">
        <f t="shared" si="40"/>
        <v>임형락</v>
      </c>
      <c r="M255" s="4" t="s">
        <v>5683</v>
      </c>
      <c r="N255" s="3" t="str">
        <f t="shared" si="35"/>
        <v>-</v>
      </c>
    </row>
    <row r="256" spans="1:14">
      <c r="A256" s="9" t="s">
        <v>502</v>
      </c>
      <c r="B256" s="9" t="s">
        <v>503</v>
      </c>
      <c r="C256" s="9" t="s">
        <v>6</v>
      </c>
      <c r="D256" s="3"/>
      <c r="E256" s="4" t="str">
        <f t="shared" si="32"/>
        <v>11424</v>
      </c>
      <c r="F256" s="3">
        <f t="shared" si="33"/>
        <v>5</v>
      </c>
      <c r="G256" s="3">
        <f t="shared" si="36"/>
        <v>14</v>
      </c>
      <c r="H256" s="3">
        <f t="shared" si="37"/>
        <v>2</v>
      </c>
      <c r="I256" s="3">
        <f t="shared" si="38"/>
        <v>2</v>
      </c>
      <c r="J256" s="3" t="str">
        <f t="shared" si="39"/>
        <v>이기달(1-1-424)</v>
      </c>
      <c r="K256" s="3">
        <f t="shared" si="34"/>
        <v>3</v>
      </c>
      <c r="L256" s="7" t="str">
        <f t="shared" si="40"/>
        <v>이기달</v>
      </c>
      <c r="M256" s="4" t="s">
        <v>5684</v>
      </c>
      <c r="N256" s="3" t="str">
        <f t="shared" si="35"/>
        <v>-</v>
      </c>
    </row>
    <row r="257" spans="1:14">
      <c r="A257" s="9" t="s">
        <v>504</v>
      </c>
      <c r="B257" s="9" t="s">
        <v>505</v>
      </c>
      <c r="C257" s="9" t="s">
        <v>6</v>
      </c>
      <c r="D257" s="3"/>
      <c r="E257" s="4" t="str">
        <f t="shared" si="32"/>
        <v>11427</v>
      </c>
      <c r="F257" s="3">
        <f t="shared" si="33"/>
        <v>5</v>
      </c>
      <c r="G257" s="3">
        <f t="shared" si="36"/>
        <v>27</v>
      </c>
      <c r="H257" s="3">
        <f t="shared" si="37"/>
        <v>7</v>
      </c>
      <c r="I257" s="3">
        <f t="shared" si="38"/>
        <v>7</v>
      </c>
      <c r="J257" s="3" t="str">
        <f t="shared" si="39"/>
        <v>정세교 190601(23-1-631)</v>
      </c>
      <c r="K257" s="3">
        <f t="shared" si="34"/>
        <v>3</v>
      </c>
      <c r="L257" s="7" t="str">
        <f t="shared" si="40"/>
        <v>정세교</v>
      </c>
      <c r="M257" s="4" t="s">
        <v>5685</v>
      </c>
      <c r="N257" s="3" t="str">
        <f t="shared" si="35"/>
        <v>-</v>
      </c>
    </row>
    <row r="258" spans="1:14">
      <c r="A258" s="9" t="s">
        <v>506</v>
      </c>
      <c r="B258" s="9" t="s">
        <v>507</v>
      </c>
      <c r="C258" s="9" t="s">
        <v>6</v>
      </c>
      <c r="D258" s="3"/>
      <c r="E258" s="4" t="str">
        <f t="shared" si="32"/>
        <v>11431</v>
      </c>
      <c r="F258" s="3">
        <f t="shared" si="33"/>
        <v>5</v>
      </c>
      <c r="G258" s="3">
        <f t="shared" si="36"/>
        <v>20</v>
      </c>
      <c r="H258" s="3">
        <f t="shared" si="37"/>
        <v>7</v>
      </c>
      <c r="I258" s="3">
        <f t="shared" si="38"/>
        <v>7</v>
      </c>
      <c r="J258" s="3" t="str">
        <f t="shared" si="39"/>
        <v>김문경(23-1-150)</v>
      </c>
      <c r="K258" s="3">
        <f t="shared" si="34"/>
        <v>3</v>
      </c>
      <c r="L258" s="7" t="str">
        <f t="shared" si="40"/>
        <v>김문경</v>
      </c>
      <c r="M258" s="4" t="s">
        <v>5686</v>
      </c>
      <c r="N258" s="3" t="str">
        <f t="shared" si="35"/>
        <v>-</v>
      </c>
    </row>
    <row r="259" spans="1:14">
      <c r="A259" s="9" t="s">
        <v>508</v>
      </c>
      <c r="B259" s="9" t="s">
        <v>509</v>
      </c>
      <c r="C259" s="9" t="s">
        <v>6</v>
      </c>
      <c r="D259" s="3"/>
      <c r="E259" s="4" t="str">
        <f t="shared" si="32"/>
        <v>11435</v>
      </c>
      <c r="F259" s="3">
        <f t="shared" si="33"/>
        <v>5</v>
      </c>
      <c r="G259" s="3">
        <f t="shared" si="36"/>
        <v>19</v>
      </c>
      <c r="H259" s="3">
        <f t="shared" si="37"/>
        <v>7</v>
      </c>
      <c r="I259" s="3">
        <f t="shared" si="38"/>
        <v>7</v>
      </c>
      <c r="J259" s="3" t="str">
        <f t="shared" si="39"/>
        <v>이상현(26-1-42)</v>
      </c>
      <c r="K259" s="3">
        <f t="shared" si="34"/>
        <v>3</v>
      </c>
      <c r="L259" s="7" t="str">
        <f t="shared" si="40"/>
        <v>이상현</v>
      </c>
      <c r="M259" s="4" t="s">
        <v>5687</v>
      </c>
      <c r="N259" s="3" t="str">
        <f t="shared" si="35"/>
        <v>-</v>
      </c>
    </row>
    <row r="260" spans="1:14">
      <c r="A260" s="9" t="s">
        <v>510</v>
      </c>
      <c r="B260" s="9" t="s">
        <v>511</v>
      </c>
      <c r="C260" s="9" t="s">
        <v>6</v>
      </c>
      <c r="D260" s="3"/>
      <c r="E260" s="4" t="str">
        <f t="shared" ref="E260:E323" si="41">SUBSTITUTE(A260,"-","")</f>
        <v>11436</v>
      </c>
      <c r="F260" s="3">
        <f t="shared" ref="F260:F323" si="42">LEN(E260)</f>
        <v>5</v>
      </c>
      <c r="G260" s="3">
        <f t="shared" si="36"/>
        <v>22</v>
      </c>
      <c r="H260" s="3">
        <f t="shared" si="37"/>
        <v>7</v>
      </c>
      <c r="I260" s="3">
        <f t="shared" si="38"/>
        <v>7</v>
      </c>
      <c r="J260" s="3" t="str">
        <f t="shared" si="39"/>
        <v>들녁작목회(23-1-162)</v>
      </c>
      <c r="K260" s="3">
        <f t="shared" ref="K260:K323" si="43">IF(ISERROR(FIND(" ",J260)),IF(ISERROR(FIND("(",J260)),LEN(J260),FIND("(",J260)-1),FIND(" ",J260)-1)</f>
        <v>5</v>
      </c>
      <c r="L260" s="7" t="str">
        <f t="shared" si="40"/>
        <v>들녁작목회</v>
      </c>
      <c r="M260" s="4" t="s">
        <v>5688</v>
      </c>
      <c r="N260" s="3" t="str">
        <f t="shared" ref="N260:N323" si="44">IF(L260=M260,"-","★★★")</f>
        <v>-</v>
      </c>
    </row>
    <row r="261" spans="1:14">
      <c r="A261" s="9" t="s">
        <v>512</v>
      </c>
      <c r="B261" s="9" t="s">
        <v>513</v>
      </c>
      <c r="C261" s="9" t="s">
        <v>6</v>
      </c>
      <c r="D261" s="3"/>
      <c r="E261" s="4" t="str">
        <f t="shared" si="41"/>
        <v>11438</v>
      </c>
      <c r="F261" s="3">
        <f t="shared" si="42"/>
        <v>5</v>
      </c>
      <c r="G261" s="3">
        <f t="shared" si="36"/>
        <v>34</v>
      </c>
      <c r="H261" s="3">
        <f t="shared" si="37"/>
        <v>8</v>
      </c>
      <c r="I261" s="3">
        <f t="shared" si="38"/>
        <v>8</v>
      </c>
      <c r="J261" s="3" t="str">
        <f t="shared" si="39"/>
        <v>흙사랑영농조합밭분과 190524(5-1-439)</v>
      </c>
      <c r="K261" s="3">
        <f t="shared" si="43"/>
        <v>10</v>
      </c>
      <c r="L261" s="7" t="str">
        <f t="shared" si="40"/>
        <v>흙사랑영농조합밭분과</v>
      </c>
      <c r="M261" s="4" t="s">
        <v>5474</v>
      </c>
      <c r="N261" s="3" t="str">
        <f t="shared" si="44"/>
        <v>-</v>
      </c>
    </row>
    <row r="262" spans="1:14">
      <c r="A262" s="9" t="s">
        <v>514</v>
      </c>
      <c r="B262" s="9" t="s">
        <v>515</v>
      </c>
      <c r="C262" s="9" t="s">
        <v>6</v>
      </c>
      <c r="D262" s="3"/>
      <c r="E262" s="4" t="str">
        <f t="shared" si="41"/>
        <v>11439</v>
      </c>
      <c r="F262" s="3">
        <f t="shared" si="42"/>
        <v>5</v>
      </c>
      <c r="G262" s="3">
        <f t="shared" si="36"/>
        <v>14</v>
      </c>
      <c r="H262" s="3">
        <f t="shared" si="37"/>
        <v>2</v>
      </c>
      <c r="I262" s="3">
        <f t="shared" si="38"/>
        <v>2</v>
      </c>
      <c r="J262" s="3" t="str">
        <f t="shared" si="39"/>
        <v>최창섭(1-1-439)</v>
      </c>
      <c r="K262" s="3">
        <f t="shared" si="43"/>
        <v>3</v>
      </c>
      <c r="L262" s="7" t="str">
        <f t="shared" si="40"/>
        <v>최창섭</v>
      </c>
      <c r="M262" s="4" t="s">
        <v>5689</v>
      </c>
      <c r="N262" s="3" t="str">
        <f t="shared" si="44"/>
        <v>-</v>
      </c>
    </row>
    <row r="263" spans="1:14">
      <c r="A263" s="9" t="s">
        <v>516</v>
      </c>
      <c r="B263" s="9" t="s">
        <v>517</v>
      </c>
      <c r="C263" s="9" t="s">
        <v>6</v>
      </c>
      <c r="D263" s="3"/>
      <c r="E263" s="4" t="str">
        <f t="shared" si="41"/>
        <v>11443</v>
      </c>
      <c r="F263" s="3">
        <f t="shared" si="42"/>
        <v>5</v>
      </c>
      <c r="G263" s="3">
        <f t="shared" si="36"/>
        <v>19</v>
      </c>
      <c r="H263" s="3">
        <f t="shared" si="37"/>
        <v>7</v>
      </c>
      <c r="I263" s="3">
        <f t="shared" si="38"/>
        <v>7</v>
      </c>
      <c r="J263" s="3" t="str">
        <f t="shared" si="39"/>
        <v>배순열(1-1-443)</v>
      </c>
      <c r="K263" s="3">
        <f t="shared" si="43"/>
        <v>3</v>
      </c>
      <c r="L263" s="7" t="str">
        <f t="shared" si="40"/>
        <v>배순열</v>
      </c>
      <c r="M263" s="4" t="s">
        <v>5690</v>
      </c>
      <c r="N263" s="3" t="str">
        <f t="shared" si="44"/>
        <v>-</v>
      </c>
    </row>
    <row r="264" spans="1:14">
      <c r="A264" s="9" t="s">
        <v>518</v>
      </c>
      <c r="B264" s="9" t="s">
        <v>519</v>
      </c>
      <c r="C264" s="9" t="s">
        <v>6</v>
      </c>
      <c r="D264" s="3"/>
      <c r="E264" s="4" t="str">
        <f t="shared" si="41"/>
        <v>11444</v>
      </c>
      <c r="F264" s="3">
        <f t="shared" si="42"/>
        <v>5</v>
      </c>
      <c r="G264" s="3">
        <f t="shared" si="36"/>
        <v>26</v>
      </c>
      <c r="H264" s="3">
        <f t="shared" si="37"/>
        <v>7</v>
      </c>
      <c r="I264" s="3">
        <f t="shared" si="38"/>
        <v>7</v>
      </c>
      <c r="J264" s="3" t="str">
        <f t="shared" si="39"/>
        <v>홍성유기농영농조합(71-1-140)</v>
      </c>
      <c r="K264" s="3">
        <f t="shared" si="43"/>
        <v>9</v>
      </c>
      <c r="L264" s="7" t="str">
        <f t="shared" si="40"/>
        <v>홍성유기농영농조합</v>
      </c>
      <c r="M264" s="4" t="s">
        <v>5691</v>
      </c>
      <c r="N264" s="3" t="str">
        <f t="shared" si="44"/>
        <v>-</v>
      </c>
    </row>
    <row r="265" spans="1:14">
      <c r="A265" s="9" t="s">
        <v>520</v>
      </c>
      <c r="B265" s="9" t="s">
        <v>521</v>
      </c>
      <c r="C265" s="9" t="s">
        <v>6</v>
      </c>
      <c r="D265" s="3"/>
      <c r="E265" s="4" t="str">
        <f t="shared" si="41"/>
        <v>11458</v>
      </c>
      <c r="F265" s="3">
        <f t="shared" si="42"/>
        <v>5</v>
      </c>
      <c r="G265" s="3">
        <f t="shared" si="36"/>
        <v>15</v>
      </c>
      <c r="H265" s="3">
        <f t="shared" si="37"/>
        <v>2</v>
      </c>
      <c r="I265" s="3">
        <f t="shared" si="38"/>
        <v>2</v>
      </c>
      <c r="J265" s="3" t="str">
        <f t="shared" si="39"/>
        <v>솔빛농원(1-1-458)</v>
      </c>
      <c r="K265" s="3">
        <f t="shared" si="43"/>
        <v>4</v>
      </c>
      <c r="L265" s="7" t="str">
        <f t="shared" si="40"/>
        <v>솔빛농원</v>
      </c>
      <c r="M265" s="4" t="s">
        <v>5692</v>
      </c>
      <c r="N265" s="3" t="str">
        <f t="shared" si="44"/>
        <v>-</v>
      </c>
    </row>
    <row r="266" spans="1:14">
      <c r="A266" s="9" t="s">
        <v>522</v>
      </c>
      <c r="B266" s="9" t="s">
        <v>523</v>
      </c>
      <c r="C266" s="9" t="s">
        <v>6</v>
      </c>
      <c r="D266" s="3"/>
      <c r="E266" s="4" t="str">
        <f t="shared" si="41"/>
        <v>11469</v>
      </c>
      <c r="F266" s="3">
        <f t="shared" si="42"/>
        <v>5</v>
      </c>
      <c r="G266" s="3">
        <f t="shared" si="36"/>
        <v>27</v>
      </c>
      <c r="H266" s="3">
        <f t="shared" si="37"/>
        <v>7</v>
      </c>
      <c r="I266" s="3">
        <f t="shared" si="38"/>
        <v>7</v>
      </c>
      <c r="J266" s="3" t="str">
        <f t="shared" si="39"/>
        <v>박기동 191007(12100493)</v>
      </c>
      <c r="K266" s="3">
        <f t="shared" si="43"/>
        <v>3</v>
      </c>
      <c r="L266" s="7" t="str">
        <f t="shared" si="40"/>
        <v>박기동</v>
      </c>
      <c r="M266" s="4" t="s">
        <v>5693</v>
      </c>
      <c r="N266" s="3" t="str">
        <f t="shared" si="44"/>
        <v>-</v>
      </c>
    </row>
    <row r="267" spans="1:14">
      <c r="A267" s="9" t="s">
        <v>524</v>
      </c>
      <c r="B267" s="9" t="s">
        <v>525</v>
      </c>
      <c r="C267" s="9" t="s">
        <v>6</v>
      </c>
      <c r="D267" s="3"/>
      <c r="E267" s="4" t="str">
        <f t="shared" si="41"/>
        <v>11470</v>
      </c>
      <c r="F267" s="3">
        <f t="shared" si="42"/>
        <v>5</v>
      </c>
      <c r="G267" s="3">
        <f t="shared" si="36"/>
        <v>27</v>
      </c>
      <c r="H267" s="3">
        <f t="shared" si="37"/>
        <v>7</v>
      </c>
      <c r="I267" s="3">
        <f t="shared" si="38"/>
        <v>7</v>
      </c>
      <c r="J267" s="3" t="str">
        <f t="shared" si="39"/>
        <v>유문선 190903(12100322)</v>
      </c>
      <c r="K267" s="3">
        <f t="shared" si="43"/>
        <v>3</v>
      </c>
      <c r="L267" s="7" t="str">
        <f t="shared" si="40"/>
        <v>유문선</v>
      </c>
      <c r="M267" s="4" t="s">
        <v>5694</v>
      </c>
      <c r="N267" s="3" t="str">
        <f t="shared" si="44"/>
        <v>-</v>
      </c>
    </row>
    <row r="268" spans="1:14">
      <c r="A268" s="9" t="s">
        <v>526</v>
      </c>
      <c r="B268" s="9" t="s">
        <v>527</v>
      </c>
      <c r="C268" s="9" t="s">
        <v>6</v>
      </c>
      <c r="D268" s="3"/>
      <c r="E268" s="4" t="str">
        <f t="shared" si="41"/>
        <v>11481</v>
      </c>
      <c r="F268" s="3">
        <f t="shared" si="42"/>
        <v>5</v>
      </c>
      <c r="G268" s="3">
        <f t="shared" si="36"/>
        <v>20</v>
      </c>
      <c r="H268" s="3">
        <f t="shared" si="37"/>
        <v>7</v>
      </c>
      <c r="I268" s="3">
        <f t="shared" si="38"/>
        <v>7</v>
      </c>
      <c r="J268" s="3" t="str">
        <f t="shared" si="39"/>
        <v>이준세(12100488)</v>
      </c>
      <c r="K268" s="3">
        <f t="shared" si="43"/>
        <v>3</v>
      </c>
      <c r="L268" s="7" t="str">
        <f t="shared" si="40"/>
        <v>이준세</v>
      </c>
      <c r="M268" s="4" t="s">
        <v>5695</v>
      </c>
      <c r="N268" s="3" t="str">
        <f t="shared" si="44"/>
        <v>-</v>
      </c>
    </row>
    <row r="269" spans="1:14">
      <c r="A269" s="9" t="s">
        <v>528</v>
      </c>
      <c r="B269" s="9" t="s">
        <v>529</v>
      </c>
      <c r="C269" s="9" t="s">
        <v>6</v>
      </c>
      <c r="D269" s="3"/>
      <c r="E269" s="4" t="str">
        <f t="shared" si="41"/>
        <v>11486</v>
      </c>
      <c r="F269" s="3">
        <f t="shared" si="42"/>
        <v>5</v>
      </c>
      <c r="G269" s="3">
        <f t="shared" si="36"/>
        <v>37</v>
      </c>
      <c r="H269" s="3">
        <f t="shared" si="37"/>
        <v>7</v>
      </c>
      <c r="I269" s="3">
        <f t="shared" si="38"/>
        <v>7</v>
      </c>
      <c r="J269" s="3" t="str">
        <f t="shared" si="39"/>
        <v>흙사랑영농조합법인 버섯분과 190525(5-1-440)</v>
      </c>
      <c r="K269" s="3">
        <f t="shared" si="43"/>
        <v>9</v>
      </c>
      <c r="L269" s="7" t="str">
        <f t="shared" si="40"/>
        <v>흙사랑영농조합법인</v>
      </c>
      <c r="M269" s="4" t="s">
        <v>5696</v>
      </c>
      <c r="N269" s="3" t="str">
        <f t="shared" si="44"/>
        <v>-</v>
      </c>
    </row>
    <row r="270" spans="1:14">
      <c r="A270" s="9" t="s">
        <v>530</v>
      </c>
      <c r="B270" s="9" t="s">
        <v>531</v>
      </c>
      <c r="C270" s="9" t="s">
        <v>6</v>
      </c>
      <c r="D270" s="3"/>
      <c r="E270" s="4" t="str">
        <f t="shared" si="41"/>
        <v>11488</v>
      </c>
      <c r="F270" s="3">
        <f t="shared" si="42"/>
        <v>5</v>
      </c>
      <c r="G270" s="3">
        <f t="shared" si="36"/>
        <v>14</v>
      </c>
      <c r="H270" s="3">
        <f t="shared" si="37"/>
        <v>2</v>
      </c>
      <c r="I270" s="3">
        <f t="shared" si="38"/>
        <v>2</v>
      </c>
      <c r="J270" s="3" t="str">
        <f t="shared" si="39"/>
        <v>최영관(1-1-488)</v>
      </c>
      <c r="K270" s="3">
        <f t="shared" si="43"/>
        <v>3</v>
      </c>
      <c r="L270" s="7" t="str">
        <f t="shared" si="40"/>
        <v>최영관</v>
      </c>
      <c r="M270" s="4" t="s">
        <v>5697</v>
      </c>
      <c r="N270" s="3" t="str">
        <f t="shared" si="44"/>
        <v>-</v>
      </c>
    </row>
    <row r="271" spans="1:14">
      <c r="A271" s="9" t="s">
        <v>532</v>
      </c>
      <c r="B271" s="9" t="s">
        <v>533</v>
      </c>
      <c r="C271" s="9" t="s">
        <v>6</v>
      </c>
      <c r="D271" s="3"/>
      <c r="E271" s="4" t="str">
        <f t="shared" si="41"/>
        <v>11491</v>
      </c>
      <c r="F271" s="3">
        <f t="shared" si="42"/>
        <v>5</v>
      </c>
      <c r="G271" s="3">
        <f t="shared" si="36"/>
        <v>26</v>
      </c>
      <c r="H271" s="3">
        <f t="shared" si="37"/>
        <v>7</v>
      </c>
      <c r="I271" s="3">
        <f t="shared" si="38"/>
        <v>7</v>
      </c>
      <c r="J271" s="3" t="str">
        <f t="shared" si="39"/>
        <v>곽태동 190607(5-1-460)</v>
      </c>
      <c r="K271" s="3">
        <f t="shared" si="43"/>
        <v>3</v>
      </c>
      <c r="L271" s="7" t="str">
        <f t="shared" si="40"/>
        <v>곽태동</v>
      </c>
      <c r="M271" s="4" t="s">
        <v>5698</v>
      </c>
      <c r="N271" s="3" t="str">
        <f t="shared" si="44"/>
        <v>-</v>
      </c>
    </row>
    <row r="272" spans="1:14">
      <c r="A272" s="9" t="s">
        <v>534</v>
      </c>
      <c r="B272" s="9" t="s">
        <v>535</v>
      </c>
      <c r="C272" s="9" t="s">
        <v>6</v>
      </c>
      <c r="D272" s="3"/>
      <c r="E272" s="4" t="str">
        <f t="shared" si="41"/>
        <v>11495</v>
      </c>
      <c r="F272" s="3">
        <f t="shared" si="42"/>
        <v>5</v>
      </c>
      <c r="G272" s="3">
        <f t="shared" si="36"/>
        <v>27</v>
      </c>
      <c r="H272" s="3">
        <f t="shared" si="37"/>
        <v>7</v>
      </c>
      <c r="I272" s="3">
        <f t="shared" si="38"/>
        <v>7</v>
      </c>
      <c r="J272" s="3" t="str">
        <f t="shared" si="39"/>
        <v>이선우 180713(50-1-369)</v>
      </c>
      <c r="K272" s="3">
        <f t="shared" si="43"/>
        <v>3</v>
      </c>
      <c r="L272" s="7" t="str">
        <f t="shared" si="40"/>
        <v>이선우</v>
      </c>
      <c r="M272" s="4" t="s">
        <v>5699</v>
      </c>
      <c r="N272" s="3" t="str">
        <f t="shared" si="44"/>
        <v>-</v>
      </c>
    </row>
    <row r="273" spans="1:14">
      <c r="A273" s="9" t="s">
        <v>536</v>
      </c>
      <c r="B273" s="9" t="s">
        <v>537</v>
      </c>
      <c r="C273" s="9" t="s">
        <v>6</v>
      </c>
      <c r="D273" s="3"/>
      <c r="E273" s="4" t="str">
        <f t="shared" si="41"/>
        <v>11496</v>
      </c>
      <c r="F273" s="3">
        <f t="shared" si="42"/>
        <v>5</v>
      </c>
      <c r="G273" s="3">
        <f t="shared" si="36"/>
        <v>14</v>
      </c>
      <c r="H273" s="3">
        <f t="shared" si="37"/>
        <v>2</v>
      </c>
      <c r="I273" s="3">
        <f t="shared" si="38"/>
        <v>2</v>
      </c>
      <c r="J273" s="3" t="str">
        <f t="shared" si="39"/>
        <v>김명준(1-1-496)</v>
      </c>
      <c r="K273" s="3">
        <f t="shared" si="43"/>
        <v>3</v>
      </c>
      <c r="L273" s="7" t="str">
        <f t="shared" si="40"/>
        <v>김명준</v>
      </c>
      <c r="M273" s="4" t="s">
        <v>5700</v>
      </c>
      <c r="N273" s="3" t="str">
        <f t="shared" si="44"/>
        <v>-</v>
      </c>
    </row>
    <row r="274" spans="1:14">
      <c r="A274" s="9" t="s">
        <v>538</v>
      </c>
      <c r="B274" s="9" t="s">
        <v>539</v>
      </c>
      <c r="C274" s="9" t="s">
        <v>6</v>
      </c>
      <c r="D274" s="3"/>
      <c r="E274" s="4" t="str">
        <f t="shared" si="41"/>
        <v>11505</v>
      </c>
      <c r="F274" s="3">
        <f t="shared" si="42"/>
        <v>5</v>
      </c>
      <c r="G274" s="3">
        <f t="shared" si="36"/>
        <v>33</v>
      </c>
      <c r="H274" s="3">
        <f t="shared" si="37"/>
        <v>7</v>
      </c>
      <c r="I274" s="3">
        <f t="shared" si="38"/>
        <v>7</v>
      </c>
      <c r="J274" s="3" t="str">
        <f t="shared" si="39"/>
        <v>산계뜰영농조합법인 191026(12100551)</v>
      </c>
      <c r="K274" s="3">
        <f t="shared" si="43"/>
        <v>9</v>
      </c>
      <c r="L274" s="7" t="str">
        <f t="shared" si="40"/>
        <v>산계뜰영농조합법인</v>
      </c>
      <c r="M274" s="4" t="s">
        <v>5701</v>
      </c>
      <c r="N274" s="3" t="str">
        <f t="shared" si="44"/>
        <v>-</v>
      </c>
    </row>
    <row r="275" spans="1:14">
      <c r="A275" s="9" t="s">
        <v>540</v>
      </c>
      <c r="B275" s="9" t="s">
        <v>541</v>
      </c>
      <c r="C275" s="9" t="s">
        <v>6</v>
      </c>
      <c r="D275" s="3"/>
      <c r="E275" s="4" t="str">
        <f t="shared" si="41"/>
        <v>11509</v>
      </c>
      <c r="F275" s="3">
        <f t="shared" si="42"/>
        <v>5</v>
      </c>
      <c r="G275" s="3">
        <f t="shared" si="36"/>
        <v>27</v>
      </c>
      <c r="H275" s="3">
        <f t="shared" si="37"/>
        <v>7</v>
      </c>
      <c r="I275" s="3">
        <f t="shared" si="38"/>
        <v>7</v>
      </c>
      <c r="J275" s="3" t="str">
        <f t="shared" si="39"/>
        <v>이한영 200119(12100612)</v>
      </c>
      <c r="K275" s="3">
        <f t="shared" si="43"/>
        <v>3</v>
      </c>
      <c r="L275" s="7" t="str">
        <f t="shared" si="40"/>
        <v>이한영</v>
      </c>
      <c r="M275" s="4" t="s">
        <v>5702</v>
      </c>
      <c r="N275" s="3" t="str">
        <f t="shared" si="44"/>
        <v>-</v>
      </c>
    </row>
    <row r="276" spans="1:14">
      <c r="A276" s="9" t="s">
        <v>542</v>
      </c>
      <c r="B276" s="9" t="s">
        <v>543</v>
      </c>
      <c r="C276" s="9" t="s">
        <v>6</v>
      </c>
      <c r="D276" s="3"/>
      <c r="E276" s="4" t="str">
        <f t="shared" si="41"/>
        <v>11511</v>
      </c>
      <c r="F276" s="3">
        <f t="shared" si="42"/>
        <v>5</v>
      </c>
      <c r="G276" s="3">
        <f t="shared" si="36"/>
        <v>27</v>
      </c>
      <c r="H276" s="3">
        <f t="shared" si="37"/>
        <v>7</v>
      </c>
      <c r="I276" s="3">
        <f t="shared" si="38"/>
        <v>7</v>
      </c>
      <c r="J276" s="3" t="str">
        <f t="shared" si="39"/>
        <v>이일웅 200304(16100323)</v>
      </c>
      <c r="K276" s="3">
        <f t="shared" si="43"/>
        <v>3</v>
      </c>
      <c r="L276" s="7" t="str">
        <f t="shared" si="40"/>
        <v>이일웅</v>
      </c>
      <c r="M276" s="4" t="s">
        <v>5703</v>
      </c>
      <c r="N276" s="3" t="str">
        <f t="shared" si="44"/>
        <v>-</v>
      </c>
    </row>
    <row r="277" spans="1:14">
      <c r="A277" s="9" t="s">
        <v>544</v>
      </c>
      <c r="B277" s="9" t="s">
        <v>545</v>
      </c>
      <c r="C277" s="9" t="s">
        <v>6</v>
      </c>
      <c r="D277" s="3"/>
      <c r="E277" s="4" t="str">
        <f t="shared" si="41"/>
        <v>11512</v>
      </c>
      <c r="F277" s="3">
        <f t="shared" si="42"/>
        <v>5</v>
      </c>
      <c r="G277" s="3">
        <f t="shared" ref="G277:G340" si="45">LEN(B277)</f>
        <v>40</v>
      </c>
      <c r="H277" s="3">
        <f t="shared" ref="H277:H340" si="46">FIND(")",B277)</f>
        <v>7</v>
      </c>
      <c r="I277" s="3">
        <f t="shared" ref="I277:I340" si="47">IF(ISERROR(H277),0,IF(G277=H277,0,H277))</f>
        <v>7</v>
      </c>
      <c r="J277" s="3" t="str">
        <f t="shared" ref="J277:J340" si="48">RIGHT(B277,LEN(B277)-I277)</f>
        <v>(주)한그루농업회사법인 이수범 190329(50-1-416)</v>
      </c>
      <c r="K277" s="3">
        <f t="shared" si="43"/>
        <v>12</v>
      </c>
      <c r="L277" s="7" t="str">
        <f t="shared" ref="L277:L340" si="49">LEFT(J277,K277)</f>
        <v>(주)한그루농업회사법인</v>
      </c>
      <c r="M277" s="4" t="s">
        <v>5704</v>
      </c>
      <c r="N277" s="3" t="str">
        <f t="shared" si="44"/>
        <v>-</v>
      </c>
    </row>
    <row r="278" spans="1:14">
      <c r="A278" s="9" t="s">
        <v>546</v>
      </c>
      <c r="B278" s="9" t="s">
        <v>547</v>
      </c>
      <c r="C278" s="9" t="s">
        <v>6</v>
      </c>
      <c r="D278" s="3"/>
      <c r="E278" s="4" t="str">
        <f t="shared" si="41"/>
        <v>11537</v>
      </c>
      <c r="F278" s="3">
        <f t="shared" si="42"/>
        <v>5</v>
      </c>
      <c r="G278" s="3">
        <f t="shared" si="45"/>
        <v>34</v>
      </c>
      <c r="H278" s="3">
        <f t="shared" si="46"/>
        <v>7</v>
      </c>
      <c r="I278" s="3">
        <f t="shared" si="47"/>
        <v>7</v>
      </c>
      <c r="J278" s="3" t="str">
        <f t="shared" si="48"/>
        <v>칠성유기농영농조합법인 190617(5-1-477)</v>
      </c>
      <c r="K278" s="3">
        <f t="shared" si="43"/>
        <v>11</v>
      </c>
      <c r="L278" s="7" t="str">
        <f t="shared" si="49"/>
        <v>칠성유기농영농조합법인</v>
      </c>
      <c r="M278" s="4" t="s">
        <v>5705</v>
      </c>
      <c r="N278" s="3" t="str">
        <f t="shared" si="44"/>
        <v>-</v>
      </c>
    </row>
    <row r="279" spans="1:14">
      <c r="A279" s="9" t="s">
        <v>548</v>
      </c>
      <c r="B279" s="9" t="s">
        <v>549</v>
      </c>
      <c r="C279" s="9" t="s">
        <v>6</v>
      </c>
      <c r="D279" s="3"/>
      <c r="E279" s="4" t="str">
        <f t="shared" si="41"/>
        <v>11540</v>
      </c>
      <c r="F279" s="3">
        <f t="shared" si="42"/>
        <v>5</v>
      </c>
      <c r="G279" s="3">
        <f t="shared" si="45"/>
        <v>22</v>
      </c>
      <c r="H279" s="3">
        <f t="shared" si="46"/>
        <v>2</v>
      </c>
      <c r="I279" s="3">
        <f t="shared" si="47"/>
        <v>2</v>
      </c>
      <c r="J279" s="3" t="str">
        <f t="shared" si="48"/>
        <v>한살림부여생산자연합회(1-1-540)</v>
      </c>
      <c r="K279" s="3">
        <f t="shared" si="43"/>
        <v>11</v>
      </c>
      <c r="L279" s="7" t="str">
        <f t="shared" si="49"/>
        <v>한살림부여생산자연합회</v>
      </c>
      <c r="M279" s="4" t="s">
        <v>5706</v>
      </c>
      <c r="N279" s="3" t="str">
        <f t="shared" si="44"/>
        <v>-</v>
      </c>
    </row>
    <row r="280" spans="1:14">
      <c r="A280" s="9" t="s">
        <v>550</v>
      </c>
      <c r="B280" s="9" t="s">
        <v>551</v>
      </c>
      <c r="C280" s="9" t="s">
        <v>6</v>
      </c>
      <c r="D280" s="3"/>
      <c r="E280" s="4" t="str">
        <f t="shared" si="41"/>
        <v>11561</v>
      </c>
      <c r="F280" s="3">
        <f t="shared" si="42"/>
        <v>5</v>
      </c>
      <c r="G280" s="3">
        <f t="shared" si="45"/>
        <v>27</v>
      </c>
      <c r="H280" s="3">
        <f t="shared" si="46"/>
        <v>7</v>
      </c>
      <c r="I280" s="3">
        <f t="shared" si="47"/>
        <v>7</v>
      </c>
      <c r="J280" s="3" t="str">
        <f t="shared" si="48"/>
        <v>이관재 200327(13100759)</v>
      </c>
      <c r="K280" s="3">
        <f t="shared" si="43"/>
        <v>3</v>
      </c>
      <c r="L280" s="7" t="str">
        <f t="shared" si="49"/>
        <v>이관재</v>
      </c>
      <c r="M280" s="4" t="s">
        <v>5707</v>
      </c>
      <c r="N280" s="3" t="str">
        <f t="shared" si="44"/>
        <v>-</v>
      </c>
    </row>
    <row r="281" spans="1:14">
      <c r="A281" s="9" t="s">
        <v>552</v>
      </c>
      <c r="B281" s="9" t="s">
        <v>553</v>
      </c>
      <c r="C281" s="9" t="s">
        <v>6</v>
      </c>
      <c r="D281" s="3"/>
      <c r="E281" s="4" t="str">
        <f t="shared" si="41"/>
        <v>11586</v>
      </c>
      <c r="F281" s="3">
        <f t="shared" si="42"/>
        <v>5</v>
      </c>
      <c r="G281" s="3">
        <f t="shared" si="45"/>
        <v>27</v>
      </c>
      <c r="H281" s="3">
        <f t="shared" si="46"/>
        <v>7</v>
      </c>
      <c r="I281" s="3">
        <f t="shared" si="47"/>
        <v>7</v>
      </c>
      <c r="J281" s="3" t="str">
        <f t="shared" si="48"/>
        <v>최용훤 200113(12100615)</v>
      </c>
      <c r="K281" s="3">
        <f t="shared" si="43"/>
        <v>3</v>
      </c>
      <c r="L281" s="7" t="str">
        <f t="shared" si="49"/>
        <v>최용훤</v>
      </c>
      <c r="M281" s="4" t="s">
        <v>5708</v>
      </c>
      <c r="N281" s="3" t="str">
        <f t="shared" si="44"/>
        <v>-</v>
      </c>
    </row>
    <row r="282" spans="1:14">
      <c r="A282" s="9" t="s">
        <v>554</v>
      </c>
      <c r="B282" s="9" t="s">
        <v>555</v>
      </c>
      <c r="C282" s="9" t="s">
        <v>6</v>
      </c>
      <c r="D282" s="3"/>
      <c r="E282" s="4" t="str">
        <f t="shared" si="41"/>
        <v>11588</v>
      </c>
      <c r="F282" s="3">
        <f t="shared" si="42"/>
        <v>5</v>
      </c>
      <c r="G282" s="3">
        <f t="shared" si="45"/>
        <v>35</v>
      </c>
      <c r="H282" s="3">
        <f t="shared" si="46"/>
        <v>7</v>
      </c>
      <c r="I282" s="3">
        <f t="shared" si="47"/>
        <v>7</v>
      </c>
      <c r="J282" s="3" t="str">
        <f t="shared" si="48"/>
        <v>소부리시설채소작목반3 200424(13100818)</v>
      </c>
      <c r="K282" s="3">
        <f t="shared" si="43"/>
        <v>11</v>
      </c>
      <c r="L282" s="7" t="str">
        <f t="shared" si="49"/>
        <v>소부리시설채소작목반3</v>
      </c>
      <c r="M282" s="4" t="s">
        <v>5709</v>
      </c>
      <c r="N282" s="3" t="str">
        <f t="shared" si="44"/>
        <v>-</v>
      </c>
    </row>
    <row r="283" spans="1:14">
      <c r="A283" s="9" t="s">
        <v>556</v>
      </c>
      <c r="B283" s="9" t="s">
        <v>557</v>
      </c>
      <c r="C283" s="9" t="s">
        <v>6</v>
      </c>
      <c r="D283" s="3"/>
      <c r="E283" s="4" t="str">
        <f t="shared" si="41"/>
        <v>1188</v>
      </c>
      <c r="F283" s="3">
        <f t="shared" si="42"/>
        <v>4</v>
      </c>
      <c r="G283" s="3">
        <f t="shared" si="45"/>
        <v>31</v>
      </c>
      <c r="H283" s="3">
        <f t="shared" si="46"/>
        <v>7</v>
      </c>
      <c r="I283" s="3">
        <f t="shared" si="47"/>
        <v>7</v>
      </c>
      <c r="J283" s="3" t="str">
        <f t="shared" si="48"/>
        <v>산들바다공동체 180825(14100057)</v>
      </c>
      <c r="K283" s="3">
        <f t="shared" si="43"/>
        <v>7</v>
      </c>
      <c r="L283" s="7" t="str">
        <f t="shared" si="49"/>
        <v>산들바다공동체</v>
      </c>
      <c r="M283" s="4" t="s">
        <v>5710</v>
      </c>
      <c r="N283" s="3" t="str">
        <f t="shared" si="44"/>
        <v>-</v>
      </c>
    </row>
    <row r="284" spans="1:14">
      <c r="A284" s="9" t="s">
        <v>558</v>
      </c>
      <c r="B284" s="9" t="s">
        <v>559</v>
      </c>
      <c r="C284" s="9" t="s">
        <v>6</v>
      </c>
      <c r="D284" s="3"/>
      <c r="E284" s="4" t="str">
        <f t="shared" si="41"/>
        <v>1194</v>
      </c>
      <c r="F284" s="3">
        <f t="shared" si="42"/>
        <v>4</v>
      </c>
      <c r="G284" s="3">
        <f t="shared" si="45"/>
        <v>26</v>
      </c>
      <c r="H284" s="3">
        <f t="shared" si="46"/>
        <v>7</v>
      </c>
      <c r="I284" s="3">
        <f t="shared" si="47"/>
        <v>7</v>
      </c>
      <c r="J284" s="3" t="str">
        <f t="shared" si="48"/>
        <v>김군호 190529(5-1-452)</v>
      </c>
      <c r="K284" s="3">
        <f t="shared" si="43"/>
        <v>3</v>
      </c>
      <c r="L284" s="7" t="str">
        <f t="shared" si="49"/>
        <v>김군호</v>
      </c>
      <c r="M284" s="4" t="s">
        <v>5711</v>
      </c>
      <c r="N284" s="3" t="str">
        <f t="shared" si="44"/>
        <v>-</v>
      </c>
    </row>
    <row r="285" spans="1:14">
      <c r="A285" s="9" t="s">
        <v>560</v>
      </c>
      <c r="B285" s="9" t="s">
        <v>561</v>
      </c>
      <c r="C285" s="9" t="s">
        <v>6</v>
      </c>
      <c r="D285" s="3"/>
      <c r="E285" s="4" t="str">
        <f t="shared" si="41"/>
        <v>120115</v>
      </c>
      <c r="F285" s="3">
        <f t="shared" si="42"/>
        <v>6</v>
      </c>
      <c r="G285" s="3">
        <f t="shared" si="45"/>
        <v>24</v>
      </c>
      <c r="H285" s="3">
        <f t="shared" si="46"/>
        <v>2</v>
      </c>
      <c r="I285" s="3">
        <f t="shared" si="47"/>
        <v>2</v>
      </c>
      <c r="J285" s="3" t="str">
        <f t="shared" si="48"/>
        <v>가로수유기영농조합법인(12-01-1-5)</v>
      </c>
      <c r="K285" s="3">
        <f t="shared" si="43"/>
        <v>11</v>
      </c>
      <c r="L285" s="7" t="str">
        <f t="shared" si="49"/>
        <v>가로수유기영농조합법인</v>
      </c>
      <c r="M285" s="4" t="s">
        <v>5712</v>
      </c>
      <c r="N285" s="3" t="str">
        <f t="shared" si="44"/>
        <v>-</v>
      </c>
    </row>
    <row r="286" spans="1:14">
      <c r="A286" s="9" t="s">
        <v>562</v>
      </c>
      <c r="B286" s="9" t="s">
        <v>563</v>
      </c>
      <c r="C286" s="9" t="s">
        <v>6</v>
      </c>
      <c r="D286" s="3"/>
      <c r="E286" s="4" t="str">
        <f t="shared" si="41"/>
        <v>1201196</v>
      </c>
      <c r="F286" s="3">
        <f t="shared" si="42"/>
        <v>7</v>
      </c>
      <c r="G286" s="3">
        <f t="shared" si="45"/>
        <v>19</v>
      </c>
      <c r="H286" s="3">
        <f t="shared" si="46"/>
        <v>7</v>
      </c>
      <c r="I286" s="3">
        <f t="shared" si="47"/>
        <v>7</v>
      </c>
      <c r="J286" s="3" t="str">
        <f t="shared" si="48"/>
        <v>이일구(26-1-43)</v>
      </c>
      <c r="K286" s="3">
        <f t="shared" si="43"/>
        <v>3</v>
      </c>
      <c r="L286" s="7" t="str">
        <f t="shared" si="49"/>
        <v>이일구</v>
      </c>
      <c r="M286" s="4" t="s">
        <v>5713</v>
      </c>
      <c r="N286" s="3" t="str">
        <f t="shared" si="44"/>
        <v>-</v>
      </c>
    </row>
    <row r="287" spans="1:14">
      <c r="A287" s="9" t="s">
        <v>564</v>
      </c>
      <c r="B287" s="9" t="s">
        <v>565</v>
      </c>
      <c r="C287" s="9" t="s">
        <v>6</v>
      </c>
      <c r="D287" s="3"/>
      <c r="E287" s="4" t="str">
        <f t="shared" si="41"/>
        <v>12023118</v>
      </c>
      <c r="F287" s="3">
        <f t="shared" si="42"/>
        <v>8</v>
      </c>
      <c r="G287" s="3">
        <f t="shared" si="45"/>
        <v>18</v>
      </c>
      <c r="H287" s="3">
        <f t="shared" si="46"/>
        <v>2</v>
      </c>
      <c r="I287" s="3">
        <f t="shared" si="47"/>
        <v>2</v>
      </c>
      <c r="J287" s="3" t="str">
        <f t="shared" si="48"/>
        <v>권헌상(12-02-3-118)</v>
      </c>
      <c r="K287" s="3">
        <f t="shared" si="43"/>
        <v>3</v>
      </c>
      <c r="L287" s="7" t="str">
        <f t="shared" si="49"/>
        <v>권헌상</v>
      </c>
      <c r="M287" s="4" t="s">
        <v>5714</v>
      </c>
      <c r="N287" s="3" t="str">
        <f t="shared" si="44"/>
        <v>-</v>
      </c>
    </row>
    <row r="288" spans="1:14">
      <c r="A288" s="9" t="s">
        <v>566</v>
      </c>
      <c r="B288" s="9" t="s">
        <v>567</v>
      </c>
      <c r="C288" s="9" t="s">
        <v>6</v>
      </c>
      <c r="D288" s="3"/>
      <c r="E288" s="4" t="str">
        <f t="shared" si="41"/>
        <v>12023143</v>
      </c>
      <c r="F288" s="3">
        <f t="shared" si="42"/>
        <v>8</v>
      </c>
      <c r="G288" s="3">
        <f t="shared" si="45"/>
        <v>18</v>
      </c>
      <c r="H288" s="3">
        <f t="shared" si="46"/>
        <v>2</v>
      </c>
      <c r="I288" s="3">
        <f t="shared" si="47"/>
        <v>2</v>
      </c>
      <c r="J288" s="3" t="str">
        <f t="shared" si="48"/>
        <v>이윤숙(12-02-3-143)</v>
      </c>
      <c r="K288" s="3">
        <f t="shared" si="43"/>
        <v>3</v>
      </c>
      <c r="L288" s="7" t="str">
        <f t="shared" si="49"/>
        <v>이윤숙</v>
      </c>
      <c r="M288" s="4" t="s">
        <v>5715</v>
      </c>
      <c r="N288" s="3" t="str">
        <f t="shared" si="44"/>
        <v>-</v>
      </c>
    </row>
    <row r="289" spans="1:14">
      <c r="A289" s="9" t="s">
        <v>568</v>
      </c>
      <c r="B289" s="9" t="s">
        <v>569</v>
      </c>
      <c r="C289" s="9" t="s">
        <v>6</v>
      </c>
      <c r="D289" s="3"/>
      <c r="E289" s="4" t="str">
        <f t="shared" si="41"/>
        <v>1203116</v>
      </c>
      <c r="F289" s="3">
        <f t="shared" si="42"/>
        <v>7</v>
      </c>
      <c r="G289" s="3">
        <f t="shared" si="45"/>
        <v>17</v>
      </c>
      <c r="H289" s="3">
        <f t="shared" si="46"/>
        <v>2</v>
      </c>
      <c r="I289" s="3">
        <f t="shared" si="47"/>
        <v>2</v>
      </c>
      <c r="J289" s="3" t="str">
        <f t="shared" si="48"/>
        <v>이정수(12-03-1-16)</v>
      </c>
      <c r="K289" s="3">
        <f t="shared" si="43"/>
        <v>3</v>
      </c>
      <c r="L289" s="7" t="str">
        <f t="shared" si="49"/>
        <v>이정수</v>
      </c>
      <c r="M289" s="4" t="s">
        <v>5716</v>
      </c>
      <c r="N289" s="3" t="str">
        <f t="shared" si="44"/>
        <v>-</v>
      </c>
    </row>
    <row r="290" spans="1:14">
      <c r="A290" s="9" t="s">
        <v>570</v>
      </c>
      <c r="B290" s="9" t="s">
        <v>571</v>
      </c>
      <c r="C290" s="9" t="s">
        <v>6</v>
      </c>
      <c r="D290" s="3"/>
      <c r="E290" s="4" t="str">
        <f t="shared" si="41"/>
        <v>1203320</v>
      </c>
      <c r="F290" s="3">
        <f t="shared" si="42"/>
        <v>7</v>
      </c>
      <c r="G290" s="3">
        <f t="shared" si="45"/>
        <v>26</v>
      </c>
      <c r="H290" s="3">
        <f t="shared" si="46"/>
        <v>2</v>
      </c>
      <c r="I290" s="3">
        <f t="shared" si="47"/>
        <v>2</v>
      </c>
      <c r="J290" s="3" t="str">
        <f t="shared" si="48"/>
        <v>학고을친환경영농조합법인(12-03-3-20)</v>
      </c>
      <c r="K290" s="3">
        <f t="shared" si="43"/>
        <v>12</v>
      </c>
      <c r="L290" s="7" t="str">
        <f t="shared" si="49"/>
        <v>학고을친환경영농조합법인</v>
      </c>
      <c r="M290" s="4" t="s">
        <v>5717</v>
      </c>
      <c r="N290" s="3" t="str">
        <f t="shared" si="44"/>
        <v>-</v>
      </c>
    </row>
    <row r="291" spans="1:14">
      <c r="A291" s="9" t="s">
        <v>572</v>
      </c>
      <c r="B291" s="9" t="s">
        <v>573</v>
      </c>
      <c r="C291" s="9" t="s">
        <v>6</v>
      </c>
      <c r="D291" s="3"/>
      <c r="E291" s="4" t="str">
        <f t="shared" si="41"/>
        <v>1204152</v>
      </c>
      <c r="F291" s="3">
        <f t="shared" si="42"/>
        <v>7</v>
      </c>
      <c r="G291" s="3">
        <f t="shared" si="45"/>
        <v>26</v>
      </c>
      <c r="H291" s="3">
        <f t="shared" si="46"/>
        <v>7</v>
      </c>
      <c r="I291" s="3">
        <f t="shared" si="47"/>
        <v>7</v>
      </c>
      <c r="J291" s="3" t="str">
        <f t="shared" si="48"/>
        <v>탑리유기작목반(12-04-1-52)</v>
      </c>
      <c r="K291" s="3">
        <f t="shared" si="43"/>
        <v>7</v>
      </c>
      <c r="L291" s="7" t="str">
        <f t="shared" si="49"/>
        <v>탑리유기작목반</v>
      </c>
      <c r="M291" s="4" t="s">
        <v>5718</v>
      </c>
      <c r="N291" s="3" t="str">
        <f t="shared" si="44"/>
        <v>-</v>
      </c>
    </row>
    <row r="292" spans="1:14">
      <c r="A292" s="9" t="s">
        <v>574</v>
      </c>
      <c r="B292" s="9" t="s">
        <v>575</v>
      </c>
      <c r="C292" s="9" t="s">
        <v>6</v>
      </c>
      <c r="D292" s="3"/>
      <c r="E292" s="4" t="str">
        <f t="shared" si="41"/>
        <v>1204178</v>
      </c>
      <c r="F292" s="3">
        <f t="shared" si="42"/>
        <v>7</v>
      </c>
      <c r="G292" s="3">
        <f t="shared" si="45"/>
        <v>20</v>
      </c>
      <c r="H292" s="3">
        <f t="shared" si="46"/>
        <v>7</v>
      </c>
      <c r="I292" s="3">
        <f t="shared" si="47"/>
        <v>7</v>
      </c>
      <c r="J292" s="3" t="str">
        <f t="shared" si="48"/>
        <v>이면우(23-1-154)</v>
      </c>
      <c r="K292" s="3">
        <f t="shared" si="43"/>
        <v>3</v>
      </c>
      <c r="L292" s="7" t="str">
        <f t="shared" si="49"/>
        <v>이면우</v>
      </c>
      <c r="M292" s="4" t="s">
        <v>5719</v>
      </c>
      <c r="N292" s="3" t="str">
        <f t="shared" si="44"/>
        <v>-</v>
      </c>
    </row>
    <row r="293" spans="1:14">
      <c r="A293" s="9" t="s">
        <v>576</v>
      </c>
      <c r="B293" s="9" t="s">
        <v>577</v>
      </c>
      <c r="C293" s="9" t="s">
        <v>6</v>
      </c>
      <c r="D293" s="3"/>
      <c r="E293" s="4" t="str">
        <f t="shared" si="41"/>
        <v>120462</v>
      </c>
      <c r="F293" s="3">
        <f t="shared" si="42"/>
        <v>6</v>
      </c>
      <c r="G293" s="3">
        <f t="shared" si="45"/>
        <v>29</v>
      </c>
      <c r="H293" s="3">
        <f t="shared" si="46"/>
        <v>2</v>
      </c>
      <c r="I293" s="3">
        <f t="shared" si="47"/>
        <v>2</v>
      </c>
      <c r="J293" s="3" t="str">
        <f t="shared" si="48"/>
        <v>오창농협청원친환경농산물유통센터(12-04-6-2)</v>
      </c>
      <c r="K293" s="3">
        <f t="shared" si="43"/>
        <v>16</v>
      </c>
      <c r="L293" s="7" t="str">
        <f t="shared" si="49"/>
        <v>오창농협청원친환경농산물유통센터</v>
      </c>
      <c r="M293" s="4" t="s">
        <v>5720</v>
      </c>
      <c r="N293" s="3" t="str">
        <f t="shared" si="44"/>
        <v>-</v>
      </c>
    </row>
    <row r="294" spans="1:14">
      <c r="A294" s="9" t="s">
        <v>578</v>
      </c>
      <c r="B294" s="9" t="s">
        <v>579</v>
      </c>
      <c r="C294" s="9" t="s">
        <v>6</v>
      </c>
      <c r="D294" s="3"/>
      <c r="E294" s="4" t="str">
        <f t="shared" si="41"/>
        <v>12073462</v>
      </c>
      <c r="F294" s="3">
        <f t="shared" si="42"/>
        <v>8</v>
      </c>
      <c r="G294" s="3">
        <f t="shared" si="45"/>
        <v>18</v>
      </c>
      <c r="H294" s="3">
        <f t="shared" si="46"/>
        <v>2</v>
      </c>
      <c r="I294" s="3">
        <f t="shared" si="47"/>
        <v>2</v>
      </c>
      <c r="J294" s="3" t="str">
        <f t="shared" si="48"/>
        <v>김영교(12-07-3-462)</v>
      </c>
      <c r="K294" s="3">
        <f t="shared" si="43"/>
        <v>3</v>
      </c>
      <c r="L294" s="7" t="str">
        <f t="shared" si="49"/>
        <v>김영교</v>
      </c>
      <c r="M294" s="4" t="s">
        <v>5721</v>
      </c>
      <c r="N294" s="3" t="str">
        <f t="shared" si="44"/>
        <v>-</v>
      </c>
    </row>
    <row r="295" spans="1:14">
      <c r="A295" s="9" t="s">
        <v>580</v>
      </c>
      <c r="B295" s="9" t="s">
        <v>581</v>
      </c>
      <c r="C295" s="9" t="s">
        <v>6</v>
      </c>
      <c r="D295" s="3"/>
      <c r="E295" s="4" t="str">
        <f t="shared" si="41"/>
        <v>1208114</v>
      </c>
      <c r="F295" s="3">
        <f t="shared" si="42"/>
        <v>7</v>
      </c>
      <c r="G295" s="3">
        <f t="shared" si="45"/>
        <v>17</v>
      </c>
      <c r="H295" s="3">
        <f t="shared" si="46"/>
        <v>2</v>
      </c>
      <c r="I295" s="3">
        <f t="shared" si="47"/>
        <v>2</v>
      </c>
      <c r="J295" s="3" t="str">
        <f t="shared" si="48"/>
        <v>오세훈(12-08-1-14)</v>
      </c>
      <c r="K295" s="3">
        <f t="shared" si="43"/>
        <v>3</v>
      </c>
      <c r="L295" s="7" t="str">
        <f t="shared" si="49"/>
        <v>오세훈</v>
      </c>
      <c r="M295" s="4" t="s">
        <v>5722</v>
      </c>
      <c r="N295" s="3" t="str">
        <f t="shared" si="44"/>
        <v>-</v>
      </c>
    </row>
    <row r="296" spans="1:14">
      <c r="A296" s="9" t="s">
        <v>582</v>
      </c>
      <c r="B296" s="9" t="s">
        <v>583</v>
      </c>
      <c r="C296" s="9" t="s">
        <v>6</v>
      </c>
      <c r="D296" s="3"/>
      <c r="E296" s="4" t="str">
        <f t="shared" si="41"/>
        <v>1209332</v>
      </c>
      <c r="F296" s="3">
        <f t="shared" si="42"/>
        <v>7</v>
      </c>
      <c r="G296" s="3">
        <f t="shared" si="45"/>
        <v>17</v>
      </c>
      <c r="H296" s="3">
        <f t="shared" si="46"/>
        <v>2</v>
      </c>
      <c r="I296" s="3">
        <f t="shared" si="47"/>
        <v>2</v>
      </c>
      <c r="J296" s="3" t="str">
        <f t="shared" si="48"/>
        <v>박종락(12-09-3-32)</v>
      </c>
      <c r="K296" s="3">
        <f t="shared" si="43"/>
        <v>3</v>
      </c>
      <c r="L296" s="7" t="str">
        <f t="shared" si="49"/>
        <v>박종락</v>
      </c>
      <c r="M296" s="4" t="s">
        <v>5723</v>
      </c>
      <c r="N296" s="3" t="str">
        <f t="shared" si="44"/>
        <v>-</v>
      </c>
    </row>
    <row r="297" spans="1:14">
      <c r="A297" s="9" t="s">
        <v>584</v>
      </c>
      <c r="B297" s="9" t="s">
        <v>585</v>
      </c>
      <c r="C297" s="9" t="s">
        <v>6</v>
      </c>
      <c r="D297" s="3"/>
      <c r="E297" s="4" t="str">
        <f t="shared" si="41"/>
        <v>1209370</v>
      </c>
      <c r="F297" s="3">
        <f t="shared" si="42"/>
        <v>7</v>
      </c>
      <c r="G297" s="3">
        <f t="shared" si="45"/>
        <v>22</v>
      </c>
      <c r="H297" s="3">
        <f t="shared" si="46"/>
        <v>7</v>
      </c>
      <c r="I297" s="3">
        <f t="shared" si="47"/>
        <v>7</v>
      </c>
      <c r="J297" s="3" t="str">
        <f t="shared" si="48"/>
        <v>김봉구(12-09-3-70)</v>
      </c>
      <c r="K297" s="3">
        <f t="shared" si="43"/>
        <v>3</v>
      </c>
      <c r="L297" s="7" t="str">
        <f t="shared" si="49"/>
        <v>김봉구</v>
      </c>
      <c r="M297" s="4" t="s">
        <v>5724</v>
      </c>
      <c r="N297" s="3" t="str">
        <f t="shared" si="44"/>
        <v>-</v>
      </c>
    </row>
    <row r="298" spans="1:14">
      <c r="A298" s="9" t="s">
        <v>586</v>
      </c>
      <c r="B298" s="9" t="s">
        <v>587</v>
      </c>
      <c r="C298" s="9" t="s">
        <v>6</v>
      </c>
      <c r="D298" s="3"/>
      <c r="E298" s="4" t="str">
        <f t="shared" si="41"/>
        <v>1209388</v>
      </c>
      <c r="F298" s="3">
        <f t="shared" si="42"/>
        <v>7</v>
      </c>
      <c r="G298" s="3">
        <f t="shared" si="45"/>
        <v>17</v>
      </c>
      <c r="H298" s="3">
        <f t="shared" si="46"/>
        <v>2</v>
      </c>
      <c r="I298" s="3">
        <f t="shared" si="47"/>
        <v>2</v>
      </c>
      <c r="J298" s="3" t="str">
        <f t="shared" si="48"/>
        <v>장관수(12-09-3-88)</v>
      </c>
      <c r="K298" s="3">
        <f t="shared" si="43"/>
        <v>3</v>
      </c>
      <c r="L298" s="7" t="str">
        <f t="shared" si="49"/>
        <v>장관수</v>
      </c>
      <c r="M298" s="4" t="s">
        <v>5725</v>
      </c>
      <c r="N298" s="3" t="str">
        <f t="shared" si="44"/>
        <v>-</v>
      </c>
    </row>
    <row r="299" spans="1:14">
      <c r="A299" s="9" t="s">
        <v>588</v>
      </c>
      <c r="B299" s="9" t="s">
        <v>589</v>
      </c>
      <c r="C299" s="9" t="s">
        <v>6</v>
      </c>
      <c r="D299" s="3"/>
      <c r="E299" s="4" t="str">
        <f t="shared" si="41"/>
        <v>12100007</v>
      </c>
      <c r="F299" s="3">
        <f t="shared" si="42"/>
        <v>8</v>
      </c>
      <c r="G299" s="3">
        <f t="shared" si="45"/>
        <v>22</v>
      </c>
      <c r="H299" s="3">
        <f t="shared" si="46"/>
        <v>2</v>
      </c>
      <c r="I299" s="3">
        <f t="shared" si="47"/>
        <v>2</v>
      </c>
      <c r="J299" s="3" t="str">
        <f t="shared" si="48"/>
        <v>박명희 210728(12100007)</v>
      </c>
      <c r="K299" s="3">
        <f t="shared" si="43"/>
        <v>3</v>
      </c>
      <c r="L299" s="7" t="str">
        <f t="shared" si="49"/>
        <v>박명희</v>
      </c>
      <c r="M299" s="4" t="s">
        <v>5726</v>
      </c>
      <c r="N299" s="3" t="str">
        <f t="shared" si="44"/>
        <v>-</v>
      </c>
    </row>
    <row r="300" spans="1:14">
      <c r="A300" s="9" t="s">
        <v>590</v>
      </c>
      <c r="B300" s="9" t="s">
        <v>591</v>
      </c>
      <c r="C300" s="9" t="s">
        <v>6</v>
      </c>
      <c r="D300" s="3"/>
      <c r="E300" s="4" t="str">
        <f t="shared" si="41"/>
        <v>12100018</v>
      </c>
      <c r="F300" s="3">
        <f t="shared" si="42"/>
        <v>8</v>
      </c>
      <c r="G300" s="3">
        <f t="shared" si="45"/>
        <v>30</v>
      </c>
      <c r="H300" s="3">
        <f t="shared" si="46"/>
        <v>2</v>
      </c>
      <c r="I300" s="3">
        <f t="shared" si="47"/>
        <v>2</v>
      </c>
      <c r="J300" s="3" t="str">
        <f t="shared" si="48"/>
        <v>농업회사법인(주)진성 220901(12100018)</v>
      </c>
      <c r="K300" s="3">
        <f t="shared" si="43"/>
        <v>11</v>
      </c>
      <c r="L300" s="7" t="str">
        <f t="shared" si="49"/>
        <v>농업회사법인(주)진성</v>
      </c>
      <c r="M300" s="4" t="s">
        <v>5727</v>
      </c>
      <c r="N300" s="3" t="str">
        <f t="shared" si="44"/>
        <v>-</v>
      </c>
    </row>
    <row r="301" spans="1:14">
      <c r="A301" s="9" t="s">
        <v>592</v>
      </c>
      <c r="B301" s="9" t="s">
        <v>593</v>
      </c>
      <c r="C301" s="9" t="s">
        <v>6</v>
      </c>
      <c r="D301" s="3"/>
      <c r="E301" s="4" t="str">
        <f t="shared" si="41"/>
        <v>12100021</v>
      </c>
      <c r="F301" s="3">
        <f t="shared" si="42"/>
        <v>8</v>
      </c>
      <c r="G301" s="3">
        <f t="shared" si="45"/>
        <v>22</v>
      </c>
      <c r="H301" s="3">
        <f t="shared" si="46"/>
        <v>2</v>
      </c>
      <c r="I301" s="3">
        <f t="shared" si="47"/>
        <v>2</v>
      </c>
      <c r="J301" s="3" t="str">
        <f t="shared" si="48"/>
        <v>권석운 210723(12100021)</v>
      </c>
      <c r="K301" s="3">
        <f t="shared" si="43"/>
        <v>3</v>
      </c>
      <c r="L301" s="7" t="str">
        <f t="shared" si="49"/>
        <v>권석운</v>
      </c>
      <c r="M301" s="4" t="s">
        <v>5728</v>
      </c>
      <c r="N301" s="3" t="str">
        <f t="shared" si="44"/>
        <v>-</v>
      </c>
    </row>
    <row r="302" spans="1:14">
      <c r="A302" s="9" t="s">
        <v>594</v>
      </c>
      <c r="B302" s="9" t="s">
        <v>595</v>
      </c>
      <c r="C302" s="9" t="s">
        <v>6</v>
      </c>
      <c r="D302" s="3"/>
      <c r="E302" s="4" t="str">
        <f t="shared" si="41"/>
        <v>12100031</v>
      </c>
      <c r="F302" s="3">
        <f t="shared" si="42"/>
        <v>8</v>
      </c>
      <c r="G302" s="3">
        <f t="shared" si="45"/>
        <v>22</v>
      </c>
      <c r="H302" s="3">
        <f t="shared" si="46"/>
        <v>2</v>
      </c>
      <c r="I302" s="3">
        <f t="shared" si="47"/>
        <v>2</v>
      </c>
      <c r="J302" s="3" t="str">
        <f t="shared" si="48"/>
        <v>임종래 210805(12100031)</v>
      </c>
      <c r="K302" s="3">
        <f t="shared" si="43"/>
        <v>3</v>
      </c>
      <c r="L302" s="7" t="str">
        <f t="shared" si="49"/>
        <v>임종래</v>
      </c>
      <c r="M302" s="4" t="s">
        <v>5729</v>
      </c>
      <c r="N302" s="3" t="str">
        <f t="shared" si="44"/>
        <v>-</v>
      </c>
    </row>
    <row r="303" spans="1:14">
      <c r="A303" s="9" t="s">
        <v>596</v>
      </c>
      <c r="B303" s="9" t="s">
        <v>597</v>
      </c>
      <c r="C303" s="9" t="s">
        <v>6</v>
      </c>
      <c r="D303" s="3"/>
      <c r="E303" s="4" t="str">
        <f t="shared" si="41"/>
        <v>12100035</v>
      </c>
      <c r="F303" s="3">
        <f t="shared" si="42"/>
        <v>8</v>
      </c>
      <c r="G303" s="3">
        <f t="shared" si="45"/>
        <v>26</v>
      </c>
      <c r="H303" s="3">
        <f t="shared" si="46"/>
        <v>2</v>
      </c>
      <c r="I303" s="3">
        <f t="shared" si="47"/>
        <v>2</v>
      </c>
      <c r="J303" s="3" t="str">
        <f t="shared" si="48"/>
        <v>영서유기작목반 210802(12100035)</v>
      </c>
      <c r="K303" s="3">
        <f t="shared" si="43"/>
        <v>7</v>
      </c>
      <c r="L303" s="7" t="str">
        <f t="shared" si="49"/>
        <v>영서유기작목반</v>
      </c>
      <c r="M303" s="4" t="s">
        <v>5730</v>
      </c>
      <c r="N303" s="3" t="str">
        <f t="shared" si="44"/>
        <v>-</v>
      </c>
    </row>
    <row r="304" spans="1:14">
      <c r="A304" s="9" t="s">
        <v>598</v>
      </c>
      <c r="B304" s="9" t="s">
        <v>599</v>
      </c>
      <c r="C304" s="9" t="s">
        <v>6</v>
      </c>
      <c r="D304" s="3"/>
      <c r="E304" s="4" t="str">
        <f t="shared" si="41"/>
        <v>12100036</v>
      </c>
      <c r="F304" s="3">
        <f t="shared" si="42"/>
        <v>8</v>
      </c>
      <c r="G304" s="3">
        <f t="shared" si="45"/>
        <v>31</v>
      </c>
      <c r="H304" s="3">
        <f t="shared" si="46"/>
        <v>2</v>
      </c>
      <c r="I304" s="3">
        <f t="shared" si="47"/>
        <v>2</v>
      </c>
      <c r="J304" s="3" t="str">
        <f t="shared" si="48"/>
        <v>탑리유기작목반(김동백) 210802(12100036)</v>
      </c>
      <c r="K304" s="3">
        <f t="shared" si="43"/>
        <v>12</v>
      </c>
      <c r="L304" s="7" t="str">
        <f t="shared" si="49"/>
        <v>탑리유기작목반(김동백)</v>
      </c>
      <c r="M304" s="4" t="s">
        <v>7400</v>
      </c>
      <c r="N304" s="3" t="str">
        <f t="shared" si="44"/>
        <v>★★★</v>
      </c>
    </row>
    <row r="305" spans="1:14">
      <c r="A305" s="9" t="s">
        <v>600</v>
      </c>
      <c r="B305" s="9" t="s">
        <v>601</v>
      </c>
      <c r="C305" s="9" t="s">
        <v>6</v>
      </c>
      <c r="D305" s="3"/>
      <c r="E305" s="4" t="str">
        <f t="shared" si="41"/>
        <v>12100037</v>
      </c>
      <c r="F305" s="3">
        <f t="shared" si="42"/>
        <v>8</v>
      </c>
      <c r="G305" s="3">
        <f t="shared" si="45"/>
        <v>29</v>
      </c>
      <c r="H305" s="3">
        <f t="shared" si="46"/>
        <v>2</v>
      </c>
      <c r="I305" s="3">
        <f t="shared" si="47"/>
        <v>2</v>
      </c>
      <c r="J305" s="3" t="str">
        <f t="shared" si="48"/>
        <v>오창가곡유기쌀작목반 210802(12100037)</v>
      </c>
      <c r="K305" s="3">
        <f t="shared" si="43"/>
        <v>10</v>
      </c>
      <c r="L305" s="7" t="str">
        <f t="shared" si="49"/>
        <v>오창가곡유기쌀작목반</v>
      </c>
      <c r="M305" s="4" t="s">
        <v>5731</v>
      </c>
      <c r="N305" s="3" t="str">
        <f t="shared" si="44"/>
        <v>-</v>
      </c>
    </row>
    <row r="306" spans="1:14">
      <c r="A306" s="9" t="s">
        <v>602</v>
      </c>
      <c r="B306" s="10" t="s">
        <v>7401</v>
      </c>
      <c r="C306" s="9" t="s">
        <v>6</v>
      </c>
      <c r="D306" s="3"/>
      <c r="E306" s="4" t="str">
        <f t="shared" si="41"/>
        <v>12100039</v>
      </c>
      <c r="F306" s="3">
        <f t="shared" si="42"/>
        <v>8</v>
      </c>
      <c r="G306" s="3">
        <f t="shared" si="45"/>
        <v>29</v>
      </c>
      <c r="H306" s="3">
        <f t="shared" si="46"/>
        <v>2</v>
      </c>
      <c r="I306" s="3">
        <f t="shared" si="47"/>
        <v>2</v>
      </c>
      <c r="J306" s="3" t="str">
        <f t="shared" si="48"/>
        <v>오창유리유기쌀작목반 210802(12100039)</v>
      </c>
      <c r="K306" s="3">
        <f t="shared" si="43"/>
        <v>10</v>
      </c>
      <c r="L306" s="7" t="str">
        <f t="shared" si="49"/>
        <v>오창유리유기쌀작목반</v>
      </c>
      <c r="M306" s="4" t="s">
        <v>7402</v>
      </c>
      <c r="N306" s="3" t="str">
        <f t="shared" si="44"/>
        <v>-</v>
      </c>
    </row>
    <row r="307" spans="1:14">
      <c r="A307" s="9" t="s">
        <v>603</v>
      </c>
      <c r="B307" s="9" t="s">
        <v>604</v>
      </c>
      <c r="C307" s="9" t="s">
        <v>6</v>
      </c>
      <c r="D307" s="3"/>
      <c r="E307" s="4" t="str">
        <f t="shared" si="41"/>
        <v>12100042</v>
      </c>
      <c r="F307" s="3">
        <f t="shared" si="42"/>
        <v>8</v>
      </c>
      <c r="G307" s="3">
        <f t="shared" si="45"/>
        <v>29</v>
      </c>
      <c r="H307" s="3">
        <f t="shared" si="46"/>
        <v>2</v>
      </c>
      <c r="I307" s="3">
        <f t="shared" si="47"/>
        <v>2</v>
      </c>
      <c r="J307" s="3" t="str">
        <f t="shared" si="48"/>
        <v>오창팔결유기쌀작목반 210802(12100042)</v>
      </c>
      <c r="K307" s="3">
        <f t="shared" si="43"/>
        <v>10</v>
      </c>
      <c r="L307" s="7" t="str">
        <f t="shared" si="49"/>
        <v>오창팔결유기쌀작목반</v>
      </c>
      <c r="M307" s="4" t="s">
        <v>5732</v>
      </c>
      <c r="N307" s="3" t="str">
        <f t="shared" si="44"/>
        <v>-</v>
      </c>
    </row>
    <row r="308" spans="1:14">
      <c r="A308" s="9" t="s">
        <v>605</v>
      </c>
      <c r="B308" s="9" t="s">
        <v>606</v>
      </c>
      <c r="C308" s="9" t="s">
        <v>6</v>
      </c>
      <c r="D308" s="3"/>
      <c r="E308" s="4" t="str">
        <f t="shared" si="41"/>
        <v>12100051</v>
      </c>
      <c r="F308" s="3">
        <f t="shared" si="42"/>
        <v>8</v>
      </c>
      <c r="G308" s="3">
        <f t="shared" si="45"/>
        <v>22</v>
      </c>
      <c r="H308" s="3">
        <f t="shared" si="46"/>
        <v>2</v>
      </c>
      <c r="I308" s="3">
        <f t="shared" si="47"/>
        <v>2</v>
      </c>
      <c r="J308" s="3" t="str">
        <f t="shared" si="48"/>
        <v>이상규 210719(12100051)</v>
      </c>
      <c r="K308" s="3">
        <f t="shared" si="43"/>
        <v>3</v>
      </c>
      <c r="L308" s="7" t="str">
        <f t="shared" si="49"/>
        <v>이상규</v>
      </c>
      <c r="M308" s="4" t="s">
        <v>5733</v>
      </c>
      <c r="N308" s="3" t="str">
        <f t="shared" si="44"/>
        <v>-</v>
      </c>
    </row>
    <row r="309" spans="1:14">
      <c r="A309" s="9" t="s">
        <v>607</v>
      </c>
      <c r="B309" s="9" t="s">
        <v>608</v>
      </c>
      <c r="C309" s="9" t="s">
        <v>6</v>
      </c>
      <c r="D309" s="3"/>
      <c r="E309" s="4" t="str">
        <f t="shared" si="41"/>
        <v>12100054</v>
      </c>
      <c r="F309" s="3">
        <f t="shared" si="42"/>
        <v>8</v>
      </c>
      <c r="G309" s="3">
        <f t="shared" si="45"/>
        <v>22</v>
      </c>
      <c r="H309" s="3">
        <f t="shared" si="46"/>
        <v>2</v>
      </c>
      <c r="I309" s="3">
        <f t="shared" si="47"/>
        <v>2</v>
      </c>
      <c r="J309" s="3" t="str">
        <f t="shared" si="48"/>
        <v>박은자 210811(12100054)</v>
      </c>
      <c r="K309" s="3">
        <f t="shared" si="43"/>
        <v>3</v>
      </c>
      <c r="L309" s="7" t="str">
        <f t="shared" si="49"/>
        <v>박은자</v>
      </c>
      <c r="M309" s="4" t="s">
        <v>5734</v>
      </c>
      <c r="N309" s="3" t="str">
        <f t="shared" si="44"/>
        <v>-</v>
      </c>
    </row>
    <row r="310" spans="1:14">
      <c r="A310" s="9" t="s">
        <v>609</v>
      </c>
      <c r="B310" s="9" t="s">
        <v>610</v>
      </c>
      <c r="C310" s="9" t="s">
        <v>6</v>
      </c>
      <c r="D310" s="3"/>
      <c r="E310" s="4" t="str">
        <f t="shared" si="41"/>
        <v>12100066</v>
      </c>
      <c r="F310" s="3">
        <f t="shared" si="42"/>
        <v>8</v>
      </c>
      <c r="G310" s="3">
        <f t="shared" si="45"/>
        <v>22</v>
      </c>
      <c r="H310" s="3">
        <f t="shared" si="46"/>
        <v>2</v>
      </c>
      <c r="I310" s="3">
        <f t="shared" si="47"/>
        <v>2</v>
      </c>
      <c r="J310" s="3" t="str">
        <f t="shared" si="48"/>
        <v>이원종 210814(12100066)</v>
      </c>
      <c r="K310" s="3">
        <f t="shared" si="43"/>
        <v>3</v>
      </c>
      <c r="L310" s="7" t="str">
        <f t="shared" si="49"/>
        <v>이원종</v>
      </c>
      <c r="M310" s="4" t="s">
        <v>5735</v>
      </c>
      <c r="N310" s="3" t="str">
        <f t="shared" si="44"/>
        <v>-</v>
      </c>
    </row>
    <row r="311" spans="1:14">
      <c r="A311" s="9" t="s">
        <v>611</v>
      </c>
      <c r="B311" s="9" t="s">
        <v>612</v>
      </c>
      <c r="C311" s="9" t="s">
        <v>6</v>
      </c>
      <c r="D311" s="3"/>
      <c r="E311" s="4" t="str">
        <f t="shared" si="41"/>
        <v>12100071</v>
      </c>
      <c r="F311" s="3">
        <f t="shared" si="42"/>
        <v>8</v>
      </c>
      <c r="G311" s="3">
        <f t="shared" si="45"/>
        <v>22</v>
      </c>
      <c r="H311" s="3">
        <f t="shared" si="46"/>
        <v>2</v>
      </c>
      <c r="I311" s="3">
        <f t="shared" si="47"/>
        <v>2</v>
      </c>
      <c r="J311" s="3" t="str">
        <f t="shared" si="48"/>
        <v>박남진 210821(12100071)</v>
      </c>
      <c r="K311" s="3">
        <f t="shared" si="43"/>
        <v>3</v>
      </c>
      <c r="L311" s="7" t="str">
        <f t="shared" si="49"/>
        <v>박남진</v>
      </c>
      <c r="M311" s="4" t="s">
        <v>5736</v>
      </c>
      <c r="N311" s="3" t="str">
        <f t="shared" si="44"/>
        <v>-</v>
      </c>
    </row>
    <row r="312" spans="1:14">
      <c r="A312" s="9" t="s">
        <v>613</v>
      </c>
      <c r="B312" s="9" t="s">
        <v>614</v>
      </c>
      <c r="C312" s="9" t="s">
        <v>6</v>
      </c>
      <c r="D312" s="3"/>
      <c r="E312" s="4" t="str">
        <f t="shared" si="41"/>
        <v>12100302</v>
      </c>
      <c r="F312" s="3">
        <f t="shared" si="42"/>
        <v>8</v>
      </c>
      <c r="G312" s="3">
        <f t="shared" si="45"/>
        <v>22</v>
      </c>
      <c r="H312" s="3">
        <f t="shared" si="46"/>
        <v>2</v>
      </c>
      <c r="I312" s="3">
        <f t="shared" si="47"/>
        <v>2</v>
      </c>
      <c r="J312" s="3" t="str">
        <f t="shared" si="48"/>
        <v>장경호 210830(12100302)</v>
      </c>
      <c r="K312" s="3">
        <f t="shared" si="43"/>
        <v>3</v>
      </c>
      <c r="L312" s="7" t="str">
        <f t="shared" si="49"/>
        <v>장경호</v>
      </c>
      <c r="M312" s="4" t="s">
        <v>5677</v>
      </c>
      <c r="N312" s="3" t="str">
        <f t="shared" si="44"/>
        <v>-</v>
      </c>
    </row>
    <row r="313" spans="1:14">
      <c r="A313" s="9" t="s">
        <v>615</v>
      </c>
      <c r="B313" s="9" t="s">
        <v>616</v>
      </c>
      <c r="C313" s="9" t="s">
        <v>6</v>
      </c>
      <c r="D313" s="3"/>
      <c r="E313" s="4" t="str">
        <f t="shared" si="41"/>
        <v>12100304</v>
      </c>
      <c r="F313" s="3">
        <f t="shared" si="42"/>
        <v>8</v>
      </c>
      <c r="G313" s="3">
        <f t="shared" si="45"/>
        <v>22</v>
      </c>
      <c r="H313" s="3">
        <f t="shared" si="46"/>
        <v>2</v>
      </c>
      <c r="I313" s="3">
        <f t="shared" si="47"/>
        <v>2</v>
      </c>
      <c r="J313" s="3" t="str">
        <f t="shared" si="48"/>
        <v>성낙선 210827(12100304)</v>
      </c>
      <c r="K313" s="3">
        <f t="shared" si="43"/>
        <v>3</v>
      </c>
      <c r="L313" s="7" t="str">
        <f t="shared" si="49"/>
        <v>성낙선</v>
      </c>
      <c r="M313" s="4" t="s">
        <v>5737</v>
      </c>
      <c r="N313" s="3" t="str">
        <f t="shared" si="44"/>
        <v>-</v>
      </c>
    </row>
    <row r="314" spans="1:14">
      <c r="A314" s="9" t="s">
        <v>617</v>
      </c>
      <c r="B314" s="9" t="s">
        <v>618</v>
      </c>
      <c r="C314" s="9" t="s">
        <v>6</v>
      </c>
      <c r="D314" s="3"/>
      <c r="E314" s="4" t="str">
        <f t="shared" si="41"/>
        <v>12100305</v>
      </c>
      <c r="F314" s="3">
        <f t="shared" si="42"/>
        <v>8</v>
      </c>
      <c r="G314" s="3">
        <f t="shared" si="45"/>
        <v>22</v>
      </c>
      <c r="H314" s="3">
        <f t="shared" si="46"/>
        <v>2</v>
      </c>
      <c r="I314" s="3">
        <f t="shared" si="47"/>
        <v>2</v>
      </c>
      <c r="J314" s="3" t="str">
        <f t="shared" si="48"/>
        <v>최용석 210901(12100305)</v>
      </c>
      <c r="K314" s="3">
        <f t="shared" si="43"/>
        <v>3</v>
      </c>
      <c r="L314" s="7" t="str">
        <f t="shared" si="49"/>
        <v>최용석</v>
      </c>
      <c r="M314" s="4" t="s">
        <v>5738</v>
      </c>
      <c r="N314" s="3" t="str">
        <f t="shared" si="44"/>
        <v>-</v>
      </c>
    </row>
    <row r="315" spans="1:14">
      <c r="A315" s="9" t="s">
        <v>619</v>
      </c>
      <c r="B315" s="9" t="s">
        <v>620</v>
      </c>
      <c r="C315" s="9" t="s">
        <v>6</v>
      </c>
      <c r="D315" s="3"/>
      <c r="E315" s="4" t="str">
        <f t="shared" si="41"/>
        <v>12100307</v>
      </c>
      <c r="F315" s="3">
        <f t="shared" si="42"/>
        <v>8</v>
      </c>
      <c r="G315" s="3">
        <f t="shared" si="45"/>
        <v>22</v>
      </c>
      <c r="H315" s="3">
        <f t="shared" si="46"/>
        <v>2</v>
      </c>
      <c r="I315" s="3">
        <f t="shared" si="47"/>
        <v>2</v>
      </c>
      <c r="J315" s="3" t="str">
        <f t="shared" si="48"/>
        <v>황석재 210831(12100307)</v>
      </c>
      <c r="K315" s="3">
        <f t="shared" si="43"/>
        <v>3</v>
      </c>
      <c r="L315" s="7" t="str">
        <f t="shared" si="49"/>
        <v>황석재</v>
      </c>
      <c r="M315" s="4" t="s">
        <v>5739</v>
      </c>
      <c r="N315" s="3" t="str">
        <f t="shared" si="44"/>
        <v>-</v>
      </c>
    </row>
    <row r="316" spans="1:14">
      <c r="A316" s="9" t="s">
        <v>621</v>
      </c>
      <c r="B316" s="9" t="s">
        <v>622</v>
      </c>
      <c r="C316" s="9" t="s">
        <v>6</v>
      </c>
      <c r="D316" s="3"/>
      <c r="E316" s="4" t="str">
        <f t="shared" si="41"/>
        <v>12100320</v>
      </c>
      <c r="F316" s="3">
        <f t="shared" si="42"/>
        <v>8</v>
      </c>
      <c r="G316" s="3">
        <f t="shared" si="45"/>
        <v>22</v>
      </c>
      <c r="H316" s="3">
        <f t="shared" si="46"/>
        <v>2</v>
      </c>
      <c r="I316" s="3">
        <f t="shared" si="47"/>
        <v>2</v>
      </c>
      <c r="J316" s="3" t="str">
        <f t="shared" si="48"/>
        <v>김경순 210829(12100320)</v>
      </c>
      <c r="K316" s="3">
        <f t="shared" si="43"/>
        <v>3</v>
      </c>
      <c r="L316" s="7" t="str">
        <f t="shared" si="49"/>
        <v>김경순</v>
      </c>
      <c r="M316" s="4" t="s">
        <v>5740</v>
      </c>
      <c r="N316" s="3" t="str">
        <f t="shared" si="44"/>
        <v>-</v>
      </c>
    </row>
    <row r="317" spans="1:14">
      <c r="A317" s="9" t="s">
        <v>623</v>
      </c>
      <c r="B317" s="9" t="s">
        <v>624</v>
      </c>
      <c r="C317" s="9" t="s">
        <v>6</v>
      </c>
      <c r="D317" s="3"/>
      <c r="E317" s="4" t="str">
        <f t="shared" si="41"/>
        <v>12100322</v>
      </c>
      <c r="F317" s="3">
        <f t="shared" si="42"/>
        <v>8</v>
      </c>
      <c r="G317" s="3">
        <f t="shared" si="45"/>
        <v>22</v>
      </c>
      <c r="H317" s="3">
        <f t="shared" si="46"/>
        <v>2</v>
      </c>
      <c r="I317" s="3">
        <f t="shared" si="47"/>
        <v>2</v>
      </c>
      <c r="J317" s="3" t="str">
        <f t="shared" si="48"/>
        <v>유문선 210903(12100322)</v>
      </c>
      <c r="K317" s="3">
        <f t="shared" si="43"/>
        <v>3</v>
      </c>
      <c r="L317" s="7" t="str">
        <f t="shared" si="49"/>
        <v>유문선</v>
      </c>
      <c r="M317" s="4" t="s">
        <v>5694</v>
      </c>
      <c r="N317" s="3" t="str">
        <f t="shared" si="44"/>
        <v>-</v>
      </c>
    </row>
    <row r="318" spans="1:14">
      <c r="A318" s="9" t="s">
        <v>625</v>
      </c>
      <c r="B318" s="9" t="s">
        <v>626</v>
      </c>
      <c r="C318" s="9" t="s">
        <v>6</v>
      </c>
      <c r="D318" s="3"/>
      <c r="E318" s="4" t="str">
        <f t="shared" si="41"/>
        <v>12100334</v>
      </c>
      <c r="F318" s="3">
        <f t="shared" si="42"/>
        <v>8</v>
      </c>
      <c r="G318" s="3">
        <f t="shared" si="45"/>
        <v>22</v>
      </c>
      <c r="H318" s="3">
        <f t="shared" si="46"/>
        <v>2</v>
      </c>
      <c r="I318" s="3">
        <f t="shared" si="47"/>
        <v>2</v>
      </c>
      <c r="J318" s="3" t="str">
        <f t="shared" si="48"/>
        <v>권미선 210916(12100334)</v>
      </c>
      <c r="K318" s="3">
        <f t="shared" si="43"/>
        <v>3</v>
      </c>
      <c r="L318" s="7" t="str">
        <f t="shared" si="49"/>
        <v>권미선</v>
      </c>
      <c r="M318" s="4" t="s">
        <v>5680</v>
      </c>
      <c r="N318" s="3" t="str">
        <f t="shared" si="44"/>
        <v>-</v>
      </c>
    </row>
    <row r="319" spans="1:14">
      <c r="A319" s="9" t="s">
        <v>627</v>
      </c>
      <c r="B319" s="9" t="s">
        <v>628</v>
      </c>
      <c r="C319" s="9" t="s">
        <v>6</v>
      </c>
      <c r="D319" s="3"/>
      <c r="E319" s="4" t="str">
        <f t="shared" si="41"/>
        <v>12100341</v>
      </c>
      <c r="F319" s="3">
        <f t="shared" si="42"/>
        <v>8</v>
      </c>
      <c r="G319" s="3">
        <f t="shared" si="45"/>
        <v>22</v>
      </c>
      <c r="H319" s="3">
        <f t="shared" si="46"/>
        <v>2</v>
      </c>
      <c r="I319" s="3">
        <f t="shared" si="47"/>
        <v>2</v>
      </c>
      <c r="J319" s="3" t="str">
        <f t="shared" si="48"/>
        <v>안상원 210912(12100341)</v>
      </c>
      <c r="K319" s="3">
        <f t="shared" si="43"/>
        <v>3</v>
      </c>
      <c r="L319" s="7" t="str">
        <f t="shared" si="49"/>
        <v>안상원</v>
      </c>
      <c r="M319" s="4" t="s">
        <v>5741</v>
      </c>
      <c r="N319" s="3" t="str">
        <f t="shared" si="44"/>
        <v>-</v>
      </c>
    </row>
    <row r="320" spans="1:14">
      <c r="A320" s="9" t="s">
        <v>629</v>
      </c>
      <c r="B320" s="9" t="s">
        <v>630</v>
      </c>
      <c r="C320" s="9" t="s">
        <v>6</v>
      </c>
      <c r="D320" s="3"/>
      <c r="E320" s="4" t="str">
        <f t="shared" si="41"/>
        <v>12100463</v>
      </c>
      <c r="F320" s="3">
        <f t="shared" si="42"/>
        <v>8</v>
      </c>
      <c r="G320" s="3">
        <f t="shared" si="45"/>
        <v>22</v>
      </c>
      <c r="H320" s="3">
        <f t="shared" si="46"/>
        <v>2</v>
      </c>
      <c r="I320" s="3">
        <f t="shared" si="47"/>
        <v>2</v>
      </c>
      <c r="J320" s="3" t="str">
        <f t="shared" si="48"/>
        <v>김종명 211004(12100463)</v>
      </c>
      <c r="K320" s="3">
        <f t="shared" si="43"/>
        <v>3</v>
      </c>
      <c r="L320" s="7" t="str">
        <f t="shared" si="49"/>
        <v>김종명</v>
      </c>
      <c r="M320" s="4" t="s">
        <v>5668</v>
      </c>
      <c r="N320" s="3" t="str">
        <f t="shared" si="44"/>
        <v>-</v>
      </c>
    </row>
    <row r="321" spans="1:14">
      <c r="A321" s="9" t="s">
        <v>631</v>
      </c>
      <c r="B321" s="9" t="s">
        <v>632</v>
      </c>
      <c r="C321" s="9" t="s">
        <v>6</v>
      </c>
      <c r="D321" s="3"/>
      <c r="E321" s="4" t="str">
        <f t="shared" si="41"/>
        <v>12100465</v>
      </c>
      <c r="F321" s="3">
        <f t="shared" si="42"/>
        <v>8</v>
      </c>
      <c r="G321" s="3">
        <f t="shared" si="45"/>
        <v>27</v>
      </c>
      <c r="H321" s="3">
        <f t="shared" si="46"/>
        <v>7</v>
      </c>
      <c r="I321" s="3">
        <f t="shared" si="47"/>
        <v>7</v>
      </c>
      <c r="J321" s="3" t="str">
        <f t="shared" si="48"/>
        <v>전광수 200925(12100465)</v>
      </c>
      <c r="K321" s="3">
        <f t="shared" si="43"/>
        <v>3</v>
      </c>
      <c r="L321" s="7" t="str">
        <f t="shared" si="49"/>
        <v>전광수</v>
      </c>
      <c r="M321" s="4" t="s">
        <v>5673</v>
      </c>
      <c r="N321" s="3" t="str">
        <f t="shared" si="44"/>
        <v>-</v>
      </c>
    </row>
    <row r="322" spans="1:14">
      <c r="A322" s="9" t="s">
        <v>633</v>
      </c>
      <c r="B322" s="9" t="s">
        <v>634</v>
      </c>
      <c r="C322" s="9" t="s">
        <v>6</v>
      </c>
      <c r="D322" s="3"/>
      <c r="E322" s="4" t="str">
        <f t="shared" si="41"/>
        <v>12100487</v>
      </c>
      <c r="F322" s="3">
        <f t="shared" si="42"/>
        <v>8</v>
      </c>
      <c r="G322" s="3">
        <f t="shared" si="45"/>
        <v>27</v>
      </c>
      <c r="H322" s="3">
        <f t="shared" si="46"/>
        <v>2</v>
      </c>
      <c r="I322" s="3">
        <f t="shared" si="47"/>
        <v>2</v>
      </c>
      <c r="J322" s="3" t="str">
        <f t="shared" si="48"/>
        <v>청주미호천공동체 210925(12100487)</v>
      </c>
      <c r="K322" s="3">
        <f t="shared" si="43"/>
        <v>8</v>
      </c>
      <c r="L322" s="7" t="str">
        <f t="shared" si="49"/>
        <v>청주미호천공동체</v>
      </c>
      <c r="M322" s="4" t="s">
        <v>5599</v>
      </c>
      <c r="N322" s="3" t="str">
        <f t="shared" si="44"/>
        <v>-</v>
      </c>
    </row>
    <row r="323" spans="1:14">
      <c r="A323" s="9" t="s">
        <v>635</v>
      </c>
      <c r="B323" s="9" t="s">
        <v>636</v>
      </c>
      <c r="C323" s="9" t="s">
        <v>6</v>
      </c>
      <c r="D323" s="3"/>
      <c r="E323" s="4" t="str">
        <f t="shared" si="41"/>
        <v>12100488</v>
      </c>
      <c r="F323" s="3">
        <f t="shared" si="42"/>
        <v>8</v>
      </c>
      <c r="G323" s="3">
        <f t="shared" si="45"/>
        <v>22</v>
      </c>
      <c r="H323" s="3">
        <f t="shared" si="46"/>
        <v>2</v>
      </c>
      <c r="I323" s="3">
        <f t="shared" si="47"/>
        <v>2</v>
      </c>
      <c r="J323" s="3" t="str">
        <f t="shared" si="48"/>
        <v>이준세 211006(12100488)</v>
      </c>
      <c r="K323" s="3">
        <f t="shared" si="43"/>
        <v>3</v>
      </c>
      <c r="L323" s="7" t="str">
        <f t="shared" si="49"/>
        <v>이준세</v>
      </c>
      <c r="M323" s="4" t="s">
        <v>5695</v>
      </c>
      <c r="N323" s="3" t="str">
        <f t="shared" si="44"/>
        <v>-</v>
      </c>
    </row>
    <row r="324" spans="1:14">
      <c r="A324" s="9" t="s">
        <v>637</v>
      </c>
      <c r="B324" s="9" t="s">
        <v>638</v>
      </c>
      <c r="C324" s="9" t="s">
        <v>6</v>
      </c>
      <c r="D324" s="3"/>
      <c r="E324" s="4" t="str">
        <f t="shared" ref="E324:E387" si="50">SUBSTITUTE(A324,"-","")</f>
        <v>12100489</v>
      </c>
      <c r="F324" s="3">
        <f t="shared" ref="F324:F387" si="51">LEN(E324)</f>
        <v>8</v>
      </c>
      <c r="G324" s="3">
        <f t="shared" si="45"/>
        <v>22</v>
      </c>
      <c r="H324" s="3">
        <f t="shared" si="46"/>
        <v>2</v>
      </c>
      <c r="I324" s="3">
        <f t="shared" si="47"/>
        <v>2</v>
      </c>
      <c r="J324" s="3" t="str">
        <f t="shared" si="48"/>
        <v>김영대 210912(12100489)</v>
      </c>
      <c r="K324" s="3">
        <f t="shared" ref="K324:K387" si="52">IF(ISERROR(FIND(" ",J324)),IF(ISERROR(FIND("(",J324)),LEN(J324),FIND("(",J324)-1),FIND(" ",J324)-1)</f>
        <v>3</v>
      </c>
      <c r="L324" s="7" t="str">
        <f t="shared" si="49"/>
        <v>김영대</v>
      </c>
      <c r="M324" s="4" t="s">
        <v>5742</v>
      </c>
      <c r="N324" s="3" t="str">
        <f t="shared" ref="N324:N387" si="53">IF(L324=M324,"-","★★★")</f>
        <v>-</v>
      </c>
    </row>
    <row r="325" spans="1:14">
      <c r="A325" s="9" t="s">
        <v>639</v>
      </c>
      <c r="B325" s="9" t="s">
        <v>640</v>
      </c>
      <c r="C325" s="9" t="s">
        <v>6</v>
      </c>
      <c r="D325" s="3"/>
      <c r="E325" s="4" t="str">
        <f t="shared" si="50"/>
        <v>12100493</v>
      </c>
      <c r="F325" s="3">
        <f t="shared" si="51"/>
        <v>8</v>
      </c>
      <c r="G325" s="3">
        <f t="shared" si="45"/>
        <v>22</v>
      </c>
      <c r="H325" s="3">
        <f t="shared" si="46"/>
        <v>2</v>
      </c>
      <c r="I325" s="3">
        <f t="shared" si="47"/>
        <v>2</v>
      </c>
      <c r="J325" s="3" t="str">
        <f t="shared" si="48"/>
        <v>박기동 211006(12100493)</v>
      </c>
      <c r="K325" s="3">
        <f t="shared" si="52"/>
        <v>3</v>
      </c>
      <c r="L325" s="7" t="str">
        <f t="shared" si="49"/>
        <v>박기동</v>
      </c>
      <c r="M325" s="4" t="s">
        <v>5693</v>
      </c>
      <c r="N325" s="3" t="str">
        <f t="shared" si="53"/>
        <v>-</v>
      </c>
    </row>
    <row r="326" spans="1:14">
      <c r="A326" s="9" t="s">
        <v>641</v>
      </c>
      <c r="B326" s="9" t="s">
        <v>642</v>
      </c>
      <c r="C326" s="9" t="s">
        <v>6</v>
      </c>
      <c r="D326" s="3"/>
      <c r="E326" s="4" t="str">
        <f t="shared" si="50"/>
        <v>12100494</v>
      </c>
      <c r="F326" s="3">
        <f t="shared" si="51"/>
        <v>8</v>
      </c>
      <c r="G326" s="3">
        <f t="shared" si="45"/>
        <v>22</v>
      </c>
      <c r="H326" s="3">
        <f t="shared" si="46"/>
        <v>2</v>
      </c>
      <c r="I326" s="3">
        <f t="shared" si="47"/>
        <v>2</v>
      </c>
      <c r="J326" s="3" t="str">
        <f t="shared" si="48"/>
        <v>김봉기 211006(12100494)</v>
      </c>
      <c r="K326" s="3">
        <f t="shared" si="52"/>
        <v>3</v>
      </c>
      <c r="L326" s="7" t="str">
        <f t="shared" si="49"/>
        <v>김봉기</v>
      </c>
      <c r="M326" s="4" t="s">
        <v>5681</v>
      </c>
      <c r="N326" s="3" t="str">
        <f t="shared" si="53"/>
        <v>-</v>
      </c>
    </row>
    <row r="327" spans="1:14">
      <c r="A327" s="9" t="s">
        <v>643</v>
      </c>
      <c r="B327" s="9" t="s">
        <v>644</v>
      </c>
      <c r="C327" s="9" t="s">
        <v>6</v>
      </c>
      <c r="D327" s="3"/>
      <c r="E327" s="4" t="str">
        <f t="shared" si="50"/>
        <v>12100515</v>
      </c>
      <c r="F327" s="3">
        <f t="shared" si="51"/>
        <v>8</v>
      </c>
      <c r="G327" s="3">
        <f t="shared" si="45"/>
        <v>27</v>
      </c>
      <c r="H327" s="3">
        <f t="shared" si="46"/>
        <v>2</v>
      </c>
      <c r="I327" s="3">
        <f t="shared" si="47"/>
        <v>2</v>
      </c>
      <c r="J327" s="3" t="str">
        <f t="shared" si="48"/>
        <v>불정친환경작목반 211021(12100515)</v>
      </c>
      <c r="K327" s="3">
        <f t="shared" si="52"/>
        <v>8</v>
      </c>
      <c r="L327" s="7" t="str">
        <f t="shared" si="49"/>
        <v>불정친환경작목반</v>
      </c>
      <c r="M327" s="4" t="s">
        <v>5743</v>
      </c>
      <c r="N327" s="3" t="str">
        <f t="shared" si="53"/>
        <v>-</v>
      </c>
    </row>
    <row r="328" spans="1:14">
      <c r="A328" s="9" t="s">
        <v>645</v>
      </c>
      <c r="B328" s="9" t="s">
        <v>646</v>
      </c>
      <c r="C328" s="9" t="s">
        <v>6</v>
      </c>
      <c r="D328" s="3"/>
      <c r="E328" s="4" t="str">
        <f t="shared" si="50"/>
        <v>12100551</v>
      </c>
      <c r="F328" s="3">
        <f t="shared" si="51"/>
        <v>8</v>
      </c>
      <c r="G328" s="3">
        <f t="shared" si="45"/>
        <v>31</v>
      </c>
      <c r="H328" s="3">
        <f t="shared" si="46"/>
        <v>2</v>
      </c>
      <c r="I328" s="3">
        <f t="shared" si="47"/>
        <v>2</v>
      </c>
      <c r="J328" s="3" t="str">
        <f t="shared" si="48"/>
        <v>산계뜰친환경영농조합법인 211026(12100551)</v>
      </c>
      <c r="K328" s="3">
        <f t="shared" si="52"/>
        <v>12</v>
      </c>
      <c r="L328" s="7" t="str">
        <f t="shared" si="49"/>
        <v>산계뜰친환경영농조합법인</v>
      </c>
      <c r="M328" s="4" t="s">
        <v>5744</v>
      </c>
      <c r="N328" s="3" t="str">
        <f t="shared" si="53"/>
        <v>-</v>
      </c>
    </row>
    <row r="329" spans="1:14">
      <c r="A329" s="9" t="s">
        <v>647</v>
      </c>
      <c r="B329" s="9" t="s">
        <v>648</v>
      </c>
      <c r="C329" s="9" t="s">
        <v>6</v>
      </c>
      <c r="D329" s="3"/>
      <c r="E329" s="4" t="str">
        <f t="shared" si="50"/>
        <v>12100553</v>
      </c>
      <c r="F329" s="3">
        <f t="shared" si="51"/>
        <v>8</v>
      </c>
      <c r="G329" s="3">
        <f t="shared" si="45"/>
        <v>22</v>
      </c>
      <c r="H329" s="3">
        <f t="shared" si="46"/>
        <v>2</v>
      </c>
      <c r="I329" s="3">
        <f t="shared" si="47"/>
        <v>2</v>
      </c>
      <c r="J329" s="3" t="str">
        <f t="shared" si="48"/>
        <v>권석영 220518(12100553)</v>
      </c>
      <c r="K329" s="3">
        <f t="shared" si="52"/>
        <v>3</v>
      </c>
      <c r="L329" s="7" t="str">
        <f t="shared" si="49"/>
        <v>권석영</v>
      </c>
      <c r="M329" s="4" t="s">
        <v>5477</v>
      </c>
      <c r="N329" s="3" t="str">
        <f t="shared" si="53"/>
        <v>-</v>
      </c>
    </row>
    <row r="330" spans="1:14">
      <c r="A330" s="9" t="s">
        <v>649</v>
      </c>
      <c r="B330" s="9" t="s">
        <v>650</v>
      </c>
      <c r="C330" s="9" t="s">
        <v>6</v>
      </c>
      <c r="D330" s="3"/>
      <c r="E330" s="4" t="str">
        <f t="shared" si="50"/>
        <v>12100554</v>
      </c>
      <c r="F330" s="3">
        <f t="shared" si="51"/>
        <v>8</v>
      </c>
      <c r="G330" s="3">
        <f t="shared" si="45"/>
        <v>31</v>
      </c>
      <c r="H330" s="3">
        <f t="shared" si="46"/>
        <v>2</v>
      </c>
      <c r="I330" s="3">
        <f t="shared" si="47"/>
        <v>2</v>
      </c>
      <c r="J330" s="3" t="str">
        <f t="shared" si="48"/>
        <v>유암친환경 영농조합법인 211102(12100554)</v>
      </c>
      <c r="K330" s="3">
        <f t="shared" si="52"/>
        <v>5</v>
      </c>
      <c r="L330" s="7" t="str">
        <f t="shared" si="49"/>
        <v>유암친환경</v>
      </c>
      <c r="M330" s="4" t="s">
        <v>5745</v>
      </c>
      <c r="N330" s="3" t="str">
        <f t="shared" si="53"/>
        <v>-</v>
      </c>
    </row>
    <row r="331" spans="1:14">
      <c r="A331" s="9" t="s">
        <v>651</v>
      </c>
      <c r="B331" s="9" t="s">
        <v>652</v>
      </c>
      <c r="C331" s="9" t="s">
        <v>6</v>
      </c>
      <c r="D331" s="3"/>
      <c r="E331" s="4" t="str">
        <f t="shared" si="50"/>
        <v>12100559</v>
      </c>
      <c r="F331" s="3">
        <f t="shared" si="51"/>
        <v>8</v>
      </c>
      <c r="G331" s="3">
        <f t="shared" si="45"/>
        <v>27</v>
      </c>
      <c r="H331" s="3">
        <f t="shared" si="46"/>
        <v>7</v>
      </c>
      <c r="I331" s="3">
        <f t="shared" si="47"/>
        <v>7</v>
      </c>
      <c r="J331" s="3" t="str">
        <f t="shared" si="48"/>
        <v>민동식 201022(12100559)</v>
      </c>
      <c r="K331" s="3">
        <f t="shared" si="52"/>
        <v>3</v>
      </c>
      <c r="L331" s="7" t="str">
        <f t="shared" si="49"/>
        <v>민동식</v>
      </c>
      <c r="M331" s="4" t="s">
        <v>5746</v>
      </c>
      <c r="N331" s="3" t="str">
        <f t="shared" si="53"/>
        <v>-</v>
      </c>
    </row>
    <row r="332" spans="1:14">
      <c r="A332" s="9" t="s">
        <v>653</v>
      </c>
      <c r="B332" s="9" t="s">
        <v>654</v>
      </c>
      <c r="C332" s="9" t="s">
        <v>6</v>
      </c>
      <c r="D332" s="3"/>
      <c r="E332" s="4" t="str">
        <f t="shared" si="50"/>
        <v>12100583</v>
      </c>
      <c r="F332" s="3">
        <f t="shared" si="51"/>
        <v>8</v>
      </c>
      <c r="G332" s="3">
        <f t="shared" si="45"/>
        <v>27</v>
      </c>
      <c r="H332" s="3">
        <f t="shared" si="46"/>
        <v>7</v>
      </c>
      <c r="I332" s="3">
        <f t="shared" si="47"/>
        <v>7</v>
      </c>
      <c r="J332" s="3" t="str">
        <f t="shared" si="48"/>
        <v>박상계 201110(12100583)</v>
      </c>
      <c r="K332" s="3">
        <f t="shared" si="52"/>
        <v>3</v>
      </c>
      <c r="L332" s="7" t="str">
        <f t="shared" si="49"/>
        <v>박상계</v>
      </c>
      <c r="M332" s="4" t="s">
        <v>5747</v>
      </c>
      <c r="N332" s="3" t="str">
        <f t="shared" si="53"/>
        <v>-</v>
      </c>
    </row>
    <row r="333" spans="1:14">
      <c r="A333" s="9" t="s">
        <v>655</v>
      </c>
      <c r="B333" s="9" t="s">
        <v>656</v>
      </c>
      <c r="C333" s="9" t="s">
        <v>6</v>
      </c>
      <c r="D333" s="3"/>
      <c r="E333" s="4" t="str">
        <f t="shared" si="50"/>
        <v>12100584</v>
      </c>
      <c r="F333" s="3">
        <f t="shared" si="51"/>
        <v>8</v>
      </c>
      <c r="G333" s="3">
        <f t="shared" si="45"/>
        <v>22</v>
      </c>
      <c r="H333" s="3">
        <f t="shared" si="46"/>
        <v>2</v>
      </c>
      <c r="I333" s="3">
        <f t="shared" si="47"/>
        <v>2</v>
      </c>
      <c r="J333" s="3" t="str">
        <f t="shared" si="48"/>
        <v>권윤중 211113(12100584)</v>
      </c>
      <c r="K333" s="3">
        <f t="shared" si="52"/>
        <v>3</v>
      </c>
      <c r="L333" s="7" t="str">
        <f t="shared" si="49"/>
        <v>권윤중</v>
      </c>
      <c r="M333" s="4" t="s">
        <v>5748</v>
      </c>
      <c r="N333" s="3" t="str">
        <f t="shared" si="53"/>
        <v>-</v>
      </c>
    </row>
    <row r="334" spans="1:14">
      <c r="A334" s="9" t="s">
        <v>657</v>
      </c>
      <c r="B334" s="9" t="s">
        <v>658</v>
      </c>
      <c r="C334" s="9" t="s">
        <v>6</v>
      </c>
      <c r="D334" s="3"/>
      <c r="E334" s="4" t="str">
        <f t="shared" si="50"/>
        <v>12100586</v>
      </c>
      <c r="F334" s="3">
        <f t="shared" si="51"/>
        <v>8</v>
      </c>
      <c r="G334" s="3">
        <f t="shared" si="45"/>
        <v>22</v>
      </c>
      <c r="H334" s="3">
        <f t="shared" si="46"/>
        <v>2</v>
      </c>
      <c r="I334" s="3">
        <f t="shared" si="47"/>
        <v>2</v>
      </c>
      <c r="J334" s="3" t="str">
        <f t="shared" si="48"/>
        <v>한태봉 211113(12100586)</v>
      </c>
      <c r="K334" s="3">
        <f t="shared" si="52"/>
        <v>3</v>
      </c>
      <c r="L334" s="7" t="str">
        <f t="shared" si="49"/>
        <v>한태봉</v>
      </c>
      <c r="M334" s="4" t="s">
        <v>5749</v>
      </c>
      <c r="N334" s="3" t="str">
        <f t="shared" si="53"/>
        <v>-</v>
      </c>
    </row>
    <row r="335" spans="1:14">
      <c r="A335" s="9" t="s">
        <v>659</v>
      </c>
      <c r="B335" s="9" t="s">
        <v>660</v>
      </c>
      <c r="C335" s="9" t="s">
        <v>6</v>
      </c>
      <c r="D335" s="3"/>
      <c r="E335" s="4" t="str">
        <f t="shared" si="50"/>
        <v>12100596</v>
      </c>
      <c r="F335" s="3">
        <f t="shared" si="51"/>
        <v>8</v>
      </c>
      <c r="G335" s="3">
        <f t="shared" si="45"/>
        <v>27</v>
      </c>
      <c r="H335" s="3">
        <f t="shared" si="46"/>
        <v>7</v>
      </c>
      <c r="I335" s="3">
        <f t="shared" si="47"/>
        <v>7</v>
      </c>
      <c r="J335" s="3" t="str">
        <f t="shared" si="48"/>
        <v>이경선 210208(12100596)</v>
      </c>
      <c r="K335" s="3">
        <f t="shared" si="52"/>
        <v>3</v>
      </c>
      <c r="L335" s="7" t="str">
        <f t="shared" si="49"/>
        <v>이경선</v>
      </c>
      <c r="M335" s="4" t="s">
        <v>5750</v>
      </c>
      <c r="N335" s="3" t="str">
        <f t="shared" si="53"/>
        <v>-</v>
      </c>
    </row>
    <row r="336" spans="1:14">
      <c r="A336" s="9" t="s">
        <v>661</v>
      </c>
      <c r="B336" s="9" t="s">
        <v>662</v>
      </c>
      <c r="C336" s="9" t="s">
        <v>6</v>
      </c>
      <c r="D336" s="3"/>
      <c r="E336" s="4" t="str">
        <f t="shared" si="50"/>
        <v>12100600</v>
      </c>
      <c r="F336" s="3">
        <f t="shared" si="51"/>
        <v>8</v>
      </c>
      <c r="G336" s="3">
        <f t="shared" si="45"/>
        <v>22</v>
      </c>
      <c r="H336" s="3">
        <f t="shared" si="46"/>
        <v>2</v>
      </c>
      <c r="I336" s="3">
        <f t="shared" si="47"/>
        <v>2</v>
      </c>
      <c r="J336" s="3" t="str">
        <f t="shared" si="48"/>
        <v>권홍중 211211(12100600)</v>
      </c>
      <c r="K336" s="3">
        <f t="shared" si="52"/>
        <v>3</v>
      </c>
      <c r="L336" s="7" t="str">
        <f t="shared" si="49"/>
        <v>권홍중</v>
      </c>
      <c r="M336" s="4" t="s">
        <v>5751</v>
      </c>
      <c r="N336" s="3" t="str">
        <f t="shared" si="53"/>
        <v>-</v>
      </c>
    </row>
    <row r="337" spans="1:14">
      <c r="A337" s="9" t="s">
        <v>663</v>
      </c>
      <c r="B337" s="9" t="s">
        <v>664</v>
      </c>
      <c r="C337" s="9" t="s">
        <v>6</v>
      </c>
      <c r="D337" s="3"/>
      <c r="E337" s="4" t="str">
        <f t="shared" si="50"/>
        <v>12100604</v>
      </c>
      <c r="F337" s="3">
        <f t="shared" si="51"/>
        <v>8</v>
      </c>
      <c r="G337" s="3">
        <f t="shared" si="45"/>
        <v>27</v>
      </c>
      <c r="H337" s="3">
        <f t="shared" si="46"/>
        <v>7</v>
      </c>
      <c r="I337" s="3">
        <f t="shared" si="47"/>
        <v>7</v>
      </c>
      <c r="J337" s="3" t="str">
        <f t="shared" si="48"/>
        <v>홍진희 201222(12100604)</v>
      </c>
      <c r="K337" s="3">
        <f t="shared" si="52"/>
        <v>3</v>
      </c>
      <c r="L337" s="7" t="str">
        <f t="shared" si="49"/>
        <v>홍진희</v>
      </c>
      <c r="M337" s="4" t="s">
        <v>5752</v>
      </c>
      <c r="N337" s="3" t="str">
        <f t="shared" si="53"/>
        <v>-</v>
      </c>
    </row>
    <row r="338" spans="1:14">
      <c r="A338" s="9" t="s">
        <v>665</v>
      </c>
      <c r="B338" s="9" t="s">
        <v>666</v>
      </c>
      <c r="C338" s="9" t="s">
        <v>6</v>
      </c>
      <c r="D338" s="3"/>
      <c r="E338" s="4" t="str">
        <f t="shared" si="50"/>
        <v>12100611</v>
      </c>
      <c r="F338" s="3">
        <f t="shared" si="51"/>
        <v>8</v>
      </c>
      <c r="G338" s="3">
        <f t="shared" si="45"/>
        <v>22</v>
      </c>
      <c r="H338" s="3">
        <f t="shared" si="46"/>
        <v>2</v>
      </c>
      <c r="I338" s="3">
        <f t="shared" si="47"/>
        <v>2</v>
      </c>
      <c r="J338" s="3" t="str">
        <f t="shared" si="48"/>
        <v>임형락 210813(12100611)</v>
      </c>
      <c r="K338" s="3">
        <f t="shared" si="52"/>
        <v>3</v>
      </c>
      <c r="L338" s="7" t="str">
        <f t="shared" si="49"/>
        <v>임형락</v>
      </c>
      <c r="M338" s="4" t="s">
        <v>5683</v>
      </c>
      <c r="N338" s="3" t="str">
        <f t="shared" si="53"/>
        <v>-</v>
      </c>
    </row>
    <row r="339" spans="1:14">
      <c r="A339" s="9" t="s">
        <v>667</v>
      </c>
      <c r="B339" s="9" t="s">
        <v>668</v>
      </c>
      <c r="C339" s="9" t="s">
        <v>6</v>
      </c>
      <c r="D339" s="3"/>
      <c r="E339" s="4" t="str">
        <f t="shared" si="50"/>
        <v>12100612</v>
      </c>
      <c r="F339" s="3">
        <f t="shared" si="51"/>
        <v>8</v>
      </c>
      <c r="G339" s="3">
        <f t="shared" si="45"/>
        <v>22</v>
      </c>
      <c r="H339" s="3">
        <f t="shared" si="46"/>
        <v>2</v>
      </c>
      <c r="I339" s="3">
        <f t="shared" si="47"/>
        <v>2</v>
      </c>
      <c r="J339" s="3" t="str">
        <f t="shared" si="48"/>
        <v>이한영 220119(12100612)</v>
      </c>
      <c r="K339" s="3">
        <f t="shared" si="52"/>
        <v>3</v>
      </c>
      <c r="L339" s="7" t="str">
        <f t="shared" si="49"/>
        <v>이한영</v>
      </c>
      <c r="M339" s="4" t="s">
        <v>5702</v>
      </c>
      <c r="N339" s="3" t="str">
        <f t="shared" si="53"/>
        <v>-</v>
      </c>
    </row>
    <row r="340" spans="1:14">
      <c r="A340" s="9" t="s">
        <v>669</v>
      </c>
      <c r="B340" s="9" t="s">
        <v>670</v>
      </c>
      <c r="C340" s="9" t="s">
        <v>6</v>
      </c>
      <c r="D340" s="3"/>
      <c r="E340" s="4" t="str">
        <f t="shared" si="50"/>
        <v>12100618</v>
      </c>
      <c r="F340" s="3">
        <f t="shared" si="51"/>
        <v>8</v>
      </c>
      <c r="G340" s="3">
        <f t="shared" si="45"/>
        <v>22</v>
      </c>
      <c r="H340" s="3">
        <f t="shared" si="46"/>
        <v>2</v>
      </c>
      <c r="I340" s="3">
        <f t="shared" si="47"/>
        <v>2</v>
      </c>
      <c r="J340" s="3" t="str">
        <f t="shared" si="48"/>
        <v>이범균 220218(12100618)</v>
      </c>
      <c r="K340" s="3">
        <f t="shared" si="52"/>
        <v>3</v>
      </c>
      <c r="L340" s="7" t="str">
        <f t="shared" si="49"/>
        <v>이범균</v>
      </c>
      <c r="M340" s="4" t="s">
        <v>5753</v>
      </c>
      <c r="N340" s="3" t="str">
        <f t="shared" si="53"/>
        <v>-</v>
      </c>
    </row>
    <row r="341" spans="1:14">
      <c r="A341" s="9" t="s">
        <v>671</v>
      </c>
      <c r="B341" s="9" t="s">
        <v>672</v>
      </c>
      <c r="C341" s="9" t="s">
        <v>6</v>
      </c>
      <c r="D341" s="3"/>
      <c r="E341" s="4" t="str">
        <f t="shared" si="50"/>
        <v>12100632</v>
      </c>
      <c r="F341" s="3">
        <f t="shared" si="51"/>
        <v>8</v>
      </c>
      <c r="G341" s="3">
        <f t="shared" ref="G341:G404" si="54">LEN(B341)</f>
        <v>22</v>
      </c>
      <c r="H341" s="3">
        <f t="shared" ref="H341:H404" si="55">FIND(")",B341)</f>
        <v>2</v>
      </c>
      <c r="I341" s="3">
        <f t="shared" ref="I341:I404" si="56">IF(ISERROR(H341),0,IF(G341=H341,0,H341))</f>
        <v>2</v>
      </c>
      <c r="J341" s="3" t="str">
        <f t="shared" ref="J341:J404" si="57">RIGHT(B341,LEN(B341)-I341)</f>
        <v>정구창 220217(12100632)</v>
      </c>
      <c r="K341" s="3">
        <f t="shared" si="52"/>
        <v>3</v>
      </c>
      <c r="L341" s="7" t="str">
        <f t="shared" ref="L341:L404" si="58">LEFT(J341,K341)</f>
        <v>정구창</v>
      </c>
      <c r="M341" s="4" t="s">
        <v>5754</v>
      </c>
      <c r="N341" s="3" t="str">
        <f t="shared" si="53"/>
        <v>-</v>
      </c>
    </row>
    <row r="342" spans="1:14">
      <c r="A342" s="9" t="s">
        <v>673</v>
      </c>
      <c r="B342" s="9" t="s">
        <v>674</v>
      </c>
      <c r="C342" s="9" t="s">
        <v>6</v>
      </c>
      <c r="D342" s="3"/>
      <c r="E342" s="4" t="str">
        <f t="shared" si="50"/>
        <v>12100633</v>
      </c>
      <c r="F342" s="3">
        <f t="shared" si="51"/>
        <v>8</v>
      </c>
      <c r="G342" s="3">
        <f t="shared" si="54"/>
        <v>28</v>
      </c>
      <c r="H342" s="3">
        <f t="shared" si="55"/>
        <v>2</v>
      </c>
      <c r="I342" s="3">
        <f t="shared" si="56"/>
        <v>2</v>
      </c>
      <c r="J342" s="3" t="str">
        <f t="shared" si="57"/>
        <v>이원종(구)이범국 220206(12100633)</v>
      </c>
      <c r="K342" s="3">
        <f t="shared" si="52"/>
        <v>9</v>
      </c>
      <c r="L342" s="7" t="str">
        <f t="shared" si="58"/>
        <v>이원종(구)이범국</v>
      </c>
      <c r="M342" s="4" t="s">
        <v>7403</v>
      </c>
      <c r="N342" s="3" t="str">
        <f t="shared" si="53"/>
        <v>★★★</v>
      </c>
    </row>
    <row r="343" spans="1:14">
      <c r="A343" s="9" t="s">
        <v>675</v>
      </c>
      <c r="B343" s="9" t="s">
        <v>676</v>
      </c>
      <c r="C343" s="9" t="s">
        <v>6</v>
      </c>
      <c r="D343" s="3"/>
      <c r="E343" s="4" t="str">
        <f t="shared" si="50"/>
        <v>12100636</v>
      </c>
      <c r="F343" s="3">
        <f t="shared" si="51"/>
        <v>8</v>
      </c>
      <c r="G343" s="3">
        <f t="shared" si="54"/>
        <v>27</v>
      </c>
      <c r="H343" s="3">
        <f t="shared" si="55"/>
        <v>7</v>
      </c>
      <c r="I343" s="3">
        <f t="shared" si="56"/>
        <v>7</v>
      </c>
      <c r="J343" s="3" t="str">
        <f t="shared" si="57"/>
        <v>김동환 210213(12100636)</v>
      </c>
      <c r="K343" s="3">
        <f t="shared" si="52"/>
        <v>3</v>
      </c>
      <c r="L343" s="7" t="str">
        <f t="shared" si="58"/>
        <v>김동환</v>
      </c>
      <c r="M343" s="4" t="s">
        <v>5612</v>
      </c>
      <c r="N343" s="3" t="str">
        <f t="shared" si="53"/>
        <v>-</v>
      </c>
    </row>
    <row r="344" spans="1:14">
      <c r="A344" s="9" t="s">
        <v>677</v>
      </c>
      <c r="B344" s="9" t="s">
        <v>678</v>
      </c>
      <c r="C344" s="9" t="s">
        <v>6</v>
      </c>
      <c r="D344" s="3"/>
      <c r="E344" s="4" t="str">
        <f t="shared" si="50"/>
        <v>12100639</v>
      </c>
      <c r="F344" s="3">
        <f t="shared" si="51"/>
        <v>8</v>
      </c>
      <c r="G344" s="3">
        <f t="shared" si="54"/>
        <v>27</v>
      </c>
      <c r="H344" s="3">
        <f t="shared" si="55"/>
        <v>7</v>
      </c>
      <c r="I344" s="3">
        <f t="shared" si="56"/>
        <v>7</v>
      </c>
      <c r="J344" s="3" t="str">
        <f t="shared" si="57"/>
        <v>옥우식 210213(12100639)</v>
      </c>
      <c r="K344" s="3">
        <f t="shared" si="52"/>
        <v>3</v>
      </c>
      <c r="L344" s="7" t="str">
        <f t="shared" si="58"/>
        <v>옥우식</v>
      </c>
      <c r="M344" s="4" t="s">
        <v>5755</v>
      </c>
      <c r="N344" s="3" t="str">
        <f t="shared" si="53"/>
        <v>-</v>
      </c>
    </row>
    <row r="345" spans="1:14">
      <c r="A345" s="9" t="s">
        <v>679</v>
      </c>
      <c r="B345" s="9" t="s">
        <v>680</v>
      </c>
      <c r="C345" s="9" t="s">
        <v>6</v>
      </c>
      <c r="D345" s="3"/>
      <c r="E345" s="4" t="str">
        <f t="shared" si="50"/>
        <v>12100640</v>
      </c>
      <c r="F345" s="3">
        <f t="shared" si="51"/>
        <v>8</v>
      </c>
      <c r="G345" s="3">
        <f t="shared" si="54"/>
        <v>22</v>
      </c>
      <c r="H345" s="3">
        <f t="shared" si="55"/>
        <v>2</v>
      </c>
      <c r="I345" s="3">
        <f t="shared" si="56"/>
        <v>2</v>
      </c>
      <c r="J345" s="3" t="str">
        <f t="shared" si="57"/>
        <v>권석찬 220319(12100640)</v>
      </c>
      <c r="K345" s="3">
        <f t="shared" si="52"/>
        <v>3</v>
      </c>
      <c r="L345" s="7" t="str">
        <f t="shared" si="58"/>
        <v>권석찬</v>
      </c>
      <c r="M345" s="4" t="s">
        <v>5756</v>
      </c>
      <c r="N345" s="3" t="str">
        <f t="shared" si="53"/>
        <v>-</v>
      </c>
    </row>
    <row r="346" spans="1:14">
      <c r="A346" s="9" t="s">
        <v>681</v>
      </c>
      <c r="B346" s="9" t="s">
        <v>682</v>
      </c>
      <c r="C346" s="9" t="s">
        <v>6</v>
      </c>
      <c r="D346" s="3"/>
      <c r="E346" s="4" t="str">
        <f t="shared" si="50"/>
        <v>12100645</v>
      </c>
      <c r="F346" s="3">
        <f t="shared" si="51"/>
        <v>8</v>
      </c>
      <c r="G346" s="3">
        <f t="shared" si="54"/>
        <v>22</v>
      </c>
      <c r="H346" s="3">
        <f t="shared" si="55"/>
        <v>2</v>
      </c>
      <c r="I346" s="3">
        <f t="shared" si="56"/>
        <v>2</v>
      </c>
      <c r="J346" s="3" t="str">
        <f t="shared" si="57"/>
        <v>안옥분 220223(12100645)</v>
      </c>
      <c r="K346" s="3">
        <f t="shared" si="52"/>
        <v>3</v>
      </c>
      <c r="L346" s="7" t="str">
        <f t="shared" si="58"/>
        <v>안옥분</v>
      </c>
      <c r="M346" s="4" t="s">
        <v>5757</v>
      </c>
      <c r="N346" s="3" t="str">
        <f t="shared" si="53"/>
        <v>-</v>
      </c>
    </row>
    <row r="347" spans="1:14">
      <c r="A347" s="9" t="s">
        <v>683</v>
      </c>
      <c r="B347" s="9" t="s">
        <v>684</v>
      </c>
      <c r="C347" s="9" t="s">
        <v>6</v>
      </c>
      <c r="D347" s="3"/>
      <c r="E347" s="4" t="str">
        <f t="shared" si="50"/>
        <v>12100648</v>
      </c>
      <c r="F347" s="3">
        <f t="shared" si="51"/>
        <v>8</v>
      </c>
      <c r="G347" s="3">
        <f t="shared" si="54"/>
        <v>27</v>
      </c>
      <c r="H347" s="3">
        <f t="shared" si="55"/>
        <v>7</v>
      </c>
      <c r="I347" s="3">
        <f t="shared" si="56"/>
        <v>7</v>
      </c>
      <c r="J347" s="3" t="str">
        <f t="shared" si="57"/>
        <v>강사영 210320(12100648)</v>
      </c>
      <c r="K347" s="3">
        <f t="shared" si="52"/>
        <v>3</v>
      </c>
      <c r="L347" s="7" t="str">
        <f t="shared" si="58"/>
        <v>강사영</v>
      </c>
      <c r="M347" s="4" t="s">
        <v>5758</v>
      </c>
      <c r="N347" s="3" t="str">
        <f t="shared" si="53"/>
        <v>-</v>
      </c>
    </row>
    <row r="348" spans="1:14">
      <c r="A348" s="9" t="s">
        <v>685</v>
      </c>
      <c r="B348" s="9" t="s">
        <v>686</v>
      </c>
      <c r="C348" s="9" t="s">
        <v>6</v>
      </c>
      <c r="D348" s="3"/>
      <c r="E348" s="4" t="str">
        <f t="shared" si="50"/>
        <v>12100649</v>
      </c>
      <c r="F348" s="3">
        <f t="shared" si="51"/>
        <v>8</v>
      </c>
      <c r="G348" s="3">
        <f t="shared" si="54"/>
        <v>21</v>
      </c>
      <c r="H348" s="3">
        <f t="shared" si="55"/>
        <v>2</v>
      </c>
      <c r="I348" s="3">
        <f t="shared" si="56"/>
        <v>2</v>
      </c>
      <c r="J348" s="3" t="str">
        <f t="shared" si="57"/>
        <v>연용 220326(12100649)</v>
      </c>
      <c r="K348" s="3">
        <f t="shared" si="52"/>
        <v>2</v>
      </c>
      <c r="L348" s="7" t="str">
        <f t="shared" si="58"/>
        <v>연용</v>
      </c>
      <c r="M348" s="4" t="s">
        <v>5759</v>
      </c>
      <c r="N348" s="3" t="str">
        <f t="shared" si="53"/>
        <v>-</v>
      </c>
    </row>
    <row r="349" spans="1:14">
      <c r="A349" s="9" t="s">
        <v>687</v>
      </c>
      <c r="B349" s="9" t="s">
        <v>688</v>
      </c>
      <c r="C349" s="9" t="s">
        <v>6</v>
      </c>
      <c r="D349" s="3"/>
      <c r="E349" s="4" t="str">
        <f t="shared" si="50"/>
        <v>12100650</v>
      </c>
      <c r="F349" s="3">
        <f t="shared" si="51"/>
        <v>8</v>
      </c>
      <c r="G349" s="3">
        <f t="shared" si="54"/>
        <v>22</v>
      </c>
      <c r="H349" s="3">
        <f t="shared" si="55"/>
        <v>2</v>
      </c>
      <c r="I349" s="3">
        <f t="shared" si="56"/>
        <v>2</v>
      </c>
      <c r="J349" s="3" t="str">
        <f t="shared" si="57"/>
        <v>김규식 220418(12100650)</v>
      </c>
      <c r="K349" s="3">
        <f t="shared" si="52"/>
        <v>3</v>
      </c>
      <c r="L349" s="7" t="str">
        <f t="shared" si="58"/>
        <v>김규식</v>
      </c>
      <c r="M349" s="4" t="s">
        <v>5760</v>
      </c>
      <c r="N349" s="3" t="str">
        <f t="shared" si="53"/>
        <v>-</v>
      </c>
    </row>
    <row r="350" spans="1:14">
      <c r="A350" s="9" t="s">
        <v>689</v>
      </c>
      <c r="B350" s="9" t="s">
        <v>690</v>
      </c>
      <c r="C350" s="9" t="s">
        <v>6</v>
      </c>
      <c r="D350" s="3"/>
      <c r="E350" s="4" t="str">
        <f t="shared" si="50"/>
        <v>12100651</v>
      </c>
      <c r="F350" s="3">
        <f t="shared" si="51"/>
        <v>8</v>
      </c>
      <c r="G350" s="3">
        <f t="shared" si="54"/>
        <v>27</v>
      </c>
      <c r="H350" s="3">
        <f t="shared" si="55"/>
        <v>7</v>
      </c>
      <c r="I350" s="3">
        <f t="shared" si="56"/>
        <v>7</v>
      </c>
      <c r="J350" s="3" t="str">
        <f t="shared" si="57"/>
        <v>김상홍 210330(12100651)</v>
      </c>
      <c r="K350" s="3">
        <f t="shared" si="52"/>
        <v>3</v>
      </c>
      <c r="L350" s="7" t="str">
        <f t="shared" si="58"/>
        <v>김상홍</v>
      </c>
      <c r="M350" s="4" t="s">
        <v>5761</v>
      </c>
      <c r="N350" s="3" t="str">
        <f t="shared" si="53"/>
        <v>-</v>
      </c>
    </row>
    <row r="351" spans="1:14">
      <c r="A351" s="9" t="s">
        <v>691</v>
      </c>
      <c r="B351" s="9" t="s">
        <v>692</v>
      </c>
      <c r="C351" s="9" t="s">
        <v>6</v>
      </c>
      <c r="D351" s="3"/>
      <c r="E351" s="4" t="str">
        <f t="shared" si="50"/>
        <v>12100658</v>
      </c>
      <c r="F351" s="3">
        <f t="shared" si="51"/>
        <v>8</v>
      </c>
      <c r="G351" s="3">
        <f t="shared" si="54"/>
        <v>24</v>
      </c>
      <c r="H351" s="3">
        <f t="shared" si="55"/>
        <v>2</v>
      </c>
      <c r="I351" s="3">
        <f t="shared" si="56"/>
        <v>2</v>
      </c>
      <c r="J351" s="3" t="str">
        <f t="shared" si="57"/>
        <v>들녘작목회 220312(12100658)</v>
      </c>
      <c r="K351" s="3">
        <f t="shared" si="52"/>
        <v>5</v>
      </c>
      <c r="L351" s="7" t="str">
        <f t="shared" si="58"/>
        <v>들녘작목회</v>
      </c>
      <c r="M351" s="4" t="s">
        <v>5762</v>
      </c>
      <c r="N351" s="3" t="str">
        <f t="shared" si="53"/>
        <v>-</v>
      </c>
    </row>
    <row r="352" spans="1:14">
      <c r="A352" s="9" t="s">
        <v>693</v>
      </c>
      <c r="B352" s="9" t="s">
        <v>694</v>
      </c>
      <c r="C352" s="9" t="s">
        <v>6</v>
      </c>
      <c r="D352" s="3"/>
      <c r="E352" s="4" t="str">
        <f t="shared" si="50"/>
        <v>12100659</v>
      </c>
      <c r="F352" s="3">
        <f t="shared" si="51"/>
        <v>8</v>
      </c>
      <c r="G352" s="3">
        <f t="shared" si="54"/>
        <v>26</v>
      </c>
      <c r="H352" s="3">
        <f t="shared" si="55"/>
        <v>2</v>
      </c>
      <c r="I352" s="3">
        <f t="shared" si="56"/>
        <v>2</v>
      </c>
      <c r="J352" s="3" t="str">
        <f t="shared" si="57"/>
        <v>이성우/채소류 220312(12100659)</v>
      </c>
      <c r="K352" s="3">
        <f t="shared" si="52"/>
        <v>7</v>
      </c>
      <c r="L352" s="7" t="str">
        <f t="shared" si="58"/>
        <v>이성우/채소류</v>
      </c>
      <c r="M352" s="4" t="s">
        <v>7404</v>
      </c>
      <c r="N352" s="3" t="str">
        <f t="shared" si="53"/>
        <v>★★★</v>
      </c>
    </row>
    <row r="353" spans="1:14">
      <c r="A353" s="9" t="s">
        <v>695</v>
      </c>
      <c r="B353" s="9" t="s">
        <v>696</v>
      </c>
      <c r="C353" s="9" t="s">
        <v>6</v>
      </c>
      <c r="D353" s="3"/>
      <c r="E353" s="4" t="str">
        <f t="shared" si="50"/>
        <v>12100662</v>
      </c>
      <c r="F353" s="3">
        <f t="shared" si="51"/>
        <v>8</v>
      </c>
      <c r="G353" s="3">
        <f t="shared" si="54"/>
        <v>27</v>
      </c>
      <c r="H353" s="3">
        <f t="shared" si="55"/>
        <v>7</v>
      </c>
      <c r="I353" s="3">
        <f t="shared" si="56"/>
        <v>7</v>
      </c>
      <c r="J353" s="3" t="str">
        <f t="shared" si="57"/>
        <v>박진환 210328(12100662)</v>
      </c>
      <c r="K353" s="3">
        <f t="shared" si="52"/>
        <v>3</v>
      </c>
      <c r="L353" s="7" t="str">
        <f t="shared" si="58"/>
        <v>박진환</v>
      </c>
      <c r="M353" s="4" t="s">
        <v>5763</v>
      </c>
      <c r="N353" s="3" t="str">
        <f t="shared" si="53"/>
        <v>-</v>
      </c>
    </row>
    <row r="354" spans="1:14">
      <c r="A354" s="9" t="s">
        <v>697</v>
      </c>
      <c r="B354" s="9" t="s">
        <v>698</v>
      </c>
      <c r="C354" s="9" t="s">
        <v>6</v>
      </c>
      <c r="D354" s="3"/>
      <c r="E354" s="4" t="str">
        <f t="shared" si="50"/>
        <v>12100663</v>
      </c>
      <c r="F354" s="3">
        <f t="shared" si="51"/>
        <v>8</v>
      </c>
      <c r="G354" s="3">
        <f t="shared" si="54"/>
        <v>22</v>
      </c>
      <c r="H354" s="3">
        <f t="shared" si="55"/>
        <v>2</v>
      </c>
      <c r="I354" s="3">
        <f t="shared" si="56"/>
        <v>2</v>
      </c>
      <c r="J354" s="3" t="str">
        <f t="shared" si="57"/>
        <v>류재성 220324(12100663)</v>
      </c>
      <c r="K354" s="3">
        <f t="shared" si="52"/>
        <v>3</v>
      </c>
      <c r="L354" s="7" t="str">
        <f t="shared" si="58"/>
        <v>류재성</v>
      </c>
      <c r="M354" s="4" t="s">
        <v>5764</v>
      </c>
      <c r="N354" s="3" t="str">
        <f t="shared" si="53"/>
        <v>-</v>
      </c>
    </row>
    <row r="355" spans="1:14">
      <c r="A355" s="9" t="s">
        <v>699</v>
      </c>
      <c r="B355" s="9" t="s">
        <v>700</v>
      </c>
      <c r="C355" s="9" t="s">
        <v>6</v>
      </c>
      <c r="D355" s="3"/>
      <c r="E355" s="4" t="str">
        <f t="shared" si="50"/>
        <v>12100664</v>
      </c>
      <c r="F355" s="3">
        <f t="shared" si="51"/>
        <v>8</v>
      </c>
      <c r="G355" s="3">
        <f t="shared" si="54"/>
        <v>27</v>
      </c>
      <c r="H355" s="3">
        <f t="shared" si="55"/>
        <v>7</v>
      </c>
      <c r="I355" s="3">
        <f t="shared" si="56"/>
        <v>7</v>
      </c>
      <c r="J355" s="3" t="str">
        <f t="shared" si="57"/>
        <v>신상원 210502(12100664)</v>
      </c>
      <c r="K355" s="3">
        <f t="shared" si="52"/>
        <v>3</v>
      </c>
      <c r="L355" s="7" t="str">
        <f t="shared" si="58"/>
        <v>신상원</v>
      </c>
      <c r="M355" s="4" t="s">
        <v>5765</v>
      </c>
      <c r="N355" s="3" t="str">
        <f t="shared" si="53"/>
        <v>-</v>
      </c>
    </row>
    <row r="356" spans="1:14">
      <c r="A356" s="9" t="s">
        <v>701</v>
      </c>
      <c r="B356" s="9" t="s">
        <v>702</v>
      </c>
      <c r="C356" s="9" t="s">
        <v>6</v>
      </c>
      <c r="D356" s="3"/>
      <c r="E356" s="4" t="str">
        <f t="shared" si="50"/>
        <v>12100667</v>
      </c>
      <c r="F356" s="3">
        <f t="shared" si="51"/>
        <v>8</v>
      </c>
      <c r="G356" s="3">
        <f t="shared" si="54"/>
        <v>22</v>
      </c>
      <c r="H356" s="3">
        <f t="shared" si="55"/>
        <v>2</v>
      </c>
      <c r="I356" s="3">
        <f t="shared" si="56"/>
        <v>2</v>
      </c>
      <c r="J356" s="3" t="str">
        <f t="shared" si="57"/>
        <v>나기창 220429(12100667)</v>
      </c>
      <c r="K356" s="3">
        <f t="shared" si="52"/>
        <v>3</v>
      </c>
      <c r="L356" s="7" t="str">
        <f t="shared" si="58"/>
        <v>나기창</v>
      </c>
      <c r="M356" s="4" t="s">
        <v>5766</v>
      </c>
      <c r="N356" s="3" t="str">
        <f t="shared" si="53"/>
        <v>-</v>
      </c>
    </row>
    <row r="357" spans="1:14">
      <c r="A357" s="9" t="s">
        <v>703</v>
      </c>
      <c r="B357" s="9" t="s">
        <v>704</v>
      </c>
      <c r="C357" s="9" t="s">
        <v>6</v>
      </c>
      <c r="D357" s="3"/>
      <c r="E357" s="4" t="str">
        <f t="shared" si="50"/>
        <v>12100668</v>
      </c>
      <c r="F357" s="3">
        <f t="shared" si="51"/>
        <v>8</v>
      </c>
      <c r="G357" s="3">
        <f t="shared" si="54"/>
        <v>22</v>
      </c>
      <c r="H357" s="3">
        <f t="shared" si="55"/>
        <v>2</v>
      </c>
      <c r="I357" s="3">
        <f t="shared" si="56"/>
        <v>2</v>
      </c>
      <c r="J357" s="3" t="str">
        <f t="shared" si="57"/>
        <v>민준호 220318(12100668)</v>
      </c>
      <c r="K357" s="3">
        <f t="shared" si="52"/>
        <v>3</v>
      </c>
      <c r="L357" s="7" t="str">
        <f t="shared" si="58"/>
        <v>민준호</v>
      </c>
      <c r="M357" s="4" t="s">
        <v>5767</v>
      </c>
      <c r="N357" s="3" t="str">
        <f t="shared" si="53"/>
        <v>-</v>
      </c>
    </row>
    <row r="358" spans="1:14">
      <c r="A358" s="9" t="s">
        <v>705</v>
      </c>
      <c r="B358" s="9" t="s">
        <v>706</v>
      </c>
      <c r="C358" s="9" t="s">
        <v>6</v>
      </c>
      <c r="D358" s="3"/>
      <c r="E358" s="4" t="str">
        <f t="shared" si="50"/>
        <v>12100673</v>
      </c>
      <c r="F358" s="3">
        <f t="shared" si="51"/>
        <v>8</v>
      </c>
      <c r="G358" s="3">
        <f t="shared" si="54"/>
        <v>22</v>
      </c>
      <c r="H358" s="3">
        <f t="shared" si="55"/>
        <v>2</v>
      </c>
      <c r="I358" s="3">
        <f t="shared" si="56"/>
        <v>2</v>
      </c>
      <c r="J358" s="3" t="str">
        <f t="shared" si="57"/>
        <v>정구홍 220430(12100673)</v>
      </c>
      <c r="K358" s="3">
        <f t="shared" si="52"/>
        <v>3</v>
      </c>
      <c r="L358" s="7" t="str">
        <f t="shared" si="58"/>
        <v>정구홍</v>
      </c>
      <c r="M358" s="4" t="s">
        <v>5768</v>
      </c>
      <c r="N358" s="3" t="str">
        <f t="shared" si="53"/>
        <v>-</v>
      </c>
    </row>
    <row r="359" spans="1:14">
      <c r="A359" s="9" t="s">
        <v>707</v>
      </c>
      <c r="B359" s="9" t="s">
        <v>708</v>
      </c>
      <c r="C359" s="9" t="s">
        <v>6</v>
      </c>
      <c r="D359" s="3"/>
      <c r="E359" s="4" t="str">
        <f t="shared" si="50"/>
        <v>12100675</v>
      </c>
      <c r="F359" s="3">
        <f t="shared" si="51"/>
        <v>8</v>
      </c>
      <c r="G359" s="3">
        <f t="shared" si="54"/>
        <v>22</v>
      </c>
      <c r="H359" s="3">
        <f t="shared" si="55"/>
        <v>2</v>
      </c>
      <c r="I359" s="3">
        <f t="shared" si="56"/>
        <v>2</v>
      </c>
      <c r="J359" s="3" t="str">
        <f t="shared" si="57"/>
        <v>신상국 220323(12100675)</v>
      </c>
      <c r="K359" s="3">
        <f t="shared" si="52"/>
        <v>3</v>
      </c>
      <c r="L359" s="7" t="str">
        <f t="shared" si="58"/>
        <v>신상국</v>
      </c>
      <c r="M359" s="4" t="s">
        <v>5769</v>
      </c>
      <c r="N359" s="3" t="str">
        <f t="shared" si="53"/>
        <v>-</v>
      </c>
    </row>
    <row r="360" spans="1:14">
      <c r="A360" s="9" t="s">
        <v>709</v>
      </c>
      <c r="B360" s="9" t="s">
        <v>710</v>
      </c>
      <c r="C360" s="9" t="s">
        <v>6</v>
      </c>
      <c r="D360" s="3"/>
      <c r="E360" s="4" t="str">
        <f t="shared" si="50"/>
        <v>12100676</v>
      </c>
      <c r="F360" s="3">
        <f t="shared" si="51"/>
        <v>8</v>
      </c>
      <c r="G360" s="3">
        <f t="shared" si="54"/>
        <v>22</v>
      </c>
      <c r="H360" s="3">
        <f t="shared" si="55"/>
        <v>2</v>
      </c>
      <c r="I360" s="3">
        <f t="shared" si="56"/>
        <v>2</v>
      </c>
      <c r="J360" s="3" t="str">
        <f t="shared" si="57"/>
        <v>박정규 220323(12100676)</v>
      </c>
      <c r="K360" s="3">
        <f t="shared" si="52"/>
        <v>3</v>
      </c>
      <c r="L360" s="7" t="str">
        <f t="shared" si="58"/>
        <v>박정규</v>
      </c>
      <c r="M360" s="4" t="s">
        <v>5770</v>
      </c>
      <c r="N360" s="3" t="str">
        <f t="shared" si="53"/>
        <v>-</v>
      </c>
    </row>
    <row r="361" spans="1:14">
      <c r="A361" s="9" t="s">
        <v>711</v>
      </c>
      <c r="B361" s="9" t="s">
        <v>712</v>
      </c>
      <c r="C361" s="9" t="s">
        <v>6</v>
      </c>
      <c r="D361" s="3"/>
      <c r="E361" s="4" t="str">
        <f t="shared" si="50"/>
        <v>12100678</v>
      </c>
      <c r="F361" s="3">
        <f t="shared" si="51"/>
        <v>8</v>
      </c>
      <c r="G361" s="3">
        <f t="shared" si="54"/>
        <v>22</v>
      </c>
      <c r="H361" s="3">
        <f t="shared" si="55"/>
        <v>2</v>
      </c>
      <c r="I361" s="3">
        <f t="shared" si="56"/>
        <v>2</v>
      </c>
      <c r="J361" s="3" t="str">
        <f t="shared" si="57"/>
        <v>강호대 220426(12100678)</v>
      </c>
      <c r="K361" s="3">
        <f t="shared" si="52"/>
        <v>3</v>
      </c>
      <c r="L361" s="7" t="str">
        <f t="shared" si="58"/>
        <v>강호대</v>
      </c>
      <c r="M361" s="4" t="s">
        <v>5771</v>
      </c>
      <c r="N361" s="3" t="str">
        <f t="shared" si="53"/>
        <v>-</v>
      </c>
    </row>
    <row r="362" spans="1:14">
      <c r="A362" s="9" t="s">
        <v>713</v>
      </c>
      <c r="B362" s="9" t="s">
        <v>714</v>
      </c>
      <c r="C362" s="9" t="s">
        <v>6</v>
      </c>
      <c r="D362" s="3"/>
      <c r="E362" s="4" t="str">
        <f t="shared" si="50"/>
        <v>12100679</v>
      </c>
      <c r="F362" s="3">
        <f t="shared" si="51"/>
        <v>8</v>
      </c>
      <c r="G362" s="3">
        <f t="shared" si="54"/>
        <v>22</v>
      </c>
      <c r="H362" s="3">
        <f t="shared" si="55"/>
        <v>2</v>
      </c>
      <c r="I362" s="3">
        <f t="shared" si="56"/>
        <v>2</v>
      </c>
      <c r="J362" s="3" t="str">
        <f t="shared" si="57"/>
        <v>김대동 220405(12100679)</v>
      </c>
      <c r="K362" s="3">
        <f t="shared" si="52"/>
        <v>3</v>
      </c>
      <c r="L362" s="7" t="str">
        <f t="shared" si="58"/>
        <v>김대동</v>
      </c>
      <c r="M362" s="4" t="s">
        <v>5772</v>
      </c>
      <c r="N362" s="3" t="str">
        <f t="shared" si="53"/>
        <v>-</v>
      </c>
    </row>
    <row r="363" spans="1:14">
      <c r="A363" s="9" t="s">
        <v>715</v>
      </c>
      <c r="B363" s="9" t="s">
        <v>716</v>
      </c>
      <c r="C363" s="9" t="s">
        <v>6</v>
      </c>
      <c r="D363" s="3"/>
      <c r="E363" s="4" t="str">
        <f t="shared" si="50"/>
        <v>12100684</v>
      </c>
      <c r="F363" s="3">
        <f t="shared" si="51"/>
        <v>8</v>
      </c>
      <c r="G363" s="3">
        <f t="shared" si="54"/>
        <v>22</v>
      </c>
      <c r="H363" s="3">
        <f t="shared" si="55"/>
        <v>2</v>
      </c>
      <c r="I363" s="3">
        <f t="shared" si="56"/>
        <v>2</v>
      </c>
      <c r="J363" s="3" t="str">
        <f t="shared" si="57"/>
        <v>김문경 220401(12100684)</v>
      </c>
      <c r="K363" s="3">
        <f t="shared" si="52"/>
        <v>3</v>
      </c>
      <c r="L363" s="7" t="str">
        <f t="shared" si="58"/>
        <v>김문경</v>
      </c>
      <c r="M363" s="4" t="s">
        <v>5686</v>
      </c>
      <c r="N363" s="3" t="str">
        <f t="shared" si="53"/>
        <v>-</v>
      </c>
    </row>
    <row r="364" spans="1:14">
      <c r="A364" s="9" t="s">
        <v>717</v>
      </c>
      <c r="B364" s="9" t="s">
        <v>718</v>
      </c>
      <c r="C364" s="9" t="s">
        <v>6</v>
      </c>
      <c r="D364" s="3"/>
      <c r="E364" s="4" t="str">
        <f t="shared" si="50"/>
        <v>12100691</v>
      </c>
      <c r="F364" s="3">
        <f t="shared" si="51"/>
        <v>8</v>
      </c>
      <c r="G364" s="3">
        <f t="shared" si="54"/>
        <v>22</v>
      </c>
      <c r="H364" s="3">
        <f t="shared" si="55"/>
        <v>2</v>
      </c>
      <c r="I364" s="3">
        <f t="shared" si="56"/>
        <v>2</v>
      </c>
      <c r="J364" s="3" t="str">
        <f t="shared" si="57"/>
        <v>양관직 220404(12100691)</v>
      </c>
      <c r="K364" s="3">
        <f t="shared" si="52"/>
        <v>3</v>
      </c>
      <c r="L364" s="7" t="str">
        <f t="shared" si="58"/>
        <v>양관직</v>
      </c>
      <c r="M364" s="4" t="s">
        <v>5773</v>
      </c>
      <c r="N364" s="3" t="str">
        <f t="shared" si="53"/>
        <v>-</v>
      </c>
    </row>
    <row r="365" spans="1:14">
      <c r="A365" s="9" t="s">
        <v>719</v>
      </c>
      <c r="B365" s="9" t="s">
        <v>720</v>
      </c>
      <c r="C365" s="9" t="s">
        <v>6</v>
      </c>
      <c r="D365" s="3"/>
      <c r="E365" s="4" t="str">
        <f t="shared" si="50"/>
        <v>12100693</v>
      </c>
      <c r="F365" s="3">
        <f t="shared" si="51"/>
        <v>8</v>
      </c>
      <c r="G365" s="3">
        <f t="shared" si="54"/>
        <v>27</v>
      </c>
      <c r="H365" s="3">
        <f t="shared" si="55"/>
        <v>7</v>
      </c>
      <c r="I365" s="3">
        <f t="shared" si="56"/>
        <v>7</v>
      </c>
      <c r="J365" s="3" t="str">
        <f t="shared" si="57"/>
        <v>김숙자 210404(12100693)</v>
      </c>
      <c r="K365" s="3">
        <f t="shared" si="52"/>
        <v>3</v>
      </c>
      <c r="L365" s="7" t="str">
        <f t="shared" si="58"/>
        <v>김숙자</v>
      </c>
      <c r="M365" s="4" t="s">
        <v>5774</v>
      </c>
      <c r="N365" s="3" t="str">
        <f t="shared" si="53"/>
        <v>-</v>
      </c>
    </row>
    <row r="366" spans="1:14">
      <c r="A366" s="9" t="s">
        <v>721</v>
      </c>
      <c r="B366" s="9" t="s">
        <v>722</v>
      </c>
      <c r="C366" s="9" t="s">
        <v>6</v>
      </c>
      <c r="D366" s="3"/>
      <c r="E366" s="4" t="str">
        <f t="shared" si="50"/>
        <v>12100696</v>
      </c>
      <c r="F366" s="3">
        <f t="shared" si="51"/>
        <v>8</v>
      </c>
      <c r="G366" s="3">
        <f t="shared" si="54"/>
        <v>27</v>
      </c>
      <c r="H366" s="3">
        <f t="shared" si="55"/>
        <v>7</v>
      </c>
      <c r="I366" s="3">
        <f t="shared" si="56"/>
        <v>7</v>
      </c>
      <c r="J366" s="3" t="str">
        <f t="shared" si="57"/>
        <v>김영애 210404(12100696)</v>
      </c>
      <c r="K366" s="3">
        <f t="shared" si="52"/>
        <v>3</v>
      </c>
      <c r="L366" s="7" t="str">
        <f t="shared" si="58"/>
        <v>김영애</v>
      </c>
      <c r="M366" s="4" t="s">
        <v>5775</v>
      </c>
      <c r="N366" s="3" t="str">
        <f t="shared" si="53"/>
        <v>-</v>
      </c>
    </row>
    <row r="367" spans="1:14">
      <c r="A367" s="9" t="s">
        <v>723</v>
      </c>
      <c r="B367" s="9" t="s">
        <v>724</v>
      </c>
      <c r="C367" s="9" t="s">
        <v>6</v>
      </c>
      <c r="D367" s="3"/>
      <c r="E367" s="4" t="str">
        <f t="shared" si="50"/>
        <v>12100700</v>
      </c>
      <c r="F367" s="3">
        <f t="shared" si="51"/>
        <v>8</v>
      </c>
      <c r="G367" s="3">
        <f t="shared" si="54"/>
        <v>22</v>
      </c>
      <c r="H367" s="3">
        <f t="shared" si="55"/>
        <v>2</v>
      </c>
      <c r="I367" s="3">
        <f t="shared" si="56"/>
        <v>2</v>
      </c>
      <c r="J367" s="3" t="str">
        <f t="shared" si="57"/>
        <v>김대식 220419(12100700)</v>
      </c>
      <c r="K367" s="3">
        <f t="shared" si="52"/>
        <v>3</v>
      </c>
      <c r="L367" s="7" t="str">
        <f t="shared" si="58"/>
        <v>김대식</v>
      </c>
      <c r="M367" s="4" t="s">
        <v>5776</v>
      </c>
      <c r="N367" s="3" t="str">
        <f t="shared" si="53"/>
        <v>-</v>
      </c>
    </row>
    <row r="368" spans="1:14">
      <c r="A368" s="9" t="s">
        <v>725</v>
      </c>
      <c r="B368" s="9" t="s">
        <v>726</v>
      </c>
      <c r="C368" s="9" t="s">
        <v>6</v>
      </c>
      <c r="D368" s="3"/>
      <c r="E368" s="4" t="str">
        <f t="shared" si="50"/>
        <v>12100701</v>
      </c>
      <c r="F368" s="3">
        <f t="shared" si="51"/>
        <v>8</v>
      </c>
      <c r="G368" s="3">
        <f t="shared" si="54"/>
        <v>22</v>
      </c>
      <c r="H368" s="3">
        <f t="shared" si="55"/>
        <v>2</v>
      </c>
      <c r="I368" s="3">
        <f t="shared" si="56"/>
        <v>2</v>
      </c>
      <c r="J368" s="3" t="str">
        <f t="shared" si="57"/>
        <v>이한출 220427(12100701)</v>
      </c>
      <c r="K368" s="3">
        <f t="shared" si="52"/>
        <v>3</v>
      </c>
      <c r="L368" s="7" t="str">
        <f t="shared" si="58"/>
        <v>이한출</v>
      </c>
      <c r="M368" s="4" t="s">
        <v>5777</v>
      </c>
      <c r="N368" s="3" t="str">
        <f t="shared" si="53"/>
        <v>-</v>
      </c>
    </row>
    <row r="369" spans="1:14">
      <c r="A369" s="9" t="s">
        <v>727</v>
      </c>
      <c r="B369" s="9" t="s">
        <v>728</v>
      </c>
      <c r="C369" s="9" t="s">
        <v>6</v>
      </c>
      <c r="D369" s="3"/>
      <c r="E369" s="4" t="str">
        <f t="shared" si="50"/>
        <v>12100702</v>
      </c>
      <c r="F369" s="3">
        <f t="shared" si="51"/>
        <v>8</v>
      </c>
      <c r="G369" s="3">
        <f t="shared" si="54"/>
        <v>22</v>
      </c>
      <c r="H369" s="3">
        <f t="shared" si="55"/>
        <v>2</v>
      </c>
      <c r="I369" s="3">
        <f t="shared" si="56"/>
        <v>2</v>
      </c>
      <c r="J369" s="3" t="str">
        <f t="shared" si="57"/>
        <v>천윤옥 220407(12100702)</v>
      </c>
      <c r="K369" s="3">
        <f t="shared" si="52"/>
        <v>3</v>
      </c>
      <c r="L369" s="7" t="str">
        <f t="shared" si="58"/>
        <v>천윤옥</v>
      </c>
      <c r="M369" s="4" t="s">
        <v>5778</v>
      </c>
      <c r="N369" s="3" t="str">
        <f t="shared" si="53"/>
        <v>-</v>
      </c>
    </row>
    <row r="370" spans="1:14">
      <c r="A370" s="9" t="s">
        <v>729</v>
      </c>
      <c r="B370" s="9" t="s">
        <v>730</v>
      </c>
      <c r="C370" s="9" t="s">
        <v>6</v>
      </c>
      <c r="D370" s="3"/>
      <c r="E370" s="4" t="str">
        <f t="shared" si="50"/>
        <v>12100703</v>
      </c>
      <c r="F370" s="3">
        <f t="shared" si="51"/>
        <v>8</v>
      </c>
      <c r="G370" s="3">
        <f t="shared" si="54"/>
        <v>22</v>
      </c>
      <c r="H370" s="3">
        <f t="shared" si="55"/>
        <v>2</v>
      </c>
      <c r="I370" s="3">
        <f t="shared" si="56"/>
        <v>2</v>
      </c>
      <c r="J370" s="3" t="str">
        <f t="shared" si="57"/>
        <v>문호채 220408(12100703)</v>
      </c>
      <c r="K370" s="3">
        <f t="shared" si="52"/>
        <v>3</v>
      </c>
      <c r="L370" s="7" t="str">
        <f t="shared" si="58"/>
        <v>문호채</v>
      </c>
      <c r="M370" s="4" t="s">
        <v>5779</v>
      </c>
      <c r="N370" s="3" t="str">
        <f t="shared" si="53"/>
        <v>-</v>
      </c>
    </row>
    <row r="371" spans="1:14">
      <c r="A371" s="9" t="s">
        <v>731</v>
      </c>
      <c r="B371" s="9" t="s">
        <v>732</v>
      </c>
      <c r="C371" s="9" t="s">
        <v>6</v>
      </c>
      <c r="D371" s="3"/>
      <c r="E371" s="4" t="str">
        <f t="shared" si="50"/>
        <v>12100704</v>
      </c>
      <c r="F371" s="3">
        <f t="shared" si="51"/>
        <v>8</v>
      </c>
      <c r="G371" s="3">
        <f t="shared" si="54"/>
        <v>22</v>
      </c>
      <c r="H371" s="3">
        <f t="shared" si="55"/>
        <v>2</v>
      </c>
      <c r="I371" s="3">
        <f t="shared" si="56"/>
        <v>2</v>
      </c>
      <c r="J371" s="3" t="str">
        <f t="shared" si="57"/>
        <v>김수미 220421(12100704)</v>
      </c>
      <c r="K371" s="3">
        <f t="shared" si="52"/>
        <v>3</v>
      </c>
      <c r="L371" s="7" t="str">
        <f t="shared" si="58"/>
        <v>김수미</v>
      </c>
      <c r="M371" s="4" t="s">
        <v>5780</v>
      </c>
      <c r="N371" s="3" t="str">
        <f t="shared" si="53"/>
        <v>-</v>
      </c>
    </row>
    <row r="372" spans="1:14">
      <c r="A372" s="9" t="s">
        <v>733</v>
      </c>
      <c r="B372" s="9" t="s">
        <v>734</v>
      </c>
      <c r="C372" s="9" t="s">
        <v>6</v>
      </c>
      <c r="D372" s="3"/>
      <c r="E372" s="4" t="str">
        <f t="shared" si="50"/>
        <v>12100705</v>
      </c>
      <c r="F372" s="3">
        <f t="shared" si="51"/>
        <v>8</v>
      </c>
      <c r="G372" s="3">
        <f t="shared" si="54"/>
        <v>22</v>
      </c>
      <c r="H372" s="3">
        <f t="shared" si="55"/>
        <v>2</v>
      </c>
      <c r="I372" s="3">
        <f t="shared" si="56"/>
        <v>2</v>
      </c>
      <c r="J372" s="3" t="str">
        <f t="shared" si="57"/>
        <v>김현수 220422(12100705)</v>
      </c>
      <c r="K372" s="3">
        <f t="shared" si="52"/>
        <v>3</v>
      </c>
      <c r="L372" s="7" t="str">
        <f t="shared" si="58"/>
        <v>김현수</v>
      </c>
      <c r="M372" s="4" t="s">
        <v>5781</v>
      </c>
      <c r="N372" s="3" t="str">
        <f t="shared" si="53"/>
        <v>-</v>
      </c>
    </row>
    <row r="373" spans="1:14">
      <c r="A373" s="9" t="s">
        <v>735</v>
      </c>
      <c r="B373" s="9" t="s">
        <v>736</v>
      </c>
      <c r="C373" s="9" t="s">
        <v>6</v>
      </c>
      <c r="D373" s="3"/>
      <c r="E373" s="4" t="str">
        <f t="shared" si="50"/>
        <v>12100707</v>
      </c>
      <c r="F373" s="3">
        <f t="shared" si="51"/>
        <v>8</v>
      </c>
      <c r="G373" s="3">
        <f t="shared" si="54"/>
        <v>22</v>
      </c>
      <c r="H373" s="3">
        <f t="shared" si="55"/>
        <v>2</v>
      </c>
      <c r="I373" s="3">
        <f t="shared" si="56"/>
        <v>2</v>
      </c>
      <c r="J373" s="3" t="str">
        <f t="shared" si="57"/>
        <v>나기복 220515(12100707)</v>
      </c>
      <c r="K373" s="3">
        <f t="shared" si="52"/>
        <v>3</v>
      </c>
      <c r="L373" s="7" t="str">
        <f t="shared" si="58"/>
        <v>나기복</v>
      </c>
      <c r="M373" s="4" t="s">
        <v>5782</v>
      </c>
      <c r="N373" s="3" t="str">
        <f t="shared" si="53"/>
        <v>-</v>
      </c>
    </row>
    <row r="374" spans="1:14">
      <c r="A374" s="9" t="s">
        <v>737</v>
      </c>
      <c r="B374" s="9" t="s">
        <v>738</v>
      </c>
      <c r="C374" s="9" t="s">
        <v>6</v>
      </c>
      <c r="D374" s="3"/>
      <c r="E374" s="4" t="str">
        <f t="shared" si="50"/>
        <v>12100708</v>
      </c>
      <c r="F374" s="3">
        <f t="shared" si="51"/>
        <v>8</v>
      </c>
      <c r="G374" s="3">
        <f t="shared" si="54"/>
        <v>27</v>
      </c>
      <c r="H374" s="3">
        <f t="shared" si="55"/>
        <v>7</v>
      </c>
      <c r="I374" s="3">
        <f t="shared" si="56"/>
        <v>7</v>
      </c>
      <c r="J374" s="3" t="str">
        <f t="shared" si="57"/>
        <v>이상현 210418(12100708)</v>
      </c>
      <c r="K374" s="3">
        <f t="shared" si="52"/>
        <v>3</v>
      </c>
      <c r="L374" s="7" t="str">
        <f t="shared" si="58"/>
        <v>이상현</v>
      </c>
      <c r="M374" s="4" t="s">
        <v>5687</v>
      </c>
      <c r="N374" s="3" t="str">
        <f t="shared" si="53"/>
        <v>-</v>
      </c>
    </row>
    <row r="375" spans="1:14">
      <c r="A375" s="9" t="s">
        <v>739</v>
      </c>
      <c r="B375" s="9" t="s">
        <v>740</v>
      </c>
      <c r="C375" s="9" t="s">
        <v>6</v>
      </c>
      <c r="D375" s="3"/>
      <c r="E375" s="4" t="str">
        <f t="shared" si="50"/>
        <v>12100711</v>
      </c>
      <c r="F375" s="3">
        <f t="shared" si="51"/>
        <v>8</v>
      </c>
      <c r="G375" s="3">
        <f t="shared" si="54"/>
        <v>22</v>
      </c>
      <c r="H375" s="3">
        <f t="shared" si="55"/>
        <v>2</v>
      </c>
      <c r="I375" s="3">
        <f t="shared" si="56"/>
        <v>2</v>
      </c>
      <c r="J375" s="3" t="str">
        <f t="shared" si="57"/>
        <v>나진찬 220515(12100711)</v>
      </c>
      <c r="K375" s="3">
        <f t="shared" si="52"/>
        <v>3</v>
      </c>
      <c r="L375" s="7" t="str">
        <f t="shared" si="58"/>
        <v>나진찬</v>
      </c>
      <c r="M375" s="4" t="s">
        <v>5783</v>
      </c>
      <c r="N375" s="3" t="str">
        <f t="shared" si="53"/>
        <v>-</v>
      </c>
    </row>
    <row r="376" spans="1:14">
      <c r="A376" s="9" t="s">
        <v>741</v>
      </c>
      <c r="B376" s="9" t="s">
        <v>742</v>
      </c>
      <c r="C376" s="9" t="s">
        <v>6</v>
      </c>
      <c r="D376" s="3"/>
      <c r="E376" s="4" t="str">
        <f t="shared" si="50"/>
        <v>12100712</v>
      </c>
      <c r="F376" s="3">
        <f t="shared" si="51"/>
        <v>8</v>
      </c>
      <c r="G376" s="3">
        <f t="shared" si="54"/>
        <v>22</v>
      </c>
      <c r="H376" s="3">
        <f t="shared" si="55"/>
        <v>2</v>
      </c>
      <c r="I376" s="3">
        <f t="shared" si="56"/>
        <v>2</v>
      </c>
      <c r="J376" s="3" t="str">
        <f t="shared" si="57"/>
        <v>김도운 220422(12100712)</v>
      </c>
      <c r="K376" s="3">
        <f t="shared" si="52"/>
        <v>3</v>
      </c>
      <c r="L376" s="7" t="str">
        <f t="shared" si="58"/>
        <v>김도운</v>
      </c>
      <c r="M376" s="4" t="s">
        <v>5784</v>
      </c>
      <c r="N376" s="3" t="str">
        <f t="shared" si="53"/>
        <v>-</v>
      </c>
    </row>
    <row r="377" spans="1:14">
      <c r="A377" s="9" t="s">
        <v>743</v>
      </c>
      <c r="B377" s="9" t="s">
        <v>744</v>
      </c>
      <c r="C377" s="9" t="s">
        <v>6</v>
      </c>
      <c r="D377" s="3"/>
      <c r="E377" s="4" t="str">
        <f t="shared" si="50"/>
        <v>12100730</v>
      </c>
      <c r="F377" s="3">
        <f t="shared" si="51"/>
        <v>8</v>
      </c>
      <c r="G377" s="3">
        <f t="shared" si="54"/>
        <v>22</v>
      </c>
      <c r="H377" s="3">
        <f t="shared" si="55"/>
        <v>2</v>
      </c>
      <c r="I377" s="3">
        <f t="shared" si="56"/>
        <v>2</v>
      </c>
      <c r="J377" s="3" t="str">
        <f t="shared" si="57"/>
        <v>김창석 220706(12100730)</v>
      </c>
      <c r="K377" s="3">
        <f t="shared" si="52"/>
        <v>3</v>
      </c>
      <c r="L377" s="7" t="str">
        <f t="shared" si="58"/>
        <v>김창석</v>
      </c>
      <c r="M377" s="4" t="s">
        <v>5785</v>
      </c>
      <c r="N377" s="3" t="str">
        <f t="shared" si="53"/>
        <v>-</v>
      </c>
    </row>
    <row r="378" spans="1:14">
      <c r="A378" s="9" t="s">
        <v>745</v>
      </c>
      <c r="B378" s="9" t="s">
        <v>746</v>
      </c>
      <c r="C378" s="9" t="s">
        <v>6</v>
      </c>
      <c r="D378" s="3"/>
      <c r="E378" s="4" t="str">
        <f t="shared" si="50"/>
        <v>12100735</v>
      </c>
      <c r="F378" s="3">
        <f t="shared" si="51"/>
        <v>8</v>
      </c>
      <c r="G378" s="3">
        <f t="shared" si="54"/>
        <v>22</v>
      </c>
      <c r="H378" s="3">
        <f t="shared" si="55"/>
        <v>2</v>
      </c>
      <c r="I378" s="3">
        <f t="shared" si="56"/>
        <v>2</v>
      </c>
      <c r="J378" s="3" t="str">
        <f t="shared" si="57"/>
        <v>이동훈 220608(12100735)</v>
      </c>
      <c r="K378" s="3">
        <f t="shared" si="52"/>
        <v>3</v>
      </c>
      <c r="L378" s="7" t="str">
        <f t="shared" si="58"/>
        <v>이동훈</v>
      </c>
      <c r="M378" s="4" t="s">
        <v>5786</v>
      </c>
      <c r="N378" s="3" t="str">
        <f t="shared" si="53"/>
        <v>-</v>
      </c>
    </row>
    <row r="379" spans="1:14">
      <c r="A379" s="9" t="s">
        <v>747</v>
      </c>
      <c r="B379" s="9" t="s">
        <v>748</v>
      </c>
      <c r="C379" s="9" t="s">
        <v>6</v>
      </c>
      <c r="D379" s="3"/>
      <c r="E379" s="4" t="str">
        <f t="shared" si="50"/>
        <v>12100738</v>
      </c>
      <c r="F379" s="3">
        <f t="shared" si="51"/>
        <v>8</v>
      </c>
      <c r="G379" s="3">
        <f t="shared" si="54"/>
        <v>22</v>
      </c>
      <c r="H379" s="3">
        <f t="shared" si="55"/>
        <v>2</v>
      </c>
      <c r="I379" s="3">
        <f t="shared" si="56"/>
        <v>2</v>
      </c>
      <c r="J379" s="3" t="str">
        <f t="shared" si="57"/>
        <v>전혜정 220505(12100738)</v>
      </c>
      <c r="K379" s="3">
        <f t="shared" si="52"/>
        <v>3</v>
      </c>
      <c r="L379" s="7" t="str">
        <f t="shared" si="58"/>
        <v>전혜정</v>
      </c>
      <c r="M379" s="4" t="s">
        <v>5787</v>
      </c>
      <c r="N379" s="3" t="str">
        <f t="shared" si="53"/>
        <v>-</v>
      </c>
    </row>
    <row r="380" spans="1:14">
      <c r="A380" s="9" t="s">
        <v>749</v>
      </c>
      <c r="B380" s="9" t="s">
        <v>750</v>
      </c>
      <c r="C380" s="9" t="s">
        <v>6</v>
      </c>
      <c r="D380" s="3"/>
      <c r="E380" s="4" t="str">
        <f t="shared" si="50"/>
        <v>12100741</v>
      </c>
      <c r="F380" s="3">
        <f t="shared" si="51"/>
        <v>8</v>
      </c>
      <c r="G380" s="3">
        <f t="shared" si="54"/>
        <v>22</v>
      </c>
      <c r="H380" s="3">
        <f t="shared" si="55"/>
        <v>2</v>
      </c>
      <c r="I380" s="3">
        <f t="shared" si="56"/>
        <v>2</v>
      </c>
      <c r="J380" s="3" t="str">
        <f t="shared" si="57"/>
        <v>이해극 220509(12100741)</v>
      </c>
      <c r="K380" s="3">
        <f t="shared" si="52"/>
        <v>3</v>
      </c>
      <c r="L380" s="7" t="str">
        <f t="shared" si="58"/>
        <v>이해극</v>
      </c>
      <c r="M380" s="4" t="s">
        <v>5610</v>
      </c>
      <c r="N380" s="3" t="str">
        <f t="shared" si="53"/>
        <v>-</v>
      </c>
    </row>
    <row r="381" spans="1:14">
      <c r="A381" s="9" t="s">
        <v>751</v>
      </c>
      <c r="B381" s="9" t="s">
        <v>752</v>
      </c>
      <c r="C381" s="9" t="s">
        <v>6</v>
      </c>
      <c r="D381" s="3"/>
      <c r="E381" s="4" t="str">
        <f t="shared" si="50"/>
        <v>12100742</v>
      </c>
      <c r="F381" s="3">
        <f t="shared" si="51"/>
        <v>8</v>
      </c>
      <c r="G381" s="3">
        <f t="shared" si="54"/>
        <v>22</v>
      </c>
      <c r="H381" s="3">
        <f t="shared" si="55"/>
        <v>2</v>
      </c>
      <c r="I381" s="3">
        <f t="shared" si="56"/>
        <v>2</v>
      </c>
      <c r="J381" s="3" t="str">
        <f t="shared" si="57"/>
        <v>신종섭 220510(12100742)</v>
      </c>
      <c r="K381" s="3">
        <f t="shared" si="52"/>
        <v>3</v>
      </c>
      <c r="L381" s="7" t="str">
        <f t="shared" si="58"/>
        <v>신종섭</v>
      </c>
      <c r="M381" s="4" t="s">
        <v>5788</v>
      </c>
      <c r="N381" s="3" t="str">
        <f t="shared" si="53"/>
        <v>-</v>
      </c>
    </row>
    <row r="382" spans="1:14">
      <c r="A382" s="9" t="s">
        <v>753</v>
      </c>
      <c r="B382" s="9" t="s">
        <v>754</v>
      </c>
      <c r="C382" s="9" t="s">
        <v>6</v>
      </c>
      <c r="D382" s="3"/>
      <c r="E382" s="4" t="str">
        <f t="shared" si="50"/>
        <v>12100743</v>
      </c>
      <c r="F382" s="3">
        <f t="shared" si="51"/>
        <v>8</v>
      </c>
      <c r="G382" s="3">
        <f t="shared" si="54"/>
        <v>22</v>
      </c>
      <c r="H382" s="3">
        <f t="shared" si="55"/>
        <v>2</v>
      </c>
      <c r="I382" s="3">
        <f t="shared" si="56"/>
        <v>2</v>
      </c>
      <c r="J382" s="3" t="str">
        <f t="shared" si="57"/>
        <v>이기주 220507(12100743)</v>
      </c>
      <c r="K382" s="3">
        <f t="shared" si="52"/>
        <v>3</v>
      </c>
      <c r="L382" s="7" t="str">
        <f t="shared" si="58"/>
        <v>이기주</v>
      </c>
      <c r="M382" s="4" t="s">
        <v>5789</v>
      </c>
      <c r="N382" s="3" t="str">
        <f t="shared" si="53"/>
        <v>-</v>
      </c>
    </row>
    <row r="383" spans="1:14">
      <c r="A383" s="9" t="s">
        <v>755</v>
      </c>
      <c r="B383" s="9" t="s">
        <v>756</v>
      </c>
      <c r="C383" s="9" t="s">
        <v>6</v>
      </c>
      <c r="D383" s="3"/>
      <c r="E383" s="4" t="str">
        <f t="shared" si="50"/>
        <v>12100745</v>
      </c>
      <c r="F383" s="3">
        <f t="shared" si="51"/>
        <v>8</v>
      </c>
      <c r="G383" s="3">
        <f t="shared" si="54"/>
        <v>22</v>
      </c>
      <c r="H383" s="3">
        <f t="shared" si="55"/>
        <v>2</v>
      </c>
      <c r="I383" s="3">
        <f t="shared" si="56"/>
        <v>2</v>
      </c>
      <c r="J383" s="3" t="str">
        <f t="shared" si="57"/>
        <v>박준열 220607(12100745)</v>
      </c>
      <c r="K383" s="3">
        <f t="shared" si="52"/>
        <v>3</v>
      </c>
      <c r="L383" s="7" t="str">
        <f t="shared" si="58"/>
        <v>박준열</v>
      </c>
      <c r="M383" s="4" t="s">
        <v>5790</v>
      </c>
      <c r="N383" s="3" t="str">
        <f t="shared" si="53"/>
        <v>-</v>
      </c>
    </row>
    <row r="384" spans="1:14">
      <c r="A384" s="9" t="s">
        <v>757</v>
      </c>
      <c r="B384" s="9" t="s">
        <v>758</v>
      </c>
      <c r="C384" s="9" t="s">
        <v>6</v>
      </c>
      <c r="D384" s="3"/>
      <c r="E384" s="4" t="str">
        <f t="shared" si="50"/>
        <v>12100746</v>
      </c>
      <c r="F384" s="3">
        <f t="shared" si="51"/>
        <v>8</v>
      </c>
      <c r="G384" s="3">
        <f t="shared" si="54"/>
        <v>22</v>
      </c>
      <c r="H384" s="3">
        <f t="shared" si="55"/>
        <v>2</v>
      </c>
      <c r="I384" s="3">
        <f t="shared" si="56"/>
        <v>2</v>
      </c>
      <c r="J384" s="3" t="str">
        <f t="shared" si="57"/>
        <v>최근범 220607(12100746)</v>
      </c>
      <c r="K384" s="3">
        <f t="shared" si="52"/>
        <v>3</v>
      </c>
      <c r="L384" s="7" t="str">
        <f t="shared" si="58"/>
        <v>최근범</v>
      </c>
      <c r="M384" s="4" t="s">
        <v>5791</v>
      </c>
      <c r="N384" s="3" t="str">
        <f t="shared" si="53"/>
        <v>-</v>
      </c>
    </row>
    <row r="385" spans="1:14">
      <c r="A385" s="9" t="s">
        <v>759</v>
      </c>
      <c r="B385" s="9" t="s">
        <v>760</v>
      </c>
      <c r="C385" s="9" t="s">
        <v>6</v>
      </c>
      <c r="D385" s="3"/>
      <c r="E385" s="4" t="str">
        <f t="shared" si="50"/>
        <v>12100749</v>
      </c>
      <c r="F385" s="3">
        <f t="shared" si="51"/>
        <v>8</v>
      </c>
      <c r="G385" s="3">
        <f t="shared" si="54"/>
        <v>22</v>
      </c>
      <c r="H385" s="3">
        <f t="shared" si="55"/>
        <v>2</v>
      </c>
      <c r="I385" s="3">
        <f t="shared" si="56"/>
        <v>2</v>
      </c>
      <c r="J385" s="3" t="str">
        <f t="shared" si="57"/>
        <v>주영직 220613(12100749)</v>
      </c>
      <c r="K385" s="3">
        <f t="shared" si="52"/>
        <v>3</v>
      </c>
      <c r="L385" s="7" t="str">
        <f t="shared" si="58"/>
        <v>주영직</v>
      </c>
      <c r="M385" s="4" t="s">
        <v>5792</v>
      </c>
      <c r="N385" s="3" t="str">
        <f t="shared" si="53"/>
        <v>-</v>
      </c>
    </row>
    <row r="386" spans="1:14">
      <c r="A386" s="9" t="s">
        <v>761</v>
      </c>
      <c r="B386" s="9" t="s">
        <v>762</v>
      </c>
      <c r="C386" s="9" t="s">
        <v>6</v>
      </c>
      <c r="D386" s="3"/>
      <c r="E386" s="4" t="str">
        <f t="shared" si="50"/>
        <v>12100753</v>
      </c>
      <c r="F386" s="3">
        <f t="shared" si="51"/>
        <v>8</v>
      </c>
      <c r="G386" s="3">
        <f t="shared" si="54"/>
        <v>22</v>
      </c>
      <c r="H386" s="3">
        <f t="shared" si="55"/>
        <v>2</v>
      </c>
      <c r="I386" s="3">
        <f t="shared" si="56"/>
        <v>2</v>
      </c>
      <c r="J386" s="3" t="str">
        <f t="shared" si="57"/>
        <v>박종철 220510(12100753)</v>
      </c>
      <c r="K386" s="3">
        <f t="shared" si="52"/>
        <v>3</v>
      </c>
      <c r="L386" s="7" t="str">
        <f t="shared" si="58"/>
        <v>박종철</v>
      </c>
      <c r="M386" s="4" t="s">
        <v>5793</v>
      </c>
      <c r="N386" s="3" t="str">
        <f t="shared" si="53"/>
        <v>-</v>
      </c>
    </row>
    <row r="387" spans="1:14">
      <c r="A387" s="9" t="s">
        <v>763</v>
      </c>
      <c r="B387" s="9" t="s">
        <v>764</v>
      </c>
      <c r="C387" s="9" t="s">
        <v>6</v>
      </c>
      <c r="D387" s="3"/>
      <c r="E387" s="4" t="str">
        <f t="shared" si="50"/>
        <v>12100754</v>
      </c>
      <c r="F387" s="3">
        <f t="shared" si="51"/>
        <v>8</v>
      </c>
      <c r="G387" s="3">
        <f t="shared" si="54"/>
        <v>26</v>
      </c>
      <c r="H387" s="3">
        <f t="shared" si="55"/>
        <v>2</v>
      </c>
      <c r="I387" s="3">
        <f t="shared" si="56"/>
        <v>2</v>
      </c>
      <c r="J387" s="3" t="str">
        <f t="shared" si="57"/>
        <v>전병호/미호천 220423(12100754)</v>
      </c>
      <c r="K387" s="3">
        <f t="shared" si="52"/>
        <v>7</v>
      </c>
      <c r="L387" s="7" t="str">
        <f t="shared" si="58"/>
        <v>전병호/미호천</v>
      </c>
      <c r="M387" s="4" t="s">
        <v>7405</v>
      </c>
      <c r="N387" s="3" t="str">
        <f t="shared" si="53"/>
        <v>★★★</v>
      </c>
    </row>
    <row r="388" spans="1:14">
      <c r="A388" s="9" t="s">
        <v>765</v>
      </c>
      <c r="B388" s="9" t="s">
        <v>766</v>
      </c>
      <c r="C388" s="9" t="s">
        <v>6</v>
      </c>
      <c r="D388" s="3"/>
      <c r="E388" s="4" t="str">
        <f t="shared" ref="E388:E451" si="59">SUBSTITUTE(A388,"-","")</f>
        <v>12100755</v>
      </c>
      <c r="F388" s="3">
        <f t="shared" ref="F388:F451" si="60">LEN(E388)</f>
        <v>8</v>
      </c>
      <c r="G388" s="3">
        <f t="shared" si="54"/>
        <v>22</v>
      </c>
      <c r="H388" s="3">
        <f t="shared" si="55"/>
        <v>2</v>
      </c>
      <c r="I388" s="3">
        <f t="shared" si="56"/>
        <v>2</v>
      </c>
      <c r="J388" s="3" t="str">
        <f t="shared" si="57"/>
        <v>곽태동 220608(12100755)</v>
      </c>
      <c r="K388" s="3">
        <f t="shared" ref="K388:K451" si="61">IF(ISERROR(FIND(" ",J388)),IF(ISERROR(FIND("(",J388)),LEN(J388),FIND("(",J388)-1),FIND(" ",J388)-1)</f>
        <v>3</v>
      </c>
      <c r="L388" s="7" t="str">
        <f t="shared" si="58"/>
        <v>곽태동</v>
      </c>
      <c r="M388" s="4" t="s">
        <v>5698</v>
      </c>
      <c r="N388" s="3" t="str">
        <f t="shared" ref="N388:N451" si="62">IF(L388=M388,"-","★★★")</f>
        <v>-</v>
      </c>
    </row>
    <row r="389" spans="1:14">
      <c r="A389" s="9" t="s">
        <v>767</v>
      </c>
      <c r="B389" s="9" t="s">
        <v>768</v>
      </c>
      <c r="C389" s="9" t="s">
        <v>6</v>
      </c>
      <c r="D389" s="3"/>
      <c r="E389" s="4" t="str">
        <f t="shared" si="59"/>
        <v>12100760</v>
      </c>
      <c r="F389" s="3">
        <f t="shared" si="60"/>
        <v>8</v>
      </c>
      <c r="G389" s="3">
        <f t="shared" si="54"/>
        <v>22</v>
      </c>
      <c r="H389" s="3">
        <f t="shared" si="55"/>
        <v>2</v>
      </c>
      <c r="I389" s="3">
        <f t="shared" si="56"/>
        <v>2</v>
      </c>
      <c r="J389" s="3" t="str">
        <f t="shared" si="57"/>
        <v>이일구 220513(12100760)</v>
      </c>
      <c r="K389" s="3">
        <f t="shared" si="61"/>
        <v>3</v>
      </c>
      <c r="L389" s="7" t="str">
        <f t="shared" si="58"/>
        <v>이일구</v>
      </c>
      <c r="M389" s="4" t="s">
        <v>5713</v>
      </c>
      <c r="N389" s="3" t="str">
        <f t="shared" si="62"/>
        <v>-</v>
      </c>
    </row>
    <row r="390" spans="1:14">
      <c r="A390" s="9" t="s">
        <v>769</v>
      </c>
      <c r="B390" s="9" t="s">
        <v>770</v>
      </c>
      <c r="C390" s="9" t="s">
        <v>6</v>
      </c>
      <c r="D390" s="3"/>
      <c r="E390" s="4" t="str">
        <f t="shared" si="59"/>
        <v>12100763</v>
      </c>
      <c r="F390" s="3">
        <f t="shared" si="60"/>
        <v>8</v>
      </c>
      <c r="G390" s="3">
        <f t="shared" si="54"/>
        <v>22</v>
      </c>
      <c r="H390" s="3">
        <f t="shared" si="55"/>
        <v>2</v>
      </c>
      <c r="I390" s="3">
        <f t="shared" si="56"/>
        <v>2</v>
      </c>
      <c r="J390" s="3" t="str">
        <f t="shared" si="57"/>
        <v>김영신 220523(12100763)</v>
      </c>
      <c r="K390" s="3">
        <f t="shared" si="61"/>
        <v>3</v>
      </c>
      <c r="L390" s="7" t="str">
        <f t="shared" si="58"/>
        <v>김영신</v>
      </c>
      <c r="M390" s="4" t="s">
        <v>5794</v>
      </c>
      <c r="N390" s="3" t="str">
        <f t="shared" si="62"/>
        <v>-</v>
      </c>
    </row>
    <row r="391" spans="1:14">
      <c r="A391" s="9" t="s">
        <v>771</v>
      </c>
      <c r="B391" s="9" t="s">
        <v>772</v>
      </c>
      <c r="C391" s="9" t="s">
        <v>6</v>
      </c>
      <c r="D391" s="3"/>
      <c r="E391" s="4" t="str">
        <f t="shared" si="59"/>
        <v>12100765</v>
      </c>
      <c r="F391" s="3">
        <f t="shared" si="60"/>
        <v>8</v>
      </c>
      <c r="G391" s="3">
        <f t="shared" si="54"/>
        <v>22</v>
      </c>
      <c r="H391" s="3">
        <f t="shared" si="55"/>
        <v>2</v>
      </c>
      <c r="I391" s="3">
        <f t="shared" si="56"/>
        <v>2</v>
      </c>
      <c r="J391" s="3" t="str">
        <f t="shared" si="57"/>
        <v>임건묵 220521(12100765)</v>
      </c>
      <c r="K391" s="3">
        <f t="shared" si="61"/>
        <v>3</v>
      </c>
      <c r="L391" s="7" t="str">
        <f t="shared" si="58"/>
        <v>임건묵</v>
      </c>
      <c r="M391" s="4" t="s">
        <v>5795</v>
      </c>
      <c r="N391" s="3" t="str">
        <f t="shared" si="62"/>
        <v>-</v>
      </c>
    </row>
    <row r="392" spans="1:14">
      <c r="A392" s="9" t="s">
        <v>773</v>
      </c>
      <c r="B392" s="9" t="s">
        <v>774</v>
      </c>
      <c r="C392" s="9" t="s">
        <v>6</v>
      </c>
      <c r="D392" s="3"/>
      <c r="E392" s="4" t="str">
        <f t="shared" si="59"/>
        <v>12100766</v>
      </c>
      <c r="F392" s="3">
        <f t="shared" si="60"/>
        <v>8</v>
      </c>
      <c r="G392" s="3">
        <f t="shared" si="54"/>
        <v>22</v>
      </c>
      <c r="H392" s="3">
        <f t="shared" si="55"/>
        <v>2</v>
      </c>
      <c r="I392" s="3">
        <f t="shared" si="56"/>
        <v>2</v>
      </c>
      <c r="J392" s="3" t="str">
        <f t="shared" si="57"/>
        <v>임준순 220524(12100766)</v>
      </c>
      <c r="K392" s="3">
        <f t="shared" si="61"/>
        <v>3</v>
      </c>
      <c r="L392" s="7" t="str">
        <f t="shared" si="58"/>
        <v>임준순</v>
      </c>
      <c r="M392" s="4" t="s">
        <v>5796</v>
      </c>
      <c r="N392" s="3" t="str">
        <f t="shared" si="62"/>
        <v>-</v>
      </c>
    </row>
    <row r="393" spans="1:14">
      <c r="A393" s="9" t="s">
        <v>775</v>
      </c>
      <c r="B393" s="9" t="s">
        <v>776</v>
      </c>
      <c r="C393" s="9" t="s">
        <v>6</v>
      </c>
      <c r="D393" s="3"/>
      <c r="E393" s="4" t="str">
        <f t="shared" si="59"/>
        <v>12100770</v>
      </c>
      <c r="F393" s="3">
        <f t="shared" si="60"/>
        <v>8</v>
      </c>
      <c r="G393" s="3">
        <f t="shared" si="54"/>
        <v>22</v>
      </c>
      <c r="H393" s="3">
        <f t="shared" si="55"/>
        <v>2</v>
      </c>
      <c r="I393" s="3">
        <f t="shared" si="56"/>
        <v>2</v>
      </c>
      <c r="J393" s="3" t="str">
        <f t="shared" si="57"/>
        <v>권구영 220607(12100770)</v>
      </c>
      <c r="K393" s="3">
        <f t="shared" si="61"/>
        <v>3</v>
      </c>
      <c r="L393" s="7" t="str">
        <f t="shared" si="58"/>
        <v>권구영</v>
      </c>
      <c r="M393" s="4" t="s">
        <v>5797</v>
      </c>
      <c r="N393" s="3" t="str">
        <f t="shared" si="62"/>
        <v>-</v>
      </c>
    </row>
    <row r="394" spans="1:14">
      <c r="A394" s="9" t="s">
        <v>777</v>
      </c>
      <c r="B394" s="9" t="s">
        <v>778</v>
      </c>
      <c r="C394" s="9" t="s">
        <v>6</v>
      </c>
      <c r="D394" s="3"/>
      <c r="E394" s="4" t="str">
        <f t="shared" si="59"/>
        <v>12100774</v>
      </c>
      <c r="F394" s="3">
        <f t="shared" si="60"/>
        <v>8</v>
      </c>
      <c r="G394" s="3">
        <f t="shared" si="54"/>
        <v>26</v>
      </c>
      <c r="H394" s="3">
        <f t="shared" si="55"/>
        <v>2</v>
      </c>
      <c r="I394" s="3">
        <f t="shared" si="56"/>
        <v>2</v>
      </c>
      <c r="J394" s="3" t="str">
        <f t="shared" si="57"/>
        <v>흙사랑논밭분과 220524(12100774)</v>
      </c>
      <c r="K394" s="3">
        <f t="shared" si="61"/>
        <v>7</v>
      </c>
      <c r="L394" s="7" t="str">
        <f t="shared" si="58"/>
        <v>흙사랑논밭분과</v>
      </c>
      <c r="M394" s="4" t="s">
        <v>5798</v>
      </c>
      <c r="N394" s="3" t="str">
        <f t="shared" si="62"/>
        <v>-</v>
      </c>
    </row>
    <row r="395" spans="1:14">
      <c r="A395" s="9" t="s">
        <v>779</v>
      </c>
      <c r="B395" s="9" t="s">
        <v>780</v>
      </c>
      <c r="C395" s="9" t="s">
        <v>6</v>
      </c>
      <c r="D395" s="3"/>
      <c r="E395" s="4" t="str">
        <f t="shared" si="59"/>
        <v>12100779</v>
      </c>
      <c r="F395" s="3">
        <f t="shared" si="60"/>
        <v>8</v>
      </c>
      <c r="G395" s="3">
        <f t="shared" si="54"/>
        <v>26</v>
      </c>
      <c r="H395" s="3">
        <f t="shared" si="55"/>
        <v>2</v>
      </c>
      <c r="I395" s="3">
        <f t="shared" si="56"/>
        <v>2</v>
      </c>
      <c r="J395" s="3" t="str">
        <f t="shared" si="57"/>
        <v>흙사랑버섯분과 220525(12100779)</v>
      </c>
      <c r="K395" s="3">
        <f t="shared" si="61"/>
        <v>7</v>
      </c>
      <c r="L395" s="7" t="str">
        <f t="shared" si="58"/>
        <v>흙사랑버섯분과</v>
      </c>
      <c r="M395" s="4" t="s">
        <v>5799</v>
      </c>
      <c r="N395" s="3" t="str">
        <f t="shared" si="62"/>
        <v>-</v>
      </c>
    </row>
    <row r="396" spans="1:14">
      <c r="A396" s="9" t="s">
        <v>781</v>
      </c>
      <c r="B396" s="9" t="s">
        <v>782</v>
      </c>
      <c r="C396" s="9" t="s">
        <v>6</v>
      </c>
      <c r="D396" s="3"/>
      <c r="E396" s="4" t="str">
        <f t="shared" si="59"/>
        <v>12100783</v>
      </c>
      <c r="F396" s="3">
        <f t="shared" si="60"/>
        <v>8</v>
      </c>
      <c r="G396" s="3">
        <f t="shared" si="54"/>
        <v>22</v>
      </c>
      <c r="H396" s="3">
        <f t="shared" si="55"/>
        <v>2</v>
      </c>
      <c r="I396" s="3">
        <f t="shared" si="56"/>
        <v>2</v>
      </c>
      <c r="J396" s="3" t="str">
        <f t="shared" si="57"/>
        <v>정세교 220601(12100783)</v>
      </c>
      <c r="K396" s="3">
        <f t="shared" si="61"/>
        <v>3</v>
      </c>
      <c r="L396" s="7" t="str">
        <f t="shared" si="58"/>
        <v>정세교</v>
      </c>
      <c r="M396" s="4" t="s">
        <v>5685</v>
      </c>
      <c r="N396" s="3" t="str">
        <f t="shared" si="62"/>
        <v>-</v>
      </c>
    </row>
    <row r="397" spans="1:14">
      <c r="A397" s="9" t="s">
        <v>783</v>
      </c>
      <c r="B397" s="9" t="s">
        <v>784</v>
      </c>
      <c r="C397" s="9" t="s">
        <v>6</v>
      </c>
      <c r="D397" s="3"/>
      <c r="E397" s="4" t="str">
        <f t="shared" si="59"/>
        <v>12100784</v>
      </c>
      <c r="F397" s="3">
        <f t="shared" si="60"/>
        <v>8</v>
      </c>
      <c r="G397" s="3">
        <f t="shared" si="54"/>
        <v>22</v>
      </c>
      <c r="H397" s="3">
        <f t="shared" si="55"/>
        <v>2</v>
      </c>
      <c r="I397" s="3">
        <f t="shared" si="56"/>
        <v>2</v>
      </c>
      <c r="J397" s="3" t="str">
        <f t="shared" si="57"/>
        <v>이길영 220611(12100784)</v>
      </c>
      <c r="K397" s="3">
        <f t="shared" si="61"/>
        <v>3</v>
      </c>
      <c r="L397" s="7" t="str">
        <f t="shared" si="58"/>
        <v>이길영</v>
      </c>
      <c r="M397" s="4" t="s">
        <v>5800</v>
      </c>
      <c r="N397" s="3" t="str">
        <f t="shared" si="62"/>
        <v>-</v>
      </c>
    </row>
    <row r="398" spans="1:14">
      <c r="A398" s="9" t="s">
        <v>785</v>
      </c>
      <c r="B398" s="9" t="s">
        <v>786</v>
      </c>
      <c r="C398" s="9" t="s">
        <v>6</v>
      </c>
      <c r="D398" s="3"/>
      <c r="E398" s="4" t="str">
        <f t="shared" si="59"/>
        <v>12100785</v>
      </c>
      <c r="F398" s="3">
        <f t="shared" si="60"/>
        <v>8</v>
      </c>
      <c r="G398" s="3">
        <f t="shared" si="54"/>
        <v>22</v>
      </c>
      <c r="H398" s="3">
        <f t="shared" si="55"/>
        <v>2</v>
      </c>
      <c r="I398" s="3">
        <f t="shared" si="56"/>
        <v>2</v>
      </c>
      <c r="J398" s="3" t="str">
        <f t="shared" si="57"/>
        <v>김만수 220601(12100785)</v>
      </c>
      <c r="K398" s="3">
        <f t="shared" si="61"/>
        <v>3</v>
      </c>
      <c r="L398" s="7" t="str">
        <f t="shared" si="58"/>
        <v>김만수</v>
      </c>
      <c r="M398" s="4" t="s">
        <v>5801</v>
      </c>
      <c r="N398" s="3" t="str">
        <f t="shared" si="62"/>
        <v>-</v>
      </c>
    </row>
    <row r="399" spans="1:14">
      <c r="A399" s="9" t="s">
        <v>787</v>
      </c>
      <c r="B399" s="9" t="s">
        <v>788</v>
      </c>
      <c r="C399" s="9" t="s">
        <v>6</v>
      </c>
      <c r="D399" s="3"/>
      <c r="E399" s="4" t="str">
        <f t="shared" si="59"/>
        <v>12100808</v>
      </c>
      <c r="F399" s="3">
        <f t="shared" si="60"/>
        <v>8</v>
      </c>
      <c r="G399" s="3">
        <f t="shared" si="54"/>
        <v>22</v>
      </c>
      <c r="H399" s="3">
        <f t="shared" si="55"/>
        <v>2</v>
      </c>
      <c r="I399" s="3">
        <f t="shared" si="56"/>
        <v>2</v>
      </c>
      <c r="J399" s="3" t="str">
        <f t="shared" si="57"/>
        <v>민병노 220616(12100808)</v>
      </c>
      <c r="K399" s="3">
        <f t="shared" si="61"/>
        <v>3</v>
      </c>
      <c r="L399" s="7" t="str">
        <f t="shared" si="58"/>
        <v>민병노</v>
      </c>
      <c r="M399" s="4" t="s">
        <v>5802</v>
      </c>
      <c r="N399" s="3" t="str">
        <f t="shared" si="62"/>
        <v>-</v>
      </c>
    </row>
    <row r="400" spans="1:14">
      <c r="A400" s="9" t="s">
        <v>789</v>
      </c>
      <c r="B400" s="9" t="s">
        <v>790</v>
      </c>
      <c r="C400" s="9" t="s">
        <v>6</v>
      </c>
      <c r="D400" s="3"/>
      <c r="E400" s="4" t="str">
        <f t="shared" si="59"/>
        <v>12100810</v>
      </c>
      <c r="F400" s="3">
        <f t="shared" si="60"/>
        <v>8</v>
      </c>
      <c r="G400" s="3">
        <f t="shared" si="54"/>
        <v>27</v>
      </c>
      <c r="H400" s="3">
        <f t="shared" si="55"/>
        <v>7</v>
      </c>
      <c r="I400" s="3">
        <f t="shared" si="56"/>
        <v>7</v>
      </c>
      <c r="J400" s="3" t="str">
        <f t="shared" si="57"/>
        <v>이민후 210603(12100810)</v>
      </c>
      <c r="K400" s="3">
        <f t="shared" si="61"/>
        <v>3</v>
      </c>
      <c r="L400" s="7" t="str">
        <f t="shared" si="58"/>
        <v>이민후</v>
      </c>
      <c r="M400" s="4" t="s">
        <v>5803</v>
      </c>
      <c r="N400" s="3" t="str">
        <f t="shared" si="62"/>
        <v>-</v>
      </c>
    </row>
    <row r="401" spans="1:14">
      <c r="A401" s="9" t="s">
        <v>791</v>
      </c>
      <c r="B401" s="9" t="s">
        <v>792</v>
      </c>
      <c r="C401" s="9" t="s">
        <v>6</v>
      </c>
      <c r="D401" s="3"/>
      <c r="E401" s="4" t="str">
        <f t="shared" si="59"/>
        <v>12100817</v>
      </c>
      <c r="F401" s="3">
        <f t="shared" si="60"/>
        <v>8</v>
      </c>
      <c r="G401" s="3">
        <f t="shared" si="54"/>
        <v>34</v>
      </c>
      <c r="H401" s="3">
        <f t="shared" si="55"/>
        <v>2</v>
      </c>
      <c r="I401" s="3">
        <f t="shared" si="56"/>
        <v>2</v>
      </c>
      <c r="J401" s="3" t="str">
        <f t="shared" si="57"/>
        <v>청원생명농협쌀조합공동사업법인 220607(12100817)</v>
      </c>
      <c r="K401" s="3">
        <f t="shared" si="61"/>
        <v>15</v>
      </c>
      <c r="L401" s="7" t="str">
        <f t="shared" si="58"/>
        <v>청원생명농협쌀조합공동사업법인</v>
      </c>
      <c r="M401" s="4" t="s">
        <v>5804</v>
      </c>
      <c r="N401" s="3" t="str">
        <f t="shared" si="62"/>
        <v>-</v>
      </c>
    </row>
    <row r="402" spans="1:14">
      <c r="A402" s="9" t="s">
        <v>793</v>
      </c>
      <c r="B402" s="9" t="s">
        <v>794</v>
      </c>
      <c r="C402" s="9" t="s">
        <v>6</v>
      </c>
      <c r="D402" s="3"/>
      <c r="E402" s="4" t="str">
        <f t="shared" si="59"/>
        <v>12100821</v>
      </c>
      <c r="F402" s="3">
        <f t="shared" si="60"/>
        <v>8</v>
      </c>
      <c r="G402" s="3">
        <f t="shared" si="54"/>
        <v>22</v>
      </c>
      <c r="H402" s="3">
        <f t="shared" si="55"/>
        <v>2</v>
      </c>
      <c r="I402" s="3">
        <f t="shared" si="56"/>
        <v>2</v>
      </c>
      <c r="J402" s="3" t="str">
        <f t="shared" si="57"/>
        <v>허상오 220624(12100821)</v>
      </c>
      <c r="K402" s="3">
        <f t="shared" si="61"/>
        <v>3</v>
      </c>
      <c r="L402" s="7" t="str">
        <f t="shared" si="58"/>
        <v>허상오</v>
      </c>
      <c r="M402" s="4" t="s">
        <v>5805</v>
      </c>
      <c r="N402" s="3" t="str">
        <f t="shared" si="62"/>
        <v>-</v>
      </c>
    </row>
    <row r="403" spans="1:14">
      <c r="A403" s="9" t="s">
        <v>795</v>
      </c>
      <c r="B403" s="9" t="s">
        <v>796</v>
      </c>
      <c r="C403" s="9" t="s">
        <v>6</v>
      </c>
      <c r="D403" s="3"/>
      <c r="E403" s="4" t="str">
        <f t="shared" si="59"/>
        <v>12100841</v>
      </c>
      <c r="F403" s="3">
        <f t="shared" si="60"/>
        <v>8</v>
      </c>
      <c r="G403" s="3">
        <f t="shared" si="54"/>
        <v>30</v>
      </c>
      <c r="H403" s="3">
        <f t="shared" si="55"/>
        <v>2</v>
      </c>
      <c r="I403" s="3">
        <f t="shared" si="56"/>
        <v>2</v>
      </c>
      <c r="J403" s="3" t="str">
        <f t="shared" si="57"/>
        <v>칠성유기농영농조합법인 220617(12100841)</v>
      </c>
      <c r="K403" s="3">
        <f t="shared" si="61"/>
        <v>11</v>
      </c>
      <c r="L403" s="7" t="str">
        <f t="shared" si="58"/>
        <v>칠성유기농영농조합법인</v>
      </c>
      <c r="M403" s="4" t="s">
        <v>5705</v>
      </c>
      <c r="N403" s="3" t="str">
        <f t="shared" si="62"/>
        <v>-</v>
      </c>
    </row>
    <row r="404" spans="1:14">
      <c r="A404" s="9" t="s">
        <v>797</v>
      </c>
      <c r="B404" s="9" t="s">
        <v>798</v>
      </c>
      <c r="C404" s="9" t="s">
        <v>6</v>
      </c>
      <c r="D404" s="3"/>
      <c r="E404" s="4" t="str">
        <f t="shared" si="59"/>
        <v>12100842</v>
      </c>
      <c r="F404" s="3">
        <f t="shared" si="60"/>
        <v>8</v>
      </c>
      <c r="G404" s="3">
        <f t="shared" si="54"/>
        <v>22</v>
      </c>
      <c r="H404" s="3">
        <f t="shared" si="55"/>
        <v>2</v>
      </c>
      <c r="I404" s="3">
        <f t="shared" si="56"/>
        <v>2</v>
      </c>
      <c r="J404" s="3" t="str">
        <f t="shared" si="57"/>
        <v>박상정 220314(12100842)</v>
      </c>
      <c r="K404" s="3">
        <f t="shared" si="61"/>
        <v>3</v>
      </c>
      <c r="L404" s="7" t="str">
        <f t="shared" si="58"/>
        <v>박상정</v>
      </c>
      <c r="M404" s="4" t="s">
        <v>5806</v>
      </c>
      <c r="N404" s="3" t="str">
        <f t="shared" si="62"/>
        <v>-</v>
      </c>
    </row>
    <row r="405" spans="1:14">
      <c r="A405" s="9" t="s">
        <v>799</v>
      </c>
      <c r="B405" s="9" t="s">
        <v>800</v>
      </c>
      <c r="C405" s="9" t="s">
        <v>6</v>
      </c>
      <c r="D405" s="3"/>
      <c r="E405" s="4" t="str">
        <f t="shared" si="59"/>
        <v>12100846</v>
      </c>
      <c r="F405" s="3">
        <f t="shared" si="60"/>
        <v>8</v>
      </c>
      <c r="G405" s="3">
        <f t="shared" ref="G405:G468" si="63">LEN(B405)</f>
        <v>27</v>
      </c>
      <c r="H405" s="3">
        <f t="shared" ref="H405:H468" si="64">FIND(")",B405)</f>
        <v>7</v>
      </c>
      <c r="I405" s="3">
        <f t="shared" ref="I405:I468" si="65">IF(ISERROR(H405),0,IF(G405=H405,0,H405))</f>
        <v>7</v>
      </c>
      <c r="J405" s="3" t="str">
        <f t="shared" ref="J405:J468" si="66">RIGHT(B405,LEN(B405)-I405)</f>
        <v>김용자 210614(12100846)</v>
      </c>
      <c r="K405" s="3">
        <f t="shared" si="61"/>
        <v>3</v>
      </c>
      <c r="L405" s="7" t="str">
        <f t="shared" ref="L405:L468" si="67">LEFT(J405,K405)</f>
        <v>김용자</v>
      </c>
      <c r="M405" s="4" t="s">
        <v>5807</v>
      </c>
      <c r="N405" s="3" t="str">
        <f t="shared" si="62"/>
        <v>-</v>
      </c>
    </row>
    <row r="406" spans="1:14">
      <c r="A406" s="9" t="s">
        <v>801</v>
      </c>
      <c r="B406" s="9" t="s">
        <v>802</v>
      </c>
      <c r="C406" s="9" t="s">
        <v>6</v>
      </c>
      <c r="D406" s="3"/>
      <c r="E406" s="4" t="str">
        <f t="shared" si="59"/>
        <v>12100856</v>
      </c>
      <c r="F406" s="3">
        <f t="shared" si="60"/>
        <v>8</v>
      </c>
      <c r="G406" s="3">
        <f t="shared" si="63"/>
        <v>22</v>
      </c>
      <c r="H406" s="3">
        <f t="shared" si="64"/>
        <v>2</v>
      </c>
      <c r="I406" s="3">
        <f t="shared" si="65"/>
        <v>2</v>
      </c>
      <c r="J406" s="3" t="str">
        <f t="shared" si="66"/>
        <v>김남수 220619(12100856)</v>
      </c>
      <c r="K406" s="3">
        <f t="shared" si="61"/>
        <v>3</v>
      </c>
      <c r="L406" s="7" t="str">
        <f t="shared" si="67"/>
        <v>김남수</v>
      </c>
      <c r="M406" s="4" t="s">
        <v>5602</v>
      </c>
      <c r="N406" s="3" t="str">
        <f t="shared" si="62"/>
        <v>-</v>
      </c>
    </row>
    <row r="407" spans="1:14">
      <c r="A407" s="9" t="s">
        <v>803</v>
      </c>
      <c r="B407" s="9" t="s">
        <v>804</v>
      </c>
      <c r="C407" s="9" t="s">
        <v>6</v>
      </c>
      <c r="D407" s="3"/>
      <c r="E407" s="4" t="str">
        <f t="shared" si="59"/>
        <v>12100859</v>
      </c>
      <c r="F407" s="3">
        <f t="shared" si="60"/>
        <v>8</v>
      </c>
      <c r="G407" s="3">
        <f t="shared" si="63"/>
        <v>22</v>
      </c>
      <c r="H407" s="3">
        <f t="shared" si="64"/>
        <v>2</v>
      </c>
      <c r="I407" s="3">
        <f t="shared" si="65"/>
        <v>2</v>
      </c>
      <c r="J407" s="3" t="str">
        <f t="shared" si="66"/>
        <v>김동율 220616(12100859)</v>
      </c>
      <c r="K407" s="3">
        <f t="shared" si="61"/>
        <v>3</v>
      </c>
      <c r="L407" s="7" t="str">
        <f t="shared" si="67"/>
        <v>김동율</v>
      </c>
      <c r="M407" s="4" t="s">
        <v>5808</v>
      </c>
      <c r="N407" s="3" t="str">
        <f t="shared" si="62"/>
        <v>-</v>
      </c>
    </row>
    <row r="408" spans="1:14">
      <c r="A408" s="9" t="s">
        <v>805</v>
      </c>
      <c r="B408" s="9" t="s">
        <v>806</v>
      </c>
      <c r="C408" s="9" t="s">
        <v>6</v>
      </c>
      <c r="D408" s="3"/>
      <c r="E408" s="4" t="str">
        <f t="shared" si="59"/>
        <v>12100865</v>
      </c>
      <c r="F408" s="3">
        <f t="shared" si="60"/>
        <v>8</v>
      </c>
      <c r="G408" s="3">
        <f t="shared" si="63"/>
        <v>22</v>
      </c>
      <c r="H408" s="3">
        <f t="shared" si="64"/>
        <v>2</v>
      </c>
      <c r="I408" s="3">
        <f t="shared" si="65"/>
        <v>2</v>
      </c>
      <c r="J408" s="3" t="str">
        <f t="shared" si="66"/>
        <v>이효신 220625(12100865)</v>
      </c>
      <c r="K408" s="3">
        <f t="shared" si="61"/>
        <v>3</v>
      </c>
      <c r="L408" s="7" t="str">
        <f t="shared" si="67"/>
        <v>이효신</v>
      </c>
      <c r="M408" s="4" t="s">
        <v>5671</v>
      </c>
      <c r="N408" s="3" t="str">
        <f t="shared" si="62"/>
        <v>-</v>
      </c>
    </row>
    <row r="409" spans="1:14">
      <c r="A409" s="9" t="s">
        <v>807</v>
      </c>
      <c r="B409" s="9" t="s">
        <v>808</v>
      </c>
      <c r="C409" s="9" t="s">
        <v>6</v>
      </c>
      <c r="D409" s="3"/>
      <c r="E409" s="4" t="str">
        <f t="shared" si="59"/>
        <v>12100875</v>
      </c>
      <c r="F409" s="3">
        <f t="shared" si="60"/>
        <v>8</v>
      </c>
      <c r="G409" s="3">
        <f t="shared" si="63"/>
        <v>22</v>
      </c>
      <c r="H409" s="3">
        <f t="shared" si="64"/>
        <v>2</v>
      </c>
      <c r="I409" s="3">
        <f t="shared" si="65"/>
        <v>2</v>
      </c>
      <c r="J409" s="3" t="str">
        <f t="shared" si="66"/>
        <v>윤배현 220623(12100875)</v>
      </c>
      <c r="K409" s="3">
        <f t="shared" si="61"/>
        <v>3</v>
      </c>
      <c r="L409" s="7" t="str">
        <f t="shared" si="67"/>
        <v>윤배현</v>
      </c>
      <c r="M409" s="4" t="s">
        <v>5809</v>
      </c>
      <c r="N409" s="3" t="str">
        <f t="shared" si="62"/>
        <v>-</v>
      </c>
    </row>
    <row r="410" spans="1:14">
      <c r="A410" s="9" t="s">
        <v>809</v>
      </c>
      <c r="B410" s="9" t="s">
        <v>810</v>
      </c>
      <c r="C410" s="9" t="s">
        <v>6</v>
      </c>
      <c r="D410" s="3"/>
      <c r="E410" s="4" t="str">
        <f t="shared" si="59"/>
        <v>12100888</v>
      </c>
      <c r="F410" s="3">
        <f t="shared" si="60"/>
        <v>8</v>
      </c>
      <c r="G410" s="3">
        <f t="shared" si="63"/>
        <v>22</v>
      </c>
      <c r="H410" s="3">
        <f t="shared" si="64"/>
        <v>2</v>
      </c>
      <c r="I410" s="3">
        <f t="shared" si="65"/>
        <v>2</v>
      </c>
      <c r="J410" s="3" t="str">
        <f t="shared" si="66"/>
        <v>윤상훈 220527(12100888)</v>
      </c>
      <c r="K410" s="3">
        <f t="shared" si="61"/>
        <v>3</v>
      </c>
      <c r="L410" s="7" t="str">
        <f t="shared" si="67"/>
        <v>윤상훈</v>
      </c>
      <c r="M410" s="4" t="s">
        <v>5810</v>
      </c>
      <c r="N410" s="3" t="str">
        <f t="shared" si="62"/>
        <v>-</v>
      </c>
    </row>
    <row r="411" spans="1:14">
      <c r="A411" s="9" t="s">
        <v>811</v>
      </c>
      <c r="B411" s="9" t="s">
        <v>812</v>
      </c>
      <c r="C411" s="9" t="s">
        <v>6</v>
      </c>
      <c r="D411" s="3"/>
      <c r="E411" s="4" t="str">
        <f t="shared" si="59"/>
        <v>12100889</v>
      </c>
      <c r="F411" s="3">
        <f t="shared" si="60"/>
        <v>8</v>
      </c>
      <c r="G411" s="3">
        <f t="shared" si="63"/>
        <v>22</v>
      </c>
      <c r="H411" s="3">
        <f t="shared" si="64"/>
        <v>2</v>
      </c>
      <c r="I411" s="3">
        <f t="shared" si="65"/>
        <v>2</v>
      </c>
      <c r="J411" s="3" t="str">
        <f t="shared" si="66"/>
        <v>유우현 210815(12100889)</v>
      </c>
      <c r="K411" s="3">
        <f t="shared" si="61"/>
        <v>3</v>
      </c>
      <c r="L411" s="7" t="str">
        <f t="shared" si="67"/>
        <v>유우현</v>
      </c>
      <c r="M411" s="4" t="s">
        <v>5811</v>
      </c>
      <c r="N411" s="3" t="str">
        <f t="shared" si="62"/>
        <v>-</v>
      </c>
    </row>
    <row r="412" spans="1:14">
      <c r="A412" s="9" t="s">
        <v>813</v>
      </c>
      <c r="B412" s="9" t="s">
        <v>814</v>
      </c>
      <c r="C412" s="9" t="s">
        <v>6</v>
      </c>
      <c r="D412" s="3"/>
      <c r="E412" s="4" t="str">
        <f t="shared" si="59"/>
        <v>12100894</v>
      </c>
      <c r="F412" s="3">
        <f t="shared" si="60"/>
        <v>8</v>
      </c>
      <c r="G412" s="3">
        <f t="shared" si="63"/>
        <v>22</v>
      </c>
      <c r="H412" s="3">
        <f t="shared" si="64"/>
        <v>2</v>
      </c>
      <c r="I412" s="3">
        <f t="shared" si="65"/>
        <v>2</v>
      </c>
      <c r="J412" s="3" t="str">
        <f t="shared" si="66"/>
        <v>김기제 220706(12100894)</v>
      </c>
      <c r="K412" s="3">
        <f t="shared" si="61"/>
        <v>3</v>
      </c>
      <c r="L412" s="7" t="str">
        <f t="shared" si="67"/>
        <v>김기제</v>
      </c>
      <c r="M412" s="4" t="s">
        <v>5812</v>
      </c>
      <c r="N412" s="3" t="str">
        <f t="shared" si="62"/>
        <v>-</v>
      </c>
    </row>
    <row r="413" spans="1:14">
      <c r="A413" s="9" t="s">
        <v>815</v>
      </c>
      <c r="B413" s="9" t="s">
        <v>816</v>
      </c>
      <c r="C413" s="9" t="s">
        <v>6</v>
      </c>
      <c r="D413" s="3"/>
      <c r="E413" s="4" t="str">
        <f t="shared" si="59"/>
        <v>12100933</v>
      </c>
      <c r="F413" s="3">
        <f t="shared" si="60"/>
        <v>8</v>
      </c>
      <c r="G413" s="3">
        <f t="shared" si="63"/>
        <v>22</v>
      </c>
      <c r="H413" s="3">
        <f t="shared" si="64"/>
        <v>2</v>
      </c>
      <c r="I413" s="3">
        <f t="shared" si="65"/>
        <v>2</v>
      </c>
      <c r="J413" s="3" t="str">
        <f t="shared" si="66"/>
        <v>성기남 220711(12100933)</v>
      </c>
      <c r="K413" s="3">
        <f t="shared" si="61"/>
        <v>3</v>
      </c>
      <c r="L413" s="7" t="str">
        <f t="shared" si="67"/>
        <v>성기남</v>
      </c>
      <c r="M413" s="4" t="s">
        <v>5813</v>
      </c>
      <c r="N413" s="3" t="str">
        <f t="shared" si="62"/>
        <v>-</v>
      </c>
    </row>
    <row r="414" spans="1:14">
      <c r="A414" s="9" t="s">
        <v>817</v>
      </c>
      <c r="B414" s="9" t="s">
        <v>818</v>
      </c>
      <c r="C414" s="9" t="s">
        <v>6</v>
      </c>
      <c r="D414" s="3"/>
      <c r="E414" s="4" t="str">
        <f t="shared" si="59"/>
        <v>12100934</v>
      </c>
      <c r="F414" s="3">
        <f t="shared" si="60"/>
        <v>8</v>
      </c>
      <c r="G414" s="3">
        <f t="shared" si="63"/>
        <v>28</v>
      </c>
      <c r="H414" s="3">
        <f t="shared" si="64"/>
        <v>7</v>
      </c>
      <c r="I414" s="3">
        <f t="shared" si="65"/>
        <v>7</v>
      </c>
      <c r="J414" s="3" t="str">
        <f t="shared" si="66"/>
        <v>이동농산 210708(12100934)</v>
      </c>
      <c r="K414" s="3">
        <f t="shared" si="61"/>
        <v>4</v>
      </c>
      <c r="L414" s="7" t="str">
        <f t="shared" si="67"/>
        <v>이동농산</v>
      </c>
      <c r="M414" s="4" t="s">
        <v>5814</v>
      </c>
      <c r="N414" s="3" t="str">
        <f t="shared" si="62"/>
        <v>-</v>
      </c>
    </row>
    <row r="415" spans="1:14">
      <c r="A415" s="9" t="s">
        <v>819</v>
      </c>
      <c r="B415" s="9" t="s">
        <v>820</v>
      </c>
      <c r="C415" s="9" t="s">
        <v>6</v>
      </c>
      <c r="D415" s="3"/>
      <c r="E415" s="4" t="str">
        <f t="shared" si="59"/>
        <v>12100991</v>
      </c>
      <c r="F415" s="3">
        <f t="shared" si="60"/>
        <v>8</v>
      </c>
      <c r="G415" s="3">
        <f t="shared" si="63"/>
        <v>22</v>
      </c>
      <c r="H415" s="3">
        <f t="shared" si="64"/>
        <v>2</v>
      </c>
      <c r="I415" s="3">
        <f t="shared" si="65"/>
        <v>2</v>
      </c>
      <c r="J415" s="3" t="str">
        <f t="shared" si="66"/>
        <v>이상원 211212(12100991)</v>
      </c>
      <c r="K415" s="3">
        <f t="shared" si="61"/>
        <v>3</v>
      </c>
      <c r="L415" s="7" t="str">
        <f t="shared" si="67"/>
        <v>이상원</v>
      </c>
      <c r="M415" s="4" t="s">
        <v>5815</v>
      </c>
      <c r="N415" s="3" t="str">
        <f t="shared" si="62"/>
        <v>-</v>
      </c>
    </row>
    <row r="416" spans="1:14">
      <c r="A416" s="9" t="s">
        <v>821</v>
      </c>
      <c r="B416" s="9" t="s">
        <v>822</v>
      </c>
      <c r="C416" s="9" t="s">
        <v>6</v>
      </c>
      <c r="D416" s="3"/>
      <c r="E416" s="4" t="str">
        <f t="shared" si="59"/>
        <v>12100999</v>
      </c>
      <c r="F416" s="3">
        <f t="shared" si="60"/>
        <v>8</v>
      </c>
      <c r="G416" s="3">
        <f t="shared" si="63"/>
        <v>22</v>
      </c>
      <c r="H416" s="3">
        <f t="shared" si="64"/>
        <v>2</v>
      </c>
      <c r="I416" s="3">
        <f t="shared" si="65"/>
        <v>2</v>
      </c>
      <c r="J416" s="3" t="str">
        <f t="shared" si="66"/>
        <v>김상홍 220220(12100999)</v>
      </c>
      <c r="K416" s="3">
        <f t="shared" si="61"/>
        <v>3</v>
      </c>
      <c r="L416" s="7" t="str">
        <f t="shared" si="67"/>
        <v>김상홍</v>
      </c>
      <c r="M416" s="4" t="s">
        <v>5761</v>
      </c>
      <c r="N416" s="3" t="str">
        <f t="shared" si="62"/>
        <v>-</v>
      </c>
    </row>
    <row r="417" spans="1:14">
      <c r="A417" s="9" t="s">
        <v>823</v>
      </c>
      <c r="B417" s="9" t="s">
        <v>824</v>
      </c>
      <c r="C417" s="9" t="s">
        <v>6</v>
      </c>
      <c r="D417" s="3"/>
      <c r="E417" s="4" t="str">
        <f t="shared" si="59"/>
        <v>12101016</v>
      </c>
      <c r="F417" s="3">
        <f t="shared" si="60"/>
        <v>8</v>
      </c>
      <c r="G417" s="3">
        <f t="shared" si="63"/>
        <v>22</v>
      </c>
      <c r="H417" s="3">
        <f t="shared" si="64"/>
        <v>2</v>
      </c>
      <c r="I417" s="3">
        <f t="shared" si="65"/>
        <v>2</v>
      </c>
      <c r="J417" s="3" t="str">
        <f t="shared" si="66"/>
        <v>이상현 220429(12101016)</v>
      </c>
      <c r="K417" s="3">
        <f t="shared" si="61"/>
        <v>3</v>
      </c>
      <c r="L417" s="7" t="str">
        <f t="shared" si="67"/>
        <v>이상현</v>
      </c>
      <c r="M417" s="4" t="s">
        <v>5687</v>
      </c>
      <c r="N417" s="3" t="str">
        <f t="shared" si="62"/>
        <v>-</v>
      </c>
    </row>
    <row r="418" spans="1:14">
      <c r="A418" s="9" t="s">
        <v>825</v>
      </c>
      <c r="B418" s="9" t="s">
        <v>826</v>
      </c>
      <c r="C418" s="9" t="s">
        <v>6</v>
      </c>
      <c r="D418" s="3"/>
      <c r="E418" s="4" t="str">
        <f t="shared" si="59"/>
        <v>12101023</v>
      </c>
      <c r="F418" s="3">
        <f t="shared" si="60"/>
        <v>8</v>
      </c>
      <c r="G418" s="3">
        <f t="shared" si="63"/>
        <v>22</v>
      </c>
      <c r="H418" s="3">
        <f t="shared" si="64"/>
        <v>2</v>
      </c>
      <c r="I418" s="3">
        <f t="shared" si="65"/>
        <v>2</v>
      </c>
      <c r="J418" s="3" t="str">
        <f t="shared" si="66"/>
        <v>서미정 220517(12101023)</v>
      </c>
      <c r="K418" s="3">
        <f t="shared" si="61"/>
        <v>3</v>
      </c>
      <c r="L418" s="7" t="str">
        <f t="shared" si="67"/>
        <v>서미정</v>
      </c>
      <c r="M418" s="4" t="s">
        <v>5816</v>
      </c>
      <c r="N418" s="3" t="str">
        <f t="shared" si="62"/>
        <v>-</v>
      </c>
    </row>
    <row r="419" spans="1:14">
      <c r="A419" s="9" t="s">
        <v>827</v>
      </c>
      <c r="B419" s="9" t="s">
        <v>828</v>
      </c>
      <c r="C419" s="9" t="s">
        <v>6</v>
      </c>
      <c r="D419" s="3"/>
      <c r="E419" s="4" t="str">
        <f t="shared" si="59"/>
        <v>12101024</v>
      </c>
      <c r="F419" s="3">
        <f t="shared" si="60"/>
        <v>8</v>
      </c>
      <c r="G419" s="3">
        <f t="shared" si="63"/>
        <v>22</v>
      </c>
      <c r="H419" s="3">
        <f t="shared" si="64"/>
        <v>2</v>
      </c>
      <c r="I419" s="3">
        <f t="shared" si="65"/>
        <v>2</v>
      </c>
      <c r="J419" s="3" t="str">
        <f t="shared" si="66"/>
        <v>김인숙 220528(12101024)</v>
      </c>
      <c r="K419" s="3">
        <f t="shared" si="61"/>
        <v>3</v>
      </c>
      <c r="L419" s="7" t="str">
        <f t="shared" si="67"/>
        <v>김인숙</v>
      </c>
      <c r="M419" s="4" t="s">
        <v>5817</v>
      </c>
      <c r="N419" s="3" t="str">
        <f t="shared" si="62"/>
        <v>-</v>
      </c>
    </row>
    <row r="420" spans="1:14">
      <c r="A420" s="9" t="s">
        <v>829</v>
      </c>
      <c r="B420" s="9" t="s">
        <v>830</v>
      </c>
      <c r="C420" s="9" t="s">
        <v>6</v>
      </c>
      <c r="D420" s="3"/>
      <c r="E420" s="4" t="str">
        <f t="shared" si="59"/>
        <v>12101036</v>
      </c>
      <c r="F420" s="3">
        <f t="shared" si="60"/>
        <v>8</v>
      </c>
      <c r="G420" s="3">
        <f t="shared" si="63"/>
        <v>22</v>
      </c>
      <c r="H420" s="3">
        <f t="shared" si="64"/>
        <v>2</v>
      </c>
      <c r="I420" s="3">
        <f t="shared" si="65"/>
        <v>2</v>
      </c>
      <c r="J420" s="3" t="str">
        <f t="shared" si="66"/>
        <v>이태영 220621(12101036)</v>
      </c>
      <c r="K420" s="3">
        <f t="shared" si="61"/>
        <v>3</v>
      </c>
      <c r="L420" s="7" t="str">
        <f t="shared" si="67"/>
        <v>이태영</v>
      </c>
      <c r="M420" s="4" t="s">
        <v>5818</v>
      </c>
      <c r="N420" s="3" t="str">
        <f t="shared" si="62"/>
        <v>-</v>
      </c>
    </row>
    <row r="421" spans="1:14">
      <c r="A421" s="9" t="s">
        <v>831</v>
      </c>
      <c r="B421" s="9" t="s">
        <v>832</v>
      </c>
      <c r="C421" s="9" t="s">
        <v>6</v>
      </c>
      <c r="D421" s="3"/>
      <c r="E421" s="4" t="str">
        <f t="shared" si="59"/>
        <v>121034</v>
      </c>
      <c r="F421" s="3">
        <f t="shared" si="60"/>
        <v>6</v>
      </c>
      <c r="G421" s="3">
        <f t="shared" si="63"/>
        <v>29</v>
      </c>
      <c r="H421" s="3">
        <f t="shared" si="64"/>
        <v>7</v>
      </c>
      <c r="I421" s="3">
        <f t="shared" si="65"/>
        <v>7</v>
      </c>
      <c r="J421" s="3" t="str">
        <f t="shared" si="66"/>
        <v>영농조합법인 착한농부들(1-3-1108)</v>
      </c>
      <c r="K421" s="3">
        <f t="shared" si="61"/>
        <v>6</v>
      </c>
      <c r="L421" s="7" t="str">
        <f t="shared" si="67"/>
        <v>영농조합법인</v>
      </c>
      <c r="M421" s="4" t="s">
        <v>5819</v>
      </c>
      <c r="N421" s="3" t="str">
        <f t="shared" si="62"/>
        <v>-</v>
      </c>
    </row>
    <row r="422" spans="1:14">
      <c r="A422" s="9" t="s">
        <v>833</v>
      </c>
      <c r="B422" s="9" t="s">
        <v>834</v>
      </c>
      <c r="C422" s="9" t="s">
        <v>6</v>
      </c>
      <c r="D422" s="3"/>
      <c r="E422" s="4" t="str">
        <f t="shared" si="59"/>
        <v>1211116</v>
      </c>
      <c r="F422" s="3">
        <f t="shared" si="60"/>
        <v>7</v>
      </c>
      <c r="G422" s="3">
        <f t="shared" si="63"/>
        <v>17</v>
      </c>
      <c r="H422" s="3">
        <f t="shared" si="64"/>
        <v>2</v>
      </c>
      <c r="I422" s="3">
        <f t="shared" si="65"/>
        <v>2</v>
      </c>
      <c r="J422" s="3" t="str">
        <f t="shared" si="66"/>
        <v>장화려(12-11-1-16)</v>
      </c>
      <c r="K422" s="3">
        <f t="shared" si="61"/>
        <v>3</v>
      </c>
      <c r="L422" s="7" t="str">
        <f t="shared" si="67"/>
        <v>장화려</v>
      </c>
      <c r="M422" s="4" t="s">
        <v>5820</v>
      </c>
      <c r="N422" s="3" t="str">
        <f t="shared" si="62"/>
        <v>-</v>
      </c>
    </row>
    <row r="423" spans="1:14">
      <c r="A423" s="9" t="s">
        <v>835</v>
      </c>
      <c r="B423" s="9" t="s">
        <v>836</v>
      </c>
      <c r="C423" s="9" t="s">
        <v>6</v>
      </c>
      <c r="D423" s="3"/>
      <c r="E423" s="4" t="str">
        <f t="shared" si="59"/>
        <v>121329</v>
      </c>
      <c r="F423" s="3">
        <f t="shared" si="60"/>
        <v>6</v>
      </c>
      <c r="G423" s="3">
        <f t="shared" si="63"/>
        <v>15</v>
      </c>
      <c r="H423" s="3">
        <f t="shared" si="64"/>
        <v>2</v>
      </c>
      <c r="I423" s="3">
        <f t="shared" si="65"/>
        <v>2</v>
      </c>
      <c r="J423" s="3" t="str">
        <f t="shared" si="66"/>
        <v>노미선(12-1-329)</v>
      </c>
      <c r="K423" s="3">
        <f t="shared" si="61"/>
        <v>3</v>
      </c>
      <c r="L423" s="7" t="str">
        <f t="shared" si="67"/>
        <v>노미선</v>
      </c>
      <c r="M423" s="4" t="s">
        <v>5821</v>
      </c>
      <c r="N423" s="3" t="str">
        <f t="shared" si="62"/>
        <v>-</v>
      </c>
    </row>
    <row r="424" spans="1:14">
      <c r="A424" s="9" t="s">
        <v>837</v>
      </c>
      <c r="B424" s="9" t="s">
        <v>838</v>
      </c>
      <c r="C424" s="9" t="s">
        <v>6</v>
      </c>
      <c r="D424" s="3"/>
      <c r="E424" s="4" t="str">
        <f t="shared" si="59"/>
        <v>121378</v>
      </c>
      <c r="F424" s="3">
        <f t="shared" si="60"/>
        <v>6</v>
      </c>
      <c r="G424" s="3">
        <f t="shared" si="63"/>
        <v>15</v>
      </c>
      <c r="H424" s="3">
        <f t="shared" si="64"/>
        <v>2</v>
      </c>
      <c r="I424" s="3">
        <f t="shared" si="65"/>
        <v>2</v>
      </c>
      <c r="J424" s="3" t="str">
        <f t="shared" si="66"/>
        <v>이상근(12-1-378)</v>
      </c>
      <c r="K424" s="3">
        <f t="shared" si="61"/>
        <v>3</v>
      </c>
      <c r="L424" s="7" t="str">
        <f t="shared" si="67"/>
        <v>이상근</v>
      </c>
      <c r="M424" s="4" t="s">
        <v>5822</v>
      </c>
      <c r="N424" s="3" t="str">
        <f t="shared" si="62"/>
        <v>-</v>
      </c>
    </row>
    <row r="425" spans="1:14">
      <c r="A425" s="9" t="s">
        <v>839</v>
      </c>
      <c r="B425" s="9" t="s">
        <v>840</v>
      </c>
      <c r="C425" s="9" t="s">
        <v>6</v>
      </c>
      <c r="D425" s="3"/>
      <c r="E425" s="4" t="str">
        <f t="shared" si="59"/>
        <v>121395</v>
      </c>
      <c r="F425" s="3">
        <f t="shared" si="60"/>
        <v>6</v>
      </c>
      <c r="G425" s="3">
        <f t="shared" si="63"/>
        <v>15</v>
      </c>
      <c r="H425" s="3">
        <f t="shared" si="64"/>
        <v>2</v>
      </c>
      <c r="I425" s="3">
        <f t="shared" si="65"/>
        <v>2</v>
      </c>
      <c r="J425" s="3" t="str">
        <f t="shared" si="66"/>
        <v>김창원(12-1-395)</v>
      </c>
      <c r="K425" s="3">
        <f t="shared" si="61"/>
        <v>3</v>
      </c>
      <c r="L425" s="7" t="str">
        <f t="shared" si="67"/>
        <v>김창원</v>
      </c>
      <c r="M425" s="4" t="s">
        <v>5823</v>
      </c>
      <c r="N425" s="3" t="str">
        <f t="shared" si="62"/>
        <v>-</v>
      </c>
    </row>
    <row r="426" spans="1:14">
      <c r="A426" s="9" t="s">
        <v>841</v>
      </c>
      <c r="B426" s="9" t="s">
        <v>842</v>
      </c>
      <c r="C426" s="9" t="s">
        <v>6</v>
      </c>
      <c r="D426" s="3"/>
      <c r="E426" s="4" t="str">
        <f t="shared" si="59"/>
        <v>12300006</v>
      </c>
      <c r="F426" s="3">
        <f t="shared" si="60"/>
        <v>8</v>
      </c>
      <c r="G426" s="3">
        <f t="shared" si="63"/>
        <v>27</v>
      </c>
      <c r="H426" s="3">
        <f t="shared" si="64"/>
        <v>7</v>
      </c>
      <c r="I426" s="3">
        <f t="shared" si="65"/>
        <v>7</v>
      </c>
      <c r="J426" s="3" t="str">
        <f t="shared" si="66"/>
        <v>신동연 210711(12300006)</v>
      </c>
      <c r="K426" s="3">
        <f t="shared" si="61"/>
        <v>3</v>
      </c>
      <c r="L426" s="7" t="str">
        <f t="shared" si="67"/>
        <v>신동연</v>
      </c>
      <c r="M426" s="4" t="s">
        <v>5824</v>
      </c>
      <c r="N426" s="3" t="str">
        <f t="shared" si="62"/>
        <v>-</v>
      </c>
    </row>
    <row r="427" spans="1:14">
      <c r="A427" s="9" t="s">
        <v>843</v>
      </c>
      <c r="B427" s="9" t="s">
        <v>844</v>
      </c>
      <c r="C427" s="9" t="s">
        <v>6</v>
      </c>
      <c r="D427" s="3"/>
      <c r="E427" s="4" t="str">
        <f t="shared" si="59"/>
        <v>12301384</v>
      </c>
      <c r="F427" s="3">
        <f t="shared" si="60"/>
        <v>8</v>
      </c>
      <c r="G427" s="3">
        <f t="shared" si="63"/>
        <v>29</v>
      </c>
      <c r="H427" s="3">
        <f t="shared" si="64"/>
        <v>2</v>
      </c>
      <c r="I427" s="3">
        <f t="shared" si="65"/>
        <v>2</v>
      </c>
      <c r="J427" s="3" t="str">
        <f t="shared" si="66"/>
        <v>안내산골친환경작목반 220714(12301384)</v>
      </c>
      <c r="K427" s="3">
        <f t="shared" si="61"/>
        <v>10</v>
      </c>
      <c r="L427" s="7" t="str">
        <f t="shared" si="67"/>
        <v>안내산골친환경작목반</v>
      </c>
      <c r="M427" s="4" t="s">
        <v>5825</v>
      </c>
      <c r="N427" s="3" t="str">
        <f t="shared" si="62"/>
        <v>-</v>
      </c>
    </row>
    <row r="428" spans="1:14">
      <c r="A428" s="9" t="s">
        <v>845</v>
      </c>
      <c r="B428" s="9" t="s">
        <v>846</v>
      </c>
      <c r="C428" s="9" t="s">
        <v>6</v>
      </c>
      <c r="D428" s="3"/>
      <c r="E428" s="4" t="str">
        <f t="shared" si="59"/>
        <v>12301392</v>
      </c>
      <c r="F428" s="3">
        <f t="shared" si="60"/>
        <v>8</v>
      </c>
      <c r="G428" s="3">
        <f t="shared" si="63"/>
        <v>22</v>
      </c>
      <c r="H428" s="3">
        <f t="shared" si="64"/>
        <v>2</v>
      </c>
      <c r="I428" s="3">
        <f t="shared" si="65"/>
        <v>2</v>
      </c>
      <c r="J428" s="3" t="str">
        <f t="shared" si="66"/>
        <v>이정훈 210716(12301392)</v>
      </c>
      <c r="K428" s="3">
        <f t="shared" si="61"/>
        <v>3</v>
      </c>
      <c r="L428" s="7" t="str">
        <f t="shared" si="67"/>
        <v>이정훈</v>
      </c>
      <c r="M428" s="4" t="s">
        <v>5826</v>
      </c>
      <c r="N428" s="3" t="str">
        <f t="shared" si="62"/>
        <v>-</v>
      </c>
    </row>
    <row r="429" spans="1:14">
      <c r="A429" s="9" t="s">
        <v>847</v>
      </c>
      <c r="B429" s="9" t="s">
        <v>848</v>
      </c>
      <c r="C429" s="9" t="s">
        <v>6</v>
      </c>
      <c r="D429" s="3"/>
      <c r="E429" s="4" t="str">
        <f t="shared" si="59"/>
        <v>12301393</v>
      </c>
      <c r="F429" s="3">
        <f t="shared" si="60"/>
        <v>8</v>
      </c>
      <c r="G429" s="3">
        <f t="shared" si="63"/>
        <v>21</v>
      </c>
      <c r="H429" s="3">
        <f t="shared" si="64"/>
        <v>2</v>
      </c>
      <c r="I429" s="3">
        <f t="shared" si="65"/>
        <v>2</v>
      </c>
      <c r="J429" s="3" t="str">
        <f t="shared" si="66"/>
        <v>이훈 210716(12301393)</v>
      </c>
      <c r="K429" s="3">
        <f t="shared" si="61"/>
        <v>2</v>
      </c>
      <c r="L429" s="7" t="str">
        <f t="shared" si="67"/>
        <v>이훈</v>
      </c>
      <c r="M429" s="4" t="s">
        <v>5827</v>
      </c>
      <c r="N429" s="3" t="str">
        <f t="shared" si="62"/>
        <v>-</v>
      </c>
    </row>
    <row r="430" spans="1:14">
      <c r="A430" s="9" t="s">
        <v>849</v>
      </c>
      <c r="B430" s="9" t="s">
        <v>850</v>
      </c>
      <c r="C430" s="9" t="s">
        <v>6</v>
      </c>
      <c r="D430" s="3"/>
      <c r="E430" s="4" t="str">
        <f t="shared" si="59"/>
        <v>12301394</v>
      </c>
      <c r="F430" s="3">
        <f t="shared" si="60"/>
        <v>8</v>
      </c>
      <c r="G430" s="3">
        <f t="shared" si="63"/>
        <v>31</v>
      </c>
      <c r="H430" s="3">
        <f t="shared" si="64"/>
        <v>2</v>
      </c>
      <c r="I430" s="3">
        <f t="shared" si="65"/>
        <v>2</v>
      </c>
      <c r="J430" s="3" t="str">
        <f t="shared" si="66"/>
        <v>용바위작목반(김제양외) 210715(12301394)</v>
      </c>
      <c r="K430" s="3">
        <f t="shared" si="61"/>
        <v>12</v>
      </c>
      <c r="L430" s="7" t="str">
        <f t="shared" si="67"/>
        <v>용바위작목반(김제양외)</v>
      </c>
      <c r="M430" s="4" t="s">
        <v>7406</v>
      </c>
      <c r="N430" s="3" t="str">
        <f t="shared" si="62"/>
        <v>★★★</v>
      </c>
    </row>
    <row r="431" spans="1:14">
      <c r="A431" s="9" t="s">
        <v>851</v>
      </c>
      <c r="B431" s="9" t="s">
        <v>852</v>
      </c>
      <c r="C431" s="9" t="s">
        <v>6</v>
      </c>
      <c r="D431" s="3"/>
      <c r="E431" s="4" t="str">
        <f t="shared" si="59"/>
        <v>12301429</v>
      </c>
      <c r="F431" s="3">
        <f t="shared" si="60"/>
        <v>8</v>
      </c>
      <c r="G431" s="3">
        <f t="shared" si="63"/>
        <v>22</v>
      </c>
      <c r="H431" s="3">
        <f t="shared" si="64"/>
        <v>2</v>
      </c>
      <c r="I431" s="3">
        <f t="shared" si="65"/>
        <v>2</v>
      </c>
      <c r="J431" s="3" t="str">
        <f t="shared" si="66"/>
        <v>임병태 210723(12301429)</v>
      </c>
      <c r="K431" s="3">
        <f t="shared" si="61"/>
        <v>3</v>
      </c>
      <c r="L431" s="7" t="str">
        <f t="shared" si="67"/>
        <v>임병태</v>
      </c>
      <c r="M431" s="4" t="s">
        <v>5828</v>
      </c>
      <c r="N431" s="3" t="str">
        <f t="shared" si="62"/>
        <v>-</v>
      </c>
    </row>
    <row r="432" spans="1:14">
      <c r="A432" s="9" t="s">
        <v>853</v>
      </c>
      <c r="B432" s="9" t="s">
        <v>854</v>
      </c>
      <c r="C432" s="9" t="s">
        <v>6</v>
      </c>
      <c r="D432" s="3"/>
      <c r="E432" s="4" t="str">
        <f t="shared" si="59"/>
        <v>12301432</v>
      </c>
      <c r="F432" s="3">
        <f t="shared" si="60"/>
        <v>8</v>
      </c>
      <c r="G432" s="3">
        <f t="shared" si="63"/>
        <v>22</v>
      </c>
      <c r="H432" s="3">
        <f t="shared" si="64"/>
        <v>2</v>
      </c>
      <c r="I432" s="3">
        <f t="shared" si="65"/>
        <v>2</v>
      </c>
      <c r="J432" s="3" t="str">
        <f t="shared" si="66"/>
        <v>권홍중 210826(12301432)</v>
      </c>
      <c r="K432" s="3">
        <f t="shared" si="61"/>
        <v>3</v>
      </c>
      <c r="L432" s="7" t="str">
        <f t="shared" si="67"/>
        <v>권홍중</v>
      </c>
      <c r="M432" s="4" t="s">
        <v>5751</v>
      </c>
      <c r="N432" s="3" t="str">
        <f t="shared" si="62"/>
        <v>-</v>
      </c>
    </row>
    <row r="433" spans="1:14">
      <c r="A433" s="9" t="s">
        <v>855</v>
      </c>
      <c r="B433" s="9" t="s">
        <v>856</v>
      </c>
      <c r="C433" s="9" t="s">
        <v>6</v>
      </c>
      <c r="D433" s="3"/>
      <c r="E433" s="4" t="str">
        <f t="shared" si="59"/>
        <v>12301433</v>
      </c>
      <c r="F433" s="3">
        <f t="shared" si="60"/>
        <v>8</v>
      </c>
      <c r="G433" s="3">
        <f t="shared" si="63"/>
        <v>27</v>
      </c>
      <c r="H433" s="3">
        <f t="shared" si="64"/>
        <v>7</v>
      </c>
      <c r="I433" s="3">
        <f t="shared" si="65"/>
        <v>7</v>
      </c>
      <c r="J433" s="3" t="str">
        <f t="shared" si="66"/>
        <v>허만영 200724(12301433)</v>
      </c>
      <c r="K433" s="3">
        <f t="shared" si="61"/>
        <v>3</v>
      </c>
      <c r="L433" s="7" t="str">
        <f t="shared" si="67"/>
        <v>허만영</v>
      </c>
      <c r="M433" s="4" t="s">
        <v>5829</v>
      </c>
      <c r="N433" s="3" t="str">
        <f t="shared" si="62"/>
        <v>-</v>
      </c>
    </row>
    <row r="434" spans="1:14">
      <c r="A434" s="9" t="s">
        <v>857</v>
      </c>
      <c r="B434" s="9" t="s">
        <v>858</v>
      </c>
      <c r="C434" s="9" t="s">
        <v>6</v>
      </c>
      <c r="D434" s="3"/>
      <c r="E434" s="4" t="str">
        <f t="shared" si="59"/>
        <v>12301449</v>
      </c>
      <c r="F434" s="3">
        <f t="shared" si="60"/>
        <v>8</v>
      </c>
      <c r="G434" s="3">
        <f t="shared" si="63"/>
        <v>28</v>
      </c>
      <c r="H434" s="3">
        <f t="shared" si="64"/>
        <v>7</v>
      </c>
      <c r="I434" s="3">
        <f t="shared" si="65"/>
        <v>7</v>
      </c>
      <c r="J434" s="3" t="str">
        <f t="shared" si="66"/>
        <v>베리힐팜 200816(12301449)</v>
      </c>
      <c r="K434" s="3">
        <f t="shared" si="61"/>
        <v>4</v>
      </c>
      <c r="L434" s="7" t="str">
        <f t="shared" si="67"/>
        <v>베리힐팜</v>
      </c>
      <c r="M434" s="4" t="s">
        <v>5830</v>
      </c>
      <c r="N434" s="3" t="str">
        <f t="shared" si="62"/>
        <v>-</v>
      </c>
    </row>
    <row r="435" spans="1:14">
      <c r="A435" s="9" t="s">
        <v>859</v>
      </c>
      <c r="B435" s="9" t="s">
        <v>860</v>
      </c>
      <c r="C435" s="9" t="s">
        <v>6</v>
      </c>
      <c r="D435" s="3"/>
      <c r="E435" s="4" t="str">
        <f t="shared" si="59"/>
        <v>12301450</v>
      </c>
      <c r="F435" s="3">
        <f t="shared" si="60"/>
        <v>8</v>
      </c>
      <c r="G435" s="3">
        <f t="shared" si="63"/>
        <v>21</v>
      </c>
      <c r="H435" s="3">
        <f t="shared" si="64"/>
        <v>2</v>
      </c>
      <c r="I435" s="3">
        <f t="shared" si="65"/>
        <v>2</v>
      </c>
      <c r="J435" s="3" t="str">
        <f t="shared" si="66"/>
        <v>유훈 210911(12301450)</v>
      </c>
      <c r="K435" s="3">
        <f t="shared" si="61"/>
        <v>2</v>
      </c>
      <c r="L435" s="7" t="str">
        <f t="shared" si="67"/>
        <v>유훈</v>
      </c>
      <c r="M435" s="4" t="s">
        <v>5831</v>
      </c>
      <c r="N435" s="3" t="str">
        <f t="shared" si="62"/>
        <v>-</v>
      </c>
    </row>
    <row r="436" spans="1:14">
      <c r="A436" s="9" t="s">
        <v>861</v>
      </c>
      <c r="B436" s="9" t="s">
        <v>862</v>
      </c>
      <c r="C436" s="9" t="s">
        <v>6</v>
      </c>
      <c r="D436" s="3"/>
      <c r="E436" s="4" t="str">
        <f t="shared" si="59"/>
        <v>12302827</v>
      </c>
      <c r="F436" s="3">
        <f t="shared" si="60"/>
        <v>8</v>
      </c>
      <c r="G436" s="3">
        <f t="shared" si="63"/>
        <v>22</v>
      </c>
      <c r="H436" s="3">
        <f t="shared" si="64"/>
        <v>2</v>
      </c>
      <c r="I436" s="3">
        <f t="shared" si="65"/>
        <v>2</v>
      </c>
      <c r="J436" s="3" t="str">
        <f t="shared" si="66"/>
        <v>송영환 210807(12302827)</v>
      </c>
      <c r="K436" s="3">
        <f t="shared" si="61"/>
        <v>3</v>
      </c>
      <c r="L436" s="7" t="str">
        <f t="shared" si="67"/>
        <v>송영환</v>
      </c>
      <c r="M436" s="4" t="s">
        <v>5832</v>
      </c>
      <c r="N436" s="3" t="str">
        <f t="shared" si="62"/>
        <v>-</v>
      </c>
    </row>
    <row r="437" spans="1:14">
      <c r="A437" s="9" t="s">
        <v>863</v>
      </c>
      <c r="B437" s="9" t="s">
        <v>864</v>
      </c>
      <c r="C437" s="9" t="s">
        <v>6</v>
      </c>
      <c r="D437" s="3"/>
      <c r="E437" s="4" t="str">
        <f t="shared" si="59"/>
        <v>12302850</v>
      </c>
      <c r="F437" s="3">
        <f t="shared" si="60"/>
        <v>8</v>
      </c>
      <c r="G437" s="3">
        <f t="shared" si="63"/>
        <v>22</v>
      </c>
      <c r="H437" s="3">
        <f t="shared" si="64"/>
        <v>2</v>
      </c>
      <c r="I437" s="3">
        <f t="shared" si="65"/>
        <v>2</v>
      </c>
      <c r="J437" s="3" t="str">
        <f t="shared" si="66"/>
        <v>권석운 210808(12302850)</v>
      </c>
      <c r="K437" s="3">
        <f t="shared" si="61"/>
        <v>3</v>
      </c>
      <c r="L437" s="7" t="str">
        <f t="shared" si="67"/>
        <v>권석운</v>
      </c>
      <c r="M437" s="4" t="s">
        <v>5728</v>
      </c>
      <c r="N437" s="3" t="str">
        <f t="shared" si="62"/>
        <v>-</v>
      </c>
    </row>
    <row r="438" spans="1:14">
      <c r="A438" s="9" t="s">
        <v>865</v>
      </c>
      <c r="B438" s="9" t="s">
        <v>866</v>
      </c>
      <c r="C438" s="9" t="s">
        <v>6</v>
      </c>
      <c r="D438" s="3"/>
      <c r="E438" s="4" t="str">
        <f t="shared" si="59"/>
        <v>12302854</v>
      </c>
      <c r="F438" s="3">
        <f t="shared" si="60"/>
        <v>8</v>
      </c>
      <c r="G438" s="3">
        <f t="shared" si="63"/>
        <v>29</v>
      </c>
      <c r="H438" s="3">
        <f t="shared" si="64"/>
        <v>2</v>
      </c>
      <c r="I438" s="3">
        <f t="shared" si="65"/>
        <v>2</v>
      </c>
      <c r="J438" s="3" t="str">
        <f t="shared" si="66"/>
        <v>음성무농약사과작목반 210808(12302854)</v>
      </c>
      <c r="K438" s="3">
        <f t="shared" si="61"/>
        <v>10</v>
      </c>
      <c r="L438" s="7" t="str">
        <f t="shared" si="67"/>
        <v>음성무농약사과작목반</v>
      </c>
      <c r="M438" s="4" t="s">
        <v>5833</v>
      </c>
      <c r="N438" s="3" t="str">
        <f t="shared" si="62"/>
        <v>-</v>
      </c>
    </row>
    <row r="439" spans="1:14">
      <c r="A439" s="9" t="s">
        <v>867</v>
      </c>
      <c r="B439" s="9" t="s">
        <v>868</v>
      </c>
      <c r="C439" s="9" t="s">
        <v>6</v>
      </c>
      <c r="D439" s="3"/>
      <c r="E439" s="4" t="str">
        <f t="shared" si="59"/>
        <v>12302861</v>
      </c>
      <c r="F439" s="3">
        <f t="shared" si="60"/>
        <v>8</v>
      </c>
      <c r="G439" s="3">
        <f t="shared" si="63"/>
        <v>22</v>
      </c>
      <c r="H439" s="3">
        <f t="shared" si="64"/>
        <v>2</v>
      </c>
      <c r="I439" s="3">
        <f t="shared" si="65"/>
        <v>2</v>
      </c>
      <c r="J439" s="3" t="str">
        <f t="shared" si="66"/>
        <v>강태갑 210812(12302861)</v>
      </c>
      <c r="K439" s="3">
        <f t="shared" si="61"/>
        <v>3</v>
      </c>
      <c r="L439" s="7" t="str">
        <f t="shared" si="67"/>
        <v>강태갑</v>
      </c>
      <c r="M439" s="4" t="s">
        <v>5834</v>
      </c>
      <c r="N439" s="3" t="str">
        <f t="shared" si="62"/>
        <v>-</v>
      </c>
    </row>
    <row r="440" spans="1:14">
      <c r="A440" s="9" t="s">
        <v>869</v>
      </c>
      <c r="B440" s="9" t="s">
        <v>870</v>
      </c>
      <c r="C440" s="9" t="s">
        <v>6</v>
      </c>
      <c r="D440" s="3"/>
      <c r="E440" s="4" t="str">
        <f t="shared" si="59"/>
        <v>12302865</v>
      </c>
      <c r="F440" s="3">
        <f t="shared" si="60"/>
        <v>8</v>
      </c>
      <c r="G440" s="3">
        <f t="shared" si="63"/>
        <v>27</v>
      </c>
      <c r="H440" s="3">
        <f t="shared" si="64"/>
        <v>7</v>
      </c>
      <c r="I440" s="3">
        <f t="shared" si="65"/>
        <v>7</v>
      </c>
      <c r="J440" s="3" t="str">
        <f t="shared" si="66"/>
        <v>임형락 200813(12302865)</v>
      </c>
      <c r="K440" s="3">
        <f t="shared" si="61"/>
        <v>3</v>
      </c>
      <c r="L440" s="7" t="str">
        <f t="shared" si="67"/>
        <v>임형락</v>
      </c>
      <c r="M440" s="4" t="s">
        <v>5683</v>
      </c>
      <c r="N440" s="3" t="str">
        <f t="shared" si="62"/>
        <v>-</v>
      </c>
    </row>
    <row r="441" spans="1:14">
      <c r="A441" s="9" t="s">
        <v>871</v>
      </c>
      <c r="B441" s="9" t="s">
        <v>872</v>
      </c>
      <c r="C441" s="9" t="s">
        <v>6</v>
      </c>
      <c r="D441" s="3"/>
      <c r="E441" s="4" t="str">
        <f t="shared" si="59"/>
        <v>12302871</v>
      </c>
      <c r="F441" s="3">
        <f t="shared" si="60"/>
        <v>8</v>
      </c>
      <c r="G441" s="3">
        <f t="shared" si="63"/>
        <v>22</v>
      </c>
      <c r="H441" s="3">
        <f t="shared" si="64"/>
        <v>2</v>
      </c>
      <c r="I441" s="3">
        <f t="shared" si="65"/>
        <v>2</v>
      </c>
      <c r="J441" s="3" t="str">
        <f t="shared" si="66"/>
        <v>이태영 220621(12302871)</v>
      </c>
      <c r="K441" s="3">
        <f t="shared" si="61"/>
        <v>3</v>
      </c>
      <c r="L441" s="7" t="str">
        <f t="shared" si="67"/>
        <v>이태영</v>
      </c>
      <c r="M441" s="4" t="s">
        <v>5818</v>
      </c>
      <c r="N441" s="3" t="str">
        <f t="shared" si="62"/>
        <v>-</v>
      </c>
    </row>
    <row r="442" spans="1:14">
      <c r="A442" s="9" t="s">
        <v>873</v>
      </c>
      <c r="B442" s="10" t="s">
        <v>5376</v>
      </c>
      <c r="C442" s="9" t="s">
        <v>6</v>
      </c>
      <c r="D442" s="3"/>
      <c r="E442" s="4" t="str">
        <f t="shared" si="59"/>
        <v>12302872</v>
      </c>
      <c r="F442" s="3">
        <f t="shared" si="60"/>
        <v>8</v>
      </c>
      <c r="G442" s="3">
        <f t="shared" si="63"/>
        <v>27</v>
      </c>
      <c r="H442" s="3">
        <f t="shared" si="64"/>
        <v>7</v>
      </c>
      <c r="I442" s="3">
        <f t="shared" si="65"/>
        <v>7</v>
      </c>
      <c r="J442" s="3" t="str">
        <f t="shared" si="66"/>
        <v>방축골 200813(12302872)</v>
      </c>
      <c r="K442" s="3">
        <f t="shared" si="61"/>
        <v>3</v>
      </c>
      <c r="L442" s="7" t="str">
        <f t="shared" si="67"/>
        <v>방축골</v>
      </c>
      <c r="M442" s="4" t="s">
        <v>5835</v>
      </c>
      <c r="N442" s="3" t="str">
        <f t="shared" si="62"/>
        <v>-</v>
      </c>
    </row>
    <row r="443" spans="1:14">
      <c r="A443" s="9" t="s">
        <v>874</v>
      </c>
      <c r="B443" s="9" t="s">
        <v>875</v>
      </c>
      <c r="C443" s="9" t="s">
        <v>6</v>
      </c>
      <c r="D443" s="3"/>
      <c r="E443" s="4" t="str">
        <f t="shared" si="59"/>
        <v>12302880</v>
      </c>
      <c r="F443" s="3">
        <f t="shared" si="60"/>
        <v>8</v>
      </c>
      <c r="G443" s="3">
        <f t="shared" si="63"/>
        <v>32</v>
      </c>
      <c r="H443" s="3">
        <f t="shared" si="64"/>
        <v>2</v>
      </c>
      <c r="I443" s="3">
        <f t="shared" si="65"/>
        <v>2</v>
      </c>
      <c r="J443" s="3" t="str">
        <f t="shared" si="66"/>
        <v>생거진천특수미작목회봉암반 210818(12302880)</v>
      </c>
      <c r="K443" s="3">
        <f t="shared" si="61"/>
        <v>13</v>
      </c>
      <c r="L443" s="7" t="str">
        <f t="shared" si="67"/>
        <v>생거진천특수미작목회봉암반</v>
      </c>
      <c r="M443" s="4" t="s">
        <v>5836</v>
      </c>
      <c r="N443" s="3" t="str">
        <f t="shared" si="62"/>
        <v>-</v>
      </c>
    </row>
    <row r="444" spans="1:14">
      <c r="A444" s="9" t="s">
        <v>876</v>
      </c>
      <c r="B444" s="9" t="s">
        <v>877</v>
      </c>
      <c r="C444" s="9" t="s">
        <v>6</v>
      </c>
      <c r="D444" s="3"/>
      <c r="E444" s="4" t="str">
        <f t="shared" si="59"/>
        <v>12302881</v>
      </c>
      <c r="F444" s="3">
        <f t="shared" si="60"/>
        <v>8</v>
      </c>
      <c r="G444" s="3">
        <f t="shared" si="63"/>
        <v>28</v>
      </c>
      <c r="H444" s="3">
        <f t="shared" si="64"/>
        <v>2</v>
      </c>
      <c r="I444" s="3">
        <f t="shared" si="65"/>
        <v>2</v>
      </c>
      <c r="J444" s="3" t="str">
        <f t="shared" si="66"/>
        <v>남이고구마 작목반 210815(12302881)</v>
      </c>
      <c r="K444" s="3">
        <f t="shared" si="61"/>
        <v>5</v>
      </c>
      <c r="L444" s="7" t="str">
        <f t="shared" si="67"/>
        <v>남이고구마</v>
      </c>
      <c r="M444" s="4" t="s">
        <v>5837</v>
      </c>
      <c r="N444" s="3" t="str">
        <f t="shared" si="62"/>
        <v>-</v>
      </c>
    </row>
    <row r="445" spans="1:14">
      <c r="A445" s="9" t="s">
        <v>878</v>
      </c>
      <c r="B445" s="9" t="s">
        <v>879</v>
      </c>
      <c r="C445" s="9" t="s">
        <v>6</v>
      </c>
      <c r="D445" s="3"/>
      <c r="E445" s="4" t="str">
        <f t="shared" si="59"/>
        <v>12302883</v>
      </c>
      <c r="F445" s="3">
        <f t="shared" si="60"/>
        <v>8</v>
      </c>
      <c r="G445" s="3">
        <f t="shared" si="63"/>
        <v>25</v>
      </c>
      <c r="H445" s="3">
        <f t="shared" si="64"/>
        <v>2</v>
      </c>
      <c r="I445" s="3">
        <f t="shared" si="65"/>
        <v>2</v>
      </c>
      <c r="J445" s="3" t="str">
        <f t="shared" si="66"/>
        <v>이종성/찰벼 210829(12302883)</v>
      </c>
      <c r="K445" s="3">
        <f t="shared" si="61"/>
        <v>6</v>
      </c>
      <c r="L445" s="7" t="str">
        <f t="shared" si="67"/>
        <v>이종성/찰벼</v>
      </c>
      <c r="M445" s="4" t="s">
        <v>5838</v>
      </c>
      <c r="N445" s="3" t="str">
        <f t="shared" si="62"/>
        <v>-</v>
      </c>
    </row>
    <row r="446" spans="1:14">
      <c r="A446" s="9" t="s">
        <v>880</v>
      </c>
      <c r="B446" s="9" t="s">
        <v>881</v>
      </c>
      <c r="C446" s="9" t="s">
        <v>6</v>
      </c>
      <c r="D446" s="3"/>
      <c r="E446" s="4" t="str">
        <f t="shared" si="59"/>
        <v>12302888</v>
      </c>
      <c r="F446" s="3">
        <f t="shared" si="60"/>
        <v>8</v>
      </c>
      <c r="G446" s="3">
        <f t="shared" si="63"/>
        <v>32</v>
      </c>
      <c r="H446" s="3">
        <f t="shared" si="64"/>
        <v>2</v>
      </c>
      <c r="I446" s="3">
        <f t="shared" si="65"/>
        <v>2</v>
      </c>
      <c r="J446" s="3" t="str">
        <f t="shared" si="66"/>
        <v>생거진천특수미작목회평사반 210818(12302888)</v>
      </c>
      <c r="K446" s="3">
        <f t="shared" si="61"/>
        <v>13</v>
      </c>
      <c r="L446" s="7" t="str">
        <f t="shared" si="67"/>
        <v>생거진천특수미작목회평사반</v>
      </c>
      <c r="M446" s="4" t="s">
        <v>5839</v>
      </c>
      <c r="N446" s="3" t="str">
        <f t="shared" si="62"/>
        <v>-</v>
      </c>
    </row>
    <row r="447" spans="1:14">
      <c r="A447" s="9" t="s">
        <v>882</v>
      </c>
      <c r="B447" s="9" t="s">
        <v>883</v>
      </c>
      <c r="C447" s="9" t="s">
        <v>6</v>
      </c>
      <c r="D447" s="3"/>
      <c r="E447" s="4" t="str">
        <f t="shared" si="59"/>
        <v>12302892</v>
      </c>
      <c r="F447" s="3">
        <f t="shared" si="60"/>
        <v>8</v>
      </c>
      <c r="G447" s="3">
        <f t="shared" si="63"/>
        <v>31</v>
      </c>
      <c r="H447" s="3">
        <f t="shared" si="64"/>
        <v>2</v>
      </c>
      <c r="I447" s="3">
        <f t="shared" si="65"/>
        <v>2</v>
      </c>
      <c r="J447" s="3" t="str">
        <f t="shared" si="66"/>
        <v>농업회사법인한그루(주) 211031(12302892)</v>
      </c>
      <c r="K447" s="3">
        <f t="shared" si="61"/>
        <v>12</v>
      </c>
      <c r="L447" s="7" t="str">
        <f t="shared" si="67"/>
        <v>농업회사법인한그루(주)</v>
      </c>
      <c r="M447" s="4" t="s">
        <v>5840</v>
      </c>
      <c r="N447" s="3" t="str">
        <f t="shared" si="62"/>
        <v>-</v>
      </c>
    </row>
    <row r="448" spans="1:14">
      <c r="A448" s="9" t="s">
        <v>884</v>
      </c>
      <c r="B448" s="9" t="s">
        <v>885</v>
      </c>
      <c r="C448" s="9" t="s">
        <v>6</v>
      </c>
      <c r="D448" s="3"/>
      <c r="E448" s="4" t="str">
        <f t="shared" si="59"/>
        <v>12302913</v>
      </c>
      <c r="F448" s="3">
        <f t="shared" si="60"/>
        <v>8</v>
      </c>
      <c r="G448" s="3">
        <f t="shared" si="63"/>
        <v>22</v>
      </c>
      <c r="H448" s="3">
        <f t="shared" si="64"/>
        <v>2</v>
      </c>
      <c r="I448" s="3">
        <f t="shared" si="65"/>
        <v>2</v>
      </c>
      <c r="J448" s="3" t="str">
        <f t="shared" si="66"/>
        <v>강선학 210831(12302913)</v>
      </c>
      <c r="K448" s="3">
        <f t="shared" si="61"/>
        <v>3</v>
      </c>
      <c r="L448" s="7" t="str">
        <f t="shared" si="67"/>
        <v>강선학</v>
      </c>
      <c r="M448" s="4" t="s">
        <v>5841</v>
      </c>
      <c r="N448" s="3" t="str">
        <f t="shared" si="62"/>
        <v>-</v>
      </c>
    </row>
    <row r="449" spans="1:14">
      <c r="A449" s="9" t="s">
        <v>886</v>
      </c>
      <c r="B449" s="9" t="s">
        <v>887</v>
      </c>
      <c r="C449" s="9" t="s">
        <v>6</v>
      </c>
      <c r="D449" s="3"/>
      <c r="E449" s="4" t="str">
        <f t="shared" si="59"/>
        <v>12302916</v>
      </c>
      <c r="F449" s="3">
        <f t="shared" si="60"/>
        <v>8</v>
      </c>
      <c r="G449" s="3">
        <f t="shared" si="63"/>
        <v>22</v>
      </c>
      <c r="H449" s="3">
        <f t="shared" si="64"/>
        <v>2</v>
      </c>
      <c r="I449" s="3">
        <f t="shared" si="65"/>
        <v>2</v>
      </c>
      <c r="J449" s="3" t="str">
        <f t="shared" si="66"/>
        <v>조기자 210903(12302916)</v>
      </c>
      <c r="K449" s="3">
        <f t="shared" si="61"/>
        <v>3</v>
      </c>
      <c r="L449" s="7" t="str">
        <f t="shared" si="67"/>
        <v>조기자</v>
      </c>
      <c r="M449" s="4" t="s">
        <v>5842</v>
      </c>
      <c r="N449" s="3" t="str">
        <f t="shared" si="62"/>
        <v>-</v>
      </c>
    </row>
    <row r="450" spans="1:14">
      <c r="A450" s="9" t="s">
        <v>888</v>
      </c>
      <c r="B450" s="9" t="s">
        <v>889</v>
      </c>
      <c r="C450" s="9" t="s">
        <v>6</v>
      </c>
      <c r="D450" s="3"/>
      <c r="E450" s="4" t="str">
        <f t="shared" si="59"/>
        <v>12302924</v>
      </c>
      <c r="F450" s="3">
        <f t="shared" si="60"/>
        <v>8</v>
      </c>
      <c r="G450" s="3">
        <f t="shared" si="63"/>
        <v>26</v>
      </c>
      <c r="H450" s="3">
        <f t="shared" si="64"/>
        <v>2</v>
      </c>
      <c r="I450" s="3">
        <f t="shared" si="65"/>
        <v>2</v>
      </c>
      <c r="J450" s="3" t="str">
        <f t="shared" si="66"/>
        <v>한빛잡곡작목반 210829(12302924)</v>
      </c>
      <c r="K450" s="3">
        <f t="shared" si="61"/>
        <v>7</v>
      </c>
      <c r="L450" s="7" t="str">
        <f t="shared" si="67"/>
        <v>한빛잡곡작목반</v>
      </c>
      <c r="M450" s="4" t="s">
        <v>5843</v>
      </c>
      <c r="N450" s="3" t="str">
        <f t="shared" si="62"/>
        <v>-</v>
      </c>
    </row>
    <row r="451" spans="1:14">
      <c r="A451" s="9" t="s">
        <v>890</v>
      </c>
      <c r="B451" s="9" t="s">
        <v>891</v>
      </c>
      <c r="C451" s="9" t="s">
        <v>6</v>
      </c>
      <c r="D451" s="3"/>
      <c r="E451" s="4" t="str">
        <f t="shared" si="59"/>
        <v>12302929</v>
      </c>
      <c r="F451" s="3">
        <f t="shared" si="60"/>
        <v>8</v>
      </c>
      <c r="G451" s="3">
        <f t="shared" si="63"/>
        <v>25</v>
      </c>
      <c r="H451" s="3">
        <f t="shared" si="64"/>
        <v>2</v>
      </c>
      <c r="I451" s="3">
        <f t="shared" si="65"/>
        <v>2</v>
      </c>
      <c r="J451" s="3" t="str">
        <f t="shared" si="66"/>
        <v>(주)신선촌 220705(12302929)</v>
      </c>
      <c r="K451" s="3">
        <f t="shared" si="61"/>
        <v>6</v>
      </c>
      <c r="L451" s="7" t="str">
        <f t="shared" si="67"/>
        <v>(주)신선촌</v>
      </c>
      <c r="M451" s="4" t="s">
        <v>5844</v>
      </c>
      <c r="N451" s="3" t="str">
        <f t="shared" si="62"/>
        <v>-</v>
      </c>
    </row>
    <row r="452" spans="1:14">
      <c r="A452" s="9" t="s">
        <v>892</v>
      </c>
      <c r="B452" s="9" t="s">
        <v>893</v>
      </c>
      <c r="C452" s="9" t="s">
        <v>6</v>
      </c>
      <c r="D452" s="3"/>
      <c r="E452" s="4" t="str">
        <f t="shared" ref="E452:E515" si="68">SUBSTITUTE(A452,"-","")</f>
        <v>12302944</v>
      </c>
      <c r="F452" s="3">
        <f t="shared" ref="F452:F515" si="69">LEN(E452)</f>
        <v>8</v>
      </c>
      <c r="G452" s="3">
        <f t="shared" si="63"/>
        <v>22</v>
      </c>
      <c r="H452" s="3">
        <f t="shared" si="64"/>
        <v>2</v>
      </c>
      <c r="I452" s="3">
        <f t="shared" si="65"/>
        <v>2</v>
      </c>
      <c r="J452" s="3" t="str">
        <f t="shared" si="66"/>
        <v>정창규 210902(12302944)</v>
      </c>
      <c r="K452" s="3">
        <f t="shared" ref="K452:K515" si="70">IF(ISERROR(FIND(" ",J452)),IF(ISERROR(FIND("(",J452)),LEN(J452),FIND("(",J452)-1),FIND(" ",J452)-1)</f>
        <v>3</v>
      </c>
      <c r="L452" s="7" t="str">
        <f t="shared" si="67"/>
        <v>정창규</v>
      </c>
      <c r="M452" s="4" t="s">
        <v>5845</v>
      </c>
      <c r="N452" s="3" t="str">
        <f t="shared" ref="N452:N515" si="71">IF(L452=M452,"-","★★★")</f>
        <v>-</v>
      </c>
    </row>
    <row r="453" spans="1:14">
      <c r="A453" s="9" t="s">
        <v>894</v>
      </c>
      <c r="B453" s="9" t="s">
        <v>895</v>
      </c>
      <c r="C453" s="9" t="s">
        <v>6</v>
      </c>
      <c r="D453" s="3"/>
      <c r="E453" s="4" t="str">
        <f t="shared" si="68"/>
        <v>12302949</v>
      </c>
      <c r="F453" s="3">
        <f t="shared" si="69"/>
        <v>8</v>
      </c>
      <c r="G453" s="3">
        <f t="shared" si="63"/>
        <v>22</v>
      </c>
      <c r="H453" s="3">
        <f t="shared" si="64"/>
        <v>2</v>
      </c>
      <c r="I453" s="3">
        <f t="shared" si="65"/>
        <v>2</v>
      </c>
      <c r="J453" s="3" t="str">
        <f t="shared" si="66"/>
        <v>홍성녕 210910(12302949)</v>
      </c>
      <c r="K453" s="3">
        <f t="shared" si="70"/>
        <v>3</v>
      </c>
      <c r="L453" s="7" t="str">
        <f t="shared" si="67"/>
        <v>홍성녕</v>
      </c>
      <c r="M453" s="4" t="s">
        <v>5846</v>
      </c>
      <c r="N453" s="3" t="str">
        <f t="shared" si="71"/>
        <v>-</v>
      </c>
    </row>
    <row r="454" spans="1:14">
      <c r="A454" s="9" t="s">
        <v>896</v>
      </c>
      <c r="B454" s="10" t="s">
        <v>5377</v>
      </c>
      <c r="C454" s="9" t="s">
        <v>6</v>
      </c>
      <c r="D454" s="3"/>
      <c r="E454" s="4" t="str">
        <f t="shared" si="68"/>
        <v>12302962</v>
      </c>
      <c r="F454" s="3">
        <f t="shared" si="69"/>
        <v>8</v>
      </c>
      <c r="G454" s="3">
        <f t="shared" si="63"/>
        <v>22</v>
      </c>
      <c r="H454" s="3">
        <f t="shared" si="64"/>
        <v>2</v>
      </c>
      <c r="I454" s="3">
        <f t="shared" si="65"/>
        <v>2</v>
      </c>
      <c r="J454" s="3" t="str">
        <f t="shared" si="66"/>
        <v>최영태 210909(12302962)</v>
      </c>
      <c r="K454" s="3">
        <f t="shared" si="70"/>
        <v>3</v>
      </c>
      <c r="L454" s="7" t="str">
        <f t="shared" si="67"/>
        <v>최영태</v>
      </c>
      <c r="M454" s="4" t="s">
        <v>5597</v>
      </c>
      <c r="N454" s="3" t="str">
        <f t="shared" si="71"/>
        <v>-</v>
      </c>
    </row>
    <row r="455" spans="1:14">
      <c r="A455" s="9" t="s">
        <v>897</v>
      </c>
      <c r="B455" s="9" t="s">
        <v>898</v>
      </c>
      <c r="C455" s="9" t="s">
        <v>6</v>
      </c>
      <c r="D455" s="3"/>
      <c r="E455" s="4" t="str">
        <f t="shared" si="68"/>
        <v>12302964</v>
      </c>
      <c r="F455" s="3">
        <f t="shared" si="69"/>
        <v>8</v>
      </c>
      <c r="G455" s="3">
        <f t="shared" si="63"/>
        <v>28</v>
      </c>
      <c r="H455" s="3">
        <f t="shared" si="64"/>
        <v>2</v>
      </c>
      <c r="I455" s="3">
        <f t="shared" si="65"/>
        <v>2</v>
      </c>
      <c r="J455" s="3" t="str">
        <f t="shared" si="66"/>
        <v>(농)흙살림(주) 211011(12302964)</v>
      </c>
      <c r="K455" s="3">
        <f t="shared" si="70"/>
        <v>9</v>
      </c>
      <c r="L455" s="7" t="str">
        <f t="shared" si="67"/>
        <v>(농)흙살림(주)</v>
      </c>
      <c r="M455" s="4" t="s">
        <v>5847</v>
      </c>
      <c r="N455" s="3" t="str">
        <f t="shared" si="71"/>
        <v>-</v>
      </c>
    </row>
    <row r="456" spans="1:14">
      <c r="A456" s="9" t="s">
        <v>899</v>
      </c>
      <c r="B456" s="9" t="s">
        <v>900</v>
      </c>
      <c r="C456" s="9" t="s">
        <v>6</v>
      </c>
      <c r="D456" s="3"/>
      <c r="E456" s="4" t="str">
        <f t="shared" si="68"/>
        <v>12302980</v>
      </c>
      <c r="F456" s="3">
        <f t="shared" si="69"/>
        <v>8</v>
      </c>
      <c r="G456" s="3">
        <f t="shared" si="63"/>
        <v>22</v>
      </c>
      <c r="H456" s="3">
        <f t="shared" si="64"/>
        <v>2</v>
      </c>
      <c r="I456" s="3">
        <f t="shared" si="65"/>
        <v>2</v>
      </c>
      <c r="J456" s="3" t="str">
        <f t="shared" si="66"/>
        <v>이철민 210909(12302980)</v>
      </c>
      <c r="K456" s="3">
        <f t="shared" si="70"/>
        <v>3</v>
      </c>
      <c r="L456" s="7" t="str">
        <f t="shared" si="67"/>
        <v>이철민</v>
      </c>
      <c r="M456" s="4" t="s">
        <v>5848</v>
      </c>
      <c r="N456" s="3" t="str">
        <f t="shared" si="71"/>
        <v>-</v>
      </c>
    </row>
    <row r="457" spans="1:14">
      <c r="A457" s="9" t="s">
        <v>901</v>
      </c>
      <c r="B457" s="9" t="s">
        <v>902</v>
      </c>
      <c r="C457" s="9" t="s">
        <v>6</v>
      </c>
      <c r="D457" s="3"/>
      <c r="E457" s="4" t="str">
        <f t="shared" si="68"/>
        <v>12303021</v>
      </c>
      <c r="F457" s="3">
        <f t="shared" si="69"/>
        <v>8</v>
      </c>
      <c r="G457" s="3">
        <f t="shared" si="63"/>
        <v>22</v>
      </c>
      <c r="H457" s="3">
        <f t="shared" si="64"/>
        <v>2</v>
      </c>
      <c r="I457" s="3">
        <f t="shared" si="65"/>
        <v>2</v>
      </c>
      <c r="J457" s="3" t="str">
        <f t="shared" si="66"/>
        <v>김은희 211011(12303021)</v>
      </c>
      <c r="K457" s="3">
        <f t="shared" si="70"/>
        <v>3</v>
      </c>
      <c r="L457" s="7" t="str">
        <f t="shared" si="67"/>
        <v>김은희</v>
      </c>
      <c r="M457" s="4" t="s">
        <v>5849</v>
      </c>
      <c r="N457" s="3" t="str">
        <f t="shared" si="71"/>
        <v>-</v>
      </c>
    </row>
    <row r="458" spans="1:14">
      <c r="A458" s="9" t="s">
        <v>903</v>
      </c>
      <c r="B458" s="9" t="s">
        <v>904</v>
      </c>
      <c r="C458" s="9" t="s">
        <v>6</v>
      </c>
      <c r="D458" s="3"/>
      <c r="E458" s="4" t="str">
        <f t="shared" si="68"/>
        <v>12303027</v>
      </c>
      <c r="F458" s="3">
        <f t="shared" si="69"/>
        <v>8</v>
      </c>
      <c r="G458" s="3">
        <f t="shared" si="63"/>
        <v>32</v>
      </c>
      <c r="H458" s="3">
        <f t="shared" si="64"/>
        <v>2</v>
      </c>
      <c r="I458" s="3">
        <f t="shared" si="65"/>
        <v>2</v>
      </c>
      <c r="J458" s="3" t="str">
        <f t="shared" si="66"/>
        <v>생거진천특수미작목회용전반 210919(12303027)</v>
      </c>
      <c r="K458" s="3">
        <f t="shared" si="70"/>
        <v>13</v>
      </c>
      <c r="L458" s="7" t="str">
        <f t="shared" si="67"/>
        <v>생거진천특수미작목회용전반</v>
      </c>
      <c r="M458" s="4" t="s">
        <v>5850</v>
      </c>
      <c r="N458" s="3" t="str">
        <f t="shared" si="71"/>
        <v>-</v>
      </c>
    </row>
    <row r="459" spans="1:14">
      <c r="A459" s="9" t="s">
        <v>905</v>
      </c>
      <c r="B459" s="9" t="s">
        <v>906</v>
      </c>
      <c r="C459" s="9" t="s">
        <v>6</v>
      </c>
      <c r="D459" s="3"/>
      <c r="E459" s="4" t="str">
        <f t="shared" si="68"/>
        <v>12303034</v>
      </c>
      <c r="F459" s="3">
        <f t="shared" si="69"/>
        <v>8</v>
      </c>
      <c r="G459" s="3">
        <f t="shared" si="63"/>
        <v>32</v>
      </c>
      <c r="H459" s="3">
        <f t="shared" si="64"/>
        <v>2</v>
      </c>
      <c r="I459" s="3">
        <f t="shared" si="65"/>
        <v>2</v>
      </c>
      <c r="J459" s="3" t="str">
        <f t="shared" si="66"/>
        <v>생거진천특수미작목회도하반 211015(12303034)</v>
      </c>
      <c r="K459" s="3">
        <f t="shared" si="70"/>
        <v>13</v>
      </c>
      <c r="L459" s="7" t="str">
        <f t="shared" si="67"/>
        <v>생거진천특수미작목회도하반</v>
      </c>
      <c r="M459" s="4" t="s">
        <v>5851</v>
      </c>
      <c r="N459" s="3" t="str">
        <f t="shared" si="71"/>
        <v>-</v>
      </c>
    </row>
    <row r="460" spans="1:14">
      <c r="A460" s="9" t="s">
        <v>907</v>
      </c>
      <c r="B460" s="9" t="s">
        <v>908</v>
      </c>
      <c r="C460" s="9" t="s">
        <v>6</v>
      </c>
      <c r="D460" s="3"/>
      <c r="E460" s="4" t="str">
        <f t="shared" si="68"/>
        <v>12303035</v>
      </c>
      <c r="F460" s="3">
        <f t="shared" si="69"/>
        <v>8</v>
      </c>
      <c r="G460" s="3">
        <f t="shared" si="63"/>
        <v>22</v>
      </c>
      <c r="H460" s="3">
        <f t="shared" si="64"/>
        <v>2</v>
      </c>
      <c r="I460" s="3">
        <f t="shared" si="65"/>
        <v>2</v>
      </c>
      <c r="J460" s="3" t="str">
        <f t="shared" si="66"/>
        <v>최충현 210923(12303035)</v>
      </c>
      <c r="K460" s="3">
        <f t="shared" si="70"/>
        <v>3</v>
      </c>
      <c r="L460" s="7" t="str">
        <f t="shared" si="67"/>
        <v>최충현</v>
      </c>
      <c r="M460" s="4" t="s">
        <v>5852</v>
      </c>
      <c r="N460" s="3" t="str">
        <f t="shared" si="71"/>
        <v>-</v>
      </c>
    </row>
    <row r="461" spans="1:14">
      <c r="A461" s="9" t="s">
        <v>909</v>
      </c>
      <c r="B461" s="9" t="s">
        <v>910</v>
      </c>
      <c r="C461" s="9" t="s">
        <v>6</v>
      </c>
      <c r="D461" s="3"/>
      <c r="E461" s="4" t="str">
        <f t="shared" si="68"/>
        <v>12303036</v>
      </c>
      <c r="F461" s="3">
        <f t="shared" si="69"/>
        <v>8</v>
      </c>
      <c r="G461" s="3">
        <f t="shared" si="63"/>
        <v>32</v>
      </c>
      <c r="H461" s="3">
        <f t="shared" si="64"/>
        <v>2</v>
      </c>
      <c r="I461" s="3">
        <f t="shared" si="65"/>
        <v>2</v>
      </c>
      <c r="J461" s="3" t="str">
        <f t="shared" si="66"/>
        <v>생거진천특수미작목회구암반 210929(12303036)</v>
      </c>
      <c r="K461" s="3">
        <f t="shared" si="70"/>
        <v>13</v>
      </c>
      <c r="L461" s="7" t="str">
        <f t="shared" si="67"/>
        <v>생거진천특수미작목회구암반</v>
      </c>
      <c r="M461" s="4" t="s">
        <v>5853</v>
      </c>
      <c r="N461" s="3" t="str">
        <f t="shared" si="71"/>
        <v>-</v>
      </c>
    </row>
    <row r="462" spans="1:14">
      <c r="A462" s="9" t="s">
        <v>911</v>
      </c>
      <c r="B462" s="9" t="s">
        <v>912</v>
      </c>
      <c r="C462" s="9" t="s">
        <v>6</v>
      </c>
      <c r="D462" s="3"/>
      <c r="E462" s="4" t="str">
        <f t="shared" si="68"/>
        <v>12303038</v>
      </c>
      <c r="F462" s="3">
        <f t="shared" si="69"/>
        <v>8</v>
      </c>
      <c r="G462" s="3">
        <f t="shared" si="63"/>
        <v>22</v>
      </c>
      <c r="H462" s="3">
        <f t="shared" si="64"/>
        <v>2</v>
      </c>
      <c r="I462" s="3">
        <f t="shared" si="65"/>
        <v>2</v>
      </c>
      <c r="J462" s="3" t="str">
        <f t="shared" si="66"/>
        <v>김유정 210924(12303038)</v>
      </c>
      <c r="K462" s="3">
        <f t="shared" si="70"/>
        <v>3</v>
      </c>
      <c r="L462" s="7" t="str">
        <f t="shared" si="67"/>
        <v>김유정</v>
      </c>
      <c r="M462" s="4" t="s">
        <v>5854</v>
      </c>
      <c r="N462" s="3" t="str">
        <f t="shared" si="71"/>
        <v>-</v>
      </c>
    </row>
    <row r="463" spans="1:14">
      <c r="A463" s="9" t="s">
        <v>913</v>
      </c>
      <c r="B463" s="9" t="s">
        <v>914</v>
      </c>
      <c r="C463" s="9" t="s">
        <v>6</v>
      </c>
      <c r="D463" s="3"/>
      <c r="E463" s="4" t="str">
        <f t="shared" si="68"/>
        <v>12303039</v>
      </c>
      <c r="F463" s="3">
        <f t="shared" si="69"/>
        <v>8</v>
      </c>
      <c r="G463" s="3">
        <f t="shared" si="63"/>
        <v>22</v>
      </c>
      <c r="H463" s="3">
        <f t="shared" si="64"/>
        <v>2</v>
      </c>
      <c r="I463" s="3">
        <f t="shared" si="65"/>
        <v>2</v>
      </c>
      <c r="J463" s="3" t="str">
        <f t="shared" si="66"/>
        <v>송인훈 210924(12303039)</v>
      </c>
      <c r="K463" s="3">
        <f t="shared" si="70"/>
        <v>3</v>
      </c>
      <c r="L463" s="7" t="str">
        <f t="shared" si="67"/>
        <v>송인훈</v>
      </c>
      <c r="M463" s="4" t="s">
        <v>5855</v>
      </c>
      <c r="N463" s="3" t="str">
        <f t="shared" si="71"/>
        <v>-</v>
      </c>
    </row>
    <row r="464" spans="1:14">
      <c r="A464" s="9" t="s">
        <v>915</v>
      </c>
      <c r="B464" s="9" t="s">
        <v>916</v>
      </c>
      <c r="C464" s="9" t="s">
        <v>6</v>
      </c>
      <c r="D464" s="3"/>
      <c r="E464" s="4" t="str">
        <f t="shared" si="68"/>
        <v>12303069</v>
      </c>
      <c r="F464" s="3">
        <f t="shared" si="69"/>
        <v>8</v>
      </c>
      <c r="G464" s="3">
        <f t="shared" si="63"/>
        <v>31</v>
      </c>
      <c r="H464" s="3">
        <f t="shared" si="64"/>
        <v>2</v>
      </c>
      <c r="I464" s="3">
        <f t="shared" si="65"/>
        <v>2</v>
      </c>
      <c r="J464" s="3" t="str">
        <f t="shared" si="66"/>
        <v>참라이스무지개쌀영농법인 211006(12303069)</v>
      </c>
      <c r="K464" s="3">
        <f t="shared" si="70"/>
        <v>12</v>
      </c>
      <c r="L464" s="7" t="str">
        <f t="shared" si="67"/>
        <v>참라이스무지개쌀영농법인</v>
      </c>
      <c r="M464" s="4" t="s">
        <v>5856</v>
      </c>
      <c r="N464" s="3" t="str">
        <f t="shared" si="71"/>
        <v>-</v>
      </c>
    </row>
    <row r="465" spans="1:14">
      <c r="A465" s="9" t="s">
        <v>917</v>
      </c>
      <c r="B465" s="9" t="s">
        <v>918</v>
      </c>
      <c r="C465" s="9" t="s">
        <v>6</v>
      </c>
      <c r="D465" s="3"/>
      <c r="E465" s="4" t="str">
        <f t="shared" si="68"/>
        <v>12303071</v>
      </c>
      <c r="F465" s="3">
        <f t="shared" si="69"/>
        <v>8</v>
      </c>
      <c r="G465" s="3">
        <f t="shared" si="63"/>
        <v>33</v>
      </c>
      <c r="H465" s="3">
        <f t="shared" si="64"/>
        <v>2</v>
      </c>
      <c r="I465" s="3">
        <f t="shared" si="65"/>
        <v>2</v>
      </c>
      <c r="J465" s="3" t="str">
        <f t="shared" si="66"/>
        <v>생거진천특수미작목회 삼덕반 211015(12303071)</v>
      </c>
      <c r="K465" s="3">
        <f t="shared" si="70"/>
        <v>10</v>
      </c>
      <c r="L465" s="7" t="str">
        <f t="shared" si="67"/>
        <v>생거진천특수미작목회</v>
      </c>
      <c r="M465" s="4" t="s">
        <v>5857</v>
      </c>
      <c r="N465" s="3" t="str">
        <f t="shared" si="71"/>
        <v>-</v>
      </c>
    </row>
    <row r="466" spans="1:14">
      <c r="A466" s="9" t="s">
        <v>919</v>
      </c>
      <c r="B466" s="9" t="s">
        <v>920</v>
      </c>
      <c r="C466" s="9" t="s">
        <v>6</v>
      </c>
      <c r="D466" s="3"/>
      <c r="E466" s="4" t="str">
        <f t="shared" si="68"/>
        <v>12303072</v>
      </c>
      <c r="F466" s="3">
        <f t="shared" si="69"/>
        <v>8</v>
      </c>
      <c r="G466" s="3">
        <f t="shared" si="63"/>
        <v>32</v>
      </c>
      <c r="H466" s="3">
        <f t="shared" si="64"/>
        <v>2</v>
      </c>
      <c r="I466" s="3">
        <f t="shared" si="65"/>
        <v>2</v>
      </c>
      <c r="J466" s="3" t="str">
        <f t="shared" si="66"/>
        <v>생거진천특수미작목회수의반 210929(12303072)</v>
      </c>
      <c r="K466" s="3">
        <f t="shared" si="70"/>
        <v>13</v>
      </c>
      <c r="L466" s="7" t="str">
        <f t="shared" si="67"/>
        <v>생거진천특수미작목회수의반</v>
      </c>
      <c r="M466" s="4" t="s">
        <v>5858</v>
      </c>
      <c r="N466" s="3" t="str">
        <f t="shared" si="71"/>
        <v>-</v>
      </c>
    </row>
    <row r="467" spans="1:14">
      <c r="A467" s="9" t="s">
        <v>921</v>
      </c>
      <c r="B467" s="9" t="s">
        <v>922</v>
      </c>
      <c r="C467" s="9" t="s">
        <v>6</v>
      </c>
      <c r="D467" s="3"/>
      <c r="E467" s="4" t="str">
        <f t="shared" si="68"/>
        <v>12303086</v>
      </c>
      <c r="F467" s="3">
        <f t="shared" si="69"/>
        <v>8</v>
      </c>
      <c r="G467" s="3">
        <f t="shared" si="63"/>
        <v>22</v>
      </c>
      <c r="H467" s="3">
        <f t="shared" si="64"/>
        <v>2</v>
      </c>
      <c r="I467" s="3">
        <f t="shared" si="65"/>
        <v>2</v>
      </c>
      <c r="J467" s="3" t="str">
        <f t="shared" si="66"/>
        <v>이남재 211003(12303086)</v>
      </c>
      <c r="K467" s="3">
        <f t="shared" si="70"/>
        <v>3</v>
      </c>
      <c r="L467" s="7" t="str">
        <f t="shared" si="67"/>
        <v>이남재</v>
      </c>
      <c r="M467" s="4" t="s">
        <v>5859</v>
      </c>
      <c r="N467" s="3" t="str">
        <f t="shared" si="71"/>
        <v>-</v>
      </c>
    </row>
    <row r="468" spans="1:14">
      <c r="A468" s="9" t="s">
        <v>923</v>
      </c>
      <c r="B468" s="9" t="s">
        <v>924</v>
      </c>
      <c r="C468" s="9" t="s">
        <v>6</v>
      </c>
      <c r="D468" s="3"/>
      <c r="E468" s="4" t="str">
        <f t="shared" si="68"/>
        <v>12303089</v>
      </c>
      <c r="F468" s="3">
        <f t="shared" si="69"/>
        <v>8</v>
      </c>
      <c r="G468" s="3">
        <f t="shared" si="63"/>
        <v>32</v>
      </c>
      <c r="H468" s="3">
        <f t="shared" si="64"/>
        <v>2</v>
      </c>
      <c r="I468" s="3">
        <f t="shared" si="65"/>
        <v>2</v>
      </c>
      <c r="J468" s="3" t="str">
        <f t="shared" si="66"/>
        <v>생거진천특수미작목회진동반 211015(12303089)</v>
      </c>
      <c r="K468" s="3">
        <f t="shared" si="70"/>
        <v>13</v>
      </c>
      <c r="L468" s="7" t="str">
        <f t="shared" si="67"/>
        <v>생거진천특수미작목회진동반</v>
      </c>
      <c r="M468" s="4" t="s">
        <v>5860</v>
      </c>
      <c r="N468" s="3" t="str">
        <f t="shared" si="71"/>
        <v>-</v>
      </c>
    </row>
    <row r="469" spans="1:14">
      <c r="A469" s="9" t="s">
        <v>925</v>
      </c>
      <c r="B469" s="9" t="s">
        <v>926</v>
      </c>
      <c r="C469" s="9" t="s">
        <v>6</v>
      </c>
      <c r="D469" s="3"/>
      <c r="E469" s="4" t="str">
        <f t="shared" si="68"/>
        <v>12303094</v>
      </c>
      <c r="F469" s="3">
        <f t="shared" si="69"/>
        <v>8</v>
      </c>
      <c r="G469" s="3">
        <f t="shared" ref="G469:G532" si="72">LEN(B469)</f>
        <v>22</v>
      </c>
      <c r="H469" s="3">
        <f t="shared" ref="H469:H532" si="73">FIND(")",B469)</f>
        <v>2</v>
      </c>
      <c r="I469" s="3">
        <f t="shared" ref="I469:I532" si="74">IF(ISERROR(H469),0,IF(G469=H469,0,H469))</f>
        <v>2</v>
      </c>
      <c r="J469" s="3" t="str">
        <f t="shared" ref="J469:J532" si="75">RIGHT(B469,LEN(B469)-I469)</f>
        <v>구낙희 211018(12303094)</v>
      </c>
      <c r="K469" s="3">
        <f t="shared" si="70"/>
        <v>3</v>
      </c>
      <c r="L469" s="7" t="str">
        <f t="shared" ref="L469:L532" si="76">LEFT(J469,K469)</f>
        <v>구낙희</v>
      </c>
      <c r="M469" s="4" t="s">
        <v>5861</v>
      </c>
      <c r="N469" s="3" t="str">
        <f t="shared" si="71"/>
        <v>-</v>
      </c>
    </row>
    <row r="470" spans="1:14">
      <c r="A470" s="9" t="s">
        <v>927</v>
      </c>
      <c r="B470" s="9" t="s">
        <v>928</v>
      </c>
      <c r="C470" s="9" t="s">
        <v>6</v>
      </c>
      <c r="D470" s="3"/>
      <c r="E470" s="4" t="str">
        <f t="shared" si="68"/>
        <v>12303096</v>
      </c>
      <c r="F470" s="3">
        <f t="shared" si="69"/>
        <v>8</v>
      </c>
      <c r="G470" s="3">
        <f t="shared" si="72"/>
        <v>27</v>
      </c>
      <c r="H470" s="3">
        <f t="shared" si="73"/>
        <v>7</v>
      </c>
      <c r="I470" s="3">
        <f t="shared" si="74"/>
        <v>7</v>
      </c>
      <c r="J470" s="3" t="str">
        <f t="shared" si="75"/>
        <v>김숙란 201007(12303096)</v>
      </c>
      <c r="K470" s="3">
        <f t="shared" si="70"/>
        <v>3</v>
      </c>
      <c r="L470" s="7" t="str">
        <f t="shared" si="76"/>
        <v>김숙란</v>
      </c>
      <c r="M470" s="4" t="s">
        <v>5862</v>
      </c>
      <c r="N470" s="3" t="str">
        <f t="shared" si="71"/>
        <v>-</v>
      </c>
    </row>
    <row r="471" spans="1:14">
      <c r="A471" s="9" t="s">
        <v>929</v>
      </c>
      <c r="B471" s="9" t="s">
        <v>930</v>
      </c>
      <c r="C471" s="9" t="s">
        <v>6</v>
      </c>
      <c r="D471" s="3"/>
      <c r="E471" s="4" t="str">
        <f t="shared" si="68"/>
        <v>12303098</v>
      </c>
      <c r="F471" s="3">
        <f t="shared" si="69"/>
        <v>8</v>
      </c>
      <c r="G471" s="3">
        <f t="shared" si="72"/>
        <v>32</v>
      </c>
      <c r="H471" s="3">
        <f t="shared" si="73"/>
        <v>2</v>
      </c>
      <c r="I471" s="3">
        <f t="shared" si="74"/>
        <v>2</v>
      </c>
      <c r="J471" s="3" t="str">
        <f t="shared" si="75"/>
        <v>생거진천특수미작목회용대반 211015(12303098)</v>
      </c>
      <c r="K471" s="3">
        <f t="shared" si="70"/>
        <v>13</v>
      </c>
      <c r="L471" s="7" t="str">
        <f t="shared" si="76"/>
        <v>생거진천특수미작목회용대반</v>
      </c>
      <c r="M471" s="4" t="s">
        <v>5863</v>
      </c>
      <c r="N471" s="3" t="str">
        <f t="shared" si="71"/>
        <v>-</v>
      </c>
    </row>
    <row r="472" spans="1:14">
      <c r="A472" s="9" t="s">
        <v>931</v>
      </c>
      <c r="B472" s="9" t="s">
        <v>932</v>
      </c>
      <c r="C472" s="9" t="s">
        <v>6</v>
      </c>
      <c r="D472" s="3"/>
      <c r="E472" s="4" t="str">
        <f t="shared" si="68"/>
        <v>12303110</v>
      </c>
      <c r="F472" s="3">
        <f t="shared" si="69"/>
        <v>8</v>
      </c>
      <c r="G472" s="3">
        <f t="shared" si="72"/>
        <v>22</v>
      </c>
      <c r="H472" s="3">
        <f t="shared" si="73"/>
        <v>2</v>
      </c>
      <c r="I472" s="3">
        <f t="shared" si="74"/>
        <v>2</v>
      </c>
      <c r="J472" s="3" t="str">
        <f t="shared" si="75"/>
        <v>정종숙 211017(12303110)</v>
      </c>
      <c r="K472" s="3">
        <f t="shared" si="70"/>
        <v>3</v>
      </c>
      <c r="L472" s="7" t="str">
        <f t="shared" si="76"/>
        <v>정종숙</v>
      </c>
      <c r="M472" s="4" t="s">
        <v>5864</v>
      </c>
      <c r="N472" s="3" t="str">
        <f t="shared" si="71"/>
        <v>-</v>
      </c>
    </row>
    <row r="473" spans="1:14">
      <c r="A473" s="9" t="s">
        <v>933</v>
      </c>
      <c r="B473" s="9" t="s">
        <v>934</v>
      </c>
      <c r="C473" s="9" t="s">
        <v>6</v>
      </c>
      <c r="D473" s="3"/>
      <c r="E473" s="4" t="str">
        <f t="shared" si="68"/>
        <v>12303116</v>
      </c>
      <c r="F473" s="3">
        <f t="shared" si="69"/>
        <v>8</v>
      </c>
      <c r="G473" s="3">
        <f t="shared" si="72"/>
        <v>27</v>
      </c>
      <c r="H473" s="3">
        <f t="shared" si="73"/>
        <v>2</v>
      </c>
      <c r="I473" s="3">
        <f t="shared" si="74"/>
        <v>2</v>
      </c>
      <c r="J473" s="3" t="str">
        <f t="shared" si="75"/>
        <v>청개구리쌀작목반 211015(12303116)</v>
      </c>
      <c r="K473" s="3">
        <f t="shared" si="70"/>
        <v>8</v>
      </c>
      <c r="L473" s="7" t="str">
        <f t="shared" si="76"/>
        <v>청개구리쌀작목반</v>
      </c>
      <c r="M473" s="4" t="s">
        <v>5865</v>
      </c>
      <c r="N473" s="3" t="str">
        <f t="shared" si="71"/>
        <v>-</v>
      </c>
    </row>
    <row r="474" spans="1:14">
      <c r="A474" s="9" t="s">
        <v>935</v>
      </c>
      <c r="B474" s="9" t="s">
        <v>936</v>
      </c>
      <c r="C474" s="9" t="s">
        <v>6</v>
      </c>
      <c r="D474" s="3"/>
      <c r="E474" s="4" t="str">
        <f t="shared" si="68"/>
        <v>12303125</v>
      </c>
      <c r="F474" s="3">
        <f t="shared" si="69"/>
        <v>8</v>
      </c>
      <c r="G474" s="3">
        <f t="shared" si="72"/>
        <v>22</v>
      </c>
      <c r="H474" s="3">
        <f t="shared" si="73"/>
        <v>2</v>
      </c>
      <c r="I474" s="3">
        <f t="shared" si="74"/>
        <v>2</v>
      </c>
      <c r="J474" s="3" t="str">
        <f t="shared" si="75"/>
        <v>임은영 211022(12303125)</v>
      </c>
      <c r="K474" s="3">
        <f t="shared" si="70"/>
        <v>3</v>
      </c>
      <c r="L474" s="7" t="str">
        <f t="shared" si="76"/>
        <v>임은영</v>
      </c>
      <c r="M474" s="4" t="s">
        <v>5866</v>
      </c>
      <c r="N474" s="3" t="str">
        <f t="shared" si="71"/>
        <v>-</v>
      </c>
    </row>
    <row r="475" spans="1:14">
      <c r="A475" s="9" t="s">
        <v>937</v>
      </c>
      <c r="B475" s="9" t="s">
        <v>938</v>
      </c>
      <c r="C475" s="9" t="s">
        <v>6</v>
      </c>
      <c r="D475" s="3"/>
      <c r="E475" s="4" t="str">
        <f t="shared" si="68"/>
        <v>12303135</v>
      </c>
      <c r="F475" s="3">
        <f t="shared" si="69"/>
        <v>8</v>
      </c>
      <c r="G475" s="3">
        <f t="shared" si="72"/>
        <v>29</v>
      </c>
      <c r="H475" s="3">
        <f t="shared" si="73"/>
        <v>2</v>
      </c>
      <c r="I475" s="3">
        <f t="shared" si="74"/>
        <v>2</v>
      </c>
      <c r="J475" s="3" t="str">
        <f t="shared" si="75"/>
        <v>칠성친환경늦들작목반 211020(12303135)</v>
      </c>
      <c r="K475" s="3">
        <f t="shared" si="70"/>
        <v>10</v>
      </c>
      <c r="L475" s="7" t="str">
        <f t="shared" si="76"/>
        <v>칠성친환경늦들작목반</v>
      </c>
      <c r="M475" s="4" t="s">
        <v>5867</v>
      </c>
      <c r="N475" s="3" t="str">
        <f t="shared" si="71"/>
        <v>-</v>
      </c>
    </row>
    <row r="476" spans="1:14">
      <c r="A476" s="9" t="s">
        <v>939</v>
      </c>
      <c r="B476" s="10" t="s">
        <v>5445</v>
      </c>
      <c r="C476" s="9" t="s">
        <v>6</v>
      </c>
      <c r="D476" s="3"/>
      <c r="E476" s="4" t="str">
        <f t="shared" si="68"/>
        <v>12303150</v>
      </c>
      <c r="F476" s="3">
        <f t="shared" si="69"/>
        <v>8</v>
      </c>
      <c r="G476" s="3">
        <f t="shared" si="72"/>
        <v>22</v>
      </c>
      <c r="H476" s="3">
        <f t="shared" si="73"/>
        <v>2</v>
      </c>
      <c r="I476" s="3">
        <f t="shared" si="74"/>
        <v>2</v>
      </c>
      <c r="J476" s="3" t="str">
        <f t="shared" si="75"/>
        <v>조재문 211030(12303150)</v>
      </c>
      <c r="K476" s="3">
        <f t="shared" si="70"/>
        <v>3</v>
      </c>
      <c r="L476" s="7" t="str">
        <f t="shared" si="76"/>
        <v>조재문</v>
      </c>
      <c r="M476" s="4" t="s">
        <v>5868</v>
      </c>
      <c r="N476" s="3" t="str">
        <f t="shared" si="71"/>
        <v>-</v>
      </c>
    </row>
    <row r="477" spans="1:14">
      <c r="A477" s="9" t="s">
        <v>940</v>
      </c>
      <c r="B477" s="9" t="s">
        <v>941</v>
      </c>
      <c r="C477" s="9" t="s">
        <v>6</v>
      </c>
      <c r="D477" s="3"/>
      <c r="E477" s="4" t="str">
        <f t="shared" si="68"/>
        <v>12303152</v>
      </c>
      <c r="F477" s="3">
        <f t="shared" si="69"/>
        <v>8</v>
      </c>
      <c r="G477" s="3">
        <f t="shared" si="72"/>
        <v>25</v>
      </c>
      <c r="H477" s="3">
        <f t="shared" si="73"/>
        <v>2</v>
      </c>
      <c r="I477" s="3">
        <f t="shared" si="74"/>
        <v>2</v>
      </c>
      <c r="J477" s="3" t="str">
        <f t="shared" si="75"/>
        <v>방축골2단지 211023(12303152)</v>
      </c>
      <c r="K477" s="3">
        <f t="shared" si="70"/>
        <v>6</v>
      </c>
      <c r="L477" s="7" t="str">
        <f t="shared" si="76"/>
        <v>방축골2단지</v>
      </c>
      <c r="M477" s="4" t="s">
        <v>5869</v>
      </c>
      <c r="N477" s="3" t="str">
        <f t="shared" si="71"/>
        <v>-</v>
      </c>
    </row>
    <row r="478" spans="1:14">
      <c r="A478" s="9" t="s">
        <v>942</v>
      </c>
      <c r="B478" s="9" t="s">
        <v>943</v>
      </c>
      <c r="C478" s="9" t="s">
        <v>6</v>
      </c>
      <c r="D478" s="3"/>
      <c r="E478" s="4" t="str">
        <f t="shared" si="68"/>
        <v>12303153</v>
      </c>
      <c r="F478" s="3">
        <f t="shared" si="69"/>
        <v>8</v>
      </c>
      <c r="G478" s="3">
        <f t="shared" si="72"/>
        <v>22</v>
      </c>
      <c r="H478" s="3">
        <f t="shared" si="73"/>
        <v>2</v>
      </c>
      <c r="I478" s="3">
        <f t="shared" si="74"/>
        <v>2</v>
      </c>
      <c r="J478" s="3" t="str">
        <f t="shared" si="75"/>
        <v>김홍식 211219(12303153)</v>
      </c>
      <c r="K478" s="3">
        <f t="shared" si="70"/>
        <v>3</v>
      </c>
      <c r="L478" s="7" t="str">
        <f t="shared" si="76"/>
        <v>김홍식</v>
      </c>
      <c r="M478" s="4" t="s">
        <v>5870</v>
      </c>
      <c r="N478" s="3" t="str">
        <f t="shared" si="71"/>
        <v>-</v>
      </c>
    </row>
    <row r="479" spans="1:14">
      <c r="A479" s="9" t="s">
        <v>944</v>
      </c>
      <c r="B479" s="9" t="s">
        <v>945</v>
      </c>
      <c r="C479" s="9" t="s">
        <v>6</v>
      </c>
      <c r="D479" s="3"/>
      <c r="E479" s="4" t="str">
        <f t="shared" si="68"/>
        <v>12303156</v>
      </c>
      <c r="F479" s="3">
        <f t="shared" si="69"/>
        <v>8</v>
      </c>
      <c r="G479" s="3">
        <f t="shared" si="72"/>
        <v>35</v>
      </c>
      <c r="H479" s="3">
        <f t="shared" si="73"/>
        <v>2</v>
      </c>
      <c r="I479" s="3">
        <f t="shared" si="74"/>
        <v>2</v>
      </c>
      <c r="J479" s="3" t="str">
        <f t="shared" si="75"/>
        <v>농업회사법인거북이학교(황병권) 211108(12303156)</v>
      </c>
      <c r="K479" s="3">
        <f t="shared" si="70"/>
        <v>16</v>
      </c>
      <c r="L479" s="7" t="str">
        <f t="shared" si="76"/>
        <v>농업회사법인거북이학교(황병권)</v>
      </c>
      <c r="M479" s="4" t="s">
        <v>7407</v>
      </c>
      <c r="N479" s="3" t="str">
        <f t="shared" si="71"/>
        <v>★★★</v>
      </c>
    </row>
    <row r="480" spans="1:14">
      <c r="A480" s="9" t="s">
        <v>946</v>
      </c>
      <c r="B480" s="9" t="s">
        <v>947</v>
      </c>
      <c r="C480" s="9" t="s">
        <v>6</v>
      </c>
      <c r="D480" s="3"/>
      <c r="E480" s="4" t="str">
        <f t="shared" si="68"/>
        <v>12303167</v>
      </c>
      <c r="F480" s="3">
        <f t="shared" si="69"/>
        <v>8</v>
      </c>
      <c r="G480" s="3">
        <f t="shared" si="72"/>
        <v>22</v>
      </c>
      <c r="H480" s="3">
        <f t="shared" si="73"/>
        <v>2</v>
      </c>
      <c r="I480" s="3">
        <f t="shared" si="74"/>
        <v>2</v>
      </c>
      <c r="J480" s="3" t="str">
        <f t="shared" si="75"/>
        <v>여점순 211118(12303167)</v>
      </c>
      <c r="K480" s="3">
        <f t="shared" si="70"/>
        <v>3</v>
      </c>
      <c r="L480" s="7" t="str">
        <f t="shared" si="76"/>
        <v>여점순</v>
      </c>
      <c r="M480" s="4" t="s">
        <v>5871</v>
      </c>
      <c r="N480" s="3" t="str">
        <f t="shared" si="71"/>
        <v>-</v>
      </c>
    </row>
    <row r="481" spans="1:14">
      <c r="A481" s="9" t="s">
        <v>948</v>
      </c>
      <c r="B481" s="9" t="s">
        <v>949</v>
      </c>
      <c r="C481" s="9" t="s">
        <v>6</v>
      </c>
      <c r="D481" s="3"/>
      <c r="E481" s="4" t="str">
        <f t="shared" si="68"/>
        <v>12303203</v>
      </c>
      <c r="F481" s="3">
        <f t="shared" si="69"/>
        <v>8</v>
      </c>
      <c r="G481" s="3">
        <f t="shared" si="72"/>
        <v>22</v>
      </c>
      <c r="H481" s="3">
        <f t="shared" si="73"/>
        <v>2</v>
      </c>
      <c r="I481" s="3">
        <f t="shared" si="74"/>
        <v>2</v>
      </c>
      <c r="J481" s="3" t="str">
        <f t="shared" si="75"/>
        <v>이종성 211114(12303203)</v>
      </c>
      <c r="K481" s="3">
        <f t="shared" si="70"/>
        <v>3</v>
      </c>
      <c r="L481" s="7" t="str">
        <f t="shared" si="76"/>
        <v>이종성</v>
      </c>
      <c r="M481" s="4" t="s">
        <v>5872</v>
      </c>
      <c r="N481" s="3" t="str">
        <f t="shared" si="71"/>
        <v>-</v>
      </c>
    </row>
    <row r="482" spans="1:14">
      <c r="A482" s="9" t="s">
        <v>950</v>
      </c>
      <c r="B482" s="9" t="s">
        <v>951</v>
      </c>
      <c r="C482" s="9" t="s">
        <v>6</v>
      </c>
      <c r="D482" s="3"/>
      <c r="E482" s="4" t="str">
        <f t="shared" si="68"/>
        <v>12303207</v>
      </c>
      <c r="F482" s="3">
        <f t="shared" si="69"/>
        <v>8</v>
      </c>
      <c r="G482" s="3">
        <f t="shared" si="72"/>
        <v>23</v>
      </c>
      <c r="H482" s="3">
        <f t="shared" si="73"/>
        <v>2</v>
      </c>
      <c r="I482" s="3">
        <f t="shared" si="74"/>
        <v>2</v>
      </c>
      <c r="J482" s="3" t="str">
        <f t="shared" si="75"/>
        <v>하감농장 211217(12303207)</v>
      </c>
      <c r="K482" s="3">
        <f t="shared" si="70"/>
        <v>4</v>
      </c>
      <c r="L482" s="7" t="str">
        <f t="shared" si="76"/>
        <v>하감농장</v>
      </c>
      <c r="M482" s="4" t="s">
        <v>5873</v>
      </c>
      <c r="N482" s="3" t="str">
        <f t="shared" si="71"/>
        <v>-</v>
      </c>
    </row>
    <row r="483" spans="1:14">
      <c r="A483" s="9" t="s">
        <v>952</v>
      </c>
      <c r="B483" s="9" t="s">
        <v>953</v>
      </c>
      <c r="C483" s="9" t="s">
        <v>6</v>
      </c>
      <c r="D483" s="3"/>
      <c r="E483" s="4" t="str">
        <f t="shared" si="68"/>
        <v>12303214</v>
      </c>
      <c r="F483" s="3">
        <f t="shared" si="69"/>
        <v>8</v>
      </c>
      <c r="G483" s="3">
        <f t="shared" si="72"/>
        <v>22</v>
      </c>
      <c r="H483" s="3">
        <f t="shared" si="73"/>
        <v>2</v>
      </c>
      <c r="I483" s="3">
        <f t="shared" si="74"/>
        <v>2</v>
      </c>
      <c r="J483" s="3" t="str">
        <f t="shared" si="75"/>
        <v>반은숙 220208(12303214)</v>
      </c>
      <c r="K483" s="3">
        <f t="shared" si="70"/>
        <v>3</v>
      </c>
      <c r="L483" s="7" t="str">
        <f t="shared" si="76"/>
        <v>반은숙</v>
      </c>
      <c r="M483" s="4" t="s">
        <v>5874</v>
      </c>
      <c r="N483" s="3" t="str">
        <f t="shared" si="71"/>
        <v>-</v>
      </c>
    </row>
    <row r="484" spans="1:14">
      <c r="A484" s="9" t="s">
        <v>954</v>
      </c>
      <c r="B484" s="9" t="s">
        <v>955</v>
      </c>
      <c r="C484" s="9" t="s">
        <v>6</v>
      </c>
      <c r="D484" s="3"/>
      <c r="E484" s="4" t="str">
        <f t="shared" si="68"/>
        <v>12303224</v>
      </c>
      <c r="F484" s="3">
        <f t="shared" si="69"/>
        <v>8</v>
      </c>
      <c r="G484" s="3">
        <f t="shared" si="72"/>
        <v>22</v>
      </c>
      <c r="H484" s="3">
        <f t="shared" si="73"/>
        <v>2</v>
      </c>
      <c r="I484" s="3">
        <f t="shared" si="74"/>
        <v>2</v>
      </c>
      <c r="J484" s="3" t="str">
        <f t="shared" si="75"/>
        <v>김규식 211202(12303224)</v>
      </c>
      <c r="K484" s="3">
        <f t="shared" si="70"/>
        <v>3</v>
      </c>
      <c r="L484" s="7" t="str">
        <f t="shared" si="76"/>
        <v>김규식</v>
      </c>
      <c r="M484" s="4" t="s">
        <v>5760</v>
      </c>
      <c r="N484" s="3" t="str">
        <f t="shared" si="71"/>
        <v>-</v>
      </c>
    </row>
    <row r="485" spans="1:14">
      <c r="A485" s="9" t="s">
        <v>956</v>
      </c>
      <c r="B485" s="9" t="s">
        <v>957</v>
      </c>
      <c r="C485" s="9" t="s">
        <v>6</v>
      </c>
      <c r="D485" s="3"/>
      <c r="E485" s="4" t="str">
        <f t="shared" si="68"/>
        <v>12303227</v>
      </c>
      <c r="F485" s="3">
        <f t="shared" si="69"/>
        <v>8</v>
      </c>
      <c r="G485" s="3">
        <f t="shared" si="72"/>
        <v>22</v>
      </c>
      <c r="H485" s="3">
        <f t="shared" si="73"/>
        <v>2</v>
      </c>
      <c r="I485" s="3">
        <f t="shared" si="74"/>
        <v>2</v>
      </c>
      <c r="J485" s="3" t="str">
        <f t="shared" si="75"/>
        <v>강사선 211209(12303227)</v>
      </c>
      <c r="K485" s="3">
        <f t="shared" si="70"/>
        <v>3</v>
      </c>
      <c r="L485" s="7" t="str">
        <f t="shared" si="76"/>
        <v>강사선</v>
      </c>
      <c r="M485" s="4" t="s">
        <v>5875</v>
      </c>
      <c r="N485" s="3" t="str">
        <f t="shared" si="71"/>
        <v>-</v>
      </c>
    </row>
    <row r="486" spans="1:14">
      <c r="A486" s="9" t="s">
        <v>958</v>
      </c>
      <c r="B486" s="9" t="s">
        <v>959</v>
      </c>
      <c r="C486" s="9" t="s">
        <v>6</v>
      </c>
      <c r="D486" s="3"/>
      <c r="E486" s="4" t="str">
        <f t="shared" si="68"/>
        <v>12303228</v>
      </c>
      <c r="F486" s="3">
        <f t="shared" si="69"/>
        <v>8</v>
      </c>
      <c r="G486" s="3">
        <f t="shared" si="72"/>
        <v>22</v>
      </c>
      <c r="H486" s="3">
        <f t="shared" si="73"/>
        <v>2</v>
      </c>
      <c r="I486" s="3">
        <f t="shared" si="74"/>
        <v>2</v>
      </c>
      <c r="J486" s="3" t="str">
        <f t="shared" si="75"/>
        <v>엄우현 211209(12303228)</v>
      </c>
      <c r="K486" s="3">
        <f t="shared" si="70"/>
        <v>3</v>
      </c>
      <c r="L486" s="7" t="str">
        <f t="shared" si="76"/>
        <v>엄우현</v>
      </c>
      <c r="M486" s="4" t="s">
        <v>5876</v>
      </c>
      <c r="N486" s="3" t="str">
        <f t="shared" si="71"/>
        <v>-</v>
      </c>
    </row>
    <row r="487" spans="1:14">
      <c r="A487" s="9" t="s">
        <v>960</v>
      </c>
      <c r="B487" s="9" t="s">
        <v>961</v>
      </c>
      <c r="C487" s="9" t="s">
        <v>6</v>
      </c>
      <c r="D487" s="3"/>
      <c r="E487" s="4" t="str">
        <f t="shared" si="68"/>
        <v>12303229</v>
      </c>
      <c r="F487" s="3">
        <f t="shared" si="69"/>
        <v>8</v>
      </c>
      <c r="G487" s="3">
        <f t="shared" si="72"/>
        <v>22</v>
      </c>
      <c r="H487" s="3">
        <f t="shared" si="73"/>
        <v>2</v>
      </c>
      <c r="I487" s="3">
        <f t="shared" si="74"/>
        <v>2</v>
      </c>
      <c r="J487" s="3" t="str">
        <f t="shared" si="75"/>
        <v>이명성 211209(12303229)</v>
      </c>
      <c r="K487" s="3">
        <f t="shared" si="70"/>
        <v>3</v>
      </c>
      <c r="L487" s="7" t="str">
        <f t="shared" si="76"/>
        <v>이명성</v>
      </c>
      <c r="M487" s="4" t="s">
        <v>5877</v>
      </c>
      <c r="N487" s="3" t="str">
        <f t="shared" si="71"/>
        <v>-</v>
      </c>
    </row>
    <row r="488" spans="1:14">
      <c r="A488" s="9" t="s">
        <v>962</v>
      </c>
      <c r="B488" s="9" t="s">
        <v>963</v>
      </c>
      <c r="C488" s="9" t="s">
        <v>6</v>
      </c>
      <c r="D488" s="3"/>
      <c r="E488" s="4" t="str">
        <f t="shared" si="68"/>
        <v>12303237</v>
      </c>
      <c r="F488" s="3">
        <f t="shared" si="69"/>
        <v>8</v>
      </c>
      <c r="G488" s="3">
        <f t="shared" si="72"/>
        <v>22</v>
      </c>
      <c r="H488" s="3">
        <f t="shared" si="73"/>
        <v>2</v>
      </c>
      <c r="I488" s="3">
        <f t="shared" si="74"/>
        <v>2</v>
      </c>
      <c r="J488" s="3" t="str">
        <f t="shared" si="75"/>
        <v>정한택 220114(12303237)</v>
      </c>
      <c r="K488" s="3">
        <f t="shared" si="70"/>
        <v>3</v>
      </c>
      <c r="L488" s="7" t="str">
        <f t="shared" si="76"/>
        <v>정한택</v>
      </c>
      <c r="M488" s="4" t="s">
        <v>5878</v>
      </c>
      <c r="N488" s="3" t="str">
        <f t="shared" si="71"/>
        <v>-</v>
      </c>
    </row>
    <row r="489" spans="1:14">
      <c r="A489" s="9" t="s">
        <v>964</v>
      </c>
      <c r="B489" s="9" t="s">
        <v>965</v>
      </c>
      <c r="C489" s="9" t="s">
        <v>6</v>
      </c>
      <c r="D489" s="3"/>
      <c r="E489" s="4" t="str">
        <f t="shared" si="68"/>
        <v>12303251</v>
      </c>
      <c r="F489" s="3">
        <f t="shared" si="69"/>
        <v>8</v>
      </c>
      <c r="G489" s="3">
        <f t="shared" si="72"/>
        <v>22</v>
      </c>
      <c r="H489" s="3">
        <f t="shared" si="73"/>
        <v>2</v>
      </c>
      <c r="I489" s="3">
        <f t="shared" si="74"/>
        <v>2</v>
      </c>
      <c r="J489" s="3" t="str">
        <f t="shared" si="75"/>
        <v>임완철 220119(12303251)</v>
      </c>
      <c r="K489" s="3">
        <f t="shared" si="70"/>
        <v>3</v>
      </c>
      <c r="L489" s="7" t="str">
        <f t="shared" si="76"/>
        <v>임완철</v>
      </c>
      <c r="M489" s="4" t="s">
        <v>5879</v>
      </c>
      <c r="N489" s="3" t="str">
        <f t="shared" si="71"/>
        <v>-</v>
      </c>
    </row>
    <row r="490" spans="1:14">
      <c r="A490" s="9" t="s">
        <v>966</v>
      </c>
      <c r="B490" s="9" t="s">
        <v>967</v>
      </c>
      <c r="C490" s="9" t="s">
        <v>6</v>
      </c>
      <c r="D490" s="3"/>
      <c r="E490" s="4" t="str">
        <f t="shared" si="68"/>
        <v>12303252</v>
      </c>
      <c r="F490" s="3">
        <f t="shared" si="69"/>
        <v>8</v>
      </c>
      <c r="G490" s="3">
        <f t="shared" si="72"/>
        <v>22</v>
      </c>
      <c r="H490" s="3">
        <f t="shared" si="73"/>
        <v>2</v>
      </c>
      <c r="I490" s="3">
        <f t="shared" si="74"/>
        <v>2</v>
      </c>
      <c r="J490" s="3" t="str">
        <f t="shared" si="75"/>
        <v>오세희 220115(12303252)</v>
      </c>
      <c r="K490" s="3">
        <f t="shared" si="70"/>
        <v>3</v>
      </c>
      <c r="L490" s="7" t="str">
        <f t="shared" si="76"/>
        <v>오세희</v>
      </c>
      <c r="M490" s="4" t="s">
        <v>5880</v>
      </c>
      <c r="N490" s="3" t="str">
        <f t="shared" si="71"/>
        <v>-</v>
      </c>
    </row>
    <row r="491" spans="1:14">
      <c r="A491" s="9" t="s">
        <v>968</v>
      </c>
      <c r="B491" s="9" t="s">
        <v>969</v>
      </c>
      <c r="C491" s="9" t="s">
        <v>6</v>
      </c>
      <c r="D491" s="3"/>
      <c r="E491" s="4" t="str">
        <f t="shared" si="68"/>
        <v>12303262</v>
      </c>
      <c r="F491" s="3">
        <f t="shared" si="69"/>
        <v>8</v>
      </c>
      <c r="G491" s="3">
        <f t="shared" si="72"/>
        <v>22</v>
      </c>
      <c r="H491" s="3">
        <f t="shared" si="73"/>
        <v>2</v>
      </c>
      <c r="I491" s="3">
        <f t="shared" si="74"/>
        <v>2</v>
      </c>
      <c r="J491" s="3" t="str">
        <f t="shared" si="75"/>
        <v>지평순 220128(12303262)</v>
      </c>
      <c r="K491" s="3">
        <f t="shared" si="70"/>
        <v>3</v>
      </c>
      <c r="L491" s="7" t="str">
        <f t="shared" si="76"/>
        <v>지평순</v>
      </c>
      <c r="M491" s="4" t="s">
        <v>5881</v>
      </c>
      <c r="N491" s="3" t="str">
        <f t="shared" si="71"/>
        <v>-</v>
      </c>
    </row>
    <row r="492" spans="1:14">
      <c r="A492" s="9" t="s">
        <v>970</v>
      </c>
      <c r="B492" s="9" t="s">
        <v>971</v>
      </c>
      <c r="C492" s="9" t="s">
        <v>6</v>
      </c>
      <c r="D492" s="3"/>
      <c r="E492" s="4" t="str">
        <f t="shared" si="68"/>
        <v>12303264</v>
      </c>
      <c r="F492" s="3">
        <f t="shared" si="69"/>
        <v>8</v>
      </c>
      <c r="G492" s="3">
        <f t="shared" si="72"/>
        <v>30</v>
      </c>
      <c r="H492" s="3">
        <f t="shared" si="73"/>
        <v>2</v>
      </c>
      <c r="I492" s="3">
        <f t="shared" si="74"/>
        <v>2</v>
      </c>
      <c r="J492" s="3" t="str">
        <f t="shared" si="75"/>
        <v>농업회사법인(주)진성 220125(12303264)</v>
      </c>
      <c r="K492" s="3">
        <f t="shared" si="70"/>
        <v>11</v>
      </c>
      <c r="L492" s="7" t="str">
        <f t="shared" si="76"/>
        <v>농업회사법인(주)진성</v>
      </c>
      <c r="M492" s="4" t="s">
        <v>5727</v>
      </c>
      <c r="N492" s="3" t="str">
        <f t="shared" si="71"/>
        <v>-</v>
      </c>
    </row>
    <row r="493" spans="1:14">
      <c r="A493" s="9" t="s">
        <v>972</v>
      </c>
      <c r="B493" s="9" t="s">
        <v>973</v>
      </c>
      <c r="C493" s="9" t="s">
        <v>6</v>
      </c>
      <c r="D493" s="3"/>
      <c r="E493" s="4" t="str">
        <f t="shared" si="68"/>
        <v>12303271</v>
      </c>
      <c r="F493" s="3">
        <f t="shared" si="69"/>
        <v>8</v>
      </c>
      <c r="G493" s="3">
        <f t="shared" si="72"/>
        <v>27</v>
      </c>
      <c r="H493" s="3">
        <f t="shared" si="73"/>
        <v>2</v>
      </c>
      <c r="I493" s="3">
        <f t="shared" si="74"/>
        <v>2</v>
      </c>
      <c r="J493" s="3" t="str">
        <f t="shared" si="75"/>
        <v>잉꼬농장 홍용기 220122(12303271)</v>
      </c>
      <c r="K493" s="3">
        <f t="shared" si="70"/>
        <v>4</v>
      </c>
      <c r="L493" s="7" t="str">
        <f t="shared" si="76"/>
        <v>잉꼬농장</v>
      </c>
      <c r="M493" s="4" t="s">
        <v>5882</v>
      </c>
      <c r="N493" s="3" t="str">
        <f t="shared" si="71"/>
        <v>-</v>
      </c>
    </row>
    <row r="494" spans="1:14">
      <c r="A494" s="9" t="s">
        <v>974</v>
      </c>
      <c r="B494" s="9" t="s">
        <v>975</v>
      </c>
      <c r="C494" s="9" t="s">
        <v>6</v>
      </c>
      <c r="D494" s="3"/>
      <c r="E494" s="4" t="str">
        <f t="shared" si="68"/>
        <v>12303272</v>
      </c>
      <c r="F494" s="3">
        <f t="shared" si="69"/>
        <v>8</v>
      </c>
      <c r="G494" s="3">
        <f t="shared" si="72"/>
        <v>22</v>
      </c>
      <c r="H494" s="3">
        <f t="shared" si="73"/>
        <v>2</v>
      </c>
      <c r="I494" s="3">
        <f t="shared" si="74"/>
        <v>2</v>
      </c>
      <c r="J494" s="3" t="str">
        <f t="shared" si="75"/>
        <v>김병식 220129(12303272)</v>
      </c>
      <c r="K494" s="3">
        <f t="shared" si="70"/>
        <v>3</v>
      </c>
      <c r="L494" s="7" t="str">
        <f t="shared" si="76"/>
        <v>김병식</v>
      </c>
      <c r="M494" s="4" t="s">
        <v>5883</v>
      </c>
      <c r="N494" s="3" t="str">
        <f t="shared" si="71"/>
        <v>-</v>
      </c>
    </row>
    <row r="495" spans="1:14">
      <c r="A495" s="9" t="s">
        <v>976</v>
      </c>
      <c r="B495" s="9" t="s">
        <v>977</v>
      </c>
      <c r="C495" s="9" t="s">
        <v>6</v>
      </c>
      <c r="D495" s="3"/>
      <c r="E495" s="4" t="str">
        <f t="shared" si="68"/>
        <v>12303275</v>
      </c>
      <c r="F495" s="3">
        <f t="shared" si="69"/>
        <v>8</v>
      </c>
      <c r="G495" s="3">
        <f t="shared" si="72"/>
        <v>22</v>
      </c>
      <c r="H495" s="3">
        <f t="shared" si="73"/>
        <v>2</v>
      </c>
      <c r="I495" s="3">
        <f t="shared" si="74"/>
        <v>2</v>
      </c>
      <c r="J495" s="3" t="str">
        <f t="shared" si="75"/>
        <v>박진규 220227(12303275)</v>
      </c>
      <c r="K495" s="3">
        <f t="shared" si="70"/>
        <v>3</v>
      </c>
      <c r="L495" s="7" t="str">
        <f t="shared" si="76"/>
        <v>박진규</v>
      </c>
      <c r="M495" s="4" t="s">
        <v>5884</v>
      </c>
      <c r="N495" s="3" t="str">
        <f t="shared" si="71"/>
        <v>-</v>
      </c>
    </row>
    <row r="496" spans="1:14">
      <c r="A496" s="9" t="s">
        <v>978</v>
      </c>
      <c r="B496" s="9" t="s">
        <v>979</v>
      </c>
      <c r="C496" s="9" t="s">
        <v>6</v>
      </c>
      <c r="D496" s="3"/>
      <c r="E496" s="4" t="str">
        <f t="shared" si="68"/>
        <v>12303280</v>
      </c>
      <c r="F496" s="3">
        <f t="shared" si="69"/>
        <v>8</v>
      </c>
      <c r="G496" s="3">
        <f t="shared" si="72"/>
        <v>22</v>
      </c>
      <c r="H496" s="3">
        <f t="shared" si="73"/>
        <v>2</v>
      </c>
      <c r="I496" s="3">
        <f t="shared" si="74"/>
        <v>2</v>
      </c>
      <c r="J496" s="3" t="str">
        <f t="shared" si="75"/>
        <v>박종위 220211(12303280)</v>
      </c>
      <c r="K496" s="3">
        <f t="shared" si="70"/>
        <v>3</v>
      </c>
      <c r="L496" s="7" t="str">
        <f t="shared" si="76"/>
        <v>박종위</v>
      </c>
      <c r="M496" s="4" t="s">
        <v>5885</v>
      </c>
      <c r="N496" s="3" t="str">
        <f t="shared" si="71"/>
        <v>-</v>
      </c>
    </row>
    <row r="497" spans="1:14">
      <c r="A497" s="9" t="s">
        <v>980</v>
      </c>
      <c r="B497" s="9" t="s">
        <v>981</v>
      </c>
      <c r="C497" s="9" t="s">
        <v>6</v>
      </c>
      <c r="D497" s="3"/>
      <c r="E497" s="4" t="str">
        <f t="shared" si="68"/>
        <v>12303283</v>
      </c>
      <c r="F497" s="3">
        <f t="shared" si="69"/>
        <v>8</v>
      </c>
      <c r="G497" s="3">
        <f t="shared" si="72"/>
        <v>22</v>
      </c>
      <c r="H497" s="3">
        <f t="shared" si="73"/>
        <v>2</v>
      </c>
      <c r="I497" s="3">
        <f t="shared" si="74"/>
        <v>2</v>
      </c>
      <c r="J497" s="3" t="str">
        <f t="shared" si="75"/>
        <v>이경숙 220312(12303283)</v>
      </c>
      <c r="K497" s="3">
        <f t="shared" si="70"/>
        <v>3</v>
      </c>
      <c r="L497" s="7" t="str">
        <f t="shared" si="76"/>
        <v>이경숙</v>
      </c>
      <c r="M497" s="4" t="s">
        <v>5886</v>
      </c>
      <c r="N497" s="3" t="str">
        <f t="shared" si="71"/>
        <v>-</v>
      </c>
    </row>
    <row r="498" spans="1:14">
      <c r="A498" s="9" t="s">
        <v>982</v>
      </c>
      <c r="B498" s="9" t="s">
        <v>983</v>
      </c>
      <c r="C498" s="9" t="s">
        <v>6</v>
      </c>
      <c r="D498" s="3"/>
      <c r="E498" s="4" t="str">
        <f t="shared" si="68"/>
        <v>12303284</v>
      </c>
      <c r="F498" s="3">
        <f t="shared" si="69"/>
        <v>8</v>
      </c>
      <c r="G498" s="3">
        <f t="shared" si="72"/>
        <v>22</v>
      </c>
      <c r="H498" s="3">
        <f t="shared" si="73"/>
        <v>2</v>
      </c>
      <c r="I498" s="3">
        <f t="shared" si="74"/>
        <v>2</v>
      </c>
      <c r="J498" s="3" t="str">
        <f t="shared" si="75"/>
        <v>우종완 220309(12303284)</v>
      </c>
      <c r="K498" s="3">
        <f t="shared" si="70"/>
        <v>3</v>
      </c>
      <c r="L498" s="7" t="str">
        <f t="shared" si="76"/>
        <v>우종완</v>
      </c>
      <c r="M498" s="4" t="s">
        <v>5887</v>
      </c>
      <c r="N498" s="3" t="str">
        <f t="shared" si="71"/>
        <v>-</v>
      </c>
    </row>
    <row r="499" spans="1:14">
      <c r="A499" s="9" t="s">
        <v>984</v>
      </c>
      <c r="B499" s="9" t="s">
        <v>985</v>
      </c>
      <c r="C499" s="9" t="s">
        <v>6</v>
      </c>
      <c r="D499" s="3"/>
      <c r="E499" s="4" t="str">
        <f t="shared" si="68"/>
        <v>12303285</v>
      </c>
      <c r="F499" s="3">
        <f t="shared" si="69"/>
        <v>8</v>
      </c>
      <c r="G499" s="3">
        <f t="shared" si="72"/>
        <v>27</v>
      </c>
      <c r="H499" s="3">
        <f t="shared" si="73"/>
        <v>7</v>
      </c>
      <c r="I499" s="3">
        <f t="shared" si="74"/>
        <v>7</v>
      </c>
      <c r="J499" s="3" t="str">
        <f t="shared" si="75"/>
        <v>이원종 210328(12303285)</v>
      </c>
      <c r="K499" s="3">
        <f t="shared" si="70"/>
        <v>3</v>
      </c>
      <c r="L499" s="7" t="str">
        <f t="shared" si="76"/>
        <v>이원종</v>
      </c>
      <c r="M499" s="4" t="s">
        <v>5735</v>
      </c>
      <c r="N499" s="3" t="str">
        <f t="shared" si="71"/>
        <v>-</v>
      </c>
    </row>
    <row r="500" spans="1:14">
      <c r="A500" s="9" t="s">
        <v>986</v>
      </c>
      <c r="B500" s="9" t="s">
        <v>987</v>
      </c>
      <c r="C500" s="9" t="s">
        <v>6</v>
      </c>
      <c r="D500" s="3"/>
      <c r="E500" s="4" t="str">
        <f t="shared" si="68"/>
        <v>12303291</v>
      </c>
      <c r="F500" s="3">
        <f t="shared" si="69"/>
        <v>8</v>
      </c>
      <c r="G500" s="3">
        <f t="shared" si="72"/>
        <v>22</v>
      </c>
      <c r="H500" s="3">
        <f t="shared" si="73"/>
        <v>2</v>
      </c>
      <c r="I500" s="3">
        <f t="shared" si="74"/>
        <v>2</v>
      </c>
      <c r="J500" s="3" t="str">
        <f t="shared" si="75"/>
        <v>권혁조 220315(12303291)</v>
      </c>
      <c r="K500" s="3">
        <f t="shared" si="70"/>
        <v>3</v>
      </c>
      <c r="L500" s="7" t="str">
        <f t="shared" si="76"/>
        <v>권혁조</v>
      </c>
      <c r="M500" s="4" t="s">
        <v>5888</v>
      </c>
      <c r="N500" s="3" t="str">
        <f t="shared" si="71"/>
        <v>-</v>
      </c>
    </row>
    <row r="501" spans="1:14">
      <c r="A501" s="9" t="s">
        <v>988</v>
      </c>
      <c r="B501" s="9" t="s">
        <v>989</v>
      </c>
      <c r="C501" s="9" t="s">
        <v>6</v>
      </c>
      <c r="D501" s="3"/>
      <c r="E501" s="4" t="str">
        <f t="shared" si="68"/>
        <v>12303295</v>
      </c>
      <c r="F501" s="3">
        <f t="shared" si="69"/>
        <v>8</v>
      </c>
      <c r="G501" s="3">
        <f t="shared" si="72"/>
        <v>22</v>
      </c>
      <c r="H501" s="3">
        <f t="shared" si="73"/>
        <v>2</v>
      </c>
      <c r="I501" s="3">
        <f t="shared" si="74"/>
        <v>2</v>
      </c>
      <c r="J501" s="3" t="str">
        <f t="shared" si="75"/>
        <v>이진수 220216(12303295)</v>
      </c>
      <c r="K501" s="3">
        <f t="shared" si="70"/>
        <v>3</v>
      </c>
      <c r="L501" s="7" t="str">
        <f t="shared" si="76"/>
        <v>이진수</v>
      </c>
      <c r="M501" s="4" t="s">
        <v>5889</v>
      </c>
      <c r="N501" s="3" t="str">
        <f t="shared" si="71"/>
        <v>-</v>
      </c>
    </row>
    <row r="502" spans="1:14">
      <c r="A502" s="9" t="s">
        <v>990</v>
      </c>
      <c r="B502" s="9" t="s">
        <v>991</v>
      </c>
      <c r="C502" s="9" t="s">
        <v>6</v>
      </c>
      <c r="D502" s="3"/>
      <c r="E502" s="4" t="str">
        <f t="shared" si="68"/>
        <v>12303296</v>
      </c>
      <c r="F502" s="3">
        <f t="shared" si="69"/>
        <v>8</v>
      </c>
      <c r="G502" s="3">
        <f t="shared" si="72"/>
        <v>27</v>
      </c>
      <c r="H502" s="3">
        <f t="shared" si="73"/>
        <v>7</v>
      </c>
      <c r="I502" s="3">
        <f t="shared" si="74"/>
        <v>7</v>
      </c>
      <c r="J502" s="3" t="str">
        <f t="shared" si="75"/>
        <v>김상홍 210220(12303296)</v>
      </c>
      <c r="K502" s="3">
        <f t="shared" si="70"/>
        <v>3</v>
      </c>
      <c r="L502" s="7" t="str">
        <f t="shared" si="76"/>
        <v>김상홍</v>
      </c>
      <c r="M502" s="4" t="s">
        <v>5761</v>
      </c>
      <c r="N502" s="3" t="str">
        <f t="shared" si="71"/>
        <v>-</v>
      </c>
    </row>
    <row r="503" spans="1:14">
      <c r="A503" s="9" t="s">
        <v>992</v>
      </c>
      <c r="B503" s="9" t="s">
        <v>993</v>
      </c>
      <c r="C503" s="9" t="s">
        <v>6</v>
      </c>
      <c r="D503" s="3"/>
      <c r="E503" s="4" t="str">
        <f t="shared" si="68"/>
        <v>12303297</v>
      </c>
      <c r="F503" s="3">
        <f t="shared" si="69"/>
        <v>8</v>
      </c>
      <c r="G503" s="3">
        <f t="shared" si="72"/>
        <v>22</v>
      </c>
      <c r="H503" s="3">
        <f t="shared" si="73"/>
        <v>2</v>
      </c>
      <c r="I503" s="3">
        <f t="shared" si="74"/>
        <v>2</v>
      </c>
      <c r="J503" s="3" t="str">
        <f t="shared" si="75"/>
        <v>함병요 220226(12303297)</v>
      </c>
      <c r="K503" s="3">
        <f t="shared" si="70"/>
        <v>3</v>
      </c>
      <c r="L503" s="7" t="str">
        <f t="shared" si="76"/>
        <v>함병요</v>
      </c>
      <c r="M503" s="4" t="s">
        <v>5890</v>
      </c>
      <c r="N503" s="3" t="str">
        <f t="shared" si="71"/>
        <v>-</v>
      </c>
    </row>
    <row r="504" spans="1:14">
      <c r="A504" s="9" t="s">
        <v>994</v>
      </c>
      <c r="B504" s="9" t="s">
        <v>995</v>
      </c>
      <c r="C504" s="9" t="s">
        <v>6</v>
      </c>
      <c r="D504" s="3"/>
      <c r="E504" s="4" t="str">
        <f t="shared" si="68"/>
        <v>12303301</v>
      </c>
      <c r="F504" s="3">
        <f t="shared" si="69"/>
        <v>8</v>
      </c>
      <c r="G504" s="3">
        <f t="shared" si="72"/>
        <v>22</v>
      </c>
      <c r="H504" s="3">
        <f t="shared" si="73"/>
        <v>2</v>
      </c>
      <c r="I504" s="3">
        <f t="shared" si="74"/>
        <v>2</v>
      </c>
      <c r="J504" s="3" t="str">
        <f t="shared" si="75"/>
        <v>오금영 220325(12303301)</v>
      </c>
      <c r="K504" s="3">
        <f t="shared" si="70"/>
        <v>3</v>
      </c>
      <c r="L504" s="7" t="str">
        <f t="shared" si="76"/>
        <v>오금영</v>
      </c>
      <c r="M504" s="4" t="s">
        <v>5891</v>
      </c>
      <c r="N504" s="3" t="str">
        <f t="shared" si="71"/>
        <v>-</v>
      </c>
    </row>
    <row r="505" spans="1:14">
      <c r="A505" s="9" t="s">
        <v>996</v>
      </c>
      <c r="B505" s="9" t="s">
        <v>997</v>
      </c>
      <c r="C505" s="9" t="s">
        <v>6</v>
      </c>
      <c r="D505" s="3"/>
      <c r="E505" s="4" t="str">
        <f t="shared" si="68"/>
        <v>12303302</v>
      </c>
      <c r="F505" s="3">
        <f t="shared" si="69"/>
        <v>8</v>
      </c>
      <c r="G505" s="3">
        <f t="shared" si="72"/>
        <v>25</v>
      </c>
      <c r="H505" s="3">
        <f t="shared" si="73"/>
        <v>2</v>
      </c>
      <c r="I505" s="3">
        <f t="shared" si="74"/>
        <v>2</v>
      </c>
      <c r="J505" s="3" t="str">
        <f t="shared" si="75"/>
        <v>김숙자/마늘 220325(12303302)</v>
      </c>
      <c r="K505" s="3">
        <f t="shared" si="70"/>
        <v>6</v>
      </c>
      <c r="L505" s="7" t="str">
        <f t="shared" si="76"/>
        <v>김숙자/마늘</v>
      </c>
      <c r="M505" s="4" t="s">
        <v>7408</v>
      </c>
      <c r="N505" s="3" t="str">
        <f t="shared" si="71"/>
        <v>★★★</v>
      </c>
    </row>
    <row r="506" spans="1:14">
      <c r="A506" s="9" t="s">
        <v>998</v>
      </c>
      <c r="B506" s="9" t="s">
        <v>999</v>
      </c>
      <c r="C506" s="9" t="s">
        <v>6</v>
      </c>
      <c r="D506" s="3"/>
      <c r="E506" s="4" t="str">
        <f t="shared" si="68"/>
        <v>12303306</v>
      </c>
      <c r="F506" s="3">
        <f t="shared" si="69"/>
        <v>8</v>
      </c>
      <c r="G506" s="3">
        <f t="shared" si="72"/>
        <v>27</v>
      </c>
      <c r="H506" s="3">
        <f t="shared" si="73"/>
        <v>7</v>
      </c>
      <c r="I506" s="3">
        <f t="shared" si="74"/>
        <v>7</v>
      </c>
      <c r="J506" s="3" t="str">
        <f t="shared" si="75"/>
        <v>서점순 210325(12303306)</v>
      </c>
      <c r="K506" s="3">
        <f t="shared" si="70"/>
        <v>3</v>
      </c>
      <c r="L506" s="7" t="str">
        <f t="shared" si="76"/>
        <v>서점순</v>
      </c>
      <c r="M506" s="4" t="s">
        <v>5892</v>
      </c>
      <c r="N506" s="3" t="str">
        <f t="shared" si="71"/>
        <v>-</v>
      </c>
    </row>
    <row r="507" spans="1:14">
      <c r="A507" s="9" t="s">
        <v>1000</v>
      </c>
      <c r="B507" s="9" t="s">
        <v>1001</v>
      </c>
      <c r="C507" s="9" t="s">
        <v>6</v>
      </c>
      <c r="D507" s="3"/>
      <c r="E507" s="4" t="str">
        <f t="shared" si="68"/>
        <v>12303329</v>
      </c>
      <c r="F507" s="3">
        <f t="shared" si="69"/>
        <v>8</v>
      </c>
      <c r="G507" s="3">
        <f t="shared" si="72"/>
        <v>22</v>
      </c>
      <c r="H507" s="3">
        <f t="shared" si="73"/>
        <v>2</v>
      </c>
      <c r="I507" s="3">
        <f t="shared" si="74"/>
        <v>2</v>
      </c>
      <c r="J507" s="3" t="str">
        <f t="shared" si="75"/>
        <v>이성용 220227(12303329)</v>
      </c>
      <c r="K507" s="3">
        <f t="shared" si="70"/>
        <v>3</v>
      </c>
      <c r="L507" s="7" t="str">
        <f t="shared" si="76"/>
        <v>이성용</v>
      </c>
      <c r="M507" s="4" t="s">
        <v>5893</v>
      </c>
      <c r="N507" s="3" t="str">
        <f t="shared" si="71"/>
        <v>-</v>
      </c>
    </row>
    <row r="508" spans="1:14">
      <c r="A508" s="9" t="s">
        <v>1002</v>
      </c>
      <c r="B508" s="9" t="s">
        <v>1003</v>
      </c>
      <c r="C508" s="9" t="s">
        <v>6</v>
      </c>
      <c r="D508" s="3"/>
      <c r="E508" s="4" t="str">
        <f t="shared" si="68"/>
        <v>12303335</v>
      </c>
      <c r="F508" s="3">
        <f t="shared" si="69"/>
        <v>8</v>
      </c>
      <c r="G508" s="3">
        <f t="shared" si="72"/>
        <v>22</v>
      </c>
      <c r="H508" s="3">
        <f t="shared" si="73"/>
        <v>2</v>
      </c>
      <c r="I508" s="3">
        <f t="shared" si="74"/>
        <v>2</v>
      </c>
      <c r="J508" s="3" t="str">
        <f t="shared" si="75"/>
        <v>최종권 220314(12303335)</v>
      </c>
      <c r="K508" s="3">
        <f t="shared" si="70"/>
        <v>3</v>
      </c>
      <c r="L508" s="7" t="str">
        <f t="shared" si="76"/>
        <v>최종권</v>
      </c>
      <c r="M508" s="4" t="s">
        <v>5894</v>
      </c>
      <c r="N508" s="3" t="str">
        <f t="shared" si="71"/>
        <v>-</v>
      </c>
    </row>
    <row r="509" spans="1:14">
      <c r="A509" s="9" t="s">
        <v>1004</v>
      </c>
      <c r="B509" s="9" t="s">
        <v>1005</v>
      </c>
      <c r="C509" s="9" t="s">
        <v>6</v>
      </c>
      <c r="D509" s="3"/>
      <c r="E509" s="4" t="str">
        <f t="shared" si="68"/>
        <v>12303336</v>
      </c>
      <c r="F509" s="3">
        <f t="shared" si="69"/>
        <v>8</v>
      </c>
      <c r="G509" s="3">
        <f t="shared" si="72"/>
        <v>27</v>
      </c>
      <c r="H509" s="3">
        <f t="shared" si="73"/>
        <v>7</v>
      </c>
      <c r="I509" s="3">
        <f t="shared" si="74"/>
        <v>7</v>
      </c>
      <c r="J509" s="3" t="str">
        <f t="shared" si="75"/>
        <v>이준세 210328(12303336)</v>
      </c>
      <c r="K509" s="3">
        <f t="shared" si="70"/>
        <v>3</v>
      </c>
      <c r="L509" s="7" t="str">
        <f t="shared" si="76"/>
        <v>이준세</v>
      </c>
      <c r="M509" s="4" t="s">
        <v>5695</v>
      </c>
      <c r="N509" s="3" t="str">
        <f t="shared" si="71"/>
        <v>-</v>
      </c>
    </row>
    <row r="510" spans="1:14">
      <c r="A510" s="9" t="s">
        <v>1006</v>
      </c>
      <c r="B510" s="9" t="s">
        <v>1007</v>
      </c>
      <c r="C510" s="9" t="s">
        <v>6</v>
      </c>
      <c r="D510" s="3"/>
      <c r="E510" s="4" t="str">
        <f t="shared" si="68"/>
        <v>12303337</v>
      </c>
      <c r="F510" s="3">
        <f t="shared" si="69"/>
        <v>8</v>
      </c>
      <c r="G510" s="3">
        <f t="shared" si="72"/>
        <v>27</v>
      </c>
      <c r="H510" s="3">
        <f t="shared" si="73"/>
        <v>7</v>
      </c>
      <c r="I510" s="3">
        <f t="shared" si="74"/>
        <v>7</v>
      </c>
      <c r="J510" s="3" t="str">
        <f t="shared" si="75"/>
        <v>박기동 210314(12303337)</v>
      </c>
      <c r="K510" s="3">
        <f t="shared" si="70"/>
        <v>3</v>
      </c>
      <c r="L510" s="7" t="str">
        <f t="shared" si="76"/>
        <v>박기동</v>
      </c>
      <c r="M510" s="4" t="s">
        <v>5693</v>
      </c>
      <c r="N510" s="3" t="str">
        <f t="shared" si="71"/>
        <v>-</v>
      </c>
    </row>
    <row r="511" spans="1:14">
      <c r="A511" s="9" t="s">
        <v>1008</v>
      </c>
      <c r="B511" s="9" t="s">
        <v>1009</v>
      </c>
      <c r="C511" s="9" t="s">
        <v>6</v>
      </c>
      <c r="D511" s="3"/>
      <c r="E511" s="4" t="str">
        <f t="shared" si="68"/>
        <v>12303338</v>
      </c>
      <c r="F511" s="3">
        <f t="shared" si="69"/>
        <v>8</v>
      </c>
      <c r="G511" s="3">
        <f t="shared" si="72"/>
        <v>22</v>
      </c>
      <c r="H511" s="3">
        <f t="shared" si="73"/>
        <v>2</v>
      </c>
      <c r="I511" s="3">
        <f t="shared" si="74"/>
        <v>2</v>
      </c>
      <c r="J511" s="3" t="str">
        <f t="shared" si="75"/>
        <v>홍석민 220320(12303338)</v>
      </c>
      <c r="K511" s="3">
        <f t="shared" si="70"/>
        <v>3</v>
      </c>
      <c r="L511" s="7" t="str">
        <f t="shared" si="76"/>
        <v>홍석민</v>
      </c>
      <c r="M511" s="4" t="s">
        <v>5895</v>
      </c>
      <c r="N511" s="3" t="str">
        <f t="shared" si="71"/>
        <v>-</v>
      </c>
    </row>
    <row r="512" spans="1:14">
      <c r="A512" s="9" t="s">
        <v>1010</v>
      </c>
      <c r="B512" s="9" t="s">
        <v>1011</v>
      </c>
      <c r="C512" s="9" t="s">
        <v>6</v>
      </c>
      <c r="D512" s="3"/>
      <c r="E512" s="4" t="str">
        <f t="shared" si="68"/>
        <v>12303340</v>
      </c>
      <c r="F512" s="3">
        <f t="shared" si="69"/>
        <v>8</v>
      </c>
      <c r="G512" s="3">
        <f t="shared" si="72"/>
        <v>27</v>
      </c>
      <c r="H512" s="3">
        <f t="shared" si="73"/>
        <v>7</v>
      </c>
      <c r="I512" s="3">
        <f t="shared" si="74"/>
        <v>7</v>
      </c>
      <c r="J512" s="3" t="str">
        <f t="shared" si="75"/>
        <v>송기용 210329(12303340)</v>
      </c>
      <c r="K512" s="3">
        <f t="shared" si="70"/>
        <v>3</v>
      </c>
      <c r="L512" s="7" t="str">
        <f t="shared" si="76"/>
        <v>송기용</v>
      </c>
      <c r="M512" s="4" t="s">
        <v>5896</v>
      </c>
      <c r="N512" s="3" t="str">
        <f t="shared" si="71"/>
        <v>-</v>
      </c>
    </row>
    <row r="513" spans="1:14">
      <c r="A513" s="9" t="s">
        <v>1012</v>
      </c>
      <c r="B513" s="9" t="s">
        <v>1013</v>
      </c>
      <c r="C513" s="9" t="s">
        <v>6</v>
      </c>
      <c r="D513" s="3"/>
      <c r="E513" s="4" t="str">
        <f t="shared" si="68"/>
        <v>12303346</v>
      </c>
      <c r="F513" s="3">
        <f t="shared" si="69"/>
        <v>8</v>
      </c>
      <c r="G513" s="3">
        <f t="shared" si="72"/>
        <v>22</v>
      </c>
      <c r="H513" s="3">
        <f t="shared" si="73"/>
        <v>2</v>
      </c>
      <c r="I513" s="3">
        <f t="shared" si="74"/>
        <v>2</v>
      </c>
      <c r="J513" s="3" t="str">
        <f t="shared" si="75"/>
        <v>이형구 220325(12303346)</v>
      </c>
      <c r="K513" s="3">
        <f t="shared" si="70"/>
        <v>3</v>
      </c>
      <c r="L513" s="7" t="str">
        <f t="shared" si="76"/>
        <v>이형구</v>
      </c>
      <c r="M513" s="4" t="s">
        <v>5897</v>
      </c>
      <c r="N513" s="3" t="str">
        <f t="shared" si="71"/>
        <v>-</v>
      </c>
    </row>
    <row r="514" spans="1:14">
      <c r="A514" s="9" t="s">
        <v>1014</v>
      </c>
      <c r="B514" s="9" t="s">
        <v>1015</v>
      </c>
      <c r="C514" s="9" t="s">
        <v>6</v>
      </c>
      <c r="D514" s="3"/>
      <c r="E514" s="4" t="str">
        <f t="shared" si="68"/>
        <v>12303349</v>
      </c>
      <c r="F514" s="3">
        <f t="shared" si="69"/>
        <v>8</v>
      </c>
      <c r="G514" s="3">
        <f t="shared" si="72"/>
        <v>22</v>
      </c>
      <c r="H514" s="3">
        <f t="shared" si="73"/>
        <v>2</v>
      </c>
      <c r="I514" s="3">
        <f t="shared" si="74"/>
        <v>2</v>
      </c>
      <c r="J514" s="3" t="str">
        <f t="shared" si="75"/>
        <v>유명현 220314(12303349)</v>
      </c>
      <c r="K514" s="3">
        <f t="shared" si="70"/>
        <v>3</v>
      </c>
      <c r="L514" s="7" t="str">
        <f t="shared" si="76"/>
        <v>유명현</v>
      </c>
      <c r="M514" s="4" t="s">
        <v>5898</v>
      </c>
      <c r="N514" s="3" t="str">
        <f t="shared" si="71"/>
        <v>-</v>
      </c>
    </row>
    <row r="515" spans="1:14">
      <c r="A515" s="9" t="s">
        <v>1016</v>
      </c>
      <c r="B515" s="9" t="s">
        <v>1017</v>
      </c>
      <c r="C515" s="9" t="s">
        <v>6</v>
      </c>
      <c r="D515" s="3"/>
      <c r="E515" s="4" t="str">
        <f t="shared" si="68"/>
        <v>12303359</v>
      </c>
      <c r="F515" s="3">
        <f t="shared" si="69"/>
        <v>8</v>
      </c>
      <c r="G515" s="3">
        <f t="shared" si="72"/>
        <v>22</v>
      </c>
      <c r="H515" s="3">
        <f t="shared" si="73"/>
        <v>2</v>
      </c>
      <c r="I515" s="3">
        <f t="shared" si="74"/>
        <v>2</v>
      </c>
      <c r="J515" s="3" t="str">
        <f t="shared" si="75"/>
        <v>김진원 220315(12303359)</v>
      </c>
      <c r="K515" s="3">
        <f t="shared" si="70"/>
        <v>3</v>
      </c>
      <c r="L515" s="7" t="str">
        <f t="shared" si="76"/>
        <v>김진원</v>
      </c>
      <c r="M515" s="4" t="s">
        <v>5899</v>
      </c>
      <c r="N515" s="3" t="str">
        <f t="shared" si="71"/>
        <v>-</v>
      </c>
    </row>
    <row r="516" spans="1:14">
      <c r="A516" s="9" t="s">
        <v>1018</v>
      </c>
      <c r="B516" s="10" t="s">
        <v>5378</v>
      </c>
      <c r="C516" s="9" t="s">
        <v>6</v>
      </c>
      <c r="D516" s="3"/>
      <c r="E516" s="4" t="str">
        <f t="shared" ref="E516:E579" si="77">SUBSTITUTE(A516,"-","")</f>
        <v>12303362</v>
      </c>
      <c r="F516" s="3">
        <f t="shared" ref="F516:F579" si="78">LEN(E516)</f>
        <v>8</v>
      </c>
      <c r="G516" s="3">
        <f t="shared" si="72"/>
        <v>22</v>
      </c>
      <c r="H516" s="3">
        <f t="shared" si="73"/>
        <v>2</v>
      </c>
      <c r="I516" s="3">
        <f t="shared" si="74"/>
        <v>2</v>
      </c>
      <c r="J516" s="3" t="str">
        <f t="shared" si="75"/>
        <v>방영선 220208(12303362)</v>
      </c>
      <c r="K516" s="3">
        <f t="shared" ref="K516:K579" si="79">IF(ISERROR(FIND(" ",J516)),IF(ISERROR(FIND("(",J516)),LEN(J516),FIND("(",J516)-1),FIND(" ",J516)-1)</f>
        <v>3</v>
      </c>
      <c r="L516" s="7" t="str">
        <f t="shared" si="76"/>
        <v>방영선</v>
      </c>
      <c r="M516" s="4" t="s">
        <v>5900</v>
      </c>
      <c r="N516" s="3" t="str">
        <f t="shared" ref="N516:N579" si="80">IF(L516=M516,"-","★★★")</f>
        <v>-</v>
      </c>
    </row>
    <row r="517" spans="1:14">
      <c r="A517" s="9" t="s">
        <v>1019</v>
      </c>
      <c r="B517" s="9" t="s">
        <v>1020</v>
      </c>
      <c r="C517" s="9" t="s">
        <v>6</v>
      </c>
      <c r="D517" s="3"/>
      <c r="E517" s="4" t="str">
        <f t="shared" si="77"/>
        <v>12303363</v>
      </c>
      <c r="F517" s="3">
        <f t="shared" si="78"/>
        <v>8</v>
      </c>
      <c r="G517" s="3">
        <f t="shared" si="72"/>
        <v>22</v>
      </c>
      <c r="H517" s="3">
        <f t="shared" si="73"/>
        <v>2</v>
      </c>
      <c r="I517" s="3">
        <f t="shared" si="74"/>
        <v>2</v>
      </c>
      <c r="J517" s="3" t="str">
        <f t="shared" si="75"/>
        <v>김대동 220317(12303363)</v>
      </c>
      <c r="K517" s="3">
        <f t="shared" si="79"/>
        <v>3</v>
      </c>
      <c r="L517" s="7" t="str">
        <f t="shared" si="76"/>
        <v>김대동</v>
      </c>
      <c r="M517" s="4" t="s">
        <v>5772</v>
      </c>
      <c r="N517" s="3" t="str">
        <f t="shared" si="80"/>
        <v>-</v>
      </c>
    </row>
    <row r="518" spans="1:14">
      <c r="A518" s="9" t="s">
        <v>1021</v>
      </c>
      <c r="B518" s="9" t="s">
        <v>1022</v>
      </c>
      <c r="C518" s="9" t="s">
        <v>6</v>
      </c>
      <c r="D518" s="3"/>
      <c r="E518" s="4" t="str">
        <f t="shared" si="77"/>
        <v>12303364</v>
      </c>
      <c r="F518" s="3">
        <f t="shared" si="78"/>
        <v>8</v>
      </c>
      <c r="G518" s="3">
        <f t="shared" si="72"/>
        <v>22</v>
      </c>
      <c r="H518" s="3">
        <f t="shared" si="73"/>
        <v>2</v>
      </c>
      <c r="I518" s="3">
        <f t="shared" si="74"/>
        <v>2</v>
      </c>
      <c r="J518" s="3" t="str">
        <f t="shared" si="75"/>
        <v>방영선 220326(12303364)</v>
      </c>
      <c r="K518" s="3">
        <f t="shared" si="79"/>
        <v>3</v>
      </c>
      <c r="L518" s="7" t="str">
        <f t="shared" si="76"/>
        <v>방영선</v>
      </c>
      <c r="M518" s="4" t="s">
        <v>5900</v>
      </c>
      <c r="N518" s="3" t="str">
        <f t="shared" si="80"/>
        <v>-</v>
      </c>
    </row>
    <row r="519" spans="1:14">
      <c r="A519" s="9" t="s">
        <v>1023</v>
      </c>
      <c r="B519" s="9" t="s">
        <v>1024</v>
      </c>
      <c r="C519" s="9" t="s">
        <v>6</v>
      </c>
      <c r="D519" s="3"/>
      <c r="E519" s="4" t="str">
        <f t="shared" si="77"/>
        <v>12303367</v>
      </c>
      <c r="F519" s="3">
        <f t="shared" si="78"/>
        <v>8</v>
      </c>
      <c r="G519" s="3">
        <f t="shared" si="72"/>
        <v>29</v>
      </c>
      <c r="H519" s="3">
        <f t="shared" si="73"/>
        <v>2</v>
      </c>
      <c r="I519" s="3">
        <f t="shared" si="74"/>
        <v>2</v>
      </c>
      <c r="J519" s="3" t="str">
        <f t="shared" si="75"/>
        <v>이성우(청주채소류) 220312(12303367)</v>
      </c>
      <c r="K519" s="3">
        <f t="shared" si="79"/>
        <v>10</v>
      </c>
      <c r="L519" s="7" t="str">
        <f t="shared" si="76"/>
        <v>이성우(청주채소류)</v>
      </c>
      <c r="M519" s="4" t="s">
        <v>7404</v>
      </c>
      <c r="N519" s="3" t="str">
        <f t="shared" si="80"/>
        <v>★★★</v>
      </c>
    </row>
    <row r="520" spans="1:14">
      <c r="A520" s="9" t="s">
        <v>1025</v>
      </c>
      <c r="B520" s="9" t="s">
        <v>1026</v>
      </c>
      <c r="C520" s="9" t="s">
        <v>6</v>
      </c>
      <c r="D520" s="3"/>
      <c r="E520" s="4" t="str">
        <f t="shared" si="77"/>
        <v>12303379</v>
      </c>
      <c r="F520" s="3">
        <f t="shared" si="78"/>
        <v>8</v>
      </c>
      <c r="G520" s="3">
        <f t="shared" si="72"/>
        <v>22</v>
      </c>
      <c r="H520" s="3">
        <f t="shared" si="73"/>
        <v>2</v>
      </c>
      <c r="I520" s="3">
        <f t="shared" si="74"/>
        <v>2</v>
      </c>
      <c r="J520" s="3" t="str">
        <f t="shared" si="75"/>
        <v>김용복 220327(12303379)</v>
      </c>
      <c r="K520" s="3">
        <f t="shared" si="79"/>
        <v>3</v>
      </c>
      <c r="L520" s="7" t="str">
        <f t="shared" si="76"/>
        <v>김용복</v>
      </c>
      <c r="M520" s="4" t="s">
        <v>5901</v>
      </c>
      <c r="N520" s="3" t="str">
        <f t="shared" si="80"/>
        <v>-</v>
      </c>
    </row>
    <row r="521" spans="1:14">
      <c r="A521" s="9" t="s">
        <v>1027</v>
      </c>
      <c r="B521" s="9" t="s">
        <v>1028</v>
      </c>
      <c r="C521" s="9" t="s">
        <v>6</v>
      </c>
      <c r="D521" s="3"/>
      <c r="E521" s="4" t="str">
        <f t="shared" si="77"/>
        <v>12303381</v>
      </c>
      <c r="F521" s="3">
        <f t="shared" si="78"/>
        <v>8</v>
      </c>
      <c r="G521" s="3">
        <f t="shared" si="72"/>
        <v>22</v>
      </c>
      <c r="H521" s="3">
        <f t="shared" si="73"/>
        <v>2</v>
      </c>
      <c r="I521" s="3">
        <f t="shared" si="74"/>
        <v>2</v>
      </c>
      <c r="J521" s="3" t="str">
        <f t="shared" si="75"/>
        <v>김연길 220523(12303381)</v>
      </c>
      <c r="K521" s="3">
        <f t="shared" si="79"/>
        <v>3</v>
      </c>
      <c r="L521" s="7" t="str">
        <f t="shared" si="76"/>
        <v>김연길</v>
      </c>
      <c r="M521" s="4" t="s">
        <v>5902</v>
      </c>
      <c r="N521" s="3" t="str">
        <f t="shared" si="80"/>
        <v>-</v>
      </c>
    </row>
    <row r="522" spans="1:14">
      <c r="A522" s="9" t="s">
        <v>1029</v>
      </c>
      <c r="B522" s="9" t="s">
        <v>1030</v>
      </c>
      <c r="C522" s="9" t="s">
        <v>6</v>
      </c>
      <c r="D522" s="3"/>
      <c r="E522" s="4" t="str">
        <f t="shared" si="77"/>
        <v>12303383</v>
      </c>
      <c r="F522" s="3">
        <f t="shared" si="78"/>
        <v>8</v>
      </c>
      <c r="G522" s="3">
        <f t="shared" si="72"/>
        <v>22</v>
      </c>
      <c r="H522" s="3">
        <f t="shared" si="73"/>
        <v>2</v>
      </c>
      <c r="I522" s="3">
        <f t="shared" si="74"/>
        <v>2</v>
      </c>
      <c r="J522" s="3" t="str">
        <f t="shared" si="75"/>
        <v>이명순 220502(12303383)</v>
      </c>
      <c r="K522" s="3">
        <f t="shared" si="79"/>
        <v>3</v>
      </c>
      <c r="L522" s="7" t="str">
        <f t="shared" si="76"/>
        <v>이명순</v>
      </c>
      <c r="M522" s="4" t="s">
        <v>5903</v>
      </c>
      <c r="N522" s="3" t="str">
        <f t="shared" si="80"/>
        <v>-</v>
      </c>
    </row>
    <row r="523" spans="1:14">
      <c r="A523" s="9" t="s">
        <v>1031</v>
      </c>
      <c r="B523" s="9" t="s">
        <v>1032</v>
      </c>
      <c r="C523" s="9" t="s">
        <v>6</v>
      </c>
      <c r="D523" s="3"/>
      <c r="E523" s="4" t="str">
        <f t="shared" si="77"/>
        <v>12303384</v>
      </c>
      <c r="F523" s="3">
        <f t="shared" si="78"/>
        <v>8</v>
      </c>
      <c r="G523" s="3">
        <f t="shared" si="72"/>
        <v>27</v>
      </c>
      <c r="H523" s="3">
        <f t="shared" si="73"/>
        <v>7</v>
      </c>
      <c r="I523" s="3">
        <f t="shared" si="74"/>
        <v>7</v>
      </c>
      <c r="J523" s="3" t="str">
        <f t="shared" si="75"/>
        <v>오원봉 210128(12303384)</v>
      </c>
      <c r="K523" s="3">
        <f t="shared" si="79"/>
        <v>3</v>
      </c>
      <c r="L523" s="7" t="str">
        <f t="shared" si="76"/>
        <v>오원봉</v>
      </c>
      <c r="M523" s="4" t="s">
        <v>5904</v>
      </c>
      <c r="N523" s="3" t="str">
        <f t="shared" si="80"/>
        <v>-</v>
      </c>
    </row>
    <row r="524" spans="1:14">
      <c r="A524" s="9" t="s">
        <v>1033</v>
      </c>
      <c r="B524" s="9" t="s">
        <v>1034</v>
      </c>
      <c r="C524" s="9" t="s">
        <v>6</v>
      </c>
      <c r="D524" s="3"/>
      <c r="E524" s="4" t="str">
        <f t="shared" si="77"/>
        <v>12303400</v>
      </c>
      <c r="F524" s="3">
        <f t="shared" si="78"/>
        <v>8</v>
      </c>
      <c r="G524" s="3">
        <f t="shared" si="72"/>
        <v>22</v>
      </c>
      <c r="H524" s="3">
        <f t="shared" si="73"/>
        <v>2</v>
      </c>
      <c r="I524" s="3">
        <f t="shared" si="74"/>
        <v>2</v>
      </c>
      <c r="J524" s="3" t="str">
        <f t="shared" si="75"/>
        <v>이해연 220421(12303400)</v>
      </c>
      <c r="K524" s="3">
        <f t="shared" si="79"/>
        <v>3</v>
      </c>
      <c r="L524" s="7" t="str">
        <f t="shared" si="76"/>
        <v>이해연</v>
      </c>
      <c r="M524" s="4" t="s">
        <v>5905</v>
      </c>
      <c r="N524" s="3" t="str">
        <f t="shared" si="80"/>
        <v>-</v>
      </c>
    </row>
    <row r="525" spans="1:14">
      <c r="A525" s="9" t="s">
        <v>1035</v>
      </c>
      <c r="B525" s="9" t="s">
        <v>1036</v>
      </c>
      <c r="C525" s="9" t="s">
        <v>6</v>
      </c>
      <c r="D525" s="3"/>
      <c r="E525" s="4" t="str">
        <f t="shared" si="77"/>
        <v>12303404</v>
      </c>
      <c r="F525" s="3">
        <f t="shared" si="78"/>
        <v>8</v>
      </c>
      <c r="G525" s="3">
        <f t="shared" si="72"/>
        <v>22</v>
      </c>
      <c r="H525" s="3">
        <f t="shared" si="73"/>
        <v>2</v>
      </c>
      <c r="I525" s="3">
        <f t="shared" si="74"/>
        <v>2</v>
      </c>
      <c r="J525" s="3" t="str">
        <f t="shared" si="75"/>
        <v>김두경 220430(12303404)</v>
      </c>
      <c r="K525" s="3">
        <f t="shared" si="79"/>
        <v>3</v>
      </c>
      <c r="L525" s="7" t="str">
        <f t="shared" si="76"/>
        <v>김두경</v>
      </c>
      <c r="M525" s="4" t="s">
        <v>5906</v>
      </c>
      <c r="N525" s="3" t="str">
        <f t="shared" si="80"/>
        <v>-</v>
      </c>
    </row>
    <row r="526" spans="1:14">
      <c r="A526" s="9" t="s">
        <v>1037</v>
      </c>
      <c r="B526" s="9" t="s">
        <v>1038</v>
      </c>
      <c r="C526" s="9" t="s">
        <v>6</v>
      </c>
      <c r="D526" s="3"/>
      <c r="E526" s="4" t="str">
        <f t="shared" si="77"/>
        <v>12303414</v>
      </c>
      <c r="F526" s="3">
        <f t="shared" si="78"/>
        <v>8</v>
      </c>
      <c r="G526" s="3">
        <f t="shared" si="72"/>
        <v>22</v>
      </c>
      <c r="H526" s="3">
        <f t="shared" si="73"/>
        <v>2</v>
      </c>
      <c r="I526" s="3">
        <f t="shared" si="74"/>
        <v>2</v>
      </c>
      <c r="J526" s="3" t="str">
        <f t="shared" si="75"/>
        <v>신종섭 211122(12303414)</v>
      </c>
      <c r="K526" s="3">
        <f t="shared" si="79"/>
        <v>3</v>
      </c>
      <c r="L526" s="7" t="str">
        <f t="shared" si="76"/>
        <v>신종섭</v>
      </c>
      <c r="M526" s="4" t="s">
        <v>5788</v>
      </c>
      <c r="N526" s="3" t="str">
        <f t="shared" si="80"/>
        <v>-</v>
      </c>
    </row>
    <row r="527" spans="1:14">
      <c r="A527" s="9" t="s">
        <v>1039</v>
      </c>
      <c r="B527" s="9" t="s">
        <v>1040</v>
      </c>
      <c r="C527" s="9" t="s">
        <v>6</v>
      </c>
      <c r="D527" s="3"/>
      <c r="E527" s="4" t="str">
        <f t="shared" si="77"/>
        <v>12303425</v>
      </c>
      <c r="F527" s="3">
        <f t="shared" si="78"/>
        <v>8</v>
      </c>
      <c r="G527" s="3">
        <f t="shared" si="72"/>
        <v>22</v>
      </c>
      <c r="H527" s="3">
        <f t="shared" si="73"/>
        <v>2</v>
      </c>
      <c r="I527" s="3">
        <f t="shared" si="74"/>
        <v>2</v>
      </c>
      <c r="J527" s="3" t="str">
        <f t="shared" si="75"/>
        <v>이상미 220417(12303425)</v>
      </c>
      <c r="K527" s="3">
        <f t="shared" si="79"/>
        <v>3</v>
      </c>
      <c r="L527" s="7" t="str">
        <f t="shared" si="76"/>
        <v>이상미</v>
      </c>
      <c r="M527" s="4" t="s">
        <v>5907</v>
      </c>
      <c r="N527" s="3" t="str">
        <f t="shared" si="80"/>
        <v>-</v>
      </c>
    </row>
    <row r="528" spans="1:14">
      <c r="A528" s="9" t="s">
        <v>1041</v>
      </c>
      <c r="B528" s="9" t="s">
        <v>1042</v>
      </c>
      <c r="C528" s="9" t="s">
        <v>6</v>
      </c>
      <c r="D528" s="3"/>
      <c r="E528" s="4" t="str">
        <f t="shared" si="77"/>
        <v>12303428</v>
      </c>
      <c r="F528" s="3">
        <f t="shared" si="78"/>
        <v>8</v>
      </c>
      <c r="G528" s="3">
        <f t="shared" si="72"/>
        <v>22</v>
      </c>
      <c r="H528" s="3">
        <f t="shared" si="73"/>
        <v>2</v>
      </c>
      <c r="I528" s="3">
        <f t="shared" si="74"/>
        <v>2</v>
      </c>
      <c r="J528" s="3" t="str">
        <f t="shared" si="75"/>
        <v>이상현 220404(12303428)</v>
      </c>
      <c r="K528" s="3">
        <f t="shared" si="79"/>
        <v>3</v>
      </c>
      <c r="L528" s="7" t="str">
        <f t="shared" si="76"/>
        <v>이상현</v>
      </c>
      <c r="M528" s="4" t="s">
        <v>5687</v>
      </c>
      <c r="N528" s="3" t="str">
        <f t="shared" si="80"/>
        <v>-</v>
      </c>
    </row>
    <row r="529" spans="1:14">
      <c r="A529" s="9" t="s">
        <v>1043</v>
      </c>
      <c r="B529" s="9" t="s">
        <v>1044</v>
      </c>
      <c r="C529" s="9" t="s">
        <v>6</v>
      </c>
      <c r="D529" s="3"/>
      <c r="E529" s="4" t="str">
        <f t="shared" si="77"/>
        <v>12303443</v>
      </c>
      <c r="F529" s="3">
        <f t="shared" si="78"/>
        <v>8</v>
      </c>
      <c r="G529" s="3">
        <f t="shared" si="72"/>
        <v>22</v>
      </c>
      <c r="H529" s="3">
        <f t="shared" si="73"/>
        <v>2</v>
      </c>
      <c r="I529" s="3">
        <f t="shared" si="74"/>
        <v>2</v>
      </c>
      <c r="J529" s="3" t="str">
        <f t="shared" si="75"/>
        <v>최인식 220523(12303443)</v>
      </c>
      <c r="K529" s="3">
        <f t="shared" si="79"/>
        <v>3</v>
      </c>
      <c r="L529" s="7" t="str">
        <f t="shared" si="76"/>
        <v>최인식</v>
      </c>
      <c r="M529" s="4" t="s">
        <v>5908</v>
      </c>
      <c r="N529" s="3" t="str">
        <f t="shared" si="80"/>
        <v>-</v>
      </c>
    </row>
    <row r="530" spans="1:14">
      <c r="A530" s="9" t="s">
        <v>1045</v>
      </c>
      <c r="B530" s="9" t="s">
        <v>1046</v>
      </c>
      <c r="C530" s="9" t="s">
        <v>6</v>
      </c>
      <c r="D530" s="3"/>
      <c r="E530" s="4" t="str">
        <f t="shared" si="77"/>
        <v>12303452</v>
      </c>
      <c r="F530" s="3">
        <f t="shared" si="78"/>
        <v>8</v>
      </c>
      <c r="G530" s="3">
        <f t="shared" si="72"/>
        <v>22</v>
      </c>
      <c r="H530" s="3">
        <f t="shared" si="73"/>
        <v>2</v>
      </c>
      <c r="I530" s="3">
        <f t="shared" si="74"/>
        <v>2</v>
      </c>
      <c r="J530" s="3" t="str">
        <f t="shared" si="75"/>
        <v>정방헌 220412(12303452)</v>
      </c>
      <c r="K530" s="3">
        <f t="shared" si="79"/>
        <v>3</v>
      </c>
      <c r="L530" s="7" t="str">
        <f t="shared" si="76"/>
        <v>정방헌</v>
      </c>
      <c r="M530" s="4" t="s">
        <v>5909</v>
      </c>
      <c r="N530" s="3" t="str">
        <f t="shared" si="80"/>
        <v>-</v>
      </c>
    </row>
    <row r="531" spans="1:14">
      <c r="A531" s="9" t="s">
        <v>1047</v>
      </c>
      <c r="B531" s="9" t="s">
        <v>1048</v>
      </c>
      <c r="C531" s="9" t="s">
        <v>6</v>
      </c>
      <c r="D531" s="3"/>
      <c r="E531" s="4" t="str">
        <f t="shared" si="77"/>
        <v>12303456</v>
      </c>
      <c r="F531" s="3">
        <f t="shared" si="78"/>
        <v>8</v>
      </c>
      <c r="G531" s="3">
        <f t="shared" si="72"/>
        <v>22</v>
      </c>
      <c r="H531" s="3">
        <f t="shared" si="73"/>
        <v>2</v>
      </c>
      <c r="I531" s="3">
        <f t="shared" si="74"/>
        <v>2</v>
      </c>
      <c r="J531" s="3" t="str">
        <f t="shared" si="75"/>
        <v>이구례 220418(12303456)</v>
      </c>
      <c r="K531" s="3">
        <f t="shared" si="79"/>
        <v>3</v>
      </c>
      <c r="L531" s="7" t="str">
        <f t="shared" si="76"/>
        <v>이구례</v>
      </c>
      <c r="M531" s="4" t="s">
        <v>5910</v>
      </c>
      <c r="N531" s="3" t="str">
        <f t="shared" si="80"/>
        <v>-</v>
      </c>
    </row>
    <row r="532" spans="1:14">
      <c r="A532" s="9" t="s">
        <v>1049</v>
      </c>
      <c r="B532" s="9" t="s">
        <v>1050</v>
      </c>
      <c r="C532" s="9" t="s">
        <v>6</v>
      </c>
      <c r="D532" s="3"/>
      <c r="E532" s="4" t="str">
        <f t="shared" si="77"/>
        <v>12303457</v>
      </c>
      <c r="F532" s="3">
        <f t="shared" si="78"/>
        <v>8</v>
      </c>
      <c r="G532" s="3">
        <f t="shared" si="72"/>
        <v>22</v>
      </c>
      <c r="H532" s="3">
        <f t="shared" si="73"/>
        <v>2</v>
      </c>
      <c r="I532" s="3">
        <f t="shared" si="74"/>
        <v>2</v>
      </c>
      <c r="J532" s="3" t="str">
        <f t="shared" si="75"/>
        <v>박준순 220417(12303457)</v>
      </c>
      <c r="K532" s="3">
        <f t="shared" si="79"/>
        <v>3</v>
      </c>
      <c r="L532" s="7" t="str">
        <f t="shared" si="76"/>
        <v>박준순</v>
      </c>
      <c r="M532" s="4" t="s">
        <v>5911</v>
      </c>
      <c r="N532" s="3" t="str">
        <f t="shared" si="80"/>
        <v>-</v>
      </c>
    </row>
    <row r="533" spans="1:14">
      <c r="A533" s="9" t="s">
        <v>1051</v>
      </c>
      <c r="B533" s="9" t="s">
        <v>1052</v>
      </c>
      <c r="C533" s="9" t="s">
        <v>6</v>
      </c>
      <c r="D533" s="3"/>
      <c r="E533" s="4" t="str">
        <f t="shared" si="77"/>
        <v>12303459</v>
      </c>
      <c r="F533" s="3">
        <f t="shared" si="78"/>
        <v>8</v>
      </c>
      <c r="G533" s="3">
        <f t="shared" ref="G533:G596" si="81">LEN(B533)</f>
        <v>22</v>
      </c>
      <c r="H533" s="3">
        <f t="shared" ref="H533:H596" si="82">FIND(")",B533)</f>
        <v>2</v>
      </c>
      <c r="I533" s="3">
        <f t="shared" ref="I533:I596" si="83">IF(ISERROR(H533),0,IF(G533=H533,0,H533))</f>
        <v>2</v>
      </c>
      <c r="J533" s="3" t="str">
        <f t="shared" ref="J533:J596" si="84">RIGHT(B533,LEN(B533)-I533)</f>
        <v>채동중 220522(12303459)</v>
      </c>
      <c r="K533" s="3">
        <f t="shared" si="79"/>
        <v>3</v>
      </c>
      <c r="L533" s="7" t="str">
        <f t="shared" ref="L533:L596" si="85">LEFT(J533,K533)</f>
        <v>채동중</v>
      </c>
      <c r="M533" s="4" t="s">
        <v>5912</v>
      </c>
      <c r="N533" s="3" t="str">
        <f t="shared" si="80"/>
        <v>-</v>
      </c>
    </row>
    <row r="534" spans="1:14">
      <c r="A534" s="9" t="s">
        <v>1053</v>
      </c>
      <c r="B534" s="9" t="s">
        <v>1054</v>
      </c>
      <c r="C534" s="9" t="s">
        <v>6</v>
      </c>
      <c r="D534" s="3"/>
      <c r="E534" s="4" t="str">
        <f t="shared" si="77"/>
        <v>12303466</v>
      </c>
      <c r="F534" s="3">
        <f t="shared" si="78"/>
        <v>8</v>
      </c>
      <c r="G534" s="3">
        <f t="shared" si="81"/>
        <v>22</v>
      </c>
      <c r="H534" s="3">
        <f t="shared" si="82"/>
        <v>2</v>
      </c>
      <c r="I534" s="3">
        <f t="shared" si="83"/>
        <v>2</v>
      </c>
      <c r="J534" s="3" t="str">
        <f t="shared" si="84"/>
        <v>전성식 220515(12303466)</v>
      </c>
      <c r="K534" s="3">
        <f t="shared" si="79"/>
        <v>3</v>
      </c>
      <c r="L534" s="7" t="str">
        <f t="shared" si="85"/>
        <v>전성식</v>
      </c>
      <c r="M534" s="4" t="s">
        <v>5913</v>
      </c>
      <c r="N534" s="3" t="str">
        <f t="shared" si="80"/>
        <v>-</v>
      </c>
    </row>
    <row r="535" spans="1:14">
      <c r="A535" s="9" t="s">
        <v>1055</v>
      </c>
      <c r="B535" s="9" t="s">
        <v>1056</v>
      </c>
      <c r="C535" s="9" t="s">
        <v>6</v>
      </c>
      <c r="D535" s="3"/>
      <c r="E535" s="4" t="str">
        <f t="shared" si="77"/>
        <v>12303467</v>
      </c>
      <c r="F535" s="3">
        <f t="shared" si="78"/>
        <v>8</v>
      </c>
      <c r="G535" s="3">
        <f t="shared" si="81"/>
        <v>22</v>
      </c>
      <c r="H535" s="3">
        <f t="shared" si="82"/>
        <v>2</v>
      </c>
      <c r="I535" s="3">
        <f t="shared" si="83"/>
        <v>2</v>
      </c>
      <c r="J535" s="3" t="str">
        <f t="shared" si="84"/>
        <v>최애경 220523(12303467)</v>
      </c>
      <c r="K535" s="3">
        <f t="shared" si="79"/>
        <v>3</v>
      </c>
      <c r="L535" s="7" t="str">
        <f t="shared" si="85"/>
        <v>최애경</v>
      </c>
      <c r="M535" s="4" t="s">
        <v>5914</v>
      </c>
      <c r="N535" s="3" t="str">
        <f t="shared" si="80"/>
        <v>-</v>
      </c>
    </row>
    <row r="536" spans="1:14">
      <c r="A536" s="9" t="s">
        <v>1057</v>
      </c>
      <c r="B536" s="10" t="s">
        <v>7409</v>
      </c>
      <c r="C536" s="9" t="s">
        <v>6</v>
      </c>
      <c r="D536" s="3"/>
      <c r="E536" s="4" t="str">
        <f t="shared" si="77"/>
        <v>12303474</v>
      </c>
      <c r="F536" s="3">
        <f t="shared" si="78"/>
        <v>8</v>
      </c>
      <c r="G536" s="3">
        <f t="shared" si="81"/>
        <v>31</v>
      </c>
      <c r="H536" s="3">
        <f t="shared" si="82"/>
        <v>2</v>
      </c>
      <c r="I536" s="3">
        <f t="shared" si="83"/>
        <v>2</v>
      </c>
      <c r="J536" s="3" t="str">
        <f t="shared" si="84"/>
        <v>주식회사피피이씨음성나물 220421(12303474)</v>
      </c>
      <c r="K536" s="3">
        <f t="shared" si="79"/>
        <v>12</v>
      </c>
      <c r="L536" s="7" t="str">
        <f t="shared" si="85"/>
        <v>주식회사피피이씨음성나물</v>
      </c>
      <c r="M536" s="4" t="s">
        <v>7410</v>
      </c>
      <c r="N536" s="3" t="str">
        <f t="shared" si="80"/>
        <v>-</v>
      </c>
    </row>
    <row r="537" spans="1:14">
      <c r="A537" s="9" t="s">
        <v>1058</v>
      </c>
      <c r="B537" s="10" t="s">
        <v>5362</v>
      </c>
      <c r="C537" s="9" t="s">
        <v>6</v>
      </c>
      <c r="D537" s="3"/>
      <c r="E537" s="4" t="str">
        <f t="shared" si="77"/>
        <v>12303476</v>
      </c>
      <c r="F537" s="3">
        <f t="shared" si="78"/>
        <v>8</v>
      </c>
      <c r="G537" s="3">
        <f t="shared" si="81"/>
        <v>22</v>
      </c>
      <c r="H537" s="3">
        <f t="shared" si="82"/>
        <v>2</v>
      </c>
      <c r="I537" s="3">
        <f t="shared" si="83"/>
        <v>2</v>
      </c>
      <c r="J537" s="3" t="str">
        <f t="shared" si="84"/>
        <v>이진희 220422(12303476)</v>
      </c>
      <c r="K537" s="3">
        <f t="shared" si="79"/>
        <v>3</v>
      </c>
      <c r="L537" s="7" t="str">
        <f t="shared" si="85"/>
        <v>이진희</v>
      </c>
      <c r="M537" s="4" t="s">
        <v>5915</v>
      </c>
      <c r="N537" s="3" t="str">
        <f t="shared" si="80"/>
        <v>-</v>
      </c>
    </row>
    <row r="538" spans="1:14">
      <c r="A538" s="9" t="s">
        <v>1059</v>
      </c>
      <c r="B538" s="9" t="s">
        <v>1060</v>
      </c>
      <c r="C538" s="9" t="s">
        <v>6</v>
      </c>
      <c r="D538" s="3"/>
      <c r="E538" s="4" t="str">
        <f t="shared" si="77"/>
        <v>12303477</v>
      </c>
      <c r="F538" s="3">
        <f t="shared" si="78"/>
        <v>8</v>
      </c>
      <c r="G538" s="3">
        <f t="shared" si="81"/>
        <v>22</v>
      </c>
      <c r="H538" s="3">
        <f t="shared" si="82"/>
        <v>2</v>
      </c>
      <c r="I538" s="3">
        <f t="shared" si="83"/>
        <v>2</v>
      </c>
      <c r="J538" s="3" t="str">
        <f t="shared" si="84"/>
        <v>라영환 220420(12303477)</v>
      </c>
      <c r="K538" s="3">
        <f t="shared" si="79"/>
        <v>3</v>
      </c>
      <c r="L538" s="7" t="str">
        <f t="shared" si="85"/>
        <v>라영환</v>
      </c>
      <c r="M538" s="4" t="s">
        <v>5916</v>
      </c>
      <c r="N538" s="3" t="str">
        <f t="shared" si="80"/>
        <v>-</v>
      </c>
    </row>
    <row r="539" spans="1:14">
      <c r="A539" s="9" t="s">
        <v>1061</v>
      </c>
      <c r="B539" s="9" t="s">
        <v>1062</v>
      </c>
      <c r="C539" s="9" t="s">
        <v>6</v>
      </c>
      <c r="D539" s="3"/>
      <c r="E539" s="4" t="str">
        <f t="shared" si="77"/>
        <v>12303481</v>
      </c>
      <c r="F539" s="3">
        <f t="shared" si="78"/>
        <v>8</v>
      </c>
      <c r="G539" s="3">
        <f t="shared" si="81"/>
        <v>22</v>
      </c>
      <c r="H539" s="3">
        <f t="shared" si="82"/>
        <v>2</v>
      </c>
      <c r="I539" s="3">
        <f t="shared" si="83"/>
        <v>2</v>
      </c>
      <c r="J539" s="3" t="str">
        <f t="shared" si="84"/>
        <v>박종우 220527(12303481)</v>
      </c>
      <c r="K539" s="3">
        <f t="shared" si="79"/>
        <v>3</v>
      </c>
      <c r="L539" s="7" t="str">
        <f t="shared" si="85"/>
        <v>박종우</v>
      </c>
      <c r="M539" s="4" t="s">
        <v>5917</v>
      </c>
      <c r="N539" s="3" t="str">
        <f t="shared" si="80"/>
        <v>-</v>
      </c>
    </row>
    <row r="540" spans="1:14">
      <c r="A540" s="9" t="s">
        <v>1063</v>
      </c>
      <c r="B540" s="9" t="s">
        <v>1064</v>
      </c>
      <c r="C540" s="9" t="s">
        <v>6</v>
      </c>
      <c r="D540" s="3"/>
      <c r="E540" s="4" t="str">
        <f t="shared" si="77"/>
        <v>12303487</v>
      </c>
      <c r="F540" s="3">
        <f t="shared" si="78"/>
        <v>8</v>
      </c>
      <c r="G540" s="3">
        <f t="shared" si="81"/>
        <v>22</v>
      </c>
      <c r="H540" s="3">
        <f t="shared" si="82"/>
        <v>2</v>
      </c>
      <c r="I540" s="3">
        <f t="shared" si="83"/>
        <v>2</v>
      </c>
      <c r="J540" s="3" t="str">
        <f t="shared" si="84"/>
        <v>이용석 220422(12303487)</v>
      </c>
      <c r="K540" s="3">
        <f t="shared" si="79"/>
        <v>3</v>
      </c>
      <c r="L540" s="7" t="str">
        <f t="shared" si="85"/>
        <v>이용석</v>
      </c>
      <c r="M540" s="4" t="s">
        <v>5918</v>
      </c>
      <c r="N540" s="3" t="str">
        <f t="shared" si="80"/>
        <v>-</v>
      </c>
    </row>
    <row r="541" spans="1:14">
      <c r="A541" s="9" t="s">
        <v>1065</v>
      </c>
      <c r="B541" s="9" t="s">
        <v>1066</v>
      </c>
      <c r="C541" s="9" t="s">
        <v>6</v>
      </c>
      <c r="D541" s="3"/>
      <c r="E541" s="4" t="str">
        <f t="shared" si="77"/>
        <v>12303490</v>
      </c>
      <c r="F541" s="3">
        <f t="shared" si="78"/>
        <v>8</v>
      </c>
      <c r="G541" s="3">
        <f t="shared" si="81"/>
        <v>22</v>
      </c>
      <c r="H541" s="3">
        <f t="shared" si="82"/>
        <v>2</v>
      </c>
      <c r="I541" s="3">
        <f t="shared" si="83"/>
        <v>2</v>
      </c>
      <c r="J541" s="3" t="str">
        <f t="shared" si="84"/>
        <v>이경선 220208(12303490)</v>
      </c>
      <c r="K541" s="3">
        <f t="shared" si="79"/>
        <v>3</v>
      </c>
      <c r="L541" s="7" t="str">
        <f t="shared" si="85"/>
        <v>이경선</v>
      </c>
      <c r="M541" s="4" t="s">
        <v>5750</v>
      </c>
      <c r="N541" s="3" t="str">
        <f t="shared" si="80"/>
        <v>-</v>
      </c>
    </row>
    <row r="542" spans="1:14">
      <c r="A542" s="9" t="s">
        <v>1067</v>
      </c>
      <c r="B542" s="9" t="s">
        <v>1068</v>
      </c>
      <c r="C542" s="9" t="s">
        <v>6</v>
      </c>
      <c r="D542" s="3"/>
      <c r="E542" s="4" t="str">
        <f t="shared" si="77"/>
        <v>12303493</v>
      </c>
      <c r="F542" s="3">
        <f t="shared" si="78"/>
        <v>8</v>
      </c>
      <c r="G542" s="3">
        <f t="shared" si="81"/>
        <v>22</v>
      </c>
      <c r="H542" s="3">
        <f t="shared" si="82"/>
        <v>2</v>
      </c>
      <c r="I542" s="3">
        <f t="shared" si="83"/>
        <v>2</v>
      </c>
      <c r="J542" s="3" t="str">
        <f t="shared" si="84"/>
        <v>마숙관 220429(12303493)</v>
      </c>
      <c r="K542" s="3">
        <f t="shared" si="79"/>
        <v>3</v>
      </c>
      <c r="L542" s="7" t="str">
        <f t="shared" si="85"/>
        <v>마숙관</v>
      </c>
      <c r="M542" s="4" t="s">
        <v>5919</v>
      </c>
      <c r="N542" s="3" t="str">
        <f t="shared" si="80"/>
        <v>-</v>
      </c>
    </row>
    <row r="543" spans="1:14">
      <c r="A543" s="9" t="s">
        <v>1069</v>
      </c>
      <c r="B543" s="9" t="s">
        <v>1070</v>
      </c>
      <c r="C543" s="9" t="s">
        <v>6</v>
      </c>
      <c r="D543" s="3"/>
      <c r="E543" s="4" t="str">
        <f t="shared" si="77"/>
        <v>12303494</v>
      </c>
      <c r="F543" s="3">
        <f t="shared" si="78"/>
        <v>8</v>
      </c>
      <c r="G543" s="3">
        <f t="shared" si="81"/>
        <v>22</v>
      </c>
      <c r="H543" s="3">
        <f t="shared" si="82"/>
        <v>2</v>
      </c>
      <c r="I543" s="3">
        <f t="shared" si="83"/>
        <v>2</v>
      </c>
      <c r="J543" s="3" t="str">
        <f t="shared" si="84"/>
        <v>마상일 220429(12303494)</v>
      </c>
      <c r="K543" s="3">
        <f t="shared" si="79"/>
        <v>3</v>
      </c>
      <c r="L543" s="7" t="str">
        <f t="shared" si="85"/>
        <v>마상일</v>
      </c>
      <c r="M543" s="4" t="s">
        <v>5920</v>
      </c>
      <c r="N543" s="3" t="str">
        <f t="shared" si="80"/>
        <v>-</v>
      </c>
    </row>
    <row r="544" spans="1:14">
      <c r="A544" s="9" t="s">
        <v>1071</v>
      </c>
      <c r="B544" s="9" t="s">
        <v>1072</v>
      </c>
      <c r="C544" s="9" t="s">
        <v>6</v>
      </c>
      <c r="D544" s="3"/>
      <c r="E544" s="4" t="str">
        <f t="shared" si="77"/>
        <v>12303511</v>
      </c>
      <c r="F544" s="3">
        <f t="shared" si="78"/>
        <v>8</v>
      </c>
      <c r="G544" s="3">
        <f t="shared" si="81"/>
        <v>22</v>
      </c>
      <c r="H544" s="3">
        <f t="shared" si="82"/>
        <v>2</v>
      </c>
      <c r="I544" s="3">
        <f t="shared" si="83"/>
        <v>2</v>
      </c>
      <c r="J544" s="3" t="str">
        <f t="shared" si="84"/>
        <v>이태근 220426(12303511)</v>
      </c>
      <c r="K544" s="3">
        <f t="shared" si="79"/>
        <v>3</v>
      </c>
      <c r="L544" s="7" t="str">
        <f t="shared" si="85"/>
        <v>이태근</v>
      </c>
      <c r="M544" s="4" t="s">
        <v>5921</v>
      </c>
      <c r="N544" s="3" t="str">
        <f t="shared" si="80"/>
        <v>-</v>
      </c>
    </row>
    <row r="545" spans="1:14">
      <c r="A545" s="9" t="s">
        <v>1073</v>
      </c>
      <c r="B545" s="9" t="s">
        <v>1074</v>
      </c>
      <c r="C545" s="9" t="s">
        <v>6</v>
      </c>
      <c r="D545" s="3"/>
      <c r="E545" s="4" t="str">
        <f t="shared" si="77"/>
        <v>12303526</v>
      </c>
      <c r="F545" s="3">
        <f t="shared" si="78"/>
        <v>8</v>
      </c>
      <c r="G545" s="3">
        <f t="shared" si="81"/>
        <v>22</v>
      </c>
      <c r="H545" s="3">
        <f t="shared" si="82"/>
        <v>2</v>
      </c>
      <c r="I545" s="3">
        <f t="shared" si="83"/>
        <v>2</v>
      </c>
      <c r="J545" s="3" t="str">
        <f t="shared" si="84"/>
        <v>이상경 220519(12303526)</v>
      </c>
      <c r="K545" s="3">
        <f t="shared" si="79"/>
        <v>3</v>
      </c>
      <c r="L545" s="7" t="str">
        <f t="shared" si="85"/>
        <v>이상경</v>
      </c>
      <c r="M545" s="4" t="s">
        <v>5922</v>
      </c>
      <c r="N545" s="3" t="str">
        <f t="shared" si="80"/>
        <v>-</v>
      </c>
    </row>
    <row r="546" spans="1:14">
      <c r="A546" s="9" t="s">
        <v>1075</v>
      </c>
      <c r="B546" s="9" t="s">
        <v>1076</v>
      </c>
      <c r="C546" s="9" t="s">
        <v>6</v>
      </c>
      <c r="D546" s="3"/>
      <c r="E546" s="4" t="str">
        <f t="shared" si="77"/>
        <v>12303527</v>
      </c>
      <c r="F546" s="3">
        <f t="shared" si="78"/>
        <v>8</v>
      </c>
      <c r="G546" s="3">
        <f t="shared" si="81"/>
        <v>22</v>
      </c>
      <c r="H546" s="3">
        <f t="shared" si="82"/>
        <v>2</v>
      </c>
      <c r="I546" s="3">
        <f t="shared" si="83"/>
        <v>2</v>
      </c>
      <c r="J546" s="3" t="str">
        <f t="shared" si="84"/>
        <v>이용희 220513(12303527)</v>
      </c>
      <c r="K546" s="3">
        <f t="shared" si="79"/>
        <v>3</v>
      </c>
      <c r="L546" s="7" t="str">
        <f t="shared" si="85"/>
        <v>이용희</v>
      </c>
      <c r="M546" s="4" t="s">
        <v>5923</v>
      </c>
      <c r="N546" s="3" t="str">
        <f t="shared" si="80"/>
        <v>-</v>
      </c>
    </row>
    <row r="547" spans="1:14">
      <c r="A547" s="9" t="s">
        <v>1077</v>
      </c>
      <c r="B547" s="9" t="s">
        <v>1078</v>
      </c>
      <c r="C547" s="9" t="s">
        <v>6</v>
      </c>
      <c r="D547" s="3"/>
      <c r="E547" s="4" t="str">
        <f t="shared" si="77"/>
        <v>12303536</v>
      </c>
      <c r="F547" s="3">
        <f t="shared" si="78"/>
        <v>8</v>
      </c>
      <c r="G547" s="3">
        <f t="shared" si="81"/>
        <v>22</v>
      </c>
      <c r="H547" s="3">
        <f t="shared" si="82"/>
        <v>2</v>
      </c>
      <c r="I547" s="3">
        <f t="shared" si="83"/>
        <v>2</v>
      </c>
      <c r="J547" s="3" t="str">
        <f t="shared" si="84"/>
        <v>장석근 220509(12303536)</v>
      </c>
      <c r="K547" s="3">
        <f t="shared" si="79"/>
        <v>3</v>
      </c>
      <c r="L547" s="7" t="str">
        <f t="shared" si="85"/>
        <v>장석근</v>
      </c>
      <c r="M547" s="4" t="s">
        <v>5924</v>
      </c>
      <c r="N547" s="3" t="str">
        <f t="shared" si="80"/>
        <v>-</v>
      </c>
    </row>
    <row r="548" spans="1:14">
      <c r="A548" s="9" t="s">
        <v>1079</v>
      </c>
      <c r="B548" s="9" t="s">
        <v>1080</v>
      </c>
      <c r="C548" s="9" t="s">
        <v>6</v>
      </c>
      <c r="D548" s="3"/>
      <c r="E548" s="4" t="str">
        <f t="shared" si="77"/>
        <v>12303541</v>
      </c>
      <c r="F548" s="3">
        <f t="shared" si="78"/>
        <v>8</v>
      </c>
      <c r="G548" s="3">
        <f t="shared" si="81"/>
        <v>22</v>
      </c>
      <c r="H548" s="3">
        <f t="shared" si="82"/>
        <v>2</v>
      </c>
      <c r="I548" s="3">
        <f t="shared" si="83"/>
        <v>2</v>
      </c>
      <c r="J548" s="3" t="str">
        <f t="shared" si="84"/>
        <v>최근태 220613(12303541)</v>
      </c>
      <c r="K548" s="3">
        <f t="shared" si="79"/>
        <v>3</v>
      </c>
      <c r="L548" s="7" t="str">
        <f t="shared" si="85"/>
        <v>최근태</v>
      </c>
      <c r="M548" s="4" t="s">
        <v>5925</v>
      </c>
      <c r="N548" s="3" t="str">
        <f t="shared" si="80"/>
        <v>-</v>
      </c>
    </row>
    <row r="549" spans="1:14">
      <c r="A549" s="9" t="s">
        <v>1081</v>
      </c>
      <c r="B549" s="9" t="s">
        <v>1082</v>
      </c>
      <c r="C549" s="9" t="s">
        <v>6</v>
      </c>
      <c r="D549" s="3"/>
      <c r="E549" s="4" t="str">
        <f t="shared" si="77"/>
        <v>12303543</v>
      </c>
      <c r="F549" s="3">
        <f t="shared" si="78"/>
        <v>8</v>
      </c>
      <c r="G549" s="3">
        <f t="shared" si="81"/>
        <v>22</v>
      </c>
      <c r="H549" s="3">
        <f t="shared" si="82"/>
        <v>2</v>
      </c>
      <c r="I549" s="3">
        <f t="shared" si="83"/>
        <v>2</v>
      </c>
      <c r="J549" s="3" t="str">
        <f t="shared" si="84"/>
        <v>정희구 220507(12303543)</v>
      </c>
      <c r="K549" s="3">
        <f t="shared" si="79"/>
        <v>3</v>
      </c>
      <c r="L549" s="7" t="str">
        <f t="shared" si="85"/>
        <v>정희구</v>
      </c>
      <c r="M549" s="4" t="s">
        <v>5926</v>
      </c>
      <c r="N549" s="3" t="str">
        <f t="shared" si="80"/>
        <v>-</v>
      </c>
    </row>
    <row r="550" spans="1:14">
      <c r="A550" s="9" t="s">
        <v>1083</v>
      </c>
      <c r="B550" s="9" t="s">
        <v>1084</v>
      </c>
      <c r="C550" s="9" t="s">
        <v>6</v>
      </c>
      <c r="D550" s="3"/>
      <c r="E550" s="4" t="str">
        <f t="shared" si="77"/>
        <v>12303554</v>
      </c>
      <c r="F550" s="3">
        <f t="shared" si="78"/>
        <v>8</v>
      </c>
      <c r="G550" s="3">
        <f t="shared" si="81"/>
        <v>27</v>
      </c>
      <c r="H550" s="3">
        <f t="shared" si="82"/>
        <v>7</v>
      </c>
      <c r="I550" s="3">
        <f t="shared" si="83"/>
        <v>7</v>
      </c>
      <c r="J550" s="3" t="str">
        <f t="shared" si="84"/>
        <v>주영직 210613(12303554)</v>
      </c>
      <c r="K550" s="3">
        <f t="shared" si="79"/>
        <v>3</v>
      </c>
      <c r="L550" s="7" t="str">
        <f t="shared" si="85"/>
        <v>주영직</v>
      </c>
      <c r="M550" s="4" t="s">
        <v>5792</v>
      </c>
      <c r="N550" s="3" t="str">
        <f t="shared" si="80"/>
        <v>-</v>
      </c>
    </row>
    <row r="551" spans="1:14">
      <c r="A551" s="9" t="s">
        <v>1085</v>
      </c>
      <c r="B551" s="9" t="s">
        <v>1086</v>
      </c>
      <c r="C551" s="9" t="s">
        <v>6</v>
      </c>
      <c r="D551" s="3"/>
      <c r="E551" s="4" t="str">
        <f t="shared" si="77"/>
        <v>12303564</v>
      </c>
      <c r="F551" s="3">
        <f t="shared" si="78"/>
        <v>8</v>
      </c>
      <c r="G551" s="3">
        <f t="shared" si="81"/>
        <v>22</v>
      </c>
      <c r="H551" s="3">
        <f t="shared" si="82"/>
        <v>2</v>
      </c>
      <c r="I551" s="3">
        <f t="shared" si="83"/>
        <v>2</v>
      </c>
      <c r="J551" s="3" t="str">
        <f t="shared" si="84"/>
        <v>정찬응 220511(12303564)</v>
      </c>
      <c r="K551" s="3">
        <f t="shared" si="79"/>
        <v>3</v>
      </c>
      <c r="L551" s="7" t="str">
        <f t="shared" si="85"/>
        <v>정찬응</v>
      </c>
      <c r="M551" s="4" t="s">
        <v>5927</v>
      </c>
      <c r="N551" s="3" t="str">
        <f t="shared" si="80"/>
        <v>-</v>
      </c>
    </row>
    <row r="552" spans="1:14">
      <c r="A552" s="9" t="s">
        <v>1087</v>
      </c>
      <c r="B552" s="9" t="s">
        <v>1088</v>
      </c>
      <c r="C552" s="9" t="s">
        <v>6</v>
      </c>
      <c r="D552" s="3"/>
      <c r="E552" s="4" t="str">
        <f t="shared" si="77"/>
        <v>12303566</v>
      </c>
      <c r="F552" s="3">
        <f t="shared" si="78"/>
        <v>8</v>
      </c>
      <c r="G552" s="3">
        <f t="shared" si="81"/>
        <v>28</v>
      </c>
      <c r="H552" s="3">
        <f t="shared" si="82"/>
        <v>2</v>
      </c>
      <c r="I552" s="3">
        <f t="shared" si="83"/>
        <v>2</v>
      </c>
      <c r="J552" s="3" t="str">
        <f t="shared" si="84"/>
        <v>흰여울영농조합법인 220610(12303566)</v>
      </c>
      <c r="K552" s="3">
        <f t="shared" si="79"/>
        <v>9</v>
      </c>
      <c r="L552" s="7" t="str">
        <f t="shared" si="85"/>
        <v>흰여울영농조합법인</v>
      </c>
      <c r="M552" s="4" t="s">
        <v>5928</v>
      </c>
      <c r="N552" s="3" t="str">
        <f t="shared" si="80"/>
        <v>-</v>
      </c>
    </row>
    <row r="553" spans="1:14">
      <c r="A553" s="9" t="s">
        <v>1089</v>
      </c>
      <c r="B553" s="9" t="s">
        <v>1090</v>
      </c>
      <c r="C553" s="9" t="s">
        <v>6</v>
      </c>
      <c r="D553" s="3"/>
      <c r="E553" s="4" t="str">
        <f t="shared" si="77"/>
        <v>12303572</v>
      </c>
      <c r="F553" s="3">
        <f t="shared" si="78"/>
        <v>8</v>
      </c>
      <c r="G553" s="3">
        <f t="shared" si="81"/>
        <v>22</v>
      </c>
      <c r="H553" s="3">
        <f t="shared" si="82"/>
        <v>2</v>
      </c>
      <c r="I553" s="3">
        <f t="shared" si="83"/>
        <v>2</v>
      </c>
      <c r="J553" s="3" t="str">
        <f t="shared" si="84"/>
        <v>고재성 220519(12303572)</v>
      </c>
      <c r="K553" s="3">
        <f t="shared" si="79"/>
        <v>3</v>
      </c>
      <c r="L553" s="7" t="str">
        <f t="shared" si="85"/>
        <v>고재성</v>
      </c>
      <c r="M553" s="4" t="s">
        <v>5929</v>
      </c>
      <c r="N553" s="3" t="str">
        <f t="shared" si="80"/>
        <v>-</v>
      </c>
    </row>
    <row r="554" spans="1:14">
      <c r="A554" s="9" t="s">
        <v>1091</v>
      </c>
      <c r="B554" s="9" t="s">
        <v>1092</v>
      </c>
      <c r="C554" s="9" t="s">
        <v>6</v>
      </c>
      <c r="D554" s="3"/>
      <c r="E554" s="4" t="str">
        <f t="shared" si="77"/>
        <v>12303575</v>
      </c>
      <c r="F554" s="3">
        <f t="shared" si="78"/>
        <v>8</v>
      </c>
      <c r="G554" s="3">
        <f t="shared" si="81"/>
        <v>27</v>
      </c>
      <c r="H554" s="3">
        <f t="shared" si="82"/>
        <v>7</v>
      </c>
      <c r="I554" s="3">
        <f t="shared" si="83"/>
        <v>7</v>
      </c>
      <c r="J554" s="3" t="str">
        <f t="shared" si="84"/>
        <v>김한복 210515(12303575)</v>
      </c>
      <c r="K554" s="3">
        <f t="shared" si="79"/>
        <v>3</v>
      </c>
      <c r="L554" s="7" t="str">
        <f t="shared" si="85"/>
        <v>김한복</v>
      </c>
      <c r="M554" s="4" t="s">
        <v>5930</v>
      </c>
      <c r="N554" s="3" t="str">
        <f t="shared" si="80"/>
        <v>-</v>
      </c>
    </row>
    <row r="555" spans="1:14">
      <c r="A555" s="9" t="s">
        <v>1093</v>
      </c>
      <c r="B555" s="9" t="s">
        <v>1094</v>
      </c>
      <c r="C555" s="9" t="s">
        <v>6</v>
      </c>
      <c r="D555" s="3"/>
      <c r="E555" s="4" t="str">
        <f t="shared" si="77"/>
        <v>12303586</v>
      </c>
      <c r="F555" s="3">
        <f t="shared" si="78"/>
        <v>8</v>
      </c>
      <c r="G555" s="3">
        <f t="shared" si="81"/>
        <v>22</v>
      </c>
      <c r="H555" s="3">
        <f t="shared" si="82"/>
        <v>2</v>
      </c>
      <c r="I555" s="3">
        <f t="shared" si="83"/>
        <v>2</v>
      </c>
      <c r="J555" s="3" t="str">
        <f t="shared" si="84"/>
        <v>이학래 220515(12303586)</v>
      </c>
      <c r="K555" s="3">
        <f t="shared" si="79"/>
        <v>3</v>
      </c>
      <c r="L555" s="7" t="str">
        <f t="shared" si="85"/>
        <v>이학래</v>
      </c>
      <c r="M555" s="4" t="s">
        <v>5931</v>
      </c>
      <c r="N555" s="3" t="str">
        <f t="shared" si="80"/>
        <v>-</v>
      </c>
    </row>
    <row r="556" spans="1:14">
      <c r="A556" s="9" t="s">
        <v>1095</v>
      </c>
      <c r="B556" s="9" t="s">
        <v>1096</v>
      </c>
      <c r="C556" s="9" t="s">
        <v>6</v>
      </c>
      <c r="D556" s="3"/>
      <c r="E556" s="4" t="str">
        <f t="shared" si="77"/>
        <v>12303591</v>
      </c>
      <c r="F556" s="3">
        <f t="shared" si="78"/>
        <v>8</v>
      </c>
      <c r="G556" s="3">
        <f t="shared" si="81"/>
        <v>26</v>
      </c>
      <c r="H556" s="3">
        <f t="shared" si="82"/>
        <v>2</v>
      </c>
      <c r="I556" s="3">
        <f t="shared" si="83"/>
        <v>2</v>
      </c>
      <c r="J556" s="3" t="str">
        <f t="shared" si="84"/>
        <v>흙사랑논밭분과 220517(12303591)</v>
      </c>
      <c r="K556" s="3">
        <f t="shared" si="79"/>
        <v>7</v>
      </c>
      <c r="L556" s="7" t="str">
        <f t="shared" si="85"/>
        <v>흙사랑논밭분과</v>
      </c>
      <c r="M556" s="4" t="s">
        <v>5798</v>
      </c>
      <c r="N556" s="3" t="str">
        <f t="shared" si="80"/>
        <v>-</v>
      </c>
    </row>
    <row r="557" spans="1:14">
      <c r="A557" s="9" t="s">
        <v>1097</v>
      </c>
      <c r="B557" s="9" t="s">
        <v>1098</v>
      </c>
      <c r="C557" s="9" t="s">
        <v>6</v>
      </c>
      <c r="D557" s="3"/>
      <c r="E557" s="4" t="str">
        <f t="shared" si="77"/>
        <v>12303592</v>
      </c>
      <c r="F557" s="3">
        <f t="shared" si="78"/>
        <v>8</v>
      </c>
      <c r="G557" s="3">
        <f t="shared" si="81"/>
        <v>22</v>
      </c>
      <c r="H557" s="3">
        <f t="shared" si="82"/>
        <v>2</v>
      </c>
      <c r="I557" s="3">
        <f t="shared" si="83"/>
        <v>2</v>
      </c>
      <c r="J557" s="3" t="str">
        <f t="shared" si="84"/>
        <v>곽백열 220528(12303592)</v>
      </c>
      <c r="K557" s="3">
        <f t="shared" si="79"/>
        <v>3</v>
      </c>
      <c r="L557" s="7" t="str">
        <f t="shared" si="85"/>
        <v>곽백열</v>
      </c>
      <c r="M557" s="4" t="s">
        <v>5932</v>
      </c>
      <c r="N557" s="3" t="str">
        <f t="shared" si="80"/>
        <v>-</v>
      </c>
    </row>
    <row r="558" spans="1:14">
      <c r="A558" s="9" t="s">
        <v>1099</v>
      </c>
      <c r="B558" s="9" t="s">
        <v>1100</v>
      </c>
      <c r="C558" s="9" t="s">
        <v>6</v>
      </c>
      <c r="D558" s="3"/>
      <c r="E558" s="4" t="str">
        <f t="shared" si="77"/>
        <v>12303602</v>
      </c>
      <c r="F558" s="3">
        <f t="shared" si="78"/>
        <v>8</v>
      </c>
      <c r="G558" s="3">
        <f t="shared" si="81"/>
        <v>22</v>
      </c>
      <c r="H558" s="3">
        <f t="shared" si="82"/>
        <v>2</v>
      </c>
      <c r="I558" s="3">
        <f t="shared" si="83"/>
        <v>2</v>
      </c>
      <c r="J558" s="3" t="str">
        <f t="shared" si="84"/>
        <v>민성기 220527(12303602)</v>
      </c>
      <c r="K558" s="3">
        <f t="shared" si="79"/>
        <v>3</v>
      </c>
      <c r="L558" s="7" t="str">
        <f t="shared" si="85"/>
        <v>민성기</v>
      </c>
      <c r="M558" s="4" t="s">
        <v>5933</v>
      </c>
      <c r="N558" s="3" t="str">
        <f t="shared" si="80"/>
        <v>-</v>
      </c>
    </row>
    <row r="559" spans="1:14">
      <c r="A559" s="9" t="s">
        <v>1101</v>
      </c>
      <c r="B559" s="9" t="s">
        <v>1102</v>
      </c>
      <c r="C559" s="9" t="s">
        <v>6</v>
      </c>
      <c r="D559" s="3"/>
      <c r="E559" s="4" t="str">
        <f t="shared" si="77"/>
        <v>12303607</v>
      </c>
      <c r="F559" s="3">
        <f t="shared" si="78"/>
        <v>8</v>
      </c>
      <c r="G559" s="3">
        <f t="shared" si="81"/>
        <v>22</v>
      </c>
      <c r="H559" s="3">
        <f t="shared" si="82"/>
        <v>2</v>
      </c>
      <c r="I559" s="3">
        <f t="shared" si="83"/>
        <v>2</v>
      </c>
      <c r="J559" s="3" t="str">
        <f t="shared" si="84"/>
        <v>이명호 220524(12303607)</v>
      </c>
      <c r="K559" s="3">
        <f t="shared" si="79"/>
        <v>3</v>
      </c>
      <c r="L559" s="7" t="str">
        <f t="shared" si="85"/>
        <v>이명호</v>
      </c>
      <c r="M559" s="4" t="s">
        <v>5934</v>
      </c>
      <c r="N559" s="3" t="str">
        <f t="shared" si="80"/>
        <v>-</v>
      </c>
    </row>
    <row r="560" spans="1:14">
      <c r="A560" s="9" t="s">
        <v>1103</v>
      </c>
      <c r="B560" s="9" t="s">
        <v>1104</v>
      </c>
      <c r="C560" s="9" t="s">
        <v>6</v>
      </c>
      <c r="D560" s="3"/>
      <c r="E560" s="4" t="str">
        <f t="shared" si="77"/>
        <v>12303613</v>
      </c>
      <c r="F560" s="3">
        <f t="shared" si="78"/>
        <v>8</v>
      </c>
      <c r="G560" s="3">
        <f t="shared" si="81"/>
        <v>22</v>
      </c>
      <c r="H560" s="3">
        <f t="shared" si="82"/>
        <v>2</v>
      </c>
      <c r="I560" s="3">
        <f t="shared" si="83"/>
        <v>2</v>
      </c>
      <c r="J560" s="3" t="str">
        <f t="shared" si="84"/>
        <v>석재업 220521(12303613)</v>
      </c>
      <c r="K560" s="3">
        <f t="shared" si="79"/>
        <v>3</v>
      </c>
      <c r="L560" s="7" t="str">
        <f t="shared" si="85"/>
        <v>석재업</v>
      </c>
      <c r="M560" s="4" t="s">
        <v>5935</v>
      </c>
      <c r="N560" s="3" t="str">
        <f t="shared" si="80"/>
        <v>-</v>
      </c>
    </row>
    <row r="561" spans="1:14">
      <c r="A561" s="9" t="s">
        <v>1105</v>
      </c>
      <c r="B561" s="9" t="s">
        <v>1106</v>
      </c>
      <c r="C561" s="9" t="s">
        <v>6</v>
      </c>
      <c r="D561" s="3"/>
      <c r="E561" s="4" t="str">
        <f t="shared" si="77"/>
        <v>12303633</v>
      </c>
      <c r="F561" s="3">
        <f t="shared" si="78"/>
        <v>8</v>
      </c>
      <c r="G561" s="3">
        <f t="shared" si="81"/>
        <v>31</v>
      </c>
      <c r="H561" s="3">
        <f t="shared" si="82"/>
        <v>2</v>
      </c>
      <c r="I561" s="3">
        <f t="shared" si="83"/>
        <v>2</v>
      </c>
      <c r="J561" s="3" t="str">
        <f t="shared" si="84"/>
        <v>청원블루베리영농조합법인 220529(12303633)</v>
      </c>
      <c r="K561" s="3">
        <f t="shared" si="79"/>
        <v>12</v>
      </c>
      <c r="L561" s="7" t="str">
        <f t="shared" si="85"/>
        <v>청원블루베리영농조합법인</v>
      </c>
      <c r="M561" s="4" t="s">
        <v>5936</v>
      </c>
      <c r="N561" s="3" t="str">
        <f t="shared" si="80"/>
        <v>-</v>
      </c>
    </row>
    <row r="562" spans="1:14">
      <c r="A562" s="9" t="s">
        <v>1107</v>
      </c>
      <c r="B562" s="9" t="s">
        <v>1108</v>
      </c>
      <c r="C562" s="9" t="s">
        <v>6</v>
      </c>
      <c r="D562" s="3"/>
      <c r="E562" s="4" t="str">
        <f t="shared" si="77"/>
        <v>12303642</v>
      </c>
      <c r="F562" s="3">
        <f t="shared" si="78"/>
        <v>8</v>
      </c>
      <c r="G562" s="3">
        <f t="shared" si="81"/>
        <v>22</v>
      </c>
      <c r="H562" s="3">
        <f t="shared" si="82"/>
        <v>2</v>
      </c>
      <c r="I562" s="3">
        <f t="shared" si="83"/>
        <v>2</v>
      </c>
      <c r="J562" s="3" t="str">
        <f t="shared" si="84"/>
        <v>곽영순 220606(12303642)</v>
      </c>
      <c r="K562" s="3">
        <f t="shared" si="79"/>
        <v>3</v>
      </c>
      <c r="L562" s="7" t="str">
        <f t="shared" si="85"/>
        <v>곽영순</v>
      </c>
      <c r="M562" s="4" t="s">
        <v>5937</v>
      </c>
      <c r="N562" s="3" t="str">
        <f t="shared" si="80"/>
        <v>-</v>
      </c>
    </row>
    <row r="563" spans="1:14">
      <c r="A563" s="9" t="s">
        <v>1109</v>
      </c>
      <c r="B563" s="9" t="s">
        <v>1110</v>
      </c>
      <c r="C563" s="9" t="s">
        <v>6</v>
      </c>
      <c r="D563" s="3"/>
      <c r="E563" s="4" t="str">
        <f t="shared" si="77"/>
        <v>12303646</v>
      </c>
      <c r="F563" s="3">
        <f t="shared" si="78"/>
        <v>8</v>
      </c>
      <c r="G563" s="3">
        <f t="shared" si="81"/>
        <v>28</v>
      </c>
      <c r="H563" s="3">
        <f t="shared" si="82"/>
        <v>2</v>
      </c>
      <c r="I563" s="3">
        <f t="shared" si="83"/>
        <v>2</v>
      </c>
      <c r="J563" s="3" t="str">
        <f t="shared" si="84"/>
        <v>오정환(구)오병진 220701(12303646)</v>
      </c>
      <c r="K563" s="3">
        <f t="shared" si="79"/>
        <v>9</v>
      </c>
      <c r="L563" s="7" t="str">
        <f t="shared" si="85"/>
        <v>오정환(구)오병진</v>
      </c>
      <c r="M563" s="4" t="s">
        <v>7411</v>
      </c>
      <c r="N563" s="3" t="str">
        <f t="shared" si="80"/>
        <v>★★★</v>
      </c>
    </row>
    <row r="564" spans="1:14">
      <c r="A564" s="9" t="s">
        <v>1111</v>
      </c>
      <c r="B564" s="9" t="s">
        <v>1112</v>
      </c>
      <c r="C564" s="9" t="s">
        <v>6</v>
      </c>
      <c r="D564" s="3"/>
      <c r="E564" s="4" t="str">
        <f t="shared" si="77"/>
        <v>12303664</v>
      </c>
      <c r="F564" s="3">
        <f t="shared" si="78"/>
        <v>8</v>
      </c>
      <c r="G564" s="3">
        <f t="shared" si="81"/>
        <v>22</v>
      </c>
      <c r="H564" s="3">
        <f t="shared" si="82"/>
        <v>2</v>
      </c>
      <c r="I564" s="3">
        <f t="shared" si="83"/>
        <v>2</v>
      </c>
      <c r="J564" s="3" t="str">
        <f t="shared" si="84"/>
        <v>우종서 220531(12303664)</v>
      </c>
      <c r="K564" s="3">
        <f t="shared" si="79"/>
        <v>3</v>
      </c>
      <c r="L564" s="7" t="str">
        <f t="shared" si="85"/>
        <v>우종서</v>
      </c>
      <c r="M564" s="4" t="s">
        <v>5938</v>
      </c>
      <c r="N564" s="3" t="str">
        <f t="shared" si="80"/>
        <v>-</v>
      </c>
    </row>
    <row r="565" spans="1:14">
      <c r="A565" s="9" t="s">
        <v>1113</v>
      </c>
      <c r="B565" s="9" t="s">
        <v>1114</v>
      </c>
      <c r="C565" s="9" t="s">
        <v>6</v>
      </c>
      <c r="D565" s="3"/>
      <c r="E565" s="4" t="str">
        <f t="shared" si="77"/>
        <v>12303665</v>
      </c>
      <c r="F565" s="3">
        <f t="shared" si="78"/>
        <v>8</v>
      </c>
      <c r="G565" s="3">
        <f t="shared" si="81"/>
        <v>22</v>
      </c>
      <c r="H565" s="3">
        <f t="shared" si="82"/>
        <v>2</v>
      </c>
      <c r="I565" s="3">
        <f t="shared" si="83"/>
        <v>2</v>
      </c>
      <c r="J565" s="3" t="str">
        <f t="shared" si="84"/>
        <v>이인기 220606(12303665)</v>
      </c>
      <c r="K565" s="3">
        <f t="shared" si="79"/>
        <v>3</v>
      </c>
      <c r="L565" s="7" t="str">
        <f t="shared" si="85"/>
        <v>이인기</v>
      </c>
      <c r="M565" s="4" t="s">
        <v>5939</v>
      </c>
      <c r="N565" s="3" t="str">
        <f t="shared" si="80"/>
        <v>-</v>
      </c>
    </row>
    <row r="566" spans="1:14">
      <c r="A566" s="9" t="s">
        <v>1115</v>
      </c>
      <c r="B566" s="9" t="s">
        <v>1116</v>
      </c>
      <c r="C566" s="9" t="s">
        <v>6</v>
      </c>
      <c r="D566" s="3"/>
      <c r="E566" s="4" t="str">
        <f t="shared" si="77"/>
        <v>12303668</v>
      </c>
      <c r="F566" s="3">
        <f t="shared" si="78"/>
        <v>8</v>
      </c>
      <c r="G566" s="3">
        <f t="shared" si="81"/>
        <v>22</v>
      </c>
      <c r="H566" s="3">
        <f t="shared" si="82"/>
        <v>2</v>
      </c>
      <c r="I566" s="3">
        <f t="shared" si="83"/>
        <v>2</v>
      </c>
      <c r="J566" s="3" t="str">
        <f t="shared" si="84"/>
        <v>김연숙 220530(12303668)</v>
      </c>
      <c r="K566" s="3">
        <f t="shared" si="79"/>
        <v>3</v>
      </c>
      <c r="L566" s="7" t="str">
        <f t="shared" si="85"/>
        <v>김연숙</v>
      </c>
      <c r="M566" s="4" t="s">
        <v>5940</v>
      </c>
      <c r="N566" s="3" t="str">
        <f t="shared" si="80"/>
        <v>-</v>
      </c>
    </row>
    <row r="567" spans="1:14">
      <c r="A567" s="9" t="s">
        <v>1117</v>
      </c>
      <c r="B567" s="9" t="s">
        <v>1118</v>
      </c>
      <c r="C567" s="9" t="s">
        <v>6</v>
      </c>
      <c r="D567" s="3"/>
      <c r="E567" s="4" t="str">
        <f t="shared" si="77"/>
        <v>12303674</v>
      </c>
      <c r="F567" s="3">
        <f t="shared" si="78"/>
        <v>8</v>
      </c>
      <c r="G567" s="3">
        <f t="shared" si="81"/>
        <v>22</v>
      </c>
      <c r="H567" s="3">
        <f t="shared" si="82"/>
        <v>2</v>
      </c>
      <c r="I567" s="3">
        <f t="shared" si="83"/>
        <v>2</v>
      </c>
      <c r="J567" s="3" t="str">
        <f t="shared" si="84"/>
        <v>김관수 220602(12303674)</v>
      </c>
      <c r="K567" s="3">
        <f t="shared" si="79"/>
        <v>3</v>
      </c>
      <c r="L567" s="7" t="str">
        <f t="shared" si="85"/>
        <v>김관수</v>
      </c>
      <c r="M567" s="4" t="s">
        <v>5941</v>
      </c>
      <c r="N567" s="3" t="str">
        <f t="shared" si="80"/>
        <v>-</v>
      </c>
    </row>
    <row r="568" spans="1:14">
      <c r="A568" s="9" t="s">
        <v>1119</v>
      </c>
      <c r="B568" s="9" t="s">
        <v>1120</v>
      </c>
      <c r="C568" s="9" t="s">
        <v>6</v>
      </c>
      <c r="D568" s="3"/>
      <c r="E568" s="4" t="str">
        <f t="shared" si="77"/>
        <v>12303676</v>
      </c>
      <c r="F568" s="3">
        <f t="shared" si="78"/>
        <v>8</v>
      </c>
      <c r="G568" s="3">
        <f t="shared" si="81"/>
        <v>22</v>
      </c>
      <c r="H568" s="3">
        <f t="shared" si="82"/>
        <v>2</v>
      </c>
      <c r="I568" s="3">
        <f t="shared" si="83"/>
        <v>2</v>
      </c>
      <c r="J568" s="3" t="str">
        <f t="shared" si="84"/>
        <v>권옥식 220626(12303676)</v>
      </c>
      <c r="K568" s="3">
        <f t="shared" si="79"/>
        <v>3</v>
      </c>
      <c r="L568" s="7" t="str">
        <f t="shared" si="85"/>
        <v>권옥식</v>
      </c>
      <c r="M568" s="4" t="s">
        <v>5942</v>
      </c>
      <c r="N568" s="3" t="str">
        <f t="shared" si="80"/>
        <v>-</v>
      </c>
    </row>
    <row r="569" spans="1:14">
      <c r="A569" s="9" t="s">
        <v>1121</v>
      </c>
      <c r="B569" s="9" t="s">
        <v>1122</v>
      </c>
      <c r="C569" s="9" t="s">
        <v>6</v>
      </c>
      <c r="D569" s="3"/>
      <c r="E569" s="4" t="str">
        <f t="shared" si="77"/>
        <v>12303691</v>
      </c>
      <c r="F569" s="3">
        <f t="shared" si="78"/>
        <v>8</v>
      </c>
      <c r="G569" s="3">
        <f t="shared" si="81"/>
        <v>22</v>
      </c>
      <c r="H569" s="3">
        <f t="shared" si="82"/>
        <v>2</v>
      </c>
      <c r="I569" s="3">
        <f t="shared" si="83"/>
        <v>2</v>
      </c>
      <c r="J569" s="3" t="str">
        <f t="shared" si="84"/>
        <v>이명수 220618(12303691)</v>
      </c>
      <c r="K569" s="3">
        <f t="shared" si="79"/>
        <v>3</v>
      </c>
      <c r="L569" s="7" t="str">
        <f t="shared" si="85"/>
        <v>이명수</v>
      </c>
      <c r="M569" s="4" t="s">
        <v>5943</v>
      </c>
      <c r="N569" s="3" t="str">
        <f t="shared" si="80"/>
        <v>-</v>
      </c>
    </row>
    <row r="570" spans="1:14">
      <c r="A570" s="9" t="s">
        <v>1123</v>
      </c>
      <c r="B570" s="9" t="s">
        <v>1124</v>
      </c>
      <c r="C570" s="9" t="s">
        <v>6</v>
      </c>
      <c r="D570" s="3"/>
      <c r="E570" s="4" t="str">
        <f t="shared" si="77"/>
        <v>12303693</v>
      </c>
      <c r="F570" s="3">
        <f t="shared" si="78"/>
        <v>8</v>
      </c>
      <c r="G570" s="3">
        <f t="shared" si="81"/>
        <v>22</v>
      </c>
      <c r="H570" s="3">
        <f t="shared" si="82"/>
        <v>2</v>
      </c>
      <c r="I570" s="3">
        <f t="shared" si="83"/>
        <v>2</v>
      </c>
      <c r="J570" s="3" t="str">
        <f t="shared" si="84"/>
        <v>박만석 220618(12303693)</v>
      </c>
      <c r="K570" s="3">
        <f t="shared" si="79"/>
        <v>3</v>
      </c>
      <c r="L570" s="7" t="str">
        <f t="shared" si="85"/>
        <v>박만석</v>
      </c>
      <c r="M570" s="4" t="s">
        <v>5944</v>
      </c>
      <c r="N570" s="3" t="str">
        <f t="shared" si="80"/>
        <v>-</v>
      </c>
    </row>
    <row r="571" spans="1:14">
      <c r="A571" s="9" t="s">
        <v>1125</v>
      </c>
      <c r="B571" s="9" t="s">
        <v>1126</v>
      </c>
      <c r="C571" s="9" t="s">
        <v>6</v>
      </c>
      <c r="D571" s="3"/>
      <c r="E571" s="4" t="str">
        <f t="shared" si="77"/>
        <v>12303703</v>
      </c>
      <c r="F571" s="3">
        <f t="shared" si="78"/>
        <v>8</v>
      </c>
      <c r="G571" s="3">
        <f t="shared" si="81"/>
        <v>22</v>
      </c>
      <c r="H571" s="3">
        <f t="shared" si="82"/>
        <v>2</v>
      </c>
      <c r="I571" s="3">
        <f t="shared" si="83"/>
        <v>2</v>
      </c>
      <c r="J571" s="3" t="str">
        <f t="shared" si="84"/>
        <v>김희영 220613(12303703)</v>
      </c>
      <c r="K571" s="3">
        <f t="shared" si="79"/>
        <v>3</v>
      </c>
      <c r="L571" s="7" t="str">
        <f t="shared" si="85"/>
        <v>김희영</v>
      </c>
      <c r="M571" s="4" t="s">
        <v>5945</v>
      </c>
      <c r="N571" s="3" t="str">
        <f t="shared" si="80"/>
        <v>-</v>
      </c>
    </row>
    <row r="572" spans="1:14">
      <c r="A572" s="9" t="s">
        <v>1127</v>
      </c>
      <c r="B572" s="9" t="s">
        <v>1128</v>
      </c>
      <c r="C572" s="9" t="s">
        <v>6</v>
      </c>
      <c r="D572" s="3"/>
      <c r="E572" s="4" t="str">
        <f t="shared" si="77"/>
        <v>12303708</v>
      </c>
      <c r="F572" s="3">
        <f t="shared" si="78"/>
        <v>8</v>
      </c>
      <c r="G572" s="3">
        <f t="shared" si="81"/>
        <v>22</v>
      </c>
      <c r="H572" s="3">
        <f t="shared" si="82"/>
        <v>2</v>
      </c>
      <c r="I572" s="3">
        <f t="shared" si="83"/>
        <v>2</v>
      </c>
      <c r="J572" s="3" t="str">
        <f t="shared" si="84"/>
        <v>나기창 220607(12303708)</v>
      </c>
      <c r="K572" s="3">
        <f t="shared" si="79"/>
        <v>3</v>
      </c>
      <c r="L572" s="7" t="str">
        <f t="shared" si="85"/>
        <v>나기창</v>
      </c>
      <c r="M572" s="4" t="s">
        <v>5766</v>
      </c>
      <c r="N572" s="3" t="str">
        <f t="shared" si="80"/>
        <v>-</v>
      </c>
    </row>
    <row r="573" spans="1:14">
      <c r="A573" s="9" t="s">
        <v>1129</v>
      </c>
      <c r="B573" s="9" t="s">
        <v>1130</v>
      </c>
      <c r="C573" s="9" t="s">
        <v>6</v>
      </c>
      <c r="D573" s="3"/>
      <c r="E573" s="4" t="str">
        <f t="shared" si="77"/>
        <v>12303722</v>
      </c>
      <c r="F573" s="3">
        <f t="shared" si="78"/>
        <v>8</v>
      </c>
      <c r="G573" s="3">
        <f t="shared" si="81"/>
        <v>24</v>
      </c>
      <c r="H573" s="3">
        <f t="shared" si="82"/>
        <v>2</v>
      </c>
      <c r="I573" s="3">
        <f t="shared" si="83"/>
        <v>2</v>
      </c>
      <c r="J573" s="3" t="str">
        <f t="shared" si="84"/>
        <v>소이친환경 220609(12303722)</v>
      </c>
      <c r="K573" s="3">
        <f t="shared" si="79"/>
        <v>5</v>
      </c>
      <c r="L573" s="7" t="str">
        <f t="shared" si="85"/>
        <v>소이친환경</v>
      </c>
      <c r="M573" s="4" t="s">
        <v>5946</v>
      </c>
      <c r="N573" s="3" t="str">
        <f t="shared" si="80"/>
        <v>-</v>
      </c>
    </row>
    <row r="574" spans="1:14">
      <c r="A574" s="9" t="s">
        <v>1131</v>
      </c>
      <c r="B574" s="9" t="s">
        <v>1132</v>
      </c>
      <c r="C574" s="9" t="s">
        <v>6</v>
      </c>
      <c r="D574" s="3"/>
      <c r="E574" s="4" t="str">
        <f t="shared" si="77"/>
        <v>12303726</v>
      </c>
      <c r="F574" s="3">
        <f t="shared" si="78"/>
        <v>8</v>
      </c>
      <c r="G574" s="3">
        <f t="shared" si="81"/>
        <v>39</v>
      </c>
      <c r="H574" s="3">
        <f t="shared" si="82"/>
        <v>7</v>
      </c>
      <c r="I574" s="3">
        <f t="shared" si="83"/>
        <v>7</v>
      </c>
      <c r="J574" s="3" t="str">
        <f t="shared" si="84"/>
        <v>용암용바위골영농조합(조병태) 210620(12303726)</v>
      </c>
      <c r="K574" s="3">
        <f t="shared" si="79"/>
        <v>15</v>
      </c>
      <c r="L574" s="7" t="str">
        <f t="shared" si="85"/>
        <v>용암용바위골영농조합(조병태)</v>
      </c>
      <c r="M574" s="4" t="s">
        <v>7412</v>
      </c>
      <c r="N574" s="3" t="str">
        <f t="shared" si="80"/>
        <v>★★★</v>
      </c>
    </row>
    <row r="575" spans="1:14">
      <c r="A575" s="9" t="s">
        <v>1133</v>
      </c>
      <c r="B575" s="9" t="s">
        <v>1134</v>
      </c>
      <c r="C575" s="9" t="s">
        <v>6</v>
      </c>
      <c r="D575" s="3"/>
      <c r="E575" s="4" t="str">
        <f t="shared" si="77"/>
        <v>12303727</v>
      </c>
      <c r="F575" s="3">
        <f t="shared" si="78"/>
        <v>8</v>
      </c>
      <c r="G575" s="3">
        <f t="shared" si="81"/>
        <v>22</v>
      </c>
      <c r="H575" s="3">
        <f t="shared" si="82"/>
        <v>2</v>
      </c>
      <c r="I575" s="3">
        <f t="shared" si="83"/>
        <v>2</v>
      </c>
      <c r="J575" s="3" t="str">
        <f t="shared" si="84"/>
        <v>박점순 220620(12303727)</v>
      </c>
      <c r="K575" s="3">
        <f t="shared" si="79"/>
        <v>3</v>
      </c>
      <c r="L575" s="7" t="str">
        <f t="shared" si="85"/>
        <v>박점순</v>
      </c>
      <c r="M575" s="4" t="s">
        <v>5947</v>
      </c>
      <c r="N575" s="3" t="str">
        <f t="shared" si="80"/>
        <v>-</v>
      </c>
    </row>
    <row r="576" spans="1:14">
      <c r="A576" s="9" t="s">
        <v>1135</v>
      </c>
      <c r="B576" s="9" t="s">
        <v>1136</v>
      </c>
      <c r="C576" s="9" t="s">
        <v>6</v>
      </c>
      <c r="D576" s="3"/>
      <c r="E576" s="4" t="str">
        <f t="shared" si="77"/>
        <v>12303728</v>
      </c>
      <c r="F576" s="3">
        <f t="shared" si="78"/>
        <v>8</v>
      </c>
      <c r="G576" s="3">
        <f t="shared" si="81"/>
        <v>22</v>
      </c>
      <c r="H576" s="3">
        <f t="shared" si="82"/>
        <v>2</v>
      </c>
      <c r="I576" s="3">
        <f t="shared" si="83"/>
        <v>2</v>
      </c>
      <c r="J576" s="3" t="str">
        <f t="shared" si="84"/>
        <v>오영준 220610(12303728)</v>
      </c>
      <c r="K576" s="3">
        <f t="shared" si="79"/>
        <v>3</v>
      </c>
      <c r="L576" s="7" t="str">
        <f t="shared" si="85"/>
        <v>오영준</v>
      </c>
      <c r="M576" s="4" t="s">
        <v>5948</v>
      </c>
      <c r="N576" s="3" t="str">
        <f t="shared" si="80"/>
        <v>-</v>
      </c>
    </row>
    <row r="577" spans="1:14">
      <c r="A577" s="9" t="s">
        <v>1137</v>
      </c>
      <c r="B577" s="9" t="s">
        <v>1138</v>
      </c>
      <c r="C577" s="9" t="s">
        <v>6</v>
      </c>
      <c r="D577" s="3"/>
      <c r="E577" s="4" t="str">
        <f t="shared" si="77"/>
        <v>12303739</v>
      </c>
      <c r="F577" s="3">
        <f t="shared" si="78"/>
        <v>8</v>
      </c>
      <c r="G577" s="3">
        <f t="shared" si="81"/>
        <v>22</v>
      </c>
      <c r="H577" s="3">
        <f t="shared" si="82"/>
        <v>2</v>
      </c>
      <c r="I577" s="3">
        <f t="shared" si="83"/>
        <v>2</v>
      </c>
      <c r="J577" s="3" t="str">
        <f t="shared" si="84"/>
        <v>태영진 220615(12303739)</v>
      </c>
      <c r="K577" s="3">
        <f t="shared" si="79"/>
        <v>3</v>
      </c>
      <c r="L577" s="7" t="str">
        <f t="shared" si="85"/>
        <v>태영진</v>
      </c>
      <c r="M577" s="4" t="s">
        <v>5949</v>
      </c>
      <c r="N577" s="3" t="str">
        <f t="shared" si="80"/>
        <v>-</v>
      </c>
    </row>
    <row r="578" spans="1:14">
      <c r="A578" s="9" t="s">
        <v>1139</v>
      </c>
      <c r="B578" s="9" t="s">
        <v>1140</v>
      </c>
      <c r="C578" s="9" t="s">
        <v>6</v>
      </c>
      <c r="D578" s="3"/>
      <c r="E578" s="4" t="str">
        <f t="shared" si="77"/>
        <v>12303742</v>
      </c>
      <c r="F578" s="3">
        <f t="shared" si="78"/>
        <v>8</v>
      </c>
      <c r="G578" s="3">
        <f t="shared" si="81"/>
        <v>30</v>
      </c>
      <c r="H578" s="3">
        <f t="shared" si="82"/>
        <v>2</v>
      </c>
      <c r="I578" s="3">
        <f t="shared" si="83"/>
        <v>2</v>
      </c>
      <c r="J578" s="3" t="str">
        <f t="shared" si="84"/>
        <v>칠성유기농영농조합법인 220617(12303742)</v>
      </c>
      <c r="K578" s="3">
        <f t="shared" si="79"/>
        <v>11</v>
      </c>
      <c r="L578" s="7" t="str">
        <f t="shared" si="85"/>
        <v>칠성유기농영농조합법인</v>
      </c>
      <c r="M578" s="4" t="s">
        <v>5705</v>
      </c>
      <c r="N578" s="3" t="str">
        <f t="shared" si="80"/>
        <v>-</v>
      </c>
    </row>
    <row r="579" spans="1:14">
      <c r="A579" s="9" t="s">
        <v>1141</v>
      </c>
      <c r="B579" s="9" t="s">
        <v>1142</v>
      </c>
      <c r="C579" s="9" t="s">
        <v>6</v>
      </c>
      <c r="D579" s="3"/>
      <c r="E579" s="4" t="str">
        <f t="shared" si="77"/>
        <v>12303749</v>
      </c>
      <c r="F579" s="3">
        <f t="shared" si="78"/>
        <v>8</v>
      </c>
      <c r="G579" s="3">
        <f t="shared" si="81"/>
        <v>22</v>
      </c>
      <c r="H579" s="3">
        <f t="shared" si="82"/>
        <v>2</v>
      </c>
      <c r="I579" s="3">
        <f t="shared" si="83"/>
        <v>2</v>
      </c>
      <c r="J579" s="3" t="str">
        <f t="shared" si="84"/>
        <v>임용묵 220625(12303749)</v>
      </c>
      <c r="K579" s="3">
        <f t="shared" si="79"/>
        <v>3</v>
      </c>
      <c r="L579" s="7" t="str">
        <f t="shared" si="85"/>
        <v>임용묵</v>
      </c>
      <c r="M579" s="4" t="s">
        <v>5950</v>
      </c>
      <c r="N579" s="3" t="str">
        <f t="shared" si="80"/>
        <v>-</v>
      </c>
    </row>
    <row r="580" spans="1:14">
      <c r="A580" s="9" t="s">
        <v>1143</v>
      </c>
      <c r="B580" s="9" t="s">
        <v>1144</v>
      </c>
      <c r="C580" s="9" t="s">
        <v>6</v>
      </c>
      <c r="D580" s="3"/>
      <c r="E580" s="4" t="str">
        <f t="shared" ref="E580:E643" si="86">SUBSTITUTE(A580,"-","")</f>
        <v>12303756</v>
      </c>
      <c r="F580" s="3">
        <f t="shared" ref="F580:F643" si="87">LEN(E580)</f>
        <v>8</v>
      </c>
      <c r="G580" s="3">
        <f t="shared" si="81"/>
        <v>22</v>
      </c>
      <c r="H580" s="3">
        <f t="shared" si="82"/>
        <v>2</v>
      </c>
      <c r="I580" s="3">
        <f t="shared" si="83"/>
        <v>2</v>
      </c>
      <c r="J580" s="3" t="str">
        <f t="shared" si="84"/>
        <v>박재현 220619(12303756)</v>
      </c>
      <c r="K580" s="3">
        <f t="shared" ref="K580:K643" si="88">IF(ISERROR(FIND(" ",J580)),IF(ISERROR(FIND("(",J580)),LEN(J580),FIND("(",J580)-1),FIND(" ",J580)-1)</f>
        <v>3</v>
      </c>
      <c r="L580" s="7" t="str">
        <f t="shared" si="85"/>
        <v>박재현</v>
      </c>
      <c r="M580" s="4" t="s">
        <v>5951</v>
      </c>
      <c r="N580" s="3" t="str">
        <f t="shared" ref="N580:N643" si="89">IF(L580=M580,"-","★★★")</f>
        <v>-</v>
      </c>
    </row>
    <row r="581" spans="1:14">
      <c r="A581" s="9" t="s">
        <v>1145</v>
      </c>
      <c r="B581" s="9" t="s">
        <v>1146</v>
      </c>
      <c r="C581" s="9" t="s">
        <v>6</v>
      </c>
      <c r="D581" s="3"/>
      <c r="E581" s="4" t="str">
        <f t="shared" si="86"/>
        <v>12303757</v>
      </c>
      <c r="F581" s="3">
        <f t="shared" si="87"/>
        <v>8</v>
      </c>
      <c r="G581" s="3">
        <f t="shared" si="81"/>
        <v>27</v>
      </c>
      <c r="H581" s="3">
        <f t="shared" si="82"/>
        <v>7</v>
      </c>
      <c r="I581" s="3">
        <f t="shared" si="83"/>
        <v>7</v>
      </c>
      <c r="J581" s="3" t="str">
        <f t="shared" si="84"/>
        <v>조윤주 210620(12303757)</v>
      </c>
      <c r="K581" s="3">
        <f t="shared" si="88"/>
        <v>3</v>
      </c>
      <c r="L581" s="7" t="str">
        <f t="shared" si="85"/>
        <v>조윤주</v>
      </c>
      <c r="M581" s="4" t="s">
        <v>5952</v>
      </c>
      <c r="N581" s="3" t="str">
        <f t="shared" si="89"/>
        <v>-</v>
      </c>
    </row>
    <row r="582" spans="1:14">
      <c r="A582" s="9" t="s">
        <v>1147</v>
      </c>
      <c r="B582" s="9" t="s">
        <v>1148</v>
      </c>
      <c r="C582" s="9" t="s">
        <v>6</v>
      </c>
      <c r="D582" s="3"/>
      <c r="E582" s="4" t="str">
        <f t="shared" si="86"/>
        <v>12303759</v>
      </c>
      <c r="F582" s="3">
        <f t="shared" si="87"/>
        <v>8</v>
      </c>
      <c r="G582" s="3">
        <f t="shared" si="81"/>
        <v>22</v>
      </c>
      <c r="H582" s="3">
        <f t="shared" si="82"/>
        <v>2</v>
      </c>
      <c r="I582" s="3">
        <f t="shared" si="83"/>
        <v>2</v>
      </c>
      <c r="J582" s="3" t="str">
        <f t="shared" si="84"/>
        <v>성영식 220620(12303759)</v>
      </c>
      <c r="K582" s="3">
        <f t="shared" si="88"/>
        <v>3</v>
      </c>
      <c r="L582" s="7" t="str">
        <f t="shared" si="85"/>
        <v>성영식</v>
      </c>
      <c r="M582" s="4" t="s">
        <v>5953</v>
      </c>
      <c r="N582" s="3" t="str">
        <f t="shared" si="89"/>
        <v>-</v>
      </c>
    </row>
    <row r="583" spans="1:14">
      <c r="A583" s="9" t="s">
        <v>1149</v>
      </c>
      <c r="B583" s="9" t="s">
        <v>1150</v>
      </c>
      <c r="C583" s="9" t="s">
        <v>6</v>
      </c>
      <c r="D583" s="3"/>
      <c r="E583" s="4" t="str">
        <f t="shared" si="86"/>
        <v>12303760</v>
      </c>
      <c r="F583" s="3">
        <f t="shared" si="87"/>
        <v>8</v>
      </c>
      <c r="G583" s="3">
        <f t="shared" si="81"/>
        <v>22</v>
      </c>
      <c r="H583" s="3">
        <f t="shared" si="82"/>
        <v>2</v>
      </c>
      <c r="I583" s="3">
        <f t="shared" si="83"/>
        <v>2</v>
      </c>
      <c r="J583" s="3" t="str">
        <f t="shared" si="84"/>
        <v>유대준 220621(12303760)</v>
      </c>
      <c r="K583" s="3">
        <f t="shared" si="88"/>
        <v>3</v>
      </c>
      <c r="L583" s="7" t="str">
        <f t="shared" si="85"/>
        <v>유대준</v>
      </c>
      <c r="M583" s="4" t="s">
        <v>5954</v>
      </c>
      <c r="N583" s="3" t="str">
        <f t="shared" si="89"/>
        <v>-</v>
      </c>
    </row>
    <row r="584" spans="1:14">
      <c r="A584" s="9" t="s">
        <v>1151</v>
      </c>
      <c r="B584" s="9" t="s">
        <v>1152</v>
      </c>
      <c r="C584" s="9" t="s">
        <v>6</v>
      </c>
      <c r="D584" s="3"/>
      <c r="E584" s="4" t="str">
        <f t="shared" si="86"/>
        <v>12303762</v>
      </c>
      <c r="F584" s="3">
        <f t="shared" si="87"/>
        <v>8</v>
      </c>
      <c r="G584" s="3">
        <f t="shared" si="81"/>
        <v>22</v>
      </c>
      <c r="H584" s="3">
        <f t="shared" si="82"/>
        <v>2</v>
      </c>
      <c r="I584" s="3">
        <f t="shared" si="83"/>
        <v>2</v>
      </c>
      <c r="J584" s="3" t="str">
        <f t="shared" si="84"/>
        <v>이관호 220620(12303762)</v>
      </c>
      <c r="K584" s="3">
        <f t="shared" si="88"/>
        <v>3</v>
      </c>
      <c r="L584" s="7" t="str">
        <f t="shared" si="85"/>
        <v>이관호</v>
      </c>
      <c r="M584" s="4" t="s">
        <v>5955</v>
      </c>
      <c r="N584" s="3" t="str">
        <f t="shared" si="89"/>
        <v>-</v>
      </c>
    </row>
    <row r="585" spans="1:14">
      <c r="A585" s="9" t="s">
        <v>1153</v>
      </c>
      <c r="B585" s="9" t="s">
        <v>1154</v>
      </c>
      <c r="C585" s="9" t="s">
        <v>6</v>
      </c>
      <c r="D585" s="3"/>
      <c r="E585" s="4" t="str">
        <f t="shared" si="86"/>
        <v>12303773</v>
      </c>
      <c r="F585" s="3">
        <f t="shared" si="87"/>
        <v>8</v>
      </c>
      <c r="G585" s="3">
        <f t="shared" si="81"/>
        <v>22</v>
      </c>
      <c r="H585" s="3">
        <f t="shared" si="82"/>
        <v>2</v>
      </c>
      <c r="I585" s="3">
        <f t="shared" si="83"/>
        <v>2</v>
      </c>
      <c r="J585" s="3" t="str">
        <f t="shared" si="84"/>
        <v>이상희 220620(12303773)</v>
      </c>
      <c r="K585" s="3">
        <f t="shared" si="88"/>
        <v>3</v>
      </c>
      <c r="L585" s="7" t="str">
        <f t="shared" si="85"/>
        <v>이상희</v>
      </c>
      <c r="M585" s="4" t="s">
        <v>5956</v>
      </c>
      <c r="N585" s="3" t="str">
        <f t="shared" si="89"/>
        <v>-</v>
      </c>
    </row>
    <row r="586" spans="1:14">
      <c r="A586" s="9" t="s">
        <v>1155</v>
      </c>
      <c r="B586" s="9" t="s">
        <v>1156</v>
      </c>
      <c r="C586" s="9" t="s">
        <v>6</v>
      </c>
      <c r="D586" s="3"/>
      <c r="E586" s="4" t="str">
        <f t="shared" si="86"/>
        <v>12303787</v>
      </c>
      <c r="F586" s="3">
        <f t="shared" si="87"/>
        <v>8</v>
      </c>
      <c r="G586" s="3">
        <f t="shared" si="81"/>
        <v>22</v>
      </c>
      <c r="H586" s="3">
        <f t="shared" si="82"/>
        <v>2</v>
      </c>
      <c r="I586" s="3">
        <f t="shared" si="83"/>
        <v>2</v>
      </c>
      <c r="J586" s="3" t="str">
        <f t="shared" si="84"/>
        <v>유병훈 220622(12303787)</v>
      </c>
      <c r="K586" s="3">
        <f t="shared" si="88"/>
        <v>3</v>
      </c>
      <c r="L586" s="7" t="str">
        <f t="shared" si="85"/>
        <v>유병훈</v>
      </c>
      <c r="M586" s="4" t="s">
        <v>5957</v>
      </c>
      <c r="N586" s="3" t="str">
        <f t="shared" si="89"/>
        <v>-</v>
      </c>
    </row>
    <row r="587" spans="1:14">
      <c r="A587" s="9" t="s">
        <v>1157</v>
      </c>
      <c r="B587" s="9" t="s">
        <v>1158</v>
      </c>
      <c r="C587" s="9" t="s">
        <v>6</v>
      </c>
      <c r="D587" s="3"/>
      <c r="E587" s="4" t="str">
        <f t="shared" si="86"/>
        <v>12303788</v>
      </c>
      <c r="F587" s="3">
        <f t="shared" si="87"/>
        <v>8</v>
      </c>
      <c r="G587" s="3">
        <f t="shared" si="81"/>
        <v>27</v>
      </c>
      <c r="H587" s="3">
        <f t="shared" si="82"/>
        <v>7</v>
      </c>
      <c r="I587" s="3">
        <f t="shared" si="83"/>
        <v>7</v>
      </c>
      <c r="J587" s="3" t="str">
        <f t="shared" si="84"/>
        <v>박일남 210621(12303788)</v>
      </c>
      <c r="K587" s="3">
        <f t="shared" si="88"/>
        <v>3</v>
      </c>
      <c r="L587" s="7" t="str">
        <f t="shared" si="85"/>
        <v>박일남</v>
      </c>
      <c r="M587" s="4" t="s">
        <v>5958</v>
      </c>
      <c r="N587" s="3" t="str">
        <f t="shared" si="89"/>
        <v>-</v>
      </c>
    </row>
    <row r="588" spans="1:14">
      <c r="A588" s="9" t="s">
        <v>1159</v>
      </c>
      <c r="B588" s="9" t="s">
        <v>1160</v>
      </c>
      <c r="C588" s="9" t="s">
        <v>6</v>
      </c>
      <c r="D588" s="3"/>
      <c r="E588" s="4" t="str">
        <f t="shared" si="86"/>
        <v>12303896</v>
      </c>
      <c r="F588" s="3">
        <f t="shared" si="87"/>
        <v>8</v>
      </c>
      <c r="G588" s="3">
        <f t="shared" si="81"/>
        <v>22</v>
      </c>
      <c r="H588" s="3">
        <f t="shared" si="82"/>
        <v>2</v>
      </c>
      <c r="I588" s="3">
        <f t="shared" si="83"/>
        <v>2</v>
      </c>
      <c r="J588" s="3" t="str">
        <f t="shared" si="84"/>
        <v>김연철 210802(12303896)</v>
      </c>
      <c r="K588" s="3">
        <f t="shared" si="88"/>
        <v>3</v>
      </c>
      <c r="L588" s="7" t="str">
        <f t="shared" si="85"/>
        <v>김연철</v>
      </c>
      <c r="M588" s="4" t="s">
        <v>5959</v>
      </c>
      <c r="N588" s="3" t="str">
        <f t="shared" si="89"/>
        <v>-</v>
      </c>
    </row>
    <row r="589" spans="1:14">
      <c r="A589" s="9" t="s">
        <v>1161</v>
      </c>
      <c r="B589" s="9" t="s">
        <v>1162</v>
      </c>
      <c r="C589" s="9" t="s">
        <v>6</v>
      </c>
      <c r="D589" s="3"/>
      <c r="E589" s="4" t="str">
        <f t="shared" si="86"/>
        <v>12303927</v>
      </c>
      <c r="F589" s="3">
        <f t="shared" si="87"/>
        <v>8</v>
      </c>
      <c r="G589" s="3">
        <f t="shared" si="81"/>
        <v>22</v>
      </c>
      <c r="H589" s="3">
        <f t="shared" si="82"/>
        <v>2</v>
      </c>
      <c r="I589" s="3">
        <f t="shared" si="83"/>
        <v>2</v>
      </c>
      <c r="J589" s="3" t="str">
        <f t="shared" si="84"/>
        <v>강사영 210826(12303927)</v>
      </c>
      <c r="K589" s="3">
        <f t="shared" si="88"/>
        <v>3</v>
      </c>
      <c r="L589" s="7" t="str">
        <f t="shared" si="85"/>
        <v>강사영</v>
      </c>
      <c r="M589" s="4" t="s">
        <v>5758</v>
      </c>
      <c r="N589" s="3" t="str">
        <f t="shared" si="89"/>
        <v>-</v>
      </c>
    </row>
    <row r="590" spans="1:14">
      <c r="A590" s="9" t="s">
        <v>1163</v>
      </c>
      <c r="B590" s="9" t="s">
        <v>1164</v>
      </c>
      <c r="C590" s="9" t="s">
        <v>6</v>
      </c>
      <c r="D590" s="3"/>
      <c r="E590" s="4" t="str">
        <f t="shared" si="86"/>
        <v>12303953</v>
      </c>
      <c r="F590" s="3">
        <f t="shared" si="87"/>
        <v>8</v>
      </c>
      <c r="G590" s="3">
        <f t="shared" si="81"/>
        <v>22</v>
      </c>
      <c r="H590" s="3">
        <f t="shared" si="82"/>
        <v>2</v>
      </c>
      <c r="I590" s="3">
        <f t="shared" si="83"/>
        <v>2</v>
      </c>
      <c r="J590" s="3" t="str">
        <f t="shared" si="84"/>
        <v>임정자 210908(12303953)</v>
      </c>
      <c r="K590" s="3">
        <f t="shared" si="88"/>
        <v>3</v>
      </c>
      <c r="L590" s="7" t="str">
        <f t="shared" si="85"/>
        <v>임정자</v>
      </c>
      <c r="M590" s="4" t="s">
        <v>5960</v>
      </c>
      <c r="N590" s="3" t="str">
        <f t="shared" si="89"/>
        <v>-</v>
      </c>
    </row>
    <row r="591" spans="1:14">
      <c r="A591" s="9" t="s">
        <v>1165</v>
      </c>
      <c r="B591" s="9" t="s">
        <v>1166</v>
      </c>
      <c r="C591" s="9" t="s">
        <v>6</v>
      </c>
      <c r="D591" s="3"/>
      <c r="E591" s="4" t="str">
        <f t="shared" si="86"/>
        <v>12303974</v>
      </c>
      <c r="F591" s="3">
        <f t="shared" si="87"/>
        <v>8</v>
      </c>
      <c r="G591" s="3">
        <f t="shared" si="81"/>
        <v>22</v>
      </c>
      <c r="H591" s="3">
        <f t="shared" si="82"/>
        <v>2</v>
      </c>
      <c r="I591" s="3">
        <f t="shared" si="83"/>
        <v>2</v>
      </c>
      <c r="J591" s="3" t="str">
        <f t="shared" si="84"/>
        <v>안호봉 210914(12303974)</v>
      </c>
      <c r="K591" s="3">
        <f t="shared" si="88"/>
        <v>3</v>
      </c>
      <c r="L591" s="7" t="str">
        <f t="shared" si="85"/>
        <v>안호봉</v>
      </c>
      <c r="M591" s="4" t="s">
        <v>5961</v>
      </c>
      <c r="N591" s="3" t="str">
        <f t="shared" si="89"/>
        <v>-</v>
      </c>
    </row>
    <row r="592" spans="1:14">
      <c r="A592" s="9" t="s">
        <v>1167</v>
      </c>
      <c r="B592" s="10" t="s">
        <v>5379</v>
      </c>
      <c r="C592" s="9" t="s">
        <v>6</v>
      </c>
      <c r="D592" s="3"/>
      <c r="E592" s="4" t="str">
        <f t="shared" si="86"/>
        <v>12303976</v>
      </c>
      <c r="F592" s="3">
        <f t="shared" si="87"/>
        <v>8</v>
      </c>
      <c r="G592" s="3">
        <f t="shared" si="81"/>
        <v>24</v>
      </c>
      <c r="H592" s="3">
        <f t="shared" si="82"/>
        <v>2</v>
      </c>
      <c r="I592" s="3">
        <f t="shared" si="83"/>
        <v>2</v>
      </c>
      <c r="J592" s="3" t="str">
        <f t="shared" si="84"/>
        <v>구곡작목반 210915(12303976)</v>
      </c>
      <c r="K592" s="3">
        <f t="shared" si="88"/>
        <v>5</v>
      </c>
      <c r="L592" s="7" t="str">
        <f t="shared" si="85"/>
        <v>구곡작목반</v>
      </c>
      <c r="M592" s="4" t="s">
        <v>5962</v>
      </c>
      <c r="N592" s="3" t="str">
        <f t="shared" si="89"/>
        <v>-</v>
      </c>
    </row>
    <row r="593" spans="1:14">
      <c r="A593" s="9" t="s">
        <v>1168</v>
      </c>
      <c r="B593" s="9" t="s">
        <v>1169</v>
      </c>
      <c r="C593" s="9" t="s">
        <v>6</v>
      </c>
      <c r="D593" s="3"/>
      <c r="E593" s="4" t="str">
        <f t="shared" si="86"/>
        <v>12304031</v>
      </c>
      <c r="F593" s="3">
        <f t="shared" si="87"/>
        <v>8</v>
      </c>
      <c r="G593" s="3">
        <f t="shared" si="81"/>
        <v>22</v>
      </c>
      <c r="H593" s="3">
        <f t="shared" si="82"/>
        <v>2</v>
      </c>
      <c r="I593" s="3">
        <f t="shared" si="83"/>
        <v>2</v>
      </c>
      <c r="J593" s="3" t="str">
        <f t="shared" si="84"/>
        <v>주정숙 211105(12304031)</v>
      </c>
      <c r="K593" s="3">
        <f t="shared" si="88"/>
        <v>3</v>
      </c>
      <c r="L593" s="7" t="str">
        <f t="shared" si="85"/>
        <v>주정숙</v>
      </c>
      <c r="M593" s="4" t="s">
        <v>5963</v>
      </c>
      <c r="N593" s="3" t="str">
        <f t="shared" si="89"/>
        <v>-</v>
      </c>
    </row>
    <row r="594" spans="1:14">
      <c r="A594" s="9" t="s">
        <v>1170</v>
      </c>
      <c r="B594" s="9" t="s">
        <v>1171</v>
      </c>
      <c r="C594" s="9" t="s">
        <v>6</v>
      </c>
      <c r="D594" s="3"/>
      <c r="E594" s="4" t="str">
        <f t="shared" si="86"/>
        <v>12304038</v>
      </c>
      <c r="F594" s="3">
        <f t="shared" si="87"/>
        <v>8</v>
      </c>
      <c r="G594" s="3">
        <f t="shared" si="81"/>
        <v>22</v>
      </c>
      <c r="H594" s="3">
        <f t="shared" si="82"/>
        <v>2</v>
      </c>
      <c r="I594" s="3">
        <f t="shared" si="83"/>
        <v>2</v>
      </c>
      <c r="J594" s="3" t="str">
        <f t="shared" si="84"/>
        <v>정환웅 211129(12304038)</v>
      </c>
      <c r="K594" s="3">
        <f t="shared" si="88"/>
        <v>3</v>
      </c>
      <c r="L594" s="7" t="str">
        <f t="shared" si="85"/>
        <v>정환웅</v>
      </c>
      <c r="M594" s="4" t="s">
        <v>5964</v>
      </c>
      <c r="N594" s="3" t="str">
        <f t="shared" si="89"/>
        <v>-</v>
      </c>
    </row>
    <row r="595" spans="1:14">
      <c r="A595" s="9" t="s">
        <v>1172</v>
      </c>
      <c r="B595" s="9" t="s">
        <v>1173</v>
      </c>
      <c r="C595" s="9" t="s">
        <v>6</v>
      </c>
      <c r="D595" s="3"/>
      <c r="E595" s="4" t="str">
        <f t="shared" si="86"/>
        <v>12304051</v>
      </c>
      <c r="F595" s="3">
        <f t="shared" si="87"/>
        <v>8</v>
      </c>
      <c r="G595" s="3">
        <f t="shared" si="81"/>
        <v>27</v>
      </c>
      <c r="H595" s="3">
        <f t="shared" si="82"/>
        <v>2</v>
      </c>
      <c r="I595" s="3">
        <f t="shared" si="83"/>
        <v>2</v>
      </c>
      <c r="J595" s="3" t="str">
        <f t="shared" si="84"/>
        <v>드림영농조합법인 220104(12304051)</v>
      </c>
      <c r="K595" s="3">
        <f t="shared" si="88"/>
        <v>8</v>
      </c>
      <c r="L595" s="7" t="str">
        <f t="shared" si="85"/>
        <v>드림영농조합법인</v>
      </c>
      <c r="M595" s="4" t="s">
        <v>5965</v>
      </c>
      <c r="N595" s="3" t="str">
        <f t="shared" si="89"/>
        <v>-</v>
      </c>
    </row>
    <row r="596" spans="1:14">
      <c r="A596" s="9" t="s">
        <v>1174</v>
      </c>
      <c r="B596" s="9" t="s">
        <v>1175</v>
      </c>
      <c r="C596" s="9" t="s">
        <v>6</v>
      </c>
      <c r="D596" s="3"/>
      <c r="E596" s="4" t="str">
        <f t="shared" si="86"/>
        <v>12304056</v>
      </c>
      <c r="F596" s="3">
        <f t="shared" si="87"/>
        <v>8</v>
      </c>
      <c r="G596" s="3">
        <f t="shared" si="81"/>
        <v>22</v>
      </c>
      <c r="H596" s="3">
        <f t="shared" si="82"/>
        <v>2</v>
      </c>
      <c r="I596" s="3">
        <f t="shared" si="83"/>
        <v>2</v>
      </c>
      <c r="J596" s="3" t="str">
        <f t="shared" si="84"/>
        <v>김영애 220119(12304056)</v>
      </c>
      <c r="K596" s="3">
        <f t="shared" si="88"/>
        <v>3</v>
      </c>
      <c r="L596" s="7" t="str">
        <f t="shared" si="85"/>
        <v>김영애</v>
      </c>
      <c r="M596" s="4" t="s">
        <v>5775</v>
      </c>
      <c r="N596" s="3" t="str">
        <f t="shared" si="89"/>
        <v>-</v>
      </c>
    </row>
    <row r="597" spans="1:14">
      <c r="A597" s="9" t="s">
        <v>1176</v>
      </c>
      <c r="B597" s="9" t="s">
        <v>1177</v>
      </c>
      <c r="C597" s="9" t="s">
        <v>6</v>
      </c>
      <c r="D597" s="3"/>
      <c r="E597" s="4" t="str">
        <f t="shared" si="86"/>
        <v>12304076</v>
      </c>
      <c r="F597" s="3">
        <f t="shared" si="87"/>
        <v>8</v>
      </c>
      <c r="G597" s="3">
        <f t="shared" ref="G597:G660" si="90">LEN(B597)</f>
        <v>22</v>
      </c>
      <c r="H597" s="3">
        <f t="shared" ref="H597:H660" si="91">FIND(")",B597)</f>
        <v>2</v>
      </c>
      <c r="I597" s="3">
        <f t="shared" ref="I597:I660" si="92">IF(ISERROR(H597),0,IF(G597=H597,0,H597))</f>
        <v>2</v>
      </c>
      <c r="J597" s="3" t="str">
        <f t="shared" ref="J597:J660" si="93">RIGHT(B597,LEN(B597)-I597)</f>
        <v>김성시 220401(12304076)</v>
      </c>
      <c r="K597" s="3">
        <f t="shared" si="88"/>
        <v>3</v>
      </c>
      <c r="L597" s="7" t="str">
        <f t="shared" ref="L597:L660" si="94">LEFT(J597,K597)</f>
        <v>김성시</v>
      </c>
      <c r="M597" s="4" t="s">
        <v>5966</v>
      </c>
      <c r="N597" s="3" t="str">
        <f t="shared" si="89"/>
        <v>-</v>
      </c>
    </row>
    <row r="598" spans="1:14">
      <c r="A598" s="9" t="s">
        <v>1178</v>
      </c>
      <c r="B598" s="9" t="s">
        <v>1179</v>
      </c>
      <c r="C598" s="9" t="s">
        <v>6</v>
      </c>
      <c r="D598" s="3"/>
      <c r="E598" s="4" t="str">
        <f t="shared" si="86"/>
        <v>12304077</v>
      </c>
      <c r="F598" s="3">
        <f t="shared" si="87"/>
        <v>8</v>
      </c>
      <c r="G598" s="3">
        <f t="shared" si="90"/>
        <v>22</v>
      </c>
      <c r="H598" s="3">
        <f t="shared" si="91"/>
        <v>2</v>
      </c>
      <c r="I598" s="3">
        <f t="shared" si="92"/>
        <v>2</v>
      </c>
      <c r="J598" s="3" t="str">
        <f t="shared" si="93"/>
        <v>김숙자 220404(12304077)</v>
      </c>
      <c r="K598" s="3">
        <f t="shared" si="88"/>
        <v>3</v>
      </c>
      <c r="L598" s="7" t="str">
        <f t="shared" si="94"/>
        <v>김숙자</v>
      </c>
      <c r="M598" s="4" t="s">
        <v>5774</v>
      </c>
      <c r="N598" s="3" t="str">
        <f t="shared" si="89"/>
        <v>-</v>
      </c>
    </row>
    <row r="599" spans="1:14">
      <c r="A599" s="9" t="s">
        <v>1180</v>
      </c>
      <c r="B599" s="9" t="s">
        <v>1181</v>
      </c>
      <c r="C599" s="9" t="s">
        <v>6</v>
      </c>
      <c r="D599" s="3"/>
      <c r="E599" s="4" t="str">
        <f t="shared" si="86"/>
        <v>12304112</v>
      </c>
      <c r="F599" s="3">
        <f t="shared" si="87"/>
        <v>8</v>
      </c>
      <c r="G599" s="3">
        <f t="shared" si="90"/>
        <v>22</v>
      </c>
      <c r="H599" s="3">
        <f t="shared" si="91"/>
        <v>2</v>
      </c>
      <c r="I599" s="3">
        <f t="shared" si="92"/>
        <v>2</v>
      </c>
      <c r="J599" s="3" t="str">
        <f t="shared" si="93"/>
        <v>조병태 220513(12304112)</v>
      </c>
      <c r="K599" s="3">
        <f t="shared" si="88"/>
        <v>3</v>
      </c>
      <c r="L599" s="7" t="str">
        <f t="shared" si="94"/>
        <v>조병태</v>
      </c>
      <c r="M599" s="4" t="s">
        <v>5967</v>
      </c>
      <c r="N599" s="3" t="str">
        <f t="shared" si="89"/>
        <v>-</v>
      </c>
    </row>
    <row r="600" spans="1:14">
      <c r="A600" s="9" t="s">
        <v>1182</v>
      </c>
      <c r="B600" s="9" t="s">
        <v>1183</v>
      </c>
      <c r="C600" s="9" t="s">
        <v>6</v>
      </c>
      <c r="D600" s="3"/>
      <c r="E600" s="4" t="str">
        <f t="shared" si="86"/>
        <v>12304119</v>
      </c>
      <c r="F600" s="3">
        <f t="shared" si="87"/>
        <v>8</v>
      </c>
      <c r="G600" s="3">
        <f t="shared" si="90"/>
        <v>22</v>
      </c>
      <c r="H600" s="3">
        <f t="shared" si="91"/>
        <v>2</v>
      </c>
      <c r="I600" s="3">
        <f t="shared" si="92"/>
        <v>2</v>
      </c>
      <c r="J600" s="3" t="str">
        <f t="shared" si="93"/>
        <v>김성권 220525(12304119)</v>
      </c>
      <c r="K600" s="3">
        <f t="shared" si="88"/>
        <v>3</v>
      </c>
      <c r="L600" s="7" t="str">
        <f t="shared" si="94"/>
        <v>김성권</v>
      </c>
      <c r="M600" s="4" t="s">
        <v>5968</v>
      </c>
      <c r="N600" s="3" t="str">
        <f t="shared" si="89"/>
        <v>-</v>
      </c>
    </row>
    <row r="601" spans="1:14">
      <c r="A601" s="9" t="s">
        <v>1184</v>
      </c>
      <c r="B601" s="9" t="s">
        <v>1185</v>
      </c>
      <c r="C601" s="9" t="s">
        <v>6</v>
      </c>
      <c r="D601" s="3"/>
      <c r="E601" s="4" t="str">
        <f t="shared" si="86"/>
        <v>12304134</v>
      </c>
      <c r="F601" s="3">
        <f t="shared" si="87"/>
        <v>8</v>
      </c>
      <c r="G601" s="3">
        <f t="shared" si="90"/>
        <v>22</v>
      </c>
      <c r="H601" s="3">
        <f t="shared" si="91"/>
        <v>2</v>
      </c>
      <c r="I601" s="3">
        <f t="shared" si="92"/>
        <v>2</v>
      </c>
      <c r="J601" s="3" t="str">
        <f t="shared" si="93"/>
        <v>김두하 220617(12304134)</v>
      </c>
      <c r="K601" s="3">
        <f t="shared" si="88"/>
        <v>3</v>
      </c>
      <c r="L601" s="7" t="str">
        <f t="shared" si="94"/>
        <v>김두하</v>
      </c>
      <c r="M601" s="4" t="s">
        <v>5969</v>
      </c>
      <c r="N601" s="3" t="str">
        <f t="shared" si="89"/>
        <v>-</v>
      </c>
    </row>
    <row r="602" spans="1:14">
      <c r="A602" s="9" t="s">
        <v>1186</v>
      </c>
      <c r="B602" s="9" t="s">
        <v>1187</v>
      </c>
      <c r="C602" s="9" t="s">
        <v>6</v>
      </c>
      <c r="D602" s="3"/>
      <c r="E602" s="4" t="str">
        <f t="shared" si="86"/>
        <v>12304142</v>
      </c>
      <c r="F602" s="3">
        <f t="shared" si="87"/>
        <v>8</v>
      </c>
      <c r="G602" s="3">
        <f t="shared" si="90"/>
        <v>22</v>
      </c>
      <c r="H602" s="3">
        <f t="shared" si="91"/>
        <v>2</v>
      </c>
      <c r="I602" s="3">
        <f t="shared" si="92"/>
        <v>2</v>
      </c>
      <c r="J602" s="3" t="str">
        <f t="shared" si="93"/>
        <v>김동수 220621(12304142)</v>
      </c>
      <c r="K602" s="3">
        <f t="shared" si="88"/>
        <v>3</v>
      </c>
      <c r="L602" s="7" t="str">
        <f t="shared" si="94"/>
        <v>김동수</v>
      </c>
      <c r="M602" s="4" t="s">
        <v>5970</v>
      </c>
      <c r="N602" s="3" t="str">
        <f t="shared" si="89"/>
        <v>-</v>
      </c>
    </row>
    <row r="603" spans="1:14">
      <c r="A603" s="9" t="s">
        <v>1188</v>
      </c>
      <c r="B603" s="9" t="s">
        <v>1189</v>
      </c>
      <c r="C603" s="9" t="s">
        <v>6</v>
      </c>
      <c r="D603" s="3"/>
      <c r="E603" s="4" t="str">
        <f t="shared" si="86"/>
        <v>12304199</v>
      </c>
      <c r="F603" s="3">
        <f t="shared" si="87"/>
        <v>8</v>
      </c>
      <c r="G603" s="3">
        <f t="shared" si="90"/>
        <v>22</v>
      </c>
      <c r="H603" s="3">
        <f t="shared" si="91"/>
        <v>2</v>
      </c>
      <c r="I603" s="3">
        <f t="shared" si="92"/>
        <v>2</v>
      </c>
      <c r="J603" s="3" t="str">
        <f t="shared" si="93"/>
        <v>신동연 220825(12304199)</v>
      </c>
      <c r="K603" s="3">
        <f t="shared" si="88"/>
        <v>3</v>
      </c>
      <c r="L603" s="7" t="str">
        <f t="shared" si="94"/>
        <v>신동연</v>
      </c>
      <c r="M603" s="4" t="s">
        <v>5824</v>
      </c>
      <c r="N603" s="3" t="str">
        <f t="shared" si="89"/>
        <v>-</v>
      </c>
    </row>
    <row r="604" spans="1:14">
      <c r="A604" s="9" t="s">
        <v>1190</v>
      </c>
      <c r="B604" s="9" t="s">
        <v>1191</v>
      </c>
      <c r="C604" s="9" t="s">
        <v>6</v>
      </c>
      <c r="D604" s="3"/>
      <c r="E604" s="4" t="str">
        <f t="shared" si="86"/>
        <v>12304215</v>
      </c>
      <c r="F604" s="3">
        <f t="shared" si="87"/>
        <v>8</v>
      </c>
      <c r="G604" s="3">
        <f t="shared" si="90"/>
        <v>22</v>
      </c>
      <c r="H604" s="3">
        <f t="shared" si="91"/>
        <v>2</v>
      </c>
      <c r="I604" s="3">
        <f t="shared" si="92"/>
        <v>2</v>
      </c>
      <c r="J604" s="3" t="str">
        <f t="shared" si="93"/>
        <v>박항석 220907(12304215)</v>
      </c>
      <c r="K604" s="3">
        <f t="shared" si="88"/>
        <v>3</v>
      </c>
      <c r="L604" s="7" t="str">
        <f t="shared" si="94"/>
        <v>박항석</v>
      </c>
      <c r="M604" s="4" t="s">
        <v>5971</v>
      </c>
      <c r="N604" s="3" t="str">
        <f t="shared" si="89"/>
        <v>-</v>
      </c>
    </row>
    <row r="605" spans="1:14">
      <c r="A605" s="9" t="s">
        <v>1192</v>
      </c>
      <c r="B605" s="9" t="s">
        <v>1193</v>
      </c>
      <c r="C605" s="9" t="s">
        <v>6</v>
      </c>
      <c r="D605" s="3"/>
      <c r="E605" s="4" t="str">
        <f t="shared" si="86"/>
        <v>123666</v>
      </c>
      <c r="F605" s="3">
        <f t="shared" si="87"/>
        <v>6</v>
      </c>
      <c r="G605" s="3">
        <f t="shared" si="90"/>
        <v>15</v>
      </c>
      <c r="H605" s="3">
        <f t="shared" si="91"/>
        <v>2</v>
      </c>
      <c r="I605" s="3">
        <f t="shared" si="92"/>
        <v>2</v>
      </c>
      <c r="J605" s="3" t="str">
        <f t="shared" si="93"/>
        <v>이연석(12-3-666)</v>
      </c>
      <c r="K605" s="3">
        <f t="shared" si="88"/>
        <v>3</v>
      </c>
      <c r="L605" s="7" t="str">
        <f t="shared" si="94"/>
        <v>이연석</v>
      </c>
      <c r="M605" s="4" t="s">
        <v>5972</v>
      </c>
      <c r="N605" s="3" t="str">
        <f t="shared" si="89"/>
        <v>-</v>
      </c>
    </row>
    <row r="606" spans="1:14">
      <c r="A606" s="9" t="s">
        <v>1194</v>
      </c>
      <c r="B606" s="9" t="s">
        <v>1195</v>
      </c>
      <c r="C606" s="9" t="s">
        <v>6</v>
      </c>
      <c r="D606" s="3"/>
      <c r="E606" s="4" t="str">
        <f t="shared" si="86"/>
        <v>12600254</v>
      </c>
      <c r="F606" s="3">
        <f t="shared" si="87"/>
        <v>8</v>
      </c>
      <c r="G606" s="3">
        <f t="shared" si="90"/>
        <v>26</v>
      </c>
      <c r="H606" s="3">
        <f t="shared" si="91"/>
        <v>2</v>
      </c>
      <c r="I606" s="3">
        <f t="shared" si="92"/>
        <v>2</v>
      </c>
      <c r="J606" s="3" t="str">
        <f t="shared" si="93"/>
        <v>괴산먹거리연대 220219(12600254)</v>
      </c>
      <c r="K606" s="3">
        <f t="shared" si="88"/>
        <v>7</v>
      </c>
      <c r="L606" s="7" t="str">
        <f t="shared" si="94"/>
        <v>괴산먹거리연대</v>
      </c>
      <c r="M606" s="4" t="s">
        <v>5973</v>
      </c>
      <c r="N606" s="3" t="str">
        <f t="shared" si="89"/>
        <v>-</v>
      </c>
    </row>
    <row r="607" spans="1:14">
      <c r="A607" s="9" t="s">
        <v>1196</v>
      </c>
      <c r="B607" s="9" t="s">
        <v>1197</v>
      </c>
      <c r="C607" s="9" t="s">
        <v>6</v>
      </c>
      <c r="D607" s="3"/>
      <c r="E607" s="4" t="str">
        <f t="shared" si="86"/>
        <v>12600402</v>
      </c>
      <c r="F607" s="3">
        <f t="shared" si="87"/>
        <v>8</v>
      </c>
      <c r="G607" s="3">
        <f t="shared" si="90"/>
        <v>28</v>
      </c>
      <c r="H607" s="3">
        <f t="shared" si="91"/>
        <v>2</v>
      </c>
      <c r="I607" s="3">
        <f t="shared" si="92"/>
        <v>2</v>
      </c>
      <c r="J607" s="3" t="str">
        <f t="shared" si="93"/>
        <v>오창농협 잡곡센터 220621(12600402)</v>
      </c>
      <c r="K607" s="3">
        <f t="shared" si="88"/>
        <v>4</v>
      </c>
      <c r="L607" s="7" t="str">
        <f t="shared" si="94"/>
        <v>오창농협</v>
      </c>
      <c r="M607" s="4" t="s">
        <v>5974</v>
      </c>
      <c r="N607" s="3" t="str">
        <f t="shared" si="89"/>
        <v>-</v>
      </c>
    </row>
    <row r="608" spans="1:14">
      <c r="A608" s="9" t="s">
        <v>1198</v>
      </c>
      <c r="B608" s="9" t="s">
        <v>1199</v>
      </c>
      <c r="C608" s="9" t="s">
        <v>6</v>
      </c>
      <c r="D608" s="3"/>
      <c r="E608" s="4" t="str">
        <f t="shared" si="86"/>
        <v>130211</v>
      </c>
      <c r="F608" s="3">
        <f t="shared" si="87"/>
        <v>6</v>
      </c>
      <c r="G608" s="3">
        <f t="shared" si="90"/>
        <v>17</v>
      </c>
      <c r="H608" s="3">
        <f t="shared" si="91"/>
        <v>2</v>
      </c>
      <c r="I608" s="3">
        <f t="shared" si="92"/>
        <v>2</v>
      </c>
      <c r="J608" s="3" t="str">
        <f t="shared" si="93"/>
        <v>엔젤농장(13-02-1-1)</v>
      </c>
      <c r="K608" s="3">
        <f t="shared" si="88"/>
        <v>4</v>
      </c>
      <c r="L608" s="7" t="str">
        <f t="shared" si="94"/>
        <v>엔젤농장</v>
      </c>
      <c r="M608" s="4" t="s">
        <v>5975</v>
      </c>
      <c r="N608" s="3" t="str">
        <f t="shared" si="89"/>
        <v>-</v>
      </c>
    </row>
    <row r="609" spans="1:14">
      <c r="A609" s="9" t="s">
        <v>1200</v>
      </c>
      <c r="B609" s="9" t="s">
        <v>1201</v>
      </c>
      <c r="C609" s="9" t="s">
        <v>6</v>
      </c>
      <c r="D609" s="3"/>
      <c r="E609" s="4" t="str">
        <f t="shared" si="86"/>
        <v>1302114</v>
      </c>
      <c r="F609" s="3">
        <f t="shared" si="87"/>
        <v>7</v>
      </c>
      <c r="G609" s="3">
        <f t="shared" si="90"/>
        <v>17</v>
      </c>
      <c r="H609" s="3">
        <f t="shared" si="91"/>
        <v>2</v>
      </c>
      <c r="I609" s="3">
        <f t="shared" si="92"/>
        <v>2</v>
      </c>
      <c r="J609" s="3" t="str">
        <f t="shared" si="93"/>
        <v>김옥연(13-02-1-14)</v>
      </c>
      <c r="K609" s="3">
        <f t="shared" si="88"/>
        <v>3</v>
      </c>
      <c r="L609" s="7" t="str">
        <f t="shared" si="94"/>
        <v>김옥연</v>
      </c>
      <c r="M609" s="4" t="s">
        <v>5976</v>
      </c>
      <c r="N609" s="3" t="str">
        <f t="shared" si="89"/>
        <v>-</v>
      </c>
    </row>
    <row r="610" spans="1:14">
      <c r="A610" s="9" t="s">
        <v>1202</v>
      </c>
      <c r="B610" s="9" t="s">
        <v>1203</v>
      </c>
      <c r="C610" s="9" t="s">
        <v>6</v>
      </c>
      <c r="D610" s="3"/>
      <c r="E610" s="4" t="str">
        <f t="shared" si="86"/>
        <v>1302324</v>
      </c>
      <c r="F610" s="3">
        <f t="shared" si="87"/>
        <v>7</v>
      </c>
      <c r="G610" s="3">
        <f t="shared" si="90"/>
        <v>20</v>
      </c>
      <c r="H610" s="3">
        <f t="shared" si="91"/>
        <v>7</v>
      </c>
      <c r="I610" s="3">
        <f t="shared" si="92"/>
        <v>7</v>
      </c>
      <c r="J610" s="3" t="str">
        <f t="shared" si="93"/>
        <v>이홍우(10-3-446)</v>
      </c>
      <c r="K610" s="3">
        <f t="shared" si="88"/>
        <v>3</v>
      </c>
      <c r="L610" s="7" t="str">
        <f t="shared" si="94"/>
        <v>이홍우</v>
      </c>
      <c r="M610" s="4" t="s">
        <v>5520</v>
      </c>
      <c r="N610" s="3" t="str">
        <f t="shared" si="89"/>
        <v>-</v>
      </c>
    </row>
    <row r="611" spans="1:14">
      <c r="A611" s="9" t="s">
        <v>1204</v>
      </c>
      <c r="B611" s="9" t="s">
        <v>1205</v>
      </c>
      <c r="C611" s="9" t="s">
        <v>6</v>
      </c>
      <c r="D611" s="3"/>
      <c r="E611" s="4" t="str">
        <f t="shared" si="86"/>
        <v>1302327</v>
      </c>
      <c r="F611" s="3">
        <f t="shared" si="87"/>
        <v>7</v>
      </c>
      <c r="G611" s="3">
        <f t="shared" si="90"/>
        <v>20</v>
      </c>
      <c r="H611" s="3">
        <f t="shared" si="91"/>
        <v>7</v>
      </c>
      <c r="I611" s="3">
        <f t="shared" si="92"/>
        <v>7</v>
      </c>
      <c r="J611" s="3" t="str">
        <f t="shared" si="93"/>
        <v>이종화(5-3-1411)</v>
      </c>
      <c r="K611" s="3">
        <f t="shared" si="88"/>
        <v>3</v>
      </c>
      <c r="L611" s="7" t="str">
        <f t="shared" si="94"/>
        <v>이종화</v>
      </c>
      <c r="M611" s="4" t="s">
        <v>5977</v>
      </c>
      <c r="N611" s="3" t="str">
        <f t="shared" si="89"/>
        <v>-</v>
      </c>
    </row>
    <row r="612" spans="1:14">
      <c r="A612" s="9" t="s">
        <v>1206</v>
      </c>
      <c r="B612" s="9" t="s">
        <v>1207</v>
      </c>
      <c r="C612" s="9" t="s">
        <v>6</v>
      </c>
      <c r="D612" s="3"/>
      <c r="E612" s="4" t="str">
        <f t="shared" si="86"/>
        <v>130251</v>
      </c>
      <c r="F612" s="3">
        <f t="shared" si="87"/>
        <v>6</v>
      </c>
      <c r="G612" s="3">
        <f t="shared" si="90"/>
        <v>17</v>
      </c>
      <c r="H612" s="3">
        <f t="shared" si="91"/>
        <v>3</v>
      </c>
      <c r="I612" s="3">
        <f t="shared" si="92"/>
        <v>3</v>
      </c>
      <c r="J612" s="3" t="str">
        <f t="shared" si="93"/>
        <v>이정구(13-02-5-1)</v>
      </c>
      <c r="K612" s="3">
        <f t="shared" si="88"/>
        <v>3</v>
      </c>
      <c r="L612" s="7" t="str">
        <f t="shared" si="94"/>
        <v>이정구</v>
      </c>
      <c r="M612" s="4" t="s">
        <v>5978</v>
      </c>
      <c r="N612" s="3" t="str">
        <f t="shared" si="89"/>
        <v>-</v>
      </c>
    </row>
    <row r="613" spans="1:14">
      <c r="A613" s="9" t="s">
        <v>1208</v>
      </c>
      <c r="B613" s="9" t="s">
        <v>1209</v>
      </c>
      <c r="C613" s="9" t="s">
        <v>6</v>
      </c>
      <c r="D613" s="3"/>
      <c r="E613" s="4" t="str">
        <f t="shared" si="86"/>
        <v>1303325</v>
      </c>
      <c r="F613" s="3">
        <f t="shared" si="87"/>
        <v>7</v>
      </c>
      <c r="G613" s="3">
        <f t="shared" si="90"/>
        <v>22</v>
      </c>
      <c r="H613" s="3">
        <f t="shared" si="91"/>
        <v>7</v>
      </c>
      <c r="I613" s="3">
        <f t="shared" si="92"/>
        <v>7</v>
      </c>
      <c r="J613" s="3" t="str">
        <f t="shared" si="93"/>
        <v>배종수(13-03-3-25)</v>
      </c>
      <c r="K613" s="3">
        <f t="shared" si="88"/>
        <v>3</v>
      </c>
      <c r="L613" s="7" t="str">
        <f t="shared" si="94"/>
        <v>배종수</v>
      </c>
      <c r="M613" s="4" t="s">
        <v>5979</v>
      </c>
      <c r="N613" s="3" t="str">
        <f t="shared" si="89"/>
        <v>-</v>
      </c>
    </row>
    <row r="614" spans="1:14">
      <c r="A614" s="9" t="s">
        <v>1210</v>
      </c>
      <c r="B614" s="9" t="s">
        <v>1211</v>
      </c>
      <c r="C614" s="9" t="s">
        <v>6</v>
      </c>
      <c r="D614" s="3"/>
      <c r="E614" s="4" t="str">
        <f t="shared" si="86"/>
        <v>130856</v>
      </c>
      <c r="F614" s="3">
        <f t="shared" si="87"/>
        <v>6</v>
      </c>
      <c r="G614" s="3">
        <f t="shared" si="90"/>
        <v>23</v>
      </c>
      <c r="H614" s="3">
        <f t="shared" si="91"/>
        <v>3</v>
      </c>
      <c r="I614" s="3">
        <f t="shared" si="92"/>
        <v>3</v>
      </c>
      <c r="J614" s="3" t="str">
        <f t="shared" si="93"/>
        <v>남주현(창대농장)(13-08-5-6)</v>
      </c>
      <c r="K614" s="3">
        <f t="shared" si="88"/>
        <v>3</v>
      </c>
      <c r="L614" s="7" t="str">
        <f t="shared" si="94"/>
        <v>남주현</v>
      </c>
      <c r="M614" s="4" t="s">
        <v>5980</v>
      </c>
      <c r="N614" s="3" t="str">
        <f t="shared" si="89"/>
        <v>-</v>
      </c>
    </row>
    <row r="615" spans="1:14">
      <c r="A615" s="9" t="s">
        <v>1212</v>
      </c>
      <c r="B615" s="9" t="s">
        <v>1213</v>
      </c>
      <c r="C615" s="9" t="s">
        <v>6</v>
      </c>
      <c r="D615" s="3"/>
      <c r="E615" s="4" t="str">
        <f t="shared" si="86"/>
        <v>130917</v>
      </c>
      <c r="F615" s="3">
        <f t="shared" si="87"/>
        <v>6</v>
      </c>
      <c r="G615" s="3">
        <f t="shared" si="90"/>
        <v>16</v>
      </c>
      <c r="H615" s="3">
        <f t="shared" si="91"/>
        <v>2</v>
      </c>
      <c r="I615" s="3">
        <f t="shared" si="92"/>
        <v>2</v>
      </c>
      <c r="J615" s="3" t="str">
        <f t="shared" si="93"/>
        <v>강종규(13-09-1-7)</v>
      </c>
      <c r="K615" s="3">
        <f t="shared" si="88"/>
        <v>3</v>
      </c>
      <c r="L615" s="7" t="str">
        <f t="shared" si="94"/>
        <v>강종규</v>
      </c>
      <c r="M615" s="4" t="s">
        <v>5981</v>
      </c>
      <c r="N615" s="3" t="str">
        <f t="shared" si="89"/>
        <v>-</v>
      </c>
    </row>
    <row r="616" spans="1:14">
      <c r="A616" s="9" t="s">
        <v>1214</v>
      </c>
      <c r="B616" s="9" t="s">
        <v>1215</v>
      </c>
      <c r="C616" s="9" t="s">
        <v>6</v>
      </c>
      <c r="D616" s="3"/>
      <c r="E616" s="4" t="str">
        <f t="shared" si="86"/>
        <v>13093157</v>
      </c>
      <c r="F616" s="3">
        <f t="shared" si="87"/>
        <v>8</v>
      </c>
      <c r="G616" s="3">
        <f t="shared" si="90"/>
        <v>20</v>
      </c>
      <c r="H616" s="3">
        <f t="shared" si="91"/>
        <v>2</v>
      </c>
      <c r="I616" s="3">
        <f t="shared" si="92"/>
        <v>2</v>
      </c>
      <c r="J616" s="3" t="str">
        <f t="shared" si="93"/>
        <v>하나작목회(13-09-3-157)</v>
      </c>
      <c r="K616" s="3">
        <f t="shared" si="88"/>
        <v>5</v>
      </c>
      <c r="L616" s="7" t="str">
        <f t="shared" si="94"/>
        <v>하나작목회</v>
      </c>
      <c r="M616" s="4" t="s">
        <v>5982</v>
      </c>
      <c r="N616" s="3" t="str">
        <f t="shared" si="89"/>
        <v>-</v>
      </c>
    </row>
    <row r="617" spans="1:14">
      <c r="A617" s="9" t="s">
        <v>1216</v>
      </c>
      <c r="B617" s="9" t="s">
        <v>1217</v>
      </c>
      <c r="C617" s="9" t="s">
        <v>6</v>
      </c>
      <c r="D617" s="3"/>
      <c r="E617" s="4" t="str">
        <f t="shared" si="86"/>
        <v>13093189</v>
      </c>
      <c r="F617" s="3">
        <f t="shared" si="87"/>
        <v>8</v>
      </c>
      <c r="G617" s="3">
        <f t="shared" si="90"/>
        <v>18</v>
      </c>
      <c r="H617" s="3">
        <f t="shared" si="91"/>
        <v>2</v>
      </c>
      <c r="I617" s="3">
        <f t="shared" si="92"/>
        <v>2</v>
      </c>
      <c r="J617" s="3" t="str">
        <f t="shared" si="93"/>
        <v>박종길(13-09-3-189)</v>
      </c>
      <c r="K617" s="3">
        <f t="shared" si="88"/>
        <v>3</v>
      </c>
      <c r="L617" s="7" t="str">
        <f t="shared" si="94"/>
        <v>박종길</v>
      </c>
      <c r="M617" s="4" t="s">
        <v>5983</v>
      </c>
      <c r="N617" s="3" t="str">
        <f t="shared" si="89"/>
        <v>-</v>
      </c>
    </row>
    <row r="618" spans="1:14">
      <c r="A618" s="9" t="s">
        <v>1218</v>
      </c>
      <c r="B618" s="9" t="s">
        <v>1219</v>
      </c>
      <c r="C618" s="9" t="s">
        <v>6</v>
      </c>
      <c r="D618" s="3"/>
      <c r="E618" s="4" t="str">
        <f t="shared" si="86"/>
        <v>13093196</v>
      </c>
      <c r="F618" s="3">
        <f t="shared" si="87"/>
        <v>8</v>
      </c>
      <c r="G618" s="3">
        <f t="shared" si="90"/>
        <v>23</v>
      </c>
      <c r="H618" s="3">
        <f t="shared" si="91"/>
        <v>2</v>
      </c>
      <c r="I618" s="3">
        <f t="shared" si="92"/>
        <v>2</v>
      </c>
      <c r="J618" s="3" t="str">
        <f t="shared" si="93"/>
        <v>두레부여영농조합(13-09-3-196)</v>
      </c>
      <c r="K618" s="3">
        <f t="shared" si="88"/>
        <v>8</v>
      </c>
      <c r="L618" s="7" t="str">
        <f t="shared" si="94"/>
        <v>두레부여영농조합</v>
      </c>
      <c r="M618" s="4" t="s">
        <v>5984</v>
      </c>
      <c r="N618" s="3" t="str">
        <f t="shared" si="89"/>
        <v>-</v>
      </c>
    </row>
    <row r="619" spans="1:14">
      <c r="A619" s="9" t="s">
        <v>1220</v>
      </c>
      <c r="B619" s="9" t="s">
        <v>1221</v>
      </c>
      <c r="C619" s="9" t="s">
        <v>6</v>
      </c>
      <c r="D619" s="3"/>
      <c r="E619" s="4" t="str">
        <f t="shared" si="86"/>
        <v>131001</v>
      </c>
      <c r="F619" s="3">
        <f t="shared" si="87"/>
        <v>6</v>
      </c>
      <c r="G619" s="3">
        <f t="shared" si="90"/>
        <v>27</v>
      </c>
      <c r="H619" s="3">
        <f t="shared" si="91"/>
        <v>7</v>
      </c>
      <c r="I619" s="3">
        <f t="shared" si="92"/>
        <v>7</v>
      </c>
      <c r="J619" s="3" t="str">
        <f t="shared" si="93"/>
        <v>우종서 190531(5-3-1889)</v>
      </c>
      <c r="K619" s="3">
        <f t="shared" si="88"/>
        <v>3</v>
      </c>
      <c r="L619" s="7" t="str">
        <f t="shared" si="94"/>
        <v>우종서</v>
      </c>
      <c r="M619" s="4" t="s">
        <v>5938</v>
      </c>
      <c r="N619" s="3" t="str">
        <f t="shared" si="89"/>
        <v>-</v>
      </c>
    </row>
    <row r="620" spans="1:14">
      <c r="A620" s="9" t="s">
        <v>1222</v>
      </c>
      <c r="B620" s="9" t="s">
        <v>1223</v>
      </c>
      <c r="C620" s="9" t="s">
        <v>6</v>
      </c>
      <c r="D620" s="3"/>
      <c r="E620" s="4" t="str">
        <f t="shared" si="86"/>
        <v>13100449</v>
      </c>
      <c r="F620" s="3">
        <f t="shared" si="87"/>
        <v>8</v>
      </c>
      <c r="G620" s="3">
        <f t="shared" si="90"/>
        <v>30</v>
      </c>
      <c r="H620" s="3">
        <f t="shared" si="91"/>
        <v>2</v>
      </c>
      <c r="I620" s="3">
        <f t="shared" si="92"/>
        <v>2</v>
      </c>
      <c r="J620" s="3" t="str">
        <f t="shared" si="93"/>
        <v>소부리시설채소작목반2 210803(13100449)</v>
      </c>
      <c r="K620" s="3">
        <f t="shared" si="88"/>
        <v>11</v>
      </c>
      <c r="L620" s="7" t="str">
        <f t="shared" si="94"/>
        <v>소부리시설채소작목반2</v>
      </c>
      <c r="M620" s="4" t="s">
        <v>5985</v>
      </c>
      <c r="N620" s="3" t="str">
        <f t="shared" si="89"/>
        <v>-</v>
      </c>
    </row>
    <row r="621" spans="1:14">
      <c r="A621" s="9" t="s">
        <v>1224</v>
      </c>
      <c r="B621" s="9" t="s">
        <v>1225</v>
      </c>
      <c r="C621" s="9" t="s">
        <v>6</v>
      </c>
      <c r="D621" s="3"/>
      <c r="E621" s="4" t="str">
        <f t="shared" si="86"/>
        <v>13100460</v>
      </c>
      <c r="F621" s="3">
        <f t="shared" si="87"/>
        <v>8</v>
      </c>
      <c r="G621" s="3">
        <f t="shared" si="90"/>
        <v>22</v>
      </c>
      <c r="H621" s="3">
        <f t="shared" si="91"/>
        <v>2</v>
      </c>
      <c r="I621" s="3">
        <f t="shared" si="92"/>
        <v>2</v>
      </c>
      <c r="J621" s="3" t="str">
        <f t="shared" si="93"/>
        <v>안경식 210824(13100460)</v>
      </c>
      <c r="K621" s="3">
        <f t="shared" si="88"/>
        <v>3</v>
      </c>
      <c r="L621" s="7" t="str">
        <f t="shared" si="94"/>
        <v>안경식</v>
      </c>
      <c r="M621" s="4" t="s">
        <v>5986</v>
      </c>
      <c r="N621" s="3" t="str">
        <f t="shared" si="89"/>
        <v>-</v>
      </c>
    </row>
    <row r="622" spans="1:14">
      <c r="A622" s="9" t="s">
        <v>1226</v>
      </c>
      <c r="B622" s="9" t="s">
        <v>1227</v>
      </c>
      <c r="C622" s="9" t="s">
        <v>6</v>
      </c>
      <c r="D622" s="3"/>
      <c r="E622" s="4" t="str">
        <f t="shared" si="86"/>
        <v>13100480</v>
      </c>
      <c r="F622" s="3">
        <f t="shared" si="87"/>
        <v>8</v>
      </c>
      <c r="G622" s="3">
        <f t="shared" si="90"/>
        <v>22</v>
      </c>
      <c r="H622" s="3">
        <f t="shared" si="91"/>
        <v>2</v>
      </c>
      <c r="I622" s="3">
        <f t="shared" si="92"/>
        <v>2</v>
      </c>
      <c r="J622" s="3" t="str">
        <f t="shared" si="93"/>
        <v>강정우 210823(13100480)</v>
      </c>
      <c r="K622" s="3">
        <f t="shared" si="88"/>
        <v>3</v>
      </c>
      <c r="L622" s="7" t="str">
        <f t="shared" si="94"/>
        <v>강정우</v>
      </c>
      <c r="M622" s="4" t="s">
        <v>5473</v>
      </c>
      <c r="N622" s="3" t="str">
        <f t="shared" si="89"/>
        <v>-</v>
      </c>
    </row>
    <row r="623" spans="1:14">
      <c r="A623" s="9" t="s">
        <v>1228</v>
      </c>
      <c r="B623" s="9" t="s">
        <v>1229</v>
      </c>
      <c r="C623" s="9" t="s">
        <v>6</v>
      </c>
      <c r="D623" s="3"/>
      <c r="E623" s="4" t="str">
        <f t="shared" si="86"/>
        <v>13100580</v>
      </c>
      <c r="F623" s="3">
        <f t="shared" si="87"/>
        <v>8</v>
      </c>
      <c r="G623" s="3">
        <f t="shared" si="90"/>
        <v>22</v>
      </c>
      <c r="H623" s="3">
        <f t="shared" si="91"/>
        <v>2</v>
      </c>
      <c r="I623" s="3">
        <f t="shared" si="92"/>
        <v>2</v>
      </c>
      <c r="J623" s="3" t="str">
        <f t="shared" si="93"/>
        <v>이제호 210908(13100580)</v>
      </c>
      <c r="K623" s="3">
        <f t="shared" si="88"/>
        <v>3</v>
      </c>
      <c r="L623" s="7" t="str">
        <f t="shared" si="94"/>
        <v>이제호</v>
      </c>
      <c r="M623" s="4" t="s">
        <v>5987</v>
      </c>
      <c r="N623" s="3" t="str">
        <f t="shared" si="89"/>
        <v>-</v>
      </c>
    </row>
    <row r="624" spans="1:14">
      <c r="A624" s="9" t="s">
        <v>1230</v>
      </c>
      <c r="B624" s="9" t="s">
        <v>1231</v>
      </c>
      <c r="C624" s="9" t="s">
        <v>6</v>
      </c>
      <c r="D624" s="3"/>
      <c r="E624" s="4" t="str">
        <f t="shared" si="86"/>
        <v>13100699</v>
      </c>
      <c r="F624" s="3">
        <f t="shared" si="87"/>
        <v>8</v>
      </c>
      <c r="G624" s="3">
        <f t="shared" si="90"/>
        <v>22</v>
      </c>
      <c r="H624" s="3">
        <f t="shared" si="91"/>
        <v>2</v>
      </c>
      <c r="I624" s="3">
        <f t="shared" si="92"/>
        <v>2</v>
      </c>
      <c r="J624" s="3" t="str">
        <f t="shared" si="93"/>
        <v>김진오 220108(13100699)</v>
      </c>
      <c r="K624" s="3">
        <f t="shared" si="88"/>
        <v>3</v>
      </c>
      <c r="L624" s="7" t="str">
        <f t="shared" si="94"/>
        <v>김진오</v>
      </c>
      <c r="M624" s="4" t="s">
        <v>5988</v>
      </c>
      <c r="N624" s="3" t="str">
        <f t="shared" si="89"/>
        <v>-</v>
      </c>
    </row>
    <row r="625" spans="1:14">
      <c r="A625" s="9" t="s">
        <v>1232</v>
      </c>
      <c r="B625" s="9" t="s">
        <v>1233</v>
      </c>
      <c r="C625" s="9" t="s">
        <v>6</v>
      </c>
      <c r="D625" s="3"/>
      <c r="E625" s="4" t="str">
        <f t="shared" si="86"/>
        <v>13100706</v>
      </c>
      <c r="F625" s="3">
        <f t="shared" si="87"/>
        <v>8</v>
      </c>
      <c r="G625" s="3">
        <f t="shared" si="90"/>
        <v>22</v>
      </c>
      <c r="H625" s="3">
        <f t="shared" si="91"/>
        <v>2</v>
      </c>
      <c r="I625" s="3">
        <f t="shared" si="92"/>
        <v>2</v>
      </c>
      <c r="J625" s="3" t="str">
        <f t="shared" si="93"/>
        <v>권용보 220115(13100706)</v>
      </c>
      <c r="K625" s="3">
        <f t="shared" si="88"/>
        <v>3</v>
      </c>
      <c r="L625" s="7" t="str">
        <f t="shared" si="94"/>
        <v>권용보</v>
      </c>
      <c r="M625" s="4" t="s">
        <v>5475</v>
      </c>
      <c r="N625" s="3" t="str">
        <f t="shared" si="89"/>
        <v>-</v>
      </c>
    </row>
    <row r="626" spans="1:14">
      <c r="A626" s="9" t="s">
        <v>1234</v>
      </c>
      <c r="B626" s="9" t="s">
        <v>1235</v>
      </c>
      <c r="C626" s="9" t="s">
        <v>6</v>
      </c>
      <c r="D626" s="3"/>
      <c r="E626" s="4" t="str">
        <f t="shared" si="86"/>
        <v>13100732</v>
      </c>
      <c r="F626" s="3">
        <f t="shared" si="87"/>
        <v>8</v>
      </c>
      <c r="G626" s="3">
        <f t="shared" si="90"/>
        <v>27</v>
      </c>
      <c r="H626" s="3">
        <f t="shared" si="91"/>
        <v>7</v>
      </c>
      <c r="I626" s="3">
        <f t="shared" si="92"/>
        <v>7</v>
      </c>
      <c r="J626" s="3" t="str">
        <f t="shared" si="93"/>
        <v>홍성구 210209(13100732)</v>
      </c>
      <c r="K626" s="3">
        <f t="shared" si="88"/>
        <v>3</v>
      </c>
      <c r="L626" s="7" t="str">
        <f t="shared" si="94"/>
        <v>홍성구</v>
      </c>
      <c r="M626" s="4" t="s">
        <v>5989</v>
      </c>
      <c r="N626" s="3" t="str">
        <f t="shared" si="89"/>
        <v>-</v>
      </c>
    </row>
    <row r="627" spans="1:14">
      <c r="A627" s="9" t="s">
        <v>1236</v>
      </c>
      <c r="B627" s="9" t="s">
        <v>1237</v>
      </c>
      <c r="C627" s="9" t="s">
        <v>6</v>
      </c>
      <c r="D627" s="3"/>
      <c r="E627" s="4" t="str">
        <f t="shared" si="86"/>
        <v>13100733</v>
      </c>
      <c r="F627" s="3">
        <f t="shared" si="87"/>
        <v>8</v>
      </c>
      <c r="G627" s="3">
        <f t="shared" si="90"/>
        <v>22</v>
      </c>
      <c r="H627" s="3">
        <f t="shared" si="91"/>
        <v>2</v>
      </c>
      <c r="I627" s="3">
        <f t="shared" si="92"/>
        <v>2</v>
      </c>
      <c r="J627" s="3" t="str">
        <f t="shared" si="93"/>
        <v>윤동현 220210(13100733)</v>
      </c>
      <c r="K627" s="3">
        <f t="shared" si="88"/>
        <v>3</v>
      </c>
      <c r="L627" s="7" t="str">
        <f t="shared" si="94"/>
        <v>윤동현</v>
      </c>
      <c r="M627" s="4" t="s">
        <v>5990</v>
      </c>
      <c r="N627" s="3" t="str">
        <f t="shared" si="89"/>
        <v>-</v>
      </c>
    </row>
    <row r="628" spans="1:14">
      <c r="A628" s="9" t="s">
        <v>1238</v>
      </c>
      <c r="B628" s="9" t="s">
        <v>1239</v>
      </c>
      <c r="C628" s="9" t="s">
        <v>6</v>
      </c>
      <c r="D628" s="3"/>
      <c r="E628" s="4" t="str">
        <f t="shared" si="86"/>
        <v>13100742</v>
      </c>
      <c r="F628" s="3">
        <f t="shared" si="87"/>
        <v>8</v>
      </c>
      <c r="G628" s="3">
        <f t="shared" si="90"/>
        <v>22</v>
      </c>
      <c r="H628" s="3">
        <f t="shared" si="91"/>
        <v>2</v>
      </c>
      <c r="I628" s="3">
        <f t="shared" si="92"/>
        <v>2</v>
      </c>
      <c r="J628" s="3" t="str">
        <f t="shared" si="93"/>
        <v>김인선 220222(13100742)</v>
      </c>
      <c r="K628" s="3">
        <f t="shared" si="88"/>
        <v>3</v>
      </c>
      <c r="L628" s="7" t="str">
        <f t="shared" si="94"/>
        <v>김인선</v>
      </c>
      <c r="M628" s="4" t="s">
        <v>5991</v>
      </c>
      <c r="N628" s="3" t="str">
        <f t="shared" si="89"/>
        <v>-</v>
      </c>
    </row>
    <row r="629" spans="1:14">
      <c r="A629" s="9" t="s">
        <v>1240</v>
      </c>
      <c r="B629" s="9" t="s">
        <v>1241</v>
      </c>
      <c r="C629" s="9" t="s">
        <v>6</v>
      </c>
      <c r="D629" s="3"/>
      <c r="E629" s="4" t="str">
        <f t="shared" si="86"/>
        <v>13100759</v>
      </c>
      <c r="F629" s="3">
        <f t="shared" si="87"/>
        <v>8</v>
      </c>
      <c r="G629" s="3">
        <f t="shared" si="90"/>
        <v>22</v>
      </c>
      <c r="H629" s="3">
        <f t="shared" si="91"/>
        <v>2</v>
      </c>
      <c r="I629" s="3">
        <f t="shared" si="92"/>
        <v>2</v>
      </c>
      <c r="J629" s="3" t="str">
        <f t="shared" si="93"/>
        <v>이관재 220327(13100759)</v>
      </c>
      <c r="K629" s="3">
        <f t="shared" si="88"/>
        <v>3</v>
      </c>
      <c r="L629" s="7" t="str">
        <f t="shared" si="94"/>
        <v>이관재</v>
      </c>
      <c r="M629" s="4" t="s">
        <v>5707</v>
      </c>
      <c r="N629" s="3" t="str">
        <f t="shared" si="89"/>
        <v>-</v>
      </c>
    </row>
    <row r="630" spans="1:14">
      <c r="A630" s="9" t="s">
        <v>1242</v>
      </c>
      <c r="B630" s="9" t="s">
        <v>1243</v>
      </c>
      <c r="C630" s="9" t="s">
        <v>6</v>
      </c>
      <c r="D630" s="3"/>
      <c r="E630" s="4" t="str">
        <f t="shared" si="86"/>
        <v>13100771</v>
      </c>
      <c r="F630" s="3">
        <f t="shared" si="87"/>
        <v>8</v>
      </c>
      <c r="G630" s="3">
        <f t="shared" si="90"/>
        <v>22</v>
      </c>
      <c r="H630" s="3">
        <f t="shared" si="91"/>
        <v>2</v>
      </c>
      <c r="I630" s="3">
        <f t="shared" si="92"/>
        <v>2</v>
      </c>
      <c r="J630" s="3" t="str">
        <f t="shared" si="93"/>
        <v>문형열 220313(13100771)</v>
      </c>
      <c r="K630" s="3">
        <f t="shared" si="88"/>
        <v>3</v>
      </c>
      <c r="L630" s="7" t="str">
        <f t="shared" si="94"/>
        <v>문형열</v>
      </c>
      <c r="M630" s="4" t="s">
        <v>5992</v>
      </c>
      <c r="N630" s="3" t="str">
        <f t="shared" si="89"/>
        <v>-</v>
      </c>
    </row>
    <row r="631" spans="1:14">
      <c r="A631" s="9" t="s">
        <v>1244</v>
      </c>
      <c r="B631" s="9" t="s">
        <v>1245</v>
      </c>
      <c r="C631" s="9" t="s">
        <v>6</v>
      </c>
      <c r="D631" s="3"/>
      <c r="E631" s="4" t="str">
        <f t="shared" si="86"/>
        <v>13100775</v>
      </c>
      <c r="F631" s="3">
        <f t="shared" si="87"/>
        <v>8</v>
      </c>
      <c r="G631" s="3">
        <f t="shared" si="90"/>
        <v>22</v>
      </c>
      <c r="H631" s="3">
        <f t="shared" si="91"/>
        <v>2</v>
      </c>
      <c r="I631" s="3">
        <f t="shared" si="92"/>
        <v>2</v>
      </c>
      <c r="J631" s="3" t="str">
        <f t="shared" si="93"/>
        <v>황의경 220404(13100775)</v>
      </c>
      <c r="K631" s="3">
        <f t="shared" si="88"/>
        <v>3</v>
      </c>
      <c r="L631" s="7" t="str">
        <f t="shared" si="94"/>
        <v>황의경</v>
      </c>
      <c r="M631" s="4" t="s">
        <v>5993</v>
      </c>
      <c r="N631" s="3" t="str">
        <f t="shared" si="89"/>
        <v>-</v>
      </c>
    </row>
    <row r="632" spans="1:14">
      <c r="A632" s="9" t="s">
        <v>1246</v>
      </c>
      <c r="B632" s="9" t="s">
        <v>1247</v>
      </c>
      <c r="C632" s="9" t="s">
        <v>6</v>
      </c>
      <c r="D632" s="3"/>
      <c r="E632" s="4" t="str">
        <f t="shared" si="86"/>
        <v>13100782</v>
      </c>
      <c r="F632" s="3">
        <f t="shared" si="87"/>
        <v>8</v>
      </c>
      <c r="G632" s="3">
        <f t="shared" si="90"/>
        <v>34</v>
      </c>
      <c r="H632" s="3">
        <f t="shared" si="91"/>
        <v>7</v>
      </c>
      <c r="I632" s="3">
        <f t="shared" si="92"/>
        <v>7</v>
      </c>
      <c r="J632" s="3" t="str">
        <f t="shared" si="93"/>
        <v>서천친환경알밤작목회 210324(13100782)</v>
      </c>
      <c r="K632" s="3">
        <f t="shared" si="88"/>
        <v>10</v>
      </c>
      <c r="L632" s="7" t="str">
        <f t="shared" si="94"/>
        <v>서천친환경알밤작목회</v>
      </c>
      <c r="M632" s="4" t="s">
        <v>5994</v>
      </c>
      <c r="N632" s="3" t="str">
        <f t="shared" si="89"/>
        <v>-</v>
      </c>
    </row>
    <row r="633" spans="1:14">
      <c r="A633" s="9" t="s">
        <v>1248</v>
      </c>
      <c r="B633" s="9" t="s">
        <v>1249</v>
      </c>
      <c r="C633" s="9" t="s">
        <v>6</v>
      </c>
      <c r="D633" s="3"/>
      <c r="E633" s="4" t="str">
        <f t="shared" si="86"/>
        <v>13100850</v>
      </c>
      <c r="F633" s="3">
        <f t="shared" si="87"/>
        <v>8</v>
      </c>
      <c r="G633" s="3">
        <f t="shared" si="90"/>
        <v>22</v>
      </c>
      <c r="H633" s="3">
        <f t="shared" si="91"/>
        <v>2</v>
      </c>
      <c r="I633" s="3">
        <f t="shared" si="92"/>
        <v>2</v>
      </c>
      <c r="J633" s="3" t="str">
        <f t="shared" si="93"/>
        <v>양수경 220427(13100850)</v>
      </c>
      <c r="K633" s="3">
        <f t="shared" si="88"/>
        <v>3</v>
      </c>
      <c r="L633" s="7" t="str">
        <f t="shared" si="94"/>
        <v>양수경</v>
      </c>
      <c r="M633" s="4" t="s">
        <v>5995</v>
      </c>
      <c r="N633" s="3" t="str">
        <f t="shared" si="89"/>
        <v>-</v>
      </c>
    </row>
    <row r="634" spans="1:14">
      <c r="A634" s="9" t="s">
        <v>1250</v>
      </c>
      <c r="B634" s="9" t="s">
        <v>1251</v>
      </c>
      <c r="C634" s="9" t="s">
        <v>6</v>
      </c>
      <c r="D634" s="3"/>
      <c r="E634" s="4" t="str">
        <f t="shared" si="86"/>
        <v>131009</v>
      </c>
      <c r="F634" s="3">
        <f t="shared" si="87"/>
        <v>6</v>
      </c>
      <c r="G634" s="3">
        <f t="shared" si="90"/>
        <v>15</v>
      </c>
      <c r="H634" s="3">
        <f t="shared" si="91"/>
        <v>2</v>
      </c>
      <c r="I634" s="3">
        <f t="shared" si="92"/>
        <v>2</v>
      </c>
      <c r="J634" s="3" t="str">
        <f t="shared" si="93"/>
        <v>어해용(1-3-1009)</v>
      </c>
      <c r="K634" s="3">
        <f t="shared" si="88"/>
        <v>3</v>
      </c>
      <c r="L634" s="7" t="str">
        <f t="shared" si="94"/>
        <v>어해용</v>
      </c>
      <c r="M634" s="4" t="s">
        <v>5996</v>
      </c>
      <c r="N634" s="3" t="str">
        <f t="shared" si="89"/>
        <v>-</v>
      </c>
    </row>
    <row r="635" spans="1:14">
      <c r="A635" s="9" t="s">
        <v>1252</v>
      </c>
      <c r="B635" s="9" t="s">
        <v>1253</v>
      </c>
      <c r="C635" s="9" t="s">
        <v>6</v>
      </c>
      <c r="D635" s="3"/>
      <c r="E635" s="4" t="str">
        <f t="shared" si="86"/>
        <v>13100918</v>
      </c>
      <c r="F635" s="3">
        <f t="shared" si="87"/>
        <v>8</v>
      </c>
      <c r="G635" s="3">
        <f t="shared" si="90"/>
        <v>22</v>
      </c>
      <c r="H635" s="3">
        <f t="shared" si="91"/>
        <v>2</v>
      </c>
      <c r="I635" s="3">
        <f t="shared" si="92"/>
        <v>2</v>
      </c>
      <c r="J635" s="3" t="str">
        <f t="shared" si="93"/>
        <v>양승수 220606(13100918)</v>
      </c>
      <c r="K635" s="3">
        <f t="shared" si="88"/>
        <v>3</v>
      </c>
      <c r="L635" s="7" t="str">
        <f t="shared" si="94"/>
        <v>양승수</v>
      </c>
      <c r="M635" s="4" t="s">
        <v>5997</v>
      </c>
      <c r="N635" s="3" t="str">
        <f t="shared" si="89"/>
        <v>-</v>
      </c>
    </row>
    <row r="636" spans="1:14">
      <c r="A636" s="9" t="s">
        <v>1254</v>
      </c>
      <c r="B636" s="9" t="s">
        <v>1255</v>
      </c>
      <c r="C636" s="9" t="s">
        <v>6</v>
      </c>
      <c r="D636" s="3"/>
      <c r="E636" s="4" t="str">
        <f t="shared" si="86"/>
        <v>13100922</v>
      </c>
      <c r="F636" s="3">
        <f t="shared" si="87"/>
        <v>8</v>
      </c>
      <c r="G636" s="3">
        <f t="shared" si="90"/>
        <v>22</v>
      </c>
      <c r="H636" s="3">
        <f t="shared" si="91"/>
        <v>2</v>
      </c>
      <c r="I636" s="3">
        <f t="shared" si="92"/>
        <v>2</v>
      </c>
      <c r="J636" s="3" t="str">
        <f t="shared" si="93"/>
        <v>강만식 220603(13100922)</v>
      </c>
      <c r="K636" s="3">
        <f t="shared" si="88"/>
        <v>3</v>
      </c>
      <c r="L636" s="7" t="str">
        <f t="shared" si="94"/>
        <v>강만식</v>
      </c>
      <c r="M636" s="4" t="s">
        <v>5998</v>
      </c>
      <c r="N636" s="3" t="str">
        <f t="shared" si="89"/>
        <v>-</v>
      </c>
    </row>
    <row r="637" spans="1:14">
      <c r="A637" s="9" t="s">
        <v>1256</v>
      </c>
      <c r="B637" s="9" t="s">
        <v>1257</v>
      </c>
      <c r="C637" s="9" t="s">
        <v>6</v>
      </c>
      <c r="D637" s="3"/>
      <c r="E637" s="4" t="str">
        <f t="shared" si="86"/>
        <v>13100940</v>
      </c>
      <c r="F637" s="3">
        <f t="shared" si="87"/>
        <v>8</v>
      </c>
      <c r="G637" s="3">
        <f t="shared" si="90"/>
        <v>22</v>
      </c>
      <c r="H637" s="3">
        <f t="shared" si="91"/>
        <v>2</v>
      </c>
      <c r="I637" s="3">
        <f t="shared" si="92"/>
        <v>2</v>
      </c>
      <c r="J637" s="3" t="str">
        <f t="shared" si="93"/>
        <v>이영구 220609(13100940)</v>
      </c>
      <c r="K637" s="3">
        <f t="shared" si="88"/>
        <v>3</v>
      </c>
      <c r="L637" s="7" t="str">
        <f t="shared" si="94"/>
        <v>이영구</v>
      </c>
      <c r="M637" s="4" t="s">
        <v>5999</v>
      </c>
      <c r="N637" s="3" t="str">
        <f t="shared" si="89"/>
        <v>-</v>
      </c>
    </row>
    <row r="638" spans="1:14">
      <c r="A638" s="9" t="s">
        <v>1258</v>
      </c>
      <c r="B638" s="9" t="s">
        <v>1259</v>
      </c>
      <c r="C638" s="9" t="s">
        <v>6</v>
      </c>
      <c r="D638" s="3"/>
      <c r="E638" s="4" t="str">
        <f t="shared" si="86"/>
        <v>131010</v>
      </c>
      <c r="F638" s="3">
        <f t="shared" si="87"/>
        <v>6</v>
      </c>
      <c r="G638" s="3">
        <f t="shared" si="90"/>
        <v>33</v>
      </c>
      <c r="H638" s="3">
        <f t="shared" si="91"/>
        <v>7</v>
      </c>
      <c r="I638" s="3">
        <f t="shared" si="92"/>
        <v>7</v>
      </c>
      <c r="J638" s="3" t="str">
        <f t="shared" si="93"/>
        <v>고미블루베리연합회 190611(5-3-1964)</v>
      </c>
      <c r="K638" s="3">
        <f t="shared" si="88"/>
        <v>9</v>
      </c>
      <c r="L638" s="7" t="str">
        <f t="shared" si="94"/>
        <v>고미블루베리연합회</v>
      </c>
      <c r="M638" s="4" t="s">
        <v>6000</v>
      </c>
      <c r="N638" s="3" t="str">
        <f t="shared" si="89"/>
        <v>-</v>
      </c>
    </row>
    <row r="639" spans="1:14">
      <c r="A639" s="9" t="s">
        <v>1260</v>
      </c>
      <c r="B639" s="9" t="s">
        <v>1261</v>
      </c>
      <c r="C639" s="9" t="s">
        <v>6</v>
      </c>
      <c r="D639" s="3"/>
      <c r="E639" s="4" t="str">
        <f t="shared" si="86"/>
        <v>13101053</v>
      </c>
      <c r="F639" s="3">
        <f t="shared" si="87"/>
        <v>8</v>
      </c>
      <c r="G639" s="3">
        <f t="shared" si="90"/>
        <v>22</v>
      </c>
      <c r="H639" s="3">
        <f t="shared" si="91"/>
        <v>2</v>
      </c>
      <c r="I639" s="3">
        <f t="shared" si="92"/>
        <v>2</v>
      </c>
      <c r="J639" s="3" t="str">
        <f t="shared" si="93"/>
        <v>황선민 211213(13101053)</v>
      </c>
      <c r="K639" s="3">
        <f t="shared" si="88"/>
        <v>3</v>
      </c>
      <c r="L639" s="7" t="str">
        <f t="shared" si="94"/>
        <v>황선민</v>
      </c>
      <c r="M639" s="4" t="s">
        <v>6001</v>
      </c>
      <c r="N639" s="3" t="str">
        <f t="shared" si="89"/>
        <v>-</v>
      </c>
    </row>
    <row r="640" spans="1:14">
      <c r="A640" s="9" t="s">
        <v>1262</v>
      </c>
      <c r="B640" s="9" t="s">
        <v>1263</v>
      </c>
      <c r="C640" s="9" t="s">
        <v>6</v>
      </c>
      <c r="D640" s="3"/>
      <c r="E640" s="4" t="str">
        <f t="shared" si="86"/>
        <v>131029</v>
      </c>
      <c r="F640" s="3">
        <f t="shared" si="87"/>
        <v>6</v>
      </c>
      <c r="G640" s="3">
        <f t="shared" si="90"/>
        <v>28</v>
      </c>
      <c r="H640" s="3">
        <f t="shared" si="91"/>
        <v>7</v>
      </c>
      <c r="I640" s="3">
        <f t="shared" si="92"/>
        <v>7</v>
      </c>
      <c r="J640" s="3" t="str">
        <f t="shared" si="93"/>
        <v>칠성유기농영농조합법인(5-3-1969)</v>
      </c>
      <c r="K640" s="3">
        <f t="shared" si="88"/>
        <v>11</v>
      </c>
      <c r="L640" s="7" t="str">
        <f t="shared" si="94"/>
        <v>칠성유기농영농조합법인</v>
      </c>
      <c r="M640" s="4" t="s">
        <v>5705</v>
      </c>
      <c r="N640" s="3" t="str">
        <f t="shared" si="89"/>
        <v>-</v>
      </c>
    </row>
    <row r="641" spans="1:14">
      <c r="A641" s="9" t="s">
        <v>1264</v>
      </c>
      <c r="B641" s="9" t="s">
        <v>1265</v>
      </c>
      <c r="C641" s="9" t="s">
        <v>6</v>
      </c>
      <c r="D641" s="3"/>
      <c r="E641" s="4" t="str">
        <f t="shared" si="86"/>
        <v>131031</v>
      </c>
      <c r="F641" s="3">
        <f t="shared" si="87"/>
        <v>6</v>
      </c>
      <c r="G641" s="3">
        <f t="shared" si="90"/>
        <v>15</v>
      </c>
      <c r="H641" s="3">
        <f t="shared" si="91"/>
        <v>2</v>
      </c>
      <c r="I641" s="3">
        <f t="shared" si="92"/>
        <v>2</v>
      </c>
      <c r="J641" s="3" t="str">
        <f t="shared" si="93"/>
        <v>이상미(1-3-1031)</v>
      </c>
      <c r="K641" s="3">
        <f t="shared" si="88"/>
        <v>3</v>
      </c>
      <c r="L641" s="7" t="str">
        <f t="shared" si="94"/>
        <v>이상미</v>
      </c>
      <c r="M641" s="4" t="s">
        <v>5907</v>
      </c>
      <c r="N641" s="3" t="str">
        <f t="shared" si="89"/>
        <v>-</v>
      </c>
    </row>
    <row r="642" spans="1:14">
      <c r="A642" s="9" t="s">
        <v>1266</v>
      </c>
      <c r="B642" s="9" t="s">
        <v>1267</v>
      </c>
      <c r="C642" s="9" t="s">
        <v>6</v>
      </c>
      <c r="D642" s="3"/>
      <c r="E642" s="4" t="str">
        <f t="shared" si="86"/>
        <v>1310313</v>
      </c>
      <c r="F642" s="3">
        <f t="shared" si="87"/>
        <v>7</v>
      </c>
      <c r="G642" s="3">
        <f t="shared" si="90"/>
        <v>20</v>
      </c>
      <c r="H642" s="3">
        <f t="shared" si="91"/>
        <v>2</v>
      </c>
      <c r="I642" s="3">
        <f t="shared" si="92"/>
        <v>2</v>
      </c>
      <c r="J642" s="3" t="str">
        <f t="shared" si="93"/>
        <v>뉴시문작목반(13-10-3-13)</v>
      </c>
      <c r="K642" s="3">
        <f t="shared" si="88"/>
        <v>6</v>
      </c>
      <c r="L642" s="7" t="str">
        <f t="shared" si="94"/>
        <v>뉴시문작목반</v>
      </c>
      <c r="M642" s="4" t="s">
        <v>6002</v>
      </c>
      <c r="N642" s="3" t="str">
        <f t="shared" si="89"/>
        <v>-</v>
      </c>
    </row>
    <row r="643" spans="1:14">
      <c r="A643" s="9" t="s">
        <v>1268</v>
      </c>
      <c r="B643" s="9" t="s">
        <v>1269</v>
      </c>
      <c r="C643" s="9" t="s">
        <v>6</v>
      </c>
      <c r="D643" s="3"/>
      <c r="E643" s="4" t="str">
        <f t="shared" si="86"/>
        <v>131035</v>
      </c>
      <c r="F643" s="3">
        <f t="shared" si="87"/>
        <v>6</v>
      </c>
      <c r="G643" s="3">
        <f t="shared" si="90"/>
        <v>15</v>
      </c>
      <c r="H643" s="3">
        <f t="shared" si="91"/>
        <v>2</v>
      </c>
      <c r="I643" s="3">
        <f t="shared" si="92"/>
        <v>2</v>
      </c>
      <c r="J643" s="3" t="str">
        <f t="shared" si="93"/>
        <v>오정희(1-3-1035)</v>
      </c>
      <c r="K643" s="3">
        <f t="shared" si="88"/>
        <v>3</v>
      </c>
      <c r="L643" s="7" t="str">
        <f t="shared" si="94"/>
        <v>오정희</v>
      </c>
      <c r="M643" s="4" t="s">
        <v>6003</v>
      </c>
      <c r="N643" s="3" t="str">
        <f t="shared" si="89"/>
        <v>-</v>
      </c>
    </row>
    <row r="644" spans="1:14">
      <c r="A644" s="9" t="s">
        <v>1270</v>
      </c>
      <c r="B644" s="9" t="s">
        <v>1271</v>
      </c>
      <c r="C644" s="9" t="s">
        <v>6</v>
      </c>
      <c r="D644" s="3"/>
      <c r="E644" s="4" t="str">
        <f t="shared" ref="E644:E707" si="95">SUBSTITUTE(A644,"-","")</f>
        <v>131044</v>
      </c>
      <c r="F644" s="3">
        <f t="shared" ref="F644:F707" si="96">LEN(E644)</f>
        <v>6</v>
      </c>
      <c r="G644" s="3">
        <f t="shared" si="90"/>
        <v>27</v>
      </c>
      <c r="H644" s="3">
        <f t="shared" si="91"/>
        <v>7</v>
      </c>
      <c r="I644" s="3">
        <f t="shared" si="92"/>
        <v>7</v>
      </c>
      <c r="J644" s="3" t="str">
        <f t="shared" si="93"/>
        <v>조성소 190827(12302915)</v>
      </c>
      <c r="K644" s="3">
        <f t="shared" ref="K644:K707" si="97">IF(ISERROR(FIND(" ",J644)),IF(ISERROR(FIND("(",J644)),LEN(J644),FIND("(",J644)-1),FIND(" ",J644)-1)</f>
        <v>3</v>
      </c>
      <c r="L644" s="7" t="str">
        <f t="shared" si="94"/>
        <v>조성소</v>
      </c>
      <c r="M644" s="4" t="s">
        <v>6004</v>
      </c>
      <c r="N644" s="3" t="str">
        <f t="shared" ref="N644:N707" si="98">IF(L644=M644,"-","★★★")</f>
        <v>-</v>
      </c>
    </row>
    <row r="645" spans="1:14">
      <c r="A645" s="9" t="s">
        <v>1272</v>
      </c>
      <c r="B645" s="9" t="s">
        <v>1273</v>
      </c>
      <c r="C645" s="9" t="s">
        <v>6</v>
      </c>
      <c r="D645" s="3"/>
      <c r="E645" s="4" t="str">
        <f t="shared" si="95"/>
        <v>131057</v>
      </c>
      <c r="F645" s="3">
        <f t="shared" si="96"/>
        <v>6</v>
      </c>
      <c r="G645" s="3">
        <f t="shared" si="90"/>
        <v>27</v>
      </c>
      <c r="H645" s="3">
        <f t="shared" si="91"/>
        <v>7</v>
      </c>
      <c r="I645" s="3">
        <f t="shared" si="92"/>
        <v>7</v>
      </c>
      <c r="J645" s="3" t="str">
        <f t="shared" si="93"/>
        <v>전용희 180817(1-3-1057)</v>
      </c>
      <c r="K645" s="3">
        <f t="shared" si="97"/>
        <v>3</v>
      </c>
      <c r="L645" s="7" t="str">
        <f t="shared" si="94"/>
        <v>전용희</v>
      </c>
      <c r="M645" s="4" t="s">
        <v>6005</v>
      </c>
      <c r="N645" s="3" t="str">
        <f t="shared" si="98"/>
        <v>-</v>
      </c>
    </row>
    <row r="646" spans="1:14">
      <c r="A646" s="9" t="s">
        <v>1274</v>
      </c>
      <c r="B646" s="9" t="s">
        <v>1275</v>
      </c>
      <c r="C646" s="9" t="s">
        <v>6</v>
      </c>
      <c r="D646" s="3"/>
      <c r="E646" s="4" t="str">
        <f t="shared" si="95"/>
        <v>131074</v>
      </c>
      <c r="F646" s="3">
        <f t="shared" si="96"/>
        <v>6</v>
      </c>
      <c r="G646" s="3">
        <f t="shared" si="90"/>
        <v>15</v>
      </c>
      <c r="H646" s="3">
        <f t="shared" si="91"/>
        <v>2</v>
      </c>
      <c r="I646" s="3">
        <f t="shared" si="92"/>
        <v>2</v>
      </c>
      <c r="J646" s="3" t="str">
        <f t="shared" si="93"/>
        <v>유만종(1-3-1074)</v>
      </c>
      <c r="K646" s="3">
        <f t="shared" si="97"/>
        <v>3</v>
      </c>
      <c r="L646" s="7" t="str">
        <f t="shared" si="94"/>
        <v>유만종</v>
      </c>
      <c r="M646" s="4" t="s">
        <v>5679</v>
      </c>
      <c r="N646" s="3" t="str">
        <f t="shared" si="98"/>
        <v>-</v>
      </c>
    </row>
    <row r="647" spans="1:14">
      <c r="A647" s="9" t="s">
        <v>1276</v>
      </c>
      <c r="B647" s="9" t="s">
        <v>1277</v>
      </c>
      <c r="C647" s="9" t="s">
        <v>6</v>
      </c>
      <c r="D647" s="3"/>
      <c r="E647" s="4" t="str">
        <f t="shared" si="95"/>
        <v>131097</v>
      </c>
      <c r="F647" s="3">
        <f t="shared" si="96"/>
        <v>6</v>
      </c>
      <c r="G647" s="3">
        <f t="shared" si="90"/>
        <v>27</v>
      </c>
      <c r="H647" s="3">
        <f t="shared" si="91"/>
        <v>7</v>
      </c>
      <c r="I647" s="3">
        <f t="shared" si="92"/>
        <v>7</v>
      </c>
      <c r="J647" s="3" t="str">
        <f t="shared" si="93"/>
        <v>이상응 190303(13303004)</v>
      </c>
      <c r="K647" s="3">
        <f t="shared" si="97"/>
        <v>3</v>
      </c>
      <c r="L647" s="7" t="str">
        <f t="shared" si="94"/>
        <v>이상응</v>
      </c>
      <c r="M647" s="4" t="s">
        <v>6006</v>
      </c>
      <c r="N647" s="3" t="str">
        <f t="shared" si="98"/>
        <v>-</v>
      </c>
    </row>
    <row r="648" spans="1:14">
      <c r="A648" s="9" t="s">
        <v>1278</v>
      </c>
      <c r="B648" s="9" t="s">
        <v>1279</v>
      </c>
      <c r="C648" s="9" t="s">
        <v>6</v>
      </c>
      <c r="D648" s="3"/>
      <c r="E648" s="4" t="str">
        <f t="shared" si="95"/>
        <v>131102</v>
      </c>
      <c r="F648" s="3">
        <f t="shared" si="96"/>
        <v>6</v>
      </c>
      <c r="G648" s="3">
        <f t="shared" si="90"/>
        <v>27</v>
      </c>
      <c r="H648" s="3">
        <f t="shared" si="91"/>
        <v>7</v>
      </c>
      <c r="I648" s="3">
        <f t="shared" si="92"/>
        <v>7</v>
      </c>
      <c r="J648" s="3" t="str">
        <f t="shared" si="93"/>
        <v>정락인 190426(5-3-1809)</v>
      </c>
      <c r="K648" s="3">
        <f t="shared" si="97"/>
        <v>3</v>
      </c>
      <c r="L648" s="7" t="str">
        <f t="shared" si="94"/>
        <v>정락인</v>
      </c>
      <c r="M648" s="4" t="s">
        <v>6007</v>
      </c>
      <c r="N648" s="3" t="str">
        <f t="shared" si="98"/>
        <v>-</v>
      </c>
    </row>
    <row r="649" spans="1:14">
      <c r="A649" s="9" t="s">
        <v>1280</v>
      </c>
      <c r="B649" s="9" t="s">
        <v>1281</v>
      </c>
      <c r="C649" s="9" t="s">
        <v>6</v>
      </c>
      <c r="D649" s="3"/>
      <c r="E649" s="4" t="str">
        <f t="shared" si="95"/>
        <v>131108</v>
      </c>
      <c r="F649" s="3">
        <f t="shared" si="96"/>
        <v>6</v>
      </c>
      <c r="G649" s="3">
        <f t="shared" si="90"/>
        <v>36</v>
      </c>
      <c r="H649" s="3">
        <f t="shared" si="91"/>
        <v>7</v>
      </c>
      <c r="I649" s="3">
        <f t="shared" si="92"/>
        <v>7</v>
      </c>
      <c r="J649" s="3" t="str">
        <f t="shared" si="93"/>
        <v>영농조합법인 착한농부들 190601(5-3-1865)</v>
      </c>
      <c r="K649" s="3">
        <f t="shared" si="97"/>
        <v>6</v>
      </c>
      <c r="L649" s="7" t="str">
        <f t="shared" si="94"/>
        <v>영농조합법인</v>
      </c>
      <c r="M649" s="4" t="s">
        <v>5819</v>
      </c>
      <c r="N649" s="3" t="str">
        <f t="shared" si="98"/>
        <v>-</v>
      </c>
    </row>
    <row r="650" spans="1:14">
      <c r="A650" s="9" t="s">
        <v>1282</v>
      </c>
      <c r="B650" s="9" t="s">
        <v>1283</v>
      </c>
      <c r="C650" s="9" t="s">
        <v>6</v>
      </c>
      <c r="D650" s="3"/>
      <c r="E650" s="4" t="str">
        <f t="shared" si="95"/>
        <v>131122</v>
      </c>
      <c r="F650" s="3">
        <f t="shared" si="96"/>
        <v>6</v>
      </c>
      <c r="G650" s="3">
        <f t="shared" si="90"/>
        <v>27</v>
      </c>
      <c r="H650" s="3">
        <f t="shared" si="91"/>
        <v>7</v>
      </c>
      <c r="I650" s="3">
        <f t="shared" si="92"/>
        <v>7</v>
      </c>
      <c r="J650" s="3" t="str">
        <f t="shared" si="93"/>
        <v>김유정 190924(12303038)</v>
      </c>
      <c r="K650" s="3">
        <f t="shared" si="97"/>
        <v>3</v>
      </c>
      <c r="L650" s="7" t="str">
        <f t="shared" si="94"/>
        <v>김유정</v>
      </c>
      <c r="M650" s="4" t="s">
        <v>5854</v>
      </c>
      <c r="N650" s="3" t="str">
        <f t="shared" si="98"/>
        <v>-</v>
      </c>
    </row>
    <row r="651" spans="1:14">
      <c r="A651" s="9" t="s">
        <v>1284</v>
      </c>
      <c r="B651" s="9" t="s">
        <v>1285</v>
      </c>
      <c r="C651" s="9" t="s">
        <v>6</v>
      </c>
      <c r="D651" s="3"/>
      <c r="E651" s="4" t="str">
        <f t="shared" si="95"/>
        <v>131134</v>
      </c>
      <c r="F651" s="3">
        <f t="shared" si="96"/>
        <v>6</v>
      </c>
      <c r="G651" s="3">
        <f t="shared" si="90"/>
        <v>23</v>
      </c>
      <c r="H651" s="3">
        <f t="shared" si="91"/>
        <v>7</v>
      </c>
      <c r="I651" s="3">
        <f t="shared" si="92"/>
        <v>7</v>
      </c>
      <c r="J651" s="3" t="str">
        <f t="shared" si="93"/>
        <v>남촌작목반 (1-3-1134)</v>
      </c>
      <c r="K651" s="3">
        <f t="shared" si="97"/>
        <v>5</v>
      </c>
      <c r="L651" s="7" t="str">
        <f t="shared" si="94"/>
        <v>남촌작목반</v>
      </c>
      <c r="M651" s="4" t="s">
        <v>6008</v>
      </c>
      <c r="N651" s="3" t="str">
        <f t="shared" si="98"/>
        <v>-</v>
      </c>
    </row>
    <row r="652" spans="1:14">
      <c r="A652" s="9" t="s">
        <v>1286</v>
      </c>
      <c r="B652" s="9" t="s">
        <v>1287</v>
      </c>
      <c r="C652" s="9" t="s">
        <v>6</v>
      </c>
      <c r="D652" s="3"/>
      <c r="E652" s="4" t="str">
        <f t="shared" si="95"/>
        <v>131138</v>
      </c>
      <c r="F652" s="3">
        <f t="shared" si="96"/>
        <v>6</v>
      </c>
      <c r="G652" s="3">
        <f t="shared" si="90"/>
        <v>27</v>
      </c>
      <c r="H652" s="3">
        <f t="shared" si="91"/>
        <v>7</v>
      </c>
      <c r="I652" s="3">
        <f t="shared" si="92"/>
        <v>7</v>
      </c>
      <c r="J652" s="3" t="str">
        <f t="shared" si="93"/>
        <v>이일웅 200304(16302522)</v>
      </c>
      <c r="K652" s="3">
        <f t="shared" si="97"/>
        <v>3</v>
      </c>
      <c r="L652" s="7" t="str">
        <f t="shared" si="94"/>
        <v>이일웅</v>
      </c>
      <c r="M652" s="4" t="s">
        <v>5703</v>
      </c>
      <c r="N652" s="3" t="str">
        <f t="shared" si="98"/>
        <v>-</v>
      </c>
    </row>
    <row r="653" spans="1:14">
      <c r="A653" s="9" t="s">
        <v>1288</v>
      </c>
      <c r="B653" s="9" t="s">
        <v>1289</v>
      </c>
      <c r="C653" s="9" t="s">
        <v>6</v>
      </c>
      <c r="D653" s="3"/>
      <c r="E653" s="4" t="str">
        <f t="shared" si="95"/>
        <v>1311390</v>
      </c>
      <c r="F653" s="3">
        <f t="shared" si="96"/>
        <v>7</v>
      </c>
      <c r="G653" s="3">
        <f t="shared" si="90"/>
        <v>22</v>
      </c>
      <c r="H653" s="3">
        <f t="shared" si="91"/>
        <v>7</v>
      </c>
      <c r="I653" s="3">
        <f t="shared" si="92"/>
        <v>7</v>
      </c>
      <c r="J653" s="3" t="str">
        <f t="shared" si="93"/>
        <v>이기수(13-11-3-90)</v>
      </c>
      <c r="K653" s="3">
        <f t="shared" si="97"/>
        <v>3</v>
      </c>
      <c r="L653" s="7" t="str">
        <f t="shared" si="94"/>
        <v>이기수</v>
      </c>
      <c r="M653" s="4" t="s">
        <v>6009</v>
      </c>
      <c r="N653" s="3" t="str">
        <f t="shared" si="98"/>
        <v>-</v>
      </c>
    </row>
    <row r="654" spans="1:14">
      <c r="A654" s="9" t="s">
        <v>1290</v>
      </c>
      <c r="B654" s="9" t="s">
        <v>1291</v>
      </c>
      <c r="C654" s="9" t="s">
        <v>6</v>
      </c>
      <c r="D654" s="3"/>
      <c r="E654" s="4" t="str">
        <f t="shared" si="95"/>
        <v>131417</v>
      </c>
      <c r="F654" s="3">
        <f t="shared" si="96"/>
        <v>6</v>
      </c>
      <c r="G654" s="3">
        <f t="shared" si="90"/>
        <v>27</v>
      </c>
      <c r="H654" s="3">
        <f t="shared" si="91"/>
        <v>7</v>
      </c>
      <c r="I654" s="3">
        <f t="shared" si="92"/>
        <v>7</v>
      </c>
      <c r="J654" s="3" t="str">
        <f t="shared" si="93"/>
        <v>김인선 190222(13-1-417)</v>
      </c>
      <c r="K654" s="3">
        <f t="shared" si="97"/>
        <v>3</v>
      </c>
      <c r="L654" s="7" t="str">
        <f t="shared" si="94"/>
        <v>김인선</v>
      </c>
      <c r="M654" s="4" t="s">
        <v>5991</v>
      </c>
      <c r="N654" s="3" t="str">
        <f t="shared" si="98"/>
        <v>-</v>
      </c>
    </row>
    <row r="655" spans="1:14">
      <c r="A655" s="9" t="s">
        <v>1292</v>
      </c>
      <c r="B655" s="9" t="s">
        <v>1293</v>
      </c>
      <c r="C655" s="9" t="s">
        <v>6</v>
      </c>
      <c r="D655" s="3"/>
      <c r="E655" s="4" t="str">
        <f t="shared" si="95"/>
        <v>13142</v>
      </c>
      <c r="F655" s="3">
        <f t="shared" si="96"/>
        <v>5</v>
      </c>
      <c r="G655" s="3">
        <f t="shared" si="90"/>
        <v>14</v>
      </c>
      <c r="H655" s="3">
        <f t="shared" si="91"/>
        <v>2</v>
      </c>
      <c r="I655" s="3">
        <f t="shared" si="92"/>
        <v>2</v>
      </c>
      <c r="J655" s="3" t="str">
        <f t="shared" si="93"/>
        <v>장재석(13-1-42)</v>
      </c>
      <c r="K655" s="3">
        <f t="shared" si="97"/>
        <v>3</v>
      </c>
      <c r="L655" s="7" t="str">
        <f t="shared" si="94"/>
        <v>장재석</v>
      </c>
      <c r="M655" s="4" t="s">
        <v>6010</v>
      </c>
      <c r="N655" s="3" t="str">
        <f t="shared" si="98"/>
        <v>-</v>
      </c>
    </row>
    <row r="656" spans="1:14">
      <c r="A656" s="9" t="s">
        <v>1294</v>
      </c>
      <c r="B656" s="9" t="s">
        <v>1295</v>
      </c>
      <c r="C656" s="9" t="s">
        <v>6</v>
      </c>
      <c r="D656" s="3"/>
      <c r="E656" s="4" t="str">
        <f t="shared" si="95"/>
        <v>13217</v>
      </c>
      <c r="F656" s="3">
        <f t="shared" si="96"/>
        <v>5</v>
      </c>
      <c r="G656" s="3">
        <f t="shared" si="90"/>
        <v>27</v>
      </c>
      <c r="H656" s="3">
        <f t="shared" si="91"/>
        <v>7</v>
      </c>
      <c r="I656" s="3">
        <f t="shared" si="92"/>
        <v>7</v>
      </c>
      <c r="J656" s="3" t="str">
        <f t="shared" si="93"/>
        <v>박종원 191210(16302319)</v>
      </c>
      <c r="K656" s="3">
        <f t="shared" si="97"/>
        <v>3</v>
      </c>
      <c r="L656" s="7" t="str">
        <f t="shared" si="94"/>
        <v>박종원</v>
      </c>
      <c r="M656" s="4" t="s">
        <v>6011</v>
      </c>
      <c r="N656" s="3" t="str">
        <f t="shared" si="98"/>
        <v>-</v>
      </c>
    </row>
    <row r="657" spans="1:14">
      <c r="A657" s="9" t="s">
        <v>1296</v>
      </c>
      <c r="B657" s="9" t="s">
        <v>1297</v>
      </c>
      <c r="C657" s="9" t="s">
        <v>6</v>
      </c>
      <c r="D657" s="3"/>
      <c r="E657" s="4" t="str">
        <f t="shared" si="95"/>
        <v>13221</v>
      </c>
      <c r="F657" s="3">
        <f t="shared" si="96"/>
        <v>5</v>
      </c>
      <c r="G657" s="3">
        <f t="shared" si="90"/>
        <v>27</v>
      </c>
      <c r="H657" s="3">
        <f t="shared" si="91"/>
        <v>7</v>
      </c>
      <c r="I657" s="3">
        <f t="shared" si="92"/>
        <v>7</v>
      </c>
      <c r="J657" s="3" t="str">
        <f t="shared" si="93"/>
        <v>안희상 191219(16302360)</v>
      </c>
      <c r="K657" s="3">
        <f t="shared" si="97"/>
        <v>3</v>
      </c>
      <c r="L657" s="7" t="str">
        <f t="shared" si="94"/>
        <v>안희상</v>
      </c>
      <c r="M657" s="4" t="s">
        <v>6012</v>
      </c>
      <c r="N657" s="3" t="str">
        <f t="shared" si="98"/>
        <v>-</v>
      </c>
    </row>
    <row r="658" spans="1:14">
      <c r="A658" s="9" t="s">
        <v>1298</v>
      </c>
      <c r="B658" s="9" t="s">
        <v>1299</v>
      </c>
      <c r="C658" s="9" t="s">
        <v>6</v>
      </c>
      <c r="D658" s="3"/>
      <c r="E658" s="4" t="str">
        <f t="shared" si="95"/>
        <v>13300006</v>
      </c>
      <c r="F658" s="3">
        <f t="shared" si="96"/>
        <v>8</v>
      </c>
      <c r="G658" s="3">
        <f t="shared" si="90"/>
        <v>22</v>
      </c>
      <c r="H658" s="3">
        <f t="shared" si="91"/>
        <v>2</v>
      </c>
      <c r="I658" s="3">
        <f t="shared" si="92"/>
        <v>2</v>
      </c>
      <c r="J658" s="3" t="str">
        <f t="shared" si="93"/>
        <v>김은미 220604(13300006)</v>
      </c>
      <c r="K658" s="3">
        <f t="shared" si="97"/>
        <v>3</v>
      </c>
      <c r="L658" s="7" t="str">
        <f t="shared" si="94"/>
        <v>김은미</v>
      </c>
      <c r="M658" s="4" t="s">
        <v>6013</v>
      </c>
      <c r="N658" s="3" t="str">
        <f t="shared" si="98"/>
        <v>-</v>
      </c>
    </row>
    <row r="659" spans="1:14">
      <c r="A659" s="9" t="s">
        <v>1300</v>
      </c>
      <c r="B659" s="9" t="s">
        <v>1301</v>
      </c>
      <c r="C659" s="9" t="s">
        <v>6</v>
      </c>
      <c r="D659" s="3"/>
      <c r="E659" s="4" t="str">
        <f t="shared" si="95"/>
        <v>13301898</v>
      </c>
      <c r="F659" s="3">
        <f t="shared" si="96"/>
        <v>8</v>
      </c>
      <c r="G659" s="3">
        <f t="shared" si="90"/>
        <v>22</v>
      </c>
      <c r="H659" s="3">
        <f t="shared" si="91"/>
        <v>2</v>
      </c>
      <c r="I659" s="3">
        <f t="shared" si="92"/>
        <v>2</v>
      </c>
      <c r="J659" s="3" t="str">
        <f t="shared" si="93"/>
        <v>지정호 210807(13301898)</v>
      </c>
      <c r="K659" s="3">
        <f t="shared" si="97"/>
        <v>3</v>
      </c>
      <c r="L659" s="7" t="str">
        <f t="shared" si="94"/>
        <v>지정호</v>
      </c>
      <c r="M659" s="4" t="s">
        <v>6014</v>
      </c>
      <c r="N659" s="3" t="str">
        <f t="shared" si="98"/>
        <v>-</v>
      </c>
    </row>
    <row r="660" spans="1:14">
      <c r="A660" s="9" t="s">
        <v>1302</v>
      </c>
      <c r="B660" s="9" t="s">
        <v>1303</v>
      </c>
      <c r="C660" s="9" t="s">
        <v>6</v>
      </c>
      <c r="D660" s="3"/>
      <c r="E660" s="4" t="str">
        <f t="shared" si="95"/>
        <v>13301903</v>
      </c>
      <c r="F660" s="3">
        <f t="shared" si="96"/>
        <v>8</v>
      </c>
      <c r="G660" s="3">
        <f t="shared" si="90"/>
        <v>22</v>
      </c>
      <c r="H660" s="3">
        <f t="shared" si="91"/>
        <v>2</v>
      </c>
      <c r="I660" s="3">
        <f t="shared" si="92"/>
        <v>2</v>
      </c>
      <c r="J660" s="3" t="str">
        <f t="shared" si="93"/>
        <v>임성빈 210905(13301903)</v>
      </c>
      <c r="K660" s="3">
        <f t="shared" si="97"/>
        <v>3</v>
      </c>
      <c r="L660" s="7" t="str">
        <f t="shared" si="94"/>
        <v>임성빈</v>
      </c>
      <c r="M660" s="4" t="s">
        <v>6015</v>
      </c>
      <c r="N660" s="3" t="str">
        <f t="shared" si="98"/>
        <v>-</v>
      </c>
    </row>
    <row r="661" spans="1:14">
      <c r="A661" s="9" t="s">
        <v>1304</v>
      </c>
      <c r="B661" s="9" t="s">
        <v>1305</v>
      </c>
      <c r="C661" s="9" t="s">
        <v>6</v>
      </c>
      <c r="D661" s="3"/>
      <c r="E661" s="4" t="str">
        <f t="shared" si="95"/>
        <v>13301908</v>
      </c>
      <c r="F661" s="3">
        <f t="shared" si="96"/>
        <v>8</v>
      </c>
      <c r="G661" s="3">
        <f t="shared" ref="G661:G724" si="99">LEN(B661)</f>
        <v>22</v>
      </c>
      <c r="H661" s="3">
        <f t="shared" ref="H661:H724" si="100">FIND(")",B661)</f>
        <v>2</v>
      </c>
      <c r="I661" s="3">
        <f t="shared" ref="I661:I724" si="101">IF(ISERROR(H661),0,IF(G661=H661,0,H661))</f>
        <v>2</v>
      </c>
      <c r="J661" s="3" t="str">
        <f t="shared" ref="J661:J724" si="102">RIGHT(B661,LEN(B661)-I661)</f>
        <v>박성미 210811(13301908)</v>
      </c>
      <c r="K661" s="3">
        <f t="shared" si="97"/>
        <v>3</v>
      </c>
      <c r="L661" s="7" t="str">
        <f t="shared" ref="L661:L724" si="103">LEFT(J661,K661)</f>
        <v>박성미</v>
      </c>
      <c r="M661" s="4" t="s">
        <v>6016</v>
      </c>
      <c r="N661" s="3" t="str">
        <f t="shared" si="98"/>
        <v>-</v>
      </c>
    </row>
    <row r="662" spans="1:14">
      <c r="A662" s="9" t="s">
        <v>1306</v>
      </c>
      <c r="B662" s="10" t="s">
        <v>5380</v>
      </c>
      <c r="C662" s="9" t="s">
        <v>6</v>
      </c>
      <c r="D662" s="3"/>
      <c r="E662" s="4" t="str">
        <f t="shared" si="95"/>
        <v>13302016</v>
      </c>
      <c r="F662" s="3">
        <f t="shared" si="96"/>
        <v>8</v>
      </c>
      <c r="G662" s="3">
        <f t="shared" si="99"/>
        <v>22</v>
      </c>
      <c r="H662" s="3">
        <f t="shared" si="100"/>
        <v>2</v>
      </c>
      <c r="I662" s="3">
        <f t="shared" si="101"/>
        <v>2</v>
      </c>
      <c r="J662" s="3" t="str">
        <f t="shared" si="102"/>
        <v>신형식 210906(13302016)</v>
      </c>
      <c r="K662" s="3">
        <f t="shared" si="97"/>
        <v>3</v>
      </c>
      <c r="L662" s="7" t="str">
        <f t="shared" si="103"/>
        <v>신형식</v>
      </c>
      <c r="M662" s="4" t="s">
        <v>6017</v>
      </c>
      <c r="N662" s="3" t="str">
        <f t="shared" si="98"/>
        <v>-</v>
      </c>
    </row>
    <row r="663" spans="1:14">
      <c r="A663" s="9" t="s">
        <v>1307</v>
      </c>
      <c r="B663" s="9" t="s">
        <v>1308</v>
      </c>
      <c r="C663" s="9" t="s">
        <v>6</v>
      </c>
      <c r="D663" s="3"/>
      <c r="E663" s="4" t="str">
        <f t="shared" si="95"/>
        <v>13302048</v>
      </c>
      <c r="F663" s="3">
        <f t="shared" si="96"/>
        <v>8</v>
      </c>
      <c r="G663" s="3">
        <f t="shared" si="99"/>
        <v>22</v>
      </c>
      <c r="H663" s="3">
        <f t="shared" si="100"/>
        <v>2</v>
      </c>
      <c r="I663" s="3">
        <f t="shared" si="101"/>
        <v>2</v>
      </c>
      <c r="J663" s="3" t="str">
        <f t="shared" si="102"/>
        <v>임종섭 210905(13302048)</v>
      </c>
      <c r="K663" s="3">
        <f t="shared" si="97"/>
        <v>3</v>
      </c>
      <c r="L663" s="7" t="str">
        <f t="shared" si="103"/>
        <v>임종섭</v>
      </c>
      <c r="M663" s="4" t="s">
        <v>6018</v>
      </c>
      <c r="N663" s="3" t="str">
        <f t="shared" si="98"/>
        <v>-</v>
      </c>
    </row>
    <row r="664" spans="1:14">
      <c r="A664" s="9" t="s">
        <v>1309</v>
      </c>
      <c r="B664" s="9" t="s">
        <v>1310</v>
      </c>
      <c r="C664" s="9" t="s">
        <v>6</v>
      </c>
      <c r="D664" s="3"/>
      <c r="E664" s="4" t="str">
        <f t="shared" si="95"/>
        <v>13302063</v>
      </c>
      <c r="F664" s="3">
        <f t="shared" si="96"/>
        <v>8</v>
      </c>
      <c r="G664" s="3">
        <f t="shared" si="99"/>
        <v>22</v>
      </c>
      <c r="H664" s="3">
        <f t="shared" si="100"/>
        <v>2</v>
      </c>
      <c r="I664" s="3">
        <f t="shared" si="101"/>
        <v>2</v>
      </c>
      <c r="J664" s="3" t="str">
        <f t="shared" si="102"/>
        <v>김현섭 210908(13302063)</v>
      </c>
      <c r="K664" s="3">
        <f t="shared" si="97"/>
        <v>3</v>
      </c>
      <c r="L664" s="7" t="str">
        <f t="shared" si="103"/>
        <v>김현섭</v>
      </c>
      <c r="M664" s="4" t="s">
        <v>6019</v>
      </c>
      <c r="N664" s="3" t="str">
        <f t="shared" si="98"/>
        <v>-</v>
      </c>
    </row>
    <row r="665" spans="1:14">
      <c r="A665" s="9" t="s">
        <v>1311</v>
      </c>
      <c r="B665" s="9" t="s">
        <v>1312</v>
      </c>
      <c r="C665" s="9" t="s">
        <v>6</v>
      </c>
      <c r="D665" s="3"/>
      <c r="E665" s="4" t="str">
        <f t="shared" si="95"/>
        <v>13302088</v>
      </c>
      <c r="F665" s="3">
        <f t="shared" si="96"/>
        <v>8</v>
      </c>
      <c r="G665" s="3">
        <f t="shared" si="99"/>
        <v>22</v>
      </c>
      <c r="H665" s="3">
        <f t="shared" si="100"/>
        <v>2</v>
      </c>
      <c r="I665" s="3">
        <f t="shared" si="101"/>
        <v>2</v>
      </c>
      <c r="J665" s="3" t="str">
        <f t="shared" si="102"/>
        <v>이종화 210930(13302088)</v>
      </c>
      <c r="K665" s="3">
        <f t="shared" si="97"/>
        <v>3</v>
      </c>
      <c r="L665" s="7" t="str">
        <f t="shared" si="103"/>
        <v>이종화</v>
      </c>
      <c r="M665" s="4" t="s">
        <v>5977</v>
      </c>
      <c r="N665" s="3" t="str">
        <f t="shared" si="98"/>
        <v>-</v>
      </c>
    </row>
    <row r="666" spans="1:14">
      <c r="A666" s="9" t="s">
        <v>1313</v>
      </c>
      <c r="B666" s="9" t="s">
        <v>1314</v>
      </c>
      <c r="C666" s="9" t="s">
        <v>6</v>
      </c>
      <c r="D666" s="3"/>
      <c r="E666" s="4" t="str">
        <f t="shared" si="95"/>
        <v>13302105</v>
      </c>
      <c r="F666" s="3">
        <f t="shared" si="96"/>
        <v>8</v>
      </c>
      <c r="G666" s="3">
        <f t="shared" si="99"/>
        <v>26</v>
      </c>
      <c r="H666" s="3">
        <f t="shared" si="100"/>
        <v>2</v>
      </c>
      <c r="I666" s="3">
        <f t="shared" si="101"/>
        <v>2</v>
      </c>
      <c r="J666" s="3" t="str">
        <f t="shared" si="102"/>
        <v>신직수쌀작목반 210917(13302105)</v>
      </c>
      <c r="K666" s="3">
        <f t="shared" si="97"/>
        <v>7</v>
      </c>
      <c r="L666" s="7" t="str">
        <f t="shared" si="103"/>
        <v>신직수쌀작목반</v>
      </c>
      <c r="M666" s="4" t="s">
        <v>6020</v>
      </c>
      <c r="N666" s="3" t="str">
        <f t="shared" si="98"/>
        <v>-</v>
      </c>
    </row>
    <row r="667" spans="1:14">
      <c r="A667" s="9" t="s">
        <v>1315</v>
      </c>
      <c r="B667" s="9" t="s">
        <v>1316</v>
      </c>
      <c r="C667" s="9" t="s">
        <v>6</v>
      </c>
      <c r="D667" s="3"/>
      <c r="E667" s="4" t="str">
        <f t="shared" si="95"/>
        <v>13302150</v>
      </c>
      <c r="F667" s="3">
        <f t="shared" si="96"/>
        <v>8</v>
      </c>
      <c r="G667" s="3">
        <f t="shared" si="99"/>
        <v>22</v>
      </c>
      <c r="H667" s="3">
        <f t="shared" si="100"/>
        <v>2</v>
      </c>
      <c r="I667" s="3">
        <f t="shared" si="101"/>
        <v>2</v>
      </c>
      <c r="J667" s="3" t="str">
        <f t="shared" si="102"/>
        <v>구장회 211013(13302150)</v>
      </c>
      <c r="K667" s="3">
        <f t="shared" si="97"/>
        <v>3</v>
      </c>
      <c r="L667" s="7" t="str">
        <f t="shared" si="103"/>
        <v>구장회</v>
      </c>
      <c r="M667" s="4" t="s">
        <v>6021</v>
      </c>
      <c r="N667" s="3" t="str">
        <f t="shared" si="98"/>
        <v>-</v>
      </c>
    </row>
    <row r="668" spans="1:14">
      <c r="A668" s="9" t="s">
        <v>1317</v>
      </c>
      <c r="B668" s="9" t="s">
        <v>1318</v>
      </c>
      <c r="C668" s="9" t="s">
        <v>6</v>
      </c>
      <c r="D668" s="3"/>
      <c r="E668" s="4" t="str">
        <f t="shared" si="95"/>
        <v>13302151</v>
      </c>
      <c r="F668" s="3">
        <f t="shared" si="96"/>
        <v>8</v>
      </c>
      <c r="G668" s="3">
        <f t="shared" si="99"/>
        <v>27</v>
      </c>
      <c r="H668" s="3">
        <f t="shared" si="100"/>
        <v>7</v>
      </c>
      <c r="I668" s="3">
        <f t="shared" si="101"/>
        <v>7</v>
      </c>
      <c r="J668" s="3" t="str">
        <f t="shared" si="102"/>
        <v>석미영 201013(13302151)</v>
      </c>
      <c r="K668" s="3">
        <f t="shared" si="97"/>
        <v>3</v>
      </c>
      <c r="L668" s="7" t="str">
        <f t="shared" si="103"/>
        <v>석미영</v>
      </c>
      <c r="M668" s="4" t="s">
        <v>6022</v>
      </c>
      <c r="N668" s="3" t="str">
        <f t="shared" si="98"/>
        <v>-</v>
      </c>
    </row>
    <row r="669" spans="1:14">
      <c r="A669" s="9" t="s">
        <v>1319</v>
      </c>
      <c r="B669" s="9" t="s">
        <v>1320</v>
      </c>
      <c r="C669" s="9" t="s">
        <v>6</v>
      </c>
      <c r="D669" s="3"/>
      <c r="E669" s="4" t="str">
        <f t="shared" si="95"/>
        <v>13302152</v>
      </c>
      <c r="F669" s="3">
        <f t="shared" si="96"/>
        <v>8</v>
      </c>
      <c r="G669" s="3">
        <f t="shared" si="99"/>
        <v>22</v>
      </c>
      <c r="H669" s="3">
        <f t="shared" si="100"/>
        <v>2</v>
      </c>
      <c r="I669" s="3">
        <f t="shared" si="101"/>
        <v>2</v>
      </c>
      <c r="J669" s="3" t="str">
        <f t="shared" si="102"/>
        <v>최성혁 211023(13302152)</v>
      </c>
      <c r="K669" s="3">
        <f t="shared" si="97"/>
        <v>3</v>
      </c>
      <c r="L669" s="7" t="str">
        <f t="shared" si="103"/>
        <v>최성혁</v>
      </c>
      <c r="M669" s="4" t="s">
        <v>6023</v>
      </c>
      <c r="N669" s="3" t="str">
        <f t="shared" si="98"/>
        <v>-</v>
      </c>
    </row>
    <row r="670" spans="1:14">
      <c r="A670" s="9" t="s">
        <v>1321</v>
      </c>
      <c r="B670" s="9" t="s">
        <v>1322</v>
      </c>
      <c r="C670" s="9" t="s">
        <v>6</v>
      </c>
      <c r="D670" s="3"/>
      <c r="E670" s="4" t="str">
        <f t="shared" si="95"/>
        <v>13302153</v>
      </c>
      <c r="F670" s="3">
        <f t="shared" si="96"/>
        <v>8</v>
      </c>
      <c r="G670" s="3">
        <f t="shared" si="99"/>
        <v>22</v>
      </c>
      <c r="H670" s="3">
        <f t="shared" si="100"/>
        <v>2</v>
      </c>
      <c r="I670" s="3">
        <f t="shared" si="101"/>
        <v>2</v>
      </c>
      <c r="J670" s="3" t="str">
        <f t="shared" si="102"/>
        <v>최숙자 211013(13302153)</v>
      </c>
      <c r="K670" s="3">
        <f t="shared" si="97"/>
        <v>3</v>
      </c>
      <c r="L670" s="7" t="str">
        <f t="shared" si="103"/>
        <v>최숙자</v>
      </c>
      <c r="M670" s="4" t="s">
        <v>6024</v>
      </c>
      <c r="N670" s="3" t="str">
        <f t="shared" si="98"/>
        <v>-</v>
      </c>
    </row>
    <row r="671" spans="1:14">
      <c r="A671" s="9" t="s">
        <v>1323</v>
      </c>
      <c r="B671" s="9" t="s">
        <v>1324</v>
      </c>
      <c r="C671" s="9" t="s">
        <v>6</v>
      </c>
      <c r="D671" s="3"/>
      <c r="E671" s="4" t="str">
        <f t="shared" si="95"/>
        <v>13302154</v>
      </c>
      <c r="F671" s="3">
        <f t="shared" si="96"/>
        <v>8</v>
      </c>
      <c r="G671" s="3">
        <f t="shared" si="99"/>
        <v>22</v>
      </c>
      <c r="H671" s="3">
        <f t="shared" si="100"/>
        <v>2</v>
      </c>
      <c r="I671" s="3">
        <f t="shared" si="101"/>
        <v>2</v>
      </c>
      <c r="J671" s="3" t="str">
        <f t="shared" si="102"/>
        <v>남둘리 211013(13302154)</v>
      </c>
      <c r="K671" s="3">
        <f t="shared" si="97"/>
        <v>3</v>
      </c>
      <c r="L671" s="7" t="str">
        <f t="shared" si="103"/>
        <v>남둘리</v>
      </c>
      <c r="M671" s="4" t="s">
        <v>6025</v>
      </c>
      <c r="N671" s="3" t="str">
        <f t="shared" si="98"/>
        <v>-</v>
      </c>
    </row>
    <row r="672" spans="1:14">
      <c r="A672" s="9" t="s">
        <v>1325</v>
      </c>
      <c r="B672" s="9" t="s">
        <v>1326</v>
      </c>
      <c r="C672" s="9" t="s">
        <v>6</v>
      </c>
      <c r="D672" s="3"/>
      <c r="E672" s="4" t="str">
        <f t="shared" si="95"/>
        <v>13302182</v>
      </c>
      <c r="F672" s="3">
        <f t="shared" si="96"/>
        <v>8</v>
      </c>
      <c r="G672" s="3">
        <f t="shared" si="99"/>
        <v>22</v>
      </c>
      <c r="H672" s="3">
        <f t="shared" si="100"/>
        <v>2</v>
      </c>
      <c r="I672" s="3">
        <f t="shared" si="101"/>
        <v>2</v>
      </c>
      <c r="J672" s="3" t="str">
        <f t="shared" si="102"/>
        <v>임덕수 211007(13302182)</v>
      </c>
      <c r="K672" s="3">
        <f t="shared" si="97"/>
        <v>3</v>
      </c>
      <c r="L672" s="7" t="str">
        <f t="shared" si="103"/>
        <v>임덕수</v>
      </c>
      <c r="M672" s="4" t="s">
        <v>6026</v>
      </c>
      <c r="N672" s="3" t="str">
        <f t="shared" si="98"/>
        <v>-</v>
      </c>
    </row>
    <row r="673" spans="1:14">
      <c r="A673" s="9" t="s">
        <v>1327</v>
      </c>
      <c r="B673" s="9" t="s">
        <v>1328</v>
      </c>
      <c r="C673" s="9" t="s">
        <v>6</v>
      </c>
      <c r="D673" s="3"/>
      <c r="E673" s="4" t="str">
        <f t="shared" si="95"/>
        <v>13302225</v>
      </c>
      <c r="F673" s="3">
        <f t="shared" si="96"/>
        <v>8</v>
      </c>
      <c r="G673" s="3">
        <f t="shared" si="99"/>
        <v>22</v>
      </c>
      <c r="H673" s="3">
        <f t="shared" si="100"/>
        <v>2</v>
      </c>
      <c r="I673" s="3">
        <f t="shared" si="101"/>
        <v>2</v>
      </c>
      <c r="J673" s="3" t="str">
        <f t="shared" si="102"/>
        <v>이상혁 211129(13302225)</v>
      </c>
      <c r="K673" s="3">
        <f t="shared" si="97"/>
        <v>3</v>
      </c>
      <c r="L673" s="7" t="str">
        <f t="shared" si="103"/>
        <v>이상혁</v>
      </c>
      <c r="M673" s="4" t="s">
        <v>6027</v>
      </c>
      <c r="N673" s="3" t="str">
        <f t="shared" si="98"/>
        <v>-</v>
      </c>
    </row>
    <row r="674" spans="1:14">
      <c r="A674" s="9" t="s">
        <v>1329</v>
      </c>
      <c r="B674" s="9" t="s">
        <v>1330</v>
      </c>
      <c r="C674" s="9" t="s">
        <v>6</v>
      </c>
      <c r="D674" s="3"/>
      <c r="E674" s="4" t="str">
        <f t="shared" si="95"/>
        <v>13302226</v>
      </c>
      <c r="F674" s="3">
        <f t="shared" si="96"/>
        <v>8</v>
      </c>
      <c r="G674" s="3">
        <f t="shared" si="99"/>
        <v>26</v>
      </c>
      <c r="H674" s="3">
        <f t="shared" si="100"/>
        <v>2</v>
      </c>
      <c r="I674" s="3">
        <f t="shared" si="101"/>
        <v>2</v>
      </c>
      <c r="J674" s="3" t="str">
        <f t="shared" si="102"/>
        <v>김명수/양송이 211115(13302226)</v>
      </c>
      <c r="K674" s="3">
        <f t="shared" si="97"/>
        <v>7</v>
      </c>
      <c r="L674" s="7" t="str">
        <f t="shared" si="103"/>
        <v>김명수/양송이</v>
      </c>
      <c r="M674" s="4" t="s">
        <v>7413</v>
      </c>
      <c r="N674" s="3" t="str">
        <f t="shared" si="98"/>
        <v>★★★</v>
      </c>
    </row>
    <row r="675" spans="1:14">
      <c r="A675" s="9" t="s">
        <v>1331</v>
      </c>
      <c r="B675" s="9" t="s">
        <v>1332</v>
      </c>
      <c r="C675" s="9" t="s">
        <v>6</v>
      </c>
      <c r="D675" s="3"/>
      <c r="E675" s="4" t="str">
        <f t="shared" si="95"/>
        <v>13302265</v>
      </c>
      <c r="F675" s="3">
        <f t="shared" si="96"/>
        <v>8</v>
      </c>
      <c r="G675" s="3">
        <f t="shared" si="99"/>
        <v>22</v>
      </c>
      <c r="H675" s="3">
        <f t="shared" si="100"/>
        <v>2</v>
      </c>
      <c r="I675" s="3">
        <f t="shared" si="101"/>
        <v>2</v>
      </c>
      <c r="J675" s="3" t="str">
        <f t="shared" si="102"/>
        <v>김명중 211015(13302265)</v>
      </c>
      <c r="K675" s="3">
        <f t="shared" si="97"/>
        <v>3</v>
      </c>
      <c r="L675" s="7" t="str">
        <f t="shared" si="103"/>
        <v>김명중</v>
      </c>
      <c r="M675" s="4" t="s">
        <v>6028</v>
      </c>
      <c r="N675" s="3" t="str">
        <f t="shared" si="98"/>
        <v>-</v>
      </c>
    </row>
    <row r="676" spans="1:14">
      <c r="A676" s="9" t="s">
        <v>1333</v>
      </c>
      <c r="B676" s="9" t="s">
        <v>1334</v>
      </c>
      <c r="C676" s="9" t="s">
        <v>6</v>
      </c>
      <c r="D676" s="3"/>
      <c r="E676" s="4" t="str">
        <f t="shared" si="95"/>
        <v>13302883</v>
      </c>
      <c r="F676" s="3">
        <f t="shared" si="96"/>
        <v>8</v>
      </c>
      <c r="G676" s="3">
        <f t="shared" si="99"/>
        <v>22</v>
      </c>
      <c r="H676" s="3">
        <f t="shared" si="100"/>
        <v>2</v>
      </c>
      <c r="I676" s="3">
        <f t="shared" si="101"/>
        <v>2</v>
      </c>
      <c r="J676" s="3" t="str">
        <f t="shared" si="102"/>
        <v>이은혁 211104(13302883)</v>
      </c>
      <c r="K676" s="3">
        <f t="shared" si="97"/>
        <v>3</v>
      </c>
      <c r="L676" s="7" t="str">
        <f t="shared" si="103"/>
        <v>이은혁</v>
      </c>
      <c r="M676" s="4" t="s">
        <v>6029</v>
      </c>
      <c r="N676" s="3" t="str">
        <f t="shared" si="98"/>
        <v>-</v>
      </c>
    </row>
    <row r="677" spans="1:14">
      <c r="A677" s="9" t="s">
        <v>1335</v>
      </c>
      <c r="B677" s="9" t="s">
        <v>1336</v>
      </c>
      <c r="C677" s="9" t="s">
        <v>6</v>
      </c>
      <c r="D677" s="3"/>
      <c r="E677" s="4" t="str">
        <f t="shared" si="95"/>
        <v>13302888</v>
      </c>
      <c r="F677" s="3">
        <f t="shared" si="96"/>
        <v>8</v>
      </c>
      <c r="G677" s="3">
        <f t="shared" si="99"/>
        <v>22</v>
      </c>
      <c r="H677" s="3">
        <f t="shared" si="100"/>
        <v>2</v>
      </c>
      <c r="I677" s="3">
        <f t="shared" si="101"/>
        <v>2</v>
      </c>
      <c r="J677" s="3" t="str">
        <f t="shared" si="102"/>
        <v>유은정 211113(13302888)</v>
      </c>
      <c r="K677" s="3">
        <f t="shared" si="97"/>
        <v>3</v>
      </c>
      <c r="L677" s="7" t="str">
        <f t="shared" si="103"/>
        <v>유은정</v>
      </c>
      <c r="M677" s="4" t="s">
        <v>6030</v>
      </c>
      <c r="N677" s="3" t="str">
        <f t="shared" si="98"/>
        <v>-</v>
      </c>
    </row>
    <row r="678" spans="1:14">
      <c r="A678" s="9" t="s">
        <v>1337</v>
      </c>
      <c r="B678" s="9" t="s">
        <v>1338</v>
      </c>
      <c r="C678" s="9" t="s">
        <v>6</v>
      </c>
      <c r="D678" s="3"/>
      <c r="E678" s="4" t="str">
        <f t="shared" si="95"/>
        <v>13302912</v>
      </c>
      <c r="F678" s="3">
        <f t="shared" si="96"/>
        <v>8</v>
      </c>
      <c r="G678" s="3">
        <f t="shared" si="99"/>
        <v>27</v>
      </c>
      <c r="H678" s="3">
        <f t="shared" si="100"/>
        <v>7</v>
      </c>
      <c r="I678" s="3">
        <f t="shared" si="101"/>
        <v>7</v>
      </c>
      <c r="J678" s="3" t="str">
        <f t="shared" si="102"/>
        <v>김경탁 201217(13302912)</v>
      </c>
      <c r="K678" s="3">
        <f t="shared" si="97"/>
        <v>3</v>
      </c>
      <c r="L678" s="7" t="str">
        <f t="shared" si="103"/>
        <v>김경탁</v>
      </c>
      <c r="M678" s="4" t="s">
        <v>6031</v>
      </c>
      <c r="N678" s="3" t="str">
        <f t="shared" si="98"/>
        <v>-</v>
      </c>
    </row>
    <row r="679" spans="1:14">
      <c r="A679" s="9" t="s">
        <v>1339</v>
      </c>
      <c r="B679" s="9" t="s">
        <v>1340</v>
      </c>
      <c r="C679" s="9" t="s">
        <v>6</v>
      </c>
      <c r="D679" s="3"/>
      <c r="E679" s="4" t="str">
        <f t="shared" si="95"/>
        <v>13302917</v>
      </c>
      <c r="F679" s="3">
        <f t="shared" si="96"/>
        <v>8</v>
      </c>
      <c r="G679" s="3">
        <f t="shared" si="99"/>
        <v>22</v>
      </c>
      <c r="H679" s="3">
        <f t="shared" si="100"/>
        <v>2</v>
      </c>
      <c r="I679" s="3">
        <f t="shared" si="101"/>
        <v>2</v>
      </c>
      <c r="J679" s="3" t="str">
        <f t="shared" si="102"/>
        <v>조덕형 211225(13302917)</v>
      </c>
      <c r="K679" s="3">
        <f t="shared" si="97"/>
        <v>3</v>
      </c>
      <c r="L679" s="7" t="str">
        <f t="shared" si="103"/>
        <v>조덕형</v>
      </c>
      <c r="M679" s="4" t="s">
        <v>6032</v>
      </c>
      <c r="N679" s="3" t="str">
        <f t="shared" si="98"/>
        <v>-</v>
      </c>
    </row>
    <row r="680" spans="1:14">
      <c r="A680" s="9" t="s">
        <v>1341</v>
      </c>
      <c r="B680" s="9" t="s">
        <v>1342</v>
      </c>
      <c r="C680" s="9" t="s">
        <v>6</v>
      </c>
      <c r="D680" s="3"/>
      <c r="E680" s="4" t="str">
        <f t="shared" si="95"/>
        <v>13302938</v>
      </c>
      <c r="F680" s="3">
        <f t="shared" si="96"/>
        <v>8</v>
      </c>
      <c r="G680" s="3">
        <f t="shared" si="99"/>
        <v>22</v>
      </c>
      <c r="H680" s="3">
        <f t="shared" si="100"/>
        <v>2</v>
      </c>
      <c r="I680" s="3">
        <f t="shared" si="101"/>
        <v>2</v>
      </c>
      <c r="J680" s="3" t="str">
        <f t="shared" si="102"/>
        <v>한경자 211227(13302938)</v>
      </c>
      <c r="K680" s="3">
        <f t="shared" si="97"/>
        <v>3</v>
      </c>
      <c r="L680" s="7" t="str">
        <f t="shared" si="103"/>
        <v>한경자</v>
      </c>
      <c r="M680" s="4" t="s">
        <v>6033</v>
      </c>
      <c r="N680" s="3" t="str">
        <f t="shared" si="98"/>
        <v>-</v>
      </c>
    </row>
    <row r="681" spans="1:14">
      <c r="A681" s="9" t="s">
        <v>1343</v>
      </c>
      <c r="B681" s="9" t="s">
        <v>1344</v>
      </c>
      <c r="C681" s="9" t="s">
        <v>6</v>
      </c>
      <c r="D681" s="3"/>
      <c r="E681" s="4" t="str">
        <f t="shared" si="95"/>
        <v>13302940</v>
      </c>
      <c r="F681" s="3">
        <f t="shared" si="96"/>
        <v>8</v>
      </c>
      <c r="G681" s="3">
        <f t="shared" si="99"/>
        <v>26</v>
      </c>
      <c r="H681" s="3">
        <f t="shared" si="100"/>
        <v>2</v>
      </c>
      <c r="I681" s="3">
        <f t="shared" si="101"/>
        <v>2</v>
      </c>
      <c r="J681" s="3" t="str">
        <f t="shared" si="102"/>
        <v>배종수/양송이 211204(13302940)</v>
      </c>
      <c r="K681" s="3">
        <f t="shared" si="97"/>
        <v>7</v>
      </c>
      <c r="L681" s="7" t="str">
        <f t="shared" si="103"/>
        <v>배종수/양송이</v>
      </c>
      <c r="M681" s="4" t="s">
        <v>7414</v>
      </c>
      <c r="N681" s="3" t="str">
        <f t="shared" si="98"/>
        <v>★★★</v>
      </c>
    </row>
    <row r="682" spans="1:14">
      <c r="A682" s="9" t="s">
        <v>1345</v>
      </c>
      <c r="B682" s="9" t="s">
        <v>1346</v>
      </c>
      <c r="C682" s="9" t="s">
        <v>6</v>
      </c>
      <c r="D682" s="3"/>
      <c r="E682" s="4" t="str">
        <f t="shared" si="95"/>
        <v>13302948</v>
      </c>
      <c r="F682" s="3">
        <f t="shared" si="96"/>
        <v>8</v>
      </c>
      <c r="G682" s="3">
        <f t="shared" si="99"/>
        <v>22</v>
      </c>
      <c r="H682" s="3">
        <f t="shared" si="100"/>
        <v>2</v>
      </c>
      <c r="I682" s="3">
        <f t="shared" si="101"/>
        <v>2</v>
      </c>
      <c r="J682" s="3" t="str">
        <f t="shared" si="102"/>
        <v>나진규 220110(13302948)</v>
      </c>
      <c r="K682" s="3">
        <f t="shared" si="97"/>
        <v>3</v>
      </c>
      <c r="L682" s="7" t="str">
        <f t="shared" si="103"/>
        <v>나진규</v>
      </c>
      <c r="M682" s="4" t="s">
        <v>6034</v>
      </c>
      <c r="N682" s="3" t="str">
        <f t="shared" si="98"/>
        <v>-</v>
      </c>
    </row>
    <row r="683" spans="1:14">
      <c r="A683" s="9" t="s">
        <v>1347</v>
      </c>
      <c r="B683" s="9" t="s">
        <v>1348</v>
      </c>
      <c r="C683" s="9" t="s">
        <v>6</v>
      </c>
      <c r="D683" s="3"/>
      <c r="E683" s="4" t="str">
        <f t="shared" si="95"/>
        <v>13302957</v>
      </c>
      <c r="F683" s="3">
        <f t="shared" si="96"/>
        <v>8</v>
      </c>
      <c r="G683" s="3">
        <f t="shared" si="99"/>
        <v>22</v>
      </c>
      <c r="H683" s="3">
        <f t="shared" si="100"/>
        <v>2</v>
      </c>
      <c r="I683" s="3">
        <f t="shared" si="101"/>
        <v>2</v>
      </c>
      <c r="J683" s="3" t="str">
        <f t="shared" si="102"/>
        <v>김상동 220107(13302957)</v>
      </c>
      <c r="K683" s="3">
        <f t="shared" si="97"/>
        <v>3</v>
      </c>
      <c r="L683" s="7" t="str">
        <f t="shared" si="103"/>
        <v>김상동</v>
      </c>
      <c r="M683" s="4" t="s">
        <v>6035</v>
      </c>
      <c r="N683" s="3" t="str">
        <f t="shared" si="98"/>
        <v>-</v>
      </c>
    </row>
    <row r="684" spans="1:14">
      <c r="A684" s="9" t="s">
        <v>1349</v>
      </c>
      <c r="B684" s="9" t="s">
        <v>1350</v>
      </c>
      <c r="C684" s="9" t="s">
        <v>6</v>
      </c>
      <c r="D684" s="3"/>
      <c r="E684" s="4" t="str">
        <f t="shared" si="95"/>
        <v>13302960</v>
      </c>
      <c r="F684" s="3">
        <f t="shared" si="96"/>
        <v>8</v>
      </c>
      <c r="G684" s="3">
        <f t="shared" si="99"/>
        <v>27</v>
      </c>
      <c r="H684" s="3">
        <f t="shared" si="100"/>
        <v>7</v>
      </c>
      <c r="I684" s="3">
        <f t="shared" si="101"/>
        <v>7</v>
      </c>
      <c r="J684" s="3" t="str">
        <f t="shared" si="102"/>
        <v>황선민 201214(13302960)</v>
      </c>
      <c r="K684" s="3">
        <f t="shared" si="97"/>
        <v>3</v>
      </c>
      <c r="L684" s="7" t="str">
        <f t="shared" si="103"/>
        <v>황선민</v>
      </c>
      <c r="M684" s="4" t="s">
        <v>6001</v>
      </c>
      <c r="N684" s="3" t="str">
        <f t="shared" si="98"/>
        <v>-</v>
      </c>
    </row>
    <row r="685" spans="1:14">
      <c r="A685" s="9" t="s">
        <v>1351</v>
      </c>
      <c r="B685" s="9" t="s">
        <v>1352</v>
      </c>
      <c r="C685" s="9" t="s">
        <v>6</v>
      </c>
      <c r="D685" s="3"/>
      <c r="E685" s="4" t="str">
        <f t="shared" si="95"/>
        <v>13302983</v>
      </c>
      <c r="F685" s="3">
        <f t="shared" si="96"/>
        <v>8</v>
      </c>
      <c r="G685" s="3">
        <f t="shared" si="99"/>
        <v>26</v>
      </c>
      <c r="H685" s="3">
        <f t="shared" si="100"/>
        <v>2</v>
      </c>
      <c r="I685" s="3">
        <f t="shared" si="101"/>
        <v>2</v>
      </c>
      <c r="J685" s="3" t="str">
        <f t="shared" si="102"/>
        <v>이성우/양송이 220216(13302983)</v>
      </c>
      <c r="K685" s="3">
        <f t="shared" si="97"/>
        <v>7</v>
      </c>
      <c r="L685" s="7" t="str">
        <f t="shared" si="103"/>
        <v>이성우/양송이</v>
      </c>
      <c r="M685" s="4" t="s">
        <v>7404</v>
      </c>
      <c r="N685" s="3" t="str">
        <f t="shared" si="98"/>
        <v>★★★</v>
      </c>
    </row>
    <row r="686" spans="1:14">
      <c r="A686" s="9" t="s">
        <v>1353</v>
      </c>
      <c r="B686" s="9" t="s">
        <v>1354</v>
      </c>
      <c r="C686" s="9" t="s">
        <v>6</v>
      </c>
      <c r="D686" s="3"/>
      <c r="E686" s="4" t="str">
        <f t="shared" si="95"/>
        <v>13302987</v>
      </c>
      <c r="F686" s="3">
        <f t="shared" si="96"/>
        <v>8</v>
      </c>
      <c r="G686" s="3">
        <f t="shared" si="99"/>
        <v>22</v>
      </c>
      <c r="H686" s="3">
        <f t="shared" si="100"/>
        <v>2</v>
      </c>
      <c r="I686" s="3">
        <f t="shared" si="101"/>
        <v>2</v>
      </c>
      <c r="J686" s="3" t="str">
        <f t="shared" si="102"/>
        <v>이종호 220223(13302987)</v>
      </c>
      <c r="K686" s="3">
        <f t="shared" si="97"/>
        <v>3</v>
      </c>
      <c r="L686" s="7" t="str">
        <f t="shared" si="103"/>
        <v>이종호</v>
      </c>
      <c r="M686" s="4" t="s">
        <v>6036</v>
      </c>
      <c r="N686" s="3" t="str">
        <f t="shared" si="98"/>
        <v>-</v>
      </c>
    </row>
    <row r="687" spans="1:14">
      <c r="A687" s="9" t="s">
        <v>1355</v>
      </c>
      <c r="B687" s="9" t="s">
        <v>1356</v>
      </c>
      <c r="C687" s="9" t="s">
        <v>6</v>
      </c>
      <c r="D687" s="3"/>
      <c r="E687" s="4" t="str">
        <f t="shared" si="95"/>
        <v>13303031</v>
      </c>
      <c r="F687" s="3">
        <f t="shared" si="96"/>
        <v>8</v>
      </c>
      <c r="G687" s="3">
        <f t="shared" si="99"/>
        <v>27</v>
      </c>
      <c r="H687" s="3">
        <f t="shared" si="100"/>
        <v>7</v>
      </c>
      <c r="I687" s="3">
        <f t="shared" si="101"/>
        <v>7</v>
      </c>
      <c r="J687" s="3" t="str">
        <f t="shared" si="102"/>
        <v>노순희 210216(13303031)</v>
      </c>
      <c r="K687" s="3">
        <f t="shared" si="97"/>
        <v>3</v>
      </c>
      <c r="L687" s="7" t="str">
        <f t="shared" si="103"/>
        <v>노순희</v>
      </c>
      <c r="M687" s="4" t="s">
        <v>6037</v>
      </c>
      <c r="N687" s="3" t="str">
        <f t="shared" si="98"/>
        <v>-</v>
      </c>
    </row>
    <row r="688" spans="1:14">
      <c r="A688" s="9" t="s">
        <v>1357</v>
      </c>
      <c r="B688" s="9" t="s">
        <v>1358</v>
      </c>
      <c r="C688" s="9" t="s">
        <v>6</v>
      </c>
      <c r="D688" s="3"/>
      <c r="E688" s="4" t="str">
        <f t="shared" si="95"/>
        <v>13303032</v>
      </c>
      <c r="F688" s="3">
        <f t="shared" si="96"/>
        <v>8</v>
      </c>
      <c r="G688" s="3">
        <f t="shared" si="99"/>
        <v>22</v>
      </c>
      <c r="H688" s="3">
        <f t="shared" si="100"/>
        <v>2</v>
      </c>
      <c r="I688" s="3">
        <f t="shared" si="101"/>
        <v>2</v>
      </c>
      <c r="J688" s="3" t="str">
        <f t="shared" si="102"/>
        <v>이현팔 220216(13303032)</v>
      </c>
      <c r="K688" s="3">
        <f t="shared" si="97"/>
        <v>3</v>
      </c>
      <c r="L688" s="7" t="str">
        <f t="shared" si="103"/>
        <v>이현팔</v>
      </c>
      <c r="M688" s="4" t="s">
        <v>6038</v>
      </c>
      <c r="N688" s="3" t="str">
        <f t="shared" si="98"/>
        <v>-</v>
      </c>
    </row>
    <row r="689" spans="1:14">
      <c r="A689" s="9" t="s">
        <v>1359</v>
      </c>
      <c r="B689" s="9" t="s">
        <v>1360</v>
      </c>
      <c r="C689" s="9" t="s">
        <v>6</v>
      </c>
      <c r="D689" s="3"/>
      <c r="E689" s="4" t="str">
        <f t="shared" si="95"/>
        <v>13303035</v>
      </c>
      <c r="F689" s="3">
        <f t="shared" si="96"/>
        <v>8</v>
      </c>
      <c r="G689" s="3">
        <f t="shared" si="99"/>
        <v>22</v>
      </c>
      <c r="H689" s="3">
        <f t="shared" si="100"/>
        <v>2</v>
      </c>
      <c r="I689" s="3">
        <f t="shared" si="101"/>
        <v>2</v>
      </c>
      <c r="J689" s="3" t="str">
        <f t="shared" si="102"/>
        <v>이기수 220116(13303035)</v>
      </c>
      <c r="K689" s="3">
        <f t="shared" si="97"/>
        <v>3</v>
      </c>
      <c r="L689" s="7" t="str">
        <f t="shared" si="103"/>
        <v>이기수</v>
      </c>
      <c r="M689" s="4" t="s">
        <v>6009</v>
      </c>
      <c r="N689" s="3" t="str">
        <f t="shared" si="98"/>
        <v>-</v>
      </c>
    </row>
    <row r="690" spans="1:14">
      <c r="A690" s="9" t="s">
        <v>1361</v>
      </c>
      <c r="B690" s="9" t="s">
        <v>1362</v>
      </c>
      <c r="C690" s="9" t="s">
        <v>6</v>
      </c>
      <c r="D690" s="3"/>
      <c r="E690" s="4" t="str">
        <f t="shared" si="95"/>
        <v>13303036</v>
      </c>
      <c r="F690" s="3">
        <f t="shared" si="96"/>
        <v>8</v>
      </c>
      <c r="G690" s="3">
        <f t="shared" si="99"/>
        <v>22</v>
      </c>
      <c r="H690" s="3">
        <f t="shared" si="100"/>
        <v>2</v>
      </c>
      <c r="I690" s="3">
        <f t="shared" si="101"/>
        <v>2</v>
      </c>
      <c r="J690" s="3" t="str">
        <f t="shared" si="102"/>
        <v>곽영식 220113(13303036)</v>
      </c>
      <c r="K690" s="3">
        <f t="shared" si="97"/>
        <v>3</v>
      </c>
      <c r="L690" s="7" t="str">
        <f t="shared" si="103"/>
        <v>곽영식</v>
      </c>
      <c r="M690" s="4" t="s">
        <v>6039</v>
      </c>
      <c r="N690" s="3" t="str">
        <f t="shared" si="98"/>
        <v>-</v>
      </c>
    </row>
    <row r="691" spans="1:14">
      <c r="A691" s="9" t="s">
        <v>1363</v>
      </c>
      <c r="B691" s="9" t="s">
        <v>1364</v>
      </c>
      <c r="C691" s="9" t="s">
        <v>6</v>
      </c>
      <c r="D691" s="3"/>
      <c r="E691" s="4" t="str">
        <f t="shared" si="95"/>
        <v>13303037</v>
      </c>
      <c r="F691" s="3">
        <f t="shared" si="96"/>
        <v>8</v>
      </c>
      <c r="G691" s="3">
        <f t="shared" si="99"/>
        <v>22</v>
      </c>
      <c r="H691" s="3">
        <f t="shared" si="100"/>
        <v>2</v>
      </c>
      <c r="I691" s="3">
        <f t="shared" si="101"/>
        <v>2</v>
      </c>
      <c r="J691" s="3" t="str">
        <f t="shared" si="102"/>
        <v>전병호 220113(13303037)</v>
      </c>
      <c r="K691" s="3">
        <f t="shared" si="97"/>
        <v>3</v>
      </c>
      <c r="L691" s="7" t="str">
        <f t="shared" si="103"/>
        <v>전병호</v>
      </c>
      <c r="M691" s="4" t="s">
        <v>6040</v>
      </c>
      <c r="N691" s="3" t="str">
        <f t="shared" si="98"/>
        <v>-</v>
      </c>
    </row>
    <row r="692" spans="1:14">
      <c r="A692" s="9" t="s">
        <v>1365</v>
      </c>
      <c r="B692" s="9" t="s">
        <v>1366</v>
      </c>
      <c r="C692" s="9" t="s">
        <v>6</v>
      </c>
      <c r="D692" s="3"/>
      <c r="E692" s="4" t="str">
        <f t="shared" si="95"/>
        <v>13303057</v>
      </c>
      <c r="F692" s="3">
        <f t="shared" si="96"/>
        <v>8</v>
      </c>
      <c r="G692" s="3">
        <f t="shared" si="99"/>
        <v>22</v>
      </c>
      <c r="H692" s="3">
        <f t="shared" si="100"/>
        <v>2</v>
      </c>
      <c r="I692" s="3">
        <f t="shared" si="101"/>
        <v>2</v>
      </c>
      <c r="J692" s="3" t="str">
        <f t="shared" si="102"/>
        <v>이상국 220225(13303057)</v>
      </c>
      <c r="K692" s="3">
        <f t="shared" si="97"/>
        <v>3</v>
      </c>
      <c r="L692" s="7" t="str">
        <f t="shared" si="103"/>
        <v>이상국</v>
      </c>
      <c r="M692" s="4" t="s">
        <v>6041</v>
      </c>
      <c r="N692" s="3" t="str">
        <f t="shared" si="98"/>
        <v>-</v>
      </c>
    </row>
    <row r="693" spans="1:14">
      <c r="A693" s="9" t="s">
        <v>1367</v>
      </c>
      <c r="B693" s="9" t="s">
        <v>1368</v>
      </c>
      <c r="C693" s="9" t="s">
        <v>6</v>
      </c>
      <c r="D693" s="3"/>
      <c r="E693" s="4" t="str">
        <f t="shared" si="95"/>
        <v>13303058</v>
      </c>
      <c r="F693" s="3">
        <f t="shared" si="96"/>
        <v>8</v>
      </c>
      <c r="G693" s="3">
        <f t="shared" si="99"/>
        <v>22</v>
      </c>
      <c r="H693" s="3">
        <f t="shared" si="100"/>
        <v>2</v>
      </c>
      <c r="I693" s="3">
        <f t="shared" si="101"/>
        <v>2</v>
      </c>
      <c r="J693" s="3" t="str">
        <f t="shared" si="102"/>
        <v>오재석 220214(13303058)</v>
      </c>
      <c r="K693" s="3">
        <f t="shared" si="97"/>
        <v>3</v>
      </c>
      <c r="L693" s="7" t="str">
        <f t="shared" si="103"/>
        <v>오재석</v>
      </c>
      <c r="M693" s="4" t="s">
        <v>6042</v>
      </c>
      <c r="N693" s="3" t="str">
        <f t="shared" si="98"/>
        <v>-</v>
      </c>
    </row>
    <row r="694" spans="1:14">
      <c r="A694" s="9" t="s">
        <v>1369</v>
      </c>
      <c r="B694" s="9" t="s">
        <v>1370</v>
      </c>
      <c r="C694" s="9" t="s">
        <v>6</v>
      </c>
      <c r="D694" s="3"/>
      <c r="E694" s="4" t="str">
        <f t="shared" si="95"/>
        <v>13303072</v>
      </c>
      <c r="F694" s="3">
        <f t="shared" si="96"/>
        <v>8</v>
      </c>
      <c r="G694" s="3">
        <f t="shared" si="99"/>
        <v>22</v>
      </c>
      <c r="H694" s="3">
        <f t="shared" si="100"/>
        <v>2</v>
      </c>
      <c r="I694" s="3">
        <f t="shared" si="101"/>
        <v>2</v>
      </c>
      <c r="J694" s="3" t="str">
        <f t="shared" si="102"/>
        <v>윤성수 220129(13303072)</v>
      </c>
      <c r="K694" s="3">
        <f t="shared" si="97"/>
        <v>3</v>
      </c>
      <c r="L694" s="7" t="str">
        <f t="shared" si="103"/>
        <v>윤성수</v>
      </c>
      <c r="M694" s="4" t="s">
        <v>6043</v>
      </c>
      <c r="N694" s="3" t="str">
        <f t="shared" si="98"/>
        <v>-</v>
      </c>
    </row>
    <row r="695" spans="1:14">
      <c r="A695" s="9" t="s">
        <v>1371</v>
      </c>
      <c r="B695" s="9" t="s">
        <v>1372</v>
      </c>
      <c r="C695" s="9" t="s">
        <v>6</v>
      </c>
      <c r="D695" s="3"/>
      <c r="E695" s="4" t="str">
        <f t="shared" si="95"/>
        <v>13303091</v>
      </c>
      <c r="F695" s="3">
        <f t="shared" si="96"/>
        <v>8</v>
      </c>
      <c r="G695" s="3">
        <f t="shared" si="99"/>
        <v>22</v>
      </c>
      <c r="H695" s="3">
        <f t="shared" si="100"/>
        <v>2</v>
      </c>
      <c r="I695" s="3">
        <f t="shared" si="101"/>
        <v>2</v>
      </c>
      <c r="J695" s="3" t="str">
        <f t="shared" si="102"/>
        <v>송송이 220130(13303091)</v>
      </c>
      <c r="K695" s="3">
        <f t="shared" si="97"/>
        <v>3</v>
      </c>
      <c r="L695" s="7" t="str">
        <f t="shared" si="103"/>
        <v>송송이</v>
      </c>
      <c r="M695" s="4" t="s">
        <v>6044</v>
      </c>
      <c r="N695" s="3" t="str">
        <f t="shared" si="98"/>
        <v>-</v>
      </c>
    </row>
    <row r="696" spans="1:14">
      <c r="A696" s="9" t="s">
        <v>1373</v>
      </c>
      <c r="B696" s="9" t="s">
        <v>1374</v>
      </c>
      <c r="C696" s="9" t="s">
        <v>6</v>
      </c>
      <c r="D696" s="3"/>
      <c r="E696" s="4" t="str">
        <f t="shared" si="95"/>
        <v>13303092</v>
      </c>
      <c r="F696" s="3">
        <f t="shared" si="96"/>
        <v>8</v>
      </c>
      <c r="G696" s="3">
        <f t="shared" si="99"/>
        <v>22</v>
      </c>
      <c r="H696" s="3">
        <f t="shared" si="100"/>
        <v>2</v>
      </c>
      <c r="I696" s="3">
        <f t="shared" si="101"/>
        <v>2</v>
      </c>
      <c r="J696" s="3" t="str">
        <f t="shared" si="102"/>
        <v>김진수 220314(13303092)</v>
      </c>
      <c r="K696" s="3">
        <f t="shared" si="97"/>
        <v>3</v>
      </c>
      <c r="L696" s="7" t="str">
        <f t="shared" si="103"/>
        <v>김진수</v>
      </c>
      <c r="M696" s="4" t="s">
        <v>6045</v>
      </c>
      <c r="N696" s="3" t="str">
        <f t="shared" si="98"/>
        <v>-</v>
      </c>
    </row>
    <row r="697" spans="1:14">
      <c r="A697" s="9" t="s">
        <v>1375</v>
      </c>
      <c r="B697" s="9" t="s">
        <v>1376</v>
      </c>
      <c r="C697" s="9" t="s">
        <v>6</v>
      </c>
      <c r="D697" s="3"/>
      <c r="E697" s="4" t="str">
        <f t="shared" si="95"/>
        <v>13303116</v>
      </c>
      <c r="F697" s="3">
        <f t="shared" si="96"/>
        <v>8</v>
      </c>
      <c r="G697" s="3">
        <f t="shared" si="99"/>
        <v>22</v>
      </c>
      <c r="H697" s="3">
        <f t="shared" si="100"/>
        <v>2</v>
      </c>
      <c r="I697" s="3">
        <f t="shared" si="101"/>
        <v>2</v>
      </c>
      <c r="J697" s="3" t="str">
        <f t="shared" si="102"/>
        <v>최재정 220210(13303116)</v>
      </c>
      <c r="K697" s="3">
        <f t="shared" si="97"/>
        <v>3</v>
      </c>
      <c r="L697" s="7" t="str">
        <f t="shared" si="103"/>
        <v>최재정</v>
      </c>
      <c r="M697" s="4" t="s">
        <v>6046</v>
      </c>
      <c r="N697" s="3" t="str">
        <f t="shared" si="98"/>
        <v>-</v>
      </c>
    </row>
    <row r="698" spans="1:14">
      <c r="A698" s="9" t="s">
        <v>1377</v>
      </c>
      <c r="B698" s="9" t="s">
        <v>1378</v>
      </c>
      <c r="C698" s="9" t="s">
        <v>6</v>
      </c>
      <c r="D698" s="3"/>
      <c r="E698" s="4" t="str">
        <f t="shared" si="95"/>
        <v>13303125</v>
      </c>
      <c r="F698" s="3">
        <f t="shared" si="96"/>
        <v>8</v>
      </c>
      <c r="G698" s="3">
        <f t="shared" si="99"/>
        <v>22</v>
      </c>
      <c r="H698" s="3">
        <f t="shared" si="100"/>
        <v>2</v>
      </c>
      <c r="I698" s="3">
        <f t="shared" si="101"/>
        <v>2</v>
      </c>
      <c r="J698" s="3" t="str">
        <f t="shared" si="102"/>
        <v>이강원 220320(13303125)</v>
      </c>
      <c r="K698" s="3">
        <f t="shared" si="97"/>
        <v>3</v>
      </c>
      <c r="L698" s="7" t="str">
        <f t="shared" si="103"/>
        <v>이강원</v>
      </c>
      <c r="M698" s="4" t="s">
        <v>6047</v>
      </c>
      <c r="N698" s="3" t="str">
        <f t="shared" si="98"/>
        <v>-</v>
      </c>
    </row>
    <row r="699" spans="1:14">
      <c r="A699" s="9" t="s">
        <v>1379</v>
      </c>
      <c r="B699" s="9" t="s">
        <v>1380</v>
      </c>
      <c r="C699" s="9" t="s">
        <v>6</v>
      </c>
      <c r="D699" s="3"/>
      <c r="E699" s="4" t="str">
        <f t="shared" si="95"/>
        <v>13303126</v>
      </c>
      <c r="F699" s="3">
        <f t="shared" si="96"/>
        <v>8</v>
      </c>
      <c r="G699" s="3">
        <f t="shared" si="99"/>
        <v>27</v>
      </c>
      <c r="H699" s="3">
        <f t="shared" si="100"/>
        <v>7</v>
      </c>
      <c r="I699" s="3">
        <f t="shared" si="101"/>
        <v>7</v>
      </c>
      <c r="J699" s="3" t="str">
        <f t="shared" si="102"/>
        <v>윤옥순 210410(13303126)</v>
      </c>
      <c r="K699" s="3">
        <f t="shared" si="97"/>
        <v>3</v>
      </c>
      <c r="L699" s="7" t="str">
        <f t="shared" si="103"/>
        <v>윤옥순</v>
      </c>
      <c r="M699" s="4" t="s">
        <v>6048</v>
      </c>
      <c r="N699" s="3" t="str">
        <f t="shared" si="98"/>
        <v>-</v>
      </c>
    </row>
    <row r="700" spans="1:14">
      <c r="A700" s="9" t="s">
        <v>1381</v>
      </c>
      <c r="B700" s="9" t="s">
        <v>1382</v>
      </c>
      <c r="C700" s="9" t="s">
        <v>6</v>
      </c>
      <c r="D700" s="3"/>
      <c r="E700" s="4" t="str">
        <f t="shared" si="95"/>
        <v>13303147</v>
      </c>
      <c r="F700" s="3">
        <f t="shared" si="96"/>
        <v>8</v>
      </c>
      <c r="G700" s="3">
        <f t="shared" si="99"/>
        <v>22</v>
      </c>
      <c r="H700" s="3">
        <f t="shared" si="100"/>
        <v>2</v>
      </c>
      <c r="I700" s="3">
        <f t="shared" si="101"/>
        <v>2</v>
      </c>
      <c r="J700" s="3" t="str">
        <f t="shared" si="102"/>
        <v>김기정 220226(13303147)</v>
      </c>
      <c r="K700" s="3">
        <f t="shared" si="97"/>
        <v>3</v>
      </c>
      <c r="L700" s="7" t="str">
        <f t="shared" si="103"/>
        <v>김기정</v>
      </c>
      <c r="M700" s="4" t="s">
        <v>6049</v>
      </c>
      <c r="N700" s="3" t="str">
        <f t="shared" si="98"/>
        <v>-</v>
      </c>
    </row>
    <row r="701" spans="1:14">
      <c r="A701" s="9" t="s">
        <v>1383</v>
      </c>
      <c r="B701" s="9" t="s">
        <v>1384</v>
      </c>
      <c r="C701" s="9" t="s">
        <v>6</v>
      </c>
      <c r="D701" s="3"/>
      <c r="E701" s="4" t="str">
        <f t="shared" si="95"/>
        <v>13303149</v>
      </c>
      <c r="F701" s="3">
        <f t="shared" si="96"/>
        <v>8</v>
      </c>
      <c r="G701" s="3">
        <f t="shared" si="99"/>
        <v>22</v>
      </c>
      <c r="H701" s="3">
        <f t="shared" si="100"/>
        <v>2</v>
      </c>
      <c r="I701" s="3">
        <f t="shared" si="101"/>
        <v>2</v>
      </c>
      <c r="J701" s="3" t="str">
        <f t="shared" si="102"/>
        <v>임병찬 220501(13303149)</v>
      </c>
      <c r="K701" s="3">
        <f t="shared" si="97"/>
        <v>3</v>
      </c>
      <c r="L701" s="7" t="str">
        <f t="shared" si="103"/>
        <v>임병찬</v>
      </c>
      <c r="M701" s="4" t="s">
        <v>6050</v>
      </c>
      <c r="N701" s="3" t="str">
        <f t="shared" si="98"/>
        <v>-</v>
      </c>
    </row>
    <row r="702" spans="1:14">
      <c r="A702" s="9" t="s">
        <v>1385</v>
      </c>
      <c r="B702" s="9" t="s">
        <v>1386</v>
      </c>
      <c r="C702" s="9" t="s">
        <v>6</v>
      </c>
      <c r="D702" s="3"/>
      <c r="E702" s="4" t="str">
        <f t="shared" si="95"/>
        <v>13303169</v>
      </c>
      <c r="F702" s="3">
        <f t="shared" si="96"/>
        <v>8</v>
      </c>
      <c r="G702" s="3">
        <f t="shared" si="99"/>
        <v>22</v>
      </c>
      <c r="H702" s="3">
        <f t="shared" si="100"/>
        <v>2</v>
      </c>
      <c r="I702" s="3">
        <f t="shared" si="101"/>
        <v>2</v>
      </c>
      <c r="J702" s="3" t="str">
        <f t="shared" si="102"/>
        <v>이덕의 220317(13303169)</v>
      </c>
      <c r="K702" s="3">
        <f t="shared" si="97"/>
        <v>3</v>
      </c>
      <c r="L702" s="7" t="str">
        <f t="shared" si="103"/>
        <v>이덕의</v>
      </c>
      <c r="M702" s="4" t="s">
        <v>5515</v>
      </c>
      <c r="N702" s="3" t="str">
        <f t="shared" si="98"/>
        <v>-</v>
      </c>
    </row>
    <row r="703" spans="1:14">
      <c r="A703" s="9" t="s">
        <v>1387</v>
      </c>
      <c r="B703" s="9" t="s">
        <v>1388</v>
      </c>
      <c r="C703" s="9" t="s">
        <v>6</v>
      </c>
      <c r="D703" s="3"/>
      <c r="E703" s="4" t="str">
        <f t="shared" si="95"/>
        <v>13303171</v>
      </c>
      <c r="F703" s="3">
        <f t="shared" si="96"/>
        <v>8</v>
      </c>
      <c r="G703" s="3">
        <f t="shared" si="99"/>
        <v>22</v>
      </c>
      <c r="H703" s="3">
        <f t="shared" si="100"/>
        <v>2</v>
      </c>
      <c r="I703" s="3">
        <f t="shared" si="101"/>
        <v>2</v>
      </c>
      <c r="J703" s="3" t="str">
        <f t="shared" si="102"/>
        <v>김종완 220527(13303171)</v>
      </c>
      <c r="K703" s="3">
        <f t="shared" si="97"/>
        <v>3</v>
      </c>
      <c r="L703" s="7" t="str">
        <f t="shared" si="103"/>
        <v>김종완</v>
      </c>
      <c r="M703" s="4" t="s">
        <v>5519</v>
      </c>
      <c r="N703" s="3" t="str">
        <f t="shared" si="98"/>
        <v>-</v>
      </c>
    </row>
    <row r="704" spans="1:14">
      <c r="A704" s="9" t="s">
        <v>1389</v>
      </c>
      <c r="B704" s="9" t="s">
        <v>1390</v>
      </c>
      <c r="C704" s="9" t="s">
        <v>6</v>
      </c>
      <c r="D704" s="3"/>
      <c r="E704" s="4" t="str">
        <f t="shared" si="95"/>
        <v>13303172</v>
      </c>
      <c r="F704" s="3">
        <f t="shared" si="96"/>
        <v>8</v>
      </c>
      <c r="G704" s="3">
        <f t="shared" si="99"/>
        <v>22</v>
      </c>
      <c r="H704" s="3">
        <f t="shared" si="100"/>
        <v>2</v>
      </c>
      <c r="I704" s="3">
        <f t="shared" si="101"/>
        <v>2</v>
      </c>
      <c r="J704" s="3" t="str">
        <f t="shared" si="102"/>
        <v>공삼준 220310(13303172)</v>
      </c>
      <c r="K704" s="3">
        <f t="shared" si="97"/>
        <v>3</v>
      </c>
      <c r="L704" s="7" t="str">
        <f t="shared" si="103"/>
        <v>공삼준</v>
      </c>
      <c r="M704" s="4" t="s">
        <v>5516</v>
      </c>
      <c r="N704" s="3" t="str">
        <f t="shared" si="98"/>
        <v>-</v>
      </c>
    </row>
    <row r="705" spans="1:14">
      <c r="A705" s="9" t="s">
        <v>1391</v>
      </c>
      <c r="B705" s="9" t="s">
        <v>1392</v>
      </c>
      <c r="C705" s="9" t="s">
        <v>6</v>
      </c>
      <c r="D705" s="3"/>
      <c r="E705" s="4" t="str">
        <f t="shared" si="95"/>
        <v>13303174</v>
      </c>
      <c r="F705" s="3">
        <f t="shared" si="96"/>
        <v>8</v>
      </c>
      <c r="G705" s="3">
        <f t="shared" si="99"/>
        <v>22</v>
      </c>
      <c r="H705" s="3">
        <f t="shared" si="100"/>
        <v>2</v>
      </c>
      <c r="I705" s="3">
        <f t="shared" si="101"/>
        <v>2</v>
      </c>
      <c r="J705" s="3" t="str">
        <f t="shared" si="102"/>
        <v>권선우 220322(13303174)</v>
      </c>
      <c r="K705" s="3">
        <f t="shared" si="97"/>
        <v>3</v>
      </c>
      <c r="L705" s="7" t="str">
        <f t="shared" si="103"/>
        <v>권선우</v>
      </c>
      <c r="M705" s="4" t="s">
        <v>6051</v>
      </c>
      <c r="N705" s="3" t="str">
        <f t="shared" si="98"/>
        <v>-</v>
      </c>
    </row>
    <row r="706" spans="1:14">
      <c r="A706" s="9" t="s">
        <v>1393</v>
      </c>
      <c r="B706" s="9" t="s">
        <v>1394</v>
      </c>
      <c r="C706" s="9" t="s">
        <v>6</v>
      </c>
      <c r="D706" s="3"/>
      <c r="E706" s="4" t="str">
        <f t="shared" si="95"/>
        <v>13303216</v>
      </c>
      <c r="F706" s="3">
        <f t="shared" si="96"/>
        <v>8</v>
      </c>
      <c r="G706" s="3">
        <f t="shared" si="99"/>
        <v>22</v>
      </c>
      <c r="H706" s="3">
        <f t="shared" si="100"/>
        <v>2</v>
      </c>
      <c r="I706" s="3">
        <f t="shared" si="101"/>
        <v>2</v>
      </c>
      <c r="J706" s="3" t="str">
        <f t="shared" si="102"/>
        <v>이종석 220420(13303216)</v>
      </c>
      <c r="K706" s="3">
        <f t="shared" si="97"/>
        <v>3</v>
      </c>
      <c r="L706" s="7" t="str">
        <f t="shared" si="103"/>
        <v>이종석</v>
      </c>
      <c r="M706" s="4" t="s">
        <v>6052</v>
      </c>
      <c r="N706" s="3" t="str">
        <f t="shared" si="98"/>
        <v>-</v>
      </c>
    </row>
    <row r="707" spans="1:14">
      <c r="A707" s="9" t="s">
        <v>1395</v>
      </c>
      <c r="B707" s="9" t="s">
        <v>1396</v>
      </c>
      <c r="C707" s="9" t="s">
        <v>6</v>
      </c>
      <c r="D707" s="3"/>
      <c r="E707" s="4" t="str">
        <f t="shared" si="95"/>
        <v>13303229</v>
      </c>
      <c r="F707" s="3">
        <f t="shared" si="96"/>
        <v>8</v>
      </c>
      <c r="G707" s="3">
        <f t="shared" si="99"/>
        <v>26</v>
      </c>
      <c r="H707" s="3">
        <f t="shared" si="100"/>
        <v>2</v>
      </c>
      <c r="I707" s="3">
        <f t="shared" si="101"/>
        <v>2</v>
      </c>
      <c r="J707" s="3" t="str">
        <f t="shared" si="102"/>
        <v>박중환/양송이 220404(13303229)</v>
      </c>
      <c r="K707" s="3">
        <f t="shared" si="97"/>
        <v>7</v>
      </c>
      <c r="L707" s="7" t="str">
        <f t="shared" si="103"/>
        <v>박중환/양송이</v>
      </c>
      <c r="M707" s="4" t="s">
        <v>7415</v>
      </c>
      <c r="N707" s="3" t="str">
        <f t="shared" si="98"/>
        <v>★★★</v>
      </c>
    </row>
    <row r="708" spans="1:14">
      <c r="A708" s="9" t="s">
        <v>1397</v>
      </c>
      <c r="B708" s="9" t="s">
        <v>1398</v>
      </c>
      <c r="C708" s="9" t="s">
        <v>6</v>
      </c>
      <c r="D708" s="3"/>
      <c r="E708" s="4" t="str">
        <f t="shared" ref="E708:E771" si="104">SUBSTITUTE(A708,"-","")</f>
        <v>13303231</v>
      </c>
      <c r="F708" s="3">
        <f t="shared" ref="F708:F771" si="105">LEN(E708)</f>
        <v>8</v>
      </c>
      <c r="G708" s="3">
        <f t="shared" si="99"/>
        <v>22</v>
      </c>
      <c r="H708" s="3">
        <f t="shared" si="100"/>
        <v>2</v>
      </c>
      <c r="I708" s="3">
        <f t="shared" si="101"/>
        <v>2</v>
      </c>
      <c r="J708" s="3" t="str">
        <f t="shared" si="102"/>
        <v>김재옥 220329(13303231)</v>
      </c>
      <c r="K708" s="3">
        <f t="shared" ref="K708:K771" si="106">IF(ISERROR(FIND(" ",J708)),IF(ISERROR(FIND("(",J708)),LEN(J708),FIND("(",J708)-1),FIND(" ",J708)-1)</f>
        <v>3</v>
      </c>
      <c r="L708" s="7" t="str">
        <f t="shared" si="103"/>
        <v>김재옥</v>
      </c>
      <c r="M708" s="4" t="s">
        <v>6053</v>
      </c>
      <c r="N708" s="3" t="str">
        <f t="shared" ref="N708:N771" si="107">IF(L708=M708,"-","★★★")</f>
        <v>-</v>
      </c>
    </row>
    <row r="709" spans="1:14">
      <c r="A709" s="9" t="s">
        <v>1399</v>
      </c>
      <c r="B709" s="9" t="s">
        <v>1400</v>
      </c>
      <c r="C709" s="9" t="s">
        <v>6</v>
      </c>
      <c r="D709" s="3"/>
      <c r="E709" s="4" t="str">
        <f t="shared" si="104"/>
        <v>13303233</v>
      </c>
      <c r="F709" s="3">
        <f t="shared" si="105"/>
        <v>8</v>
      </c>
      <c r="G709" s="3">
        <f t="shared" si="99"/>
        <v>26</v>
      </c>
      <c r="H709" s="3">
        <f t="shared" si="100"/>
        <v>2</v>
      </c>
      <c r="I709" s="3">
        <f t="shared" si="101"/>
        <v>2</v>
      </c>
      <c r="J709" s="3" t="str">
        <f t="shared" si="102"/>
        <v>허명숙/양송이 220418(13303233)</v>
      </c>
      <c r="K709" s="3">
        <f t="shared" si="106"/>
        <v>7</v>
      </c>
      <c r="L709" s="7" t="str">
        <f t="shared" si="103"/>
        <v>허명숙/양송이</v>
      </c>
      <c r="M709" s="4" t="s">
        <v>7416</v>
      </c>
      <c r="N709" s="3" t="str">
        <f t="shared" si="107"/>
        <v>★★★</v>
      </c>
    </row>
    <row r="710" spans="1:14">
      <c r="A710" s="9" t="s">
        <v>1401</v>
      </c>
      <c r="B710" s="9" t="s">
        <v>1402</v>
      </c>
      <c r="C710" s="9" t="s">
        <v>6</v>
      </c>
      <c r="D710" s="3"/>
      <c r="E710" s="4" t="str">
        <f t="shared" si="104"/>
        <v>13303234</v>
      </c>
      <c r="F710" s="3">
        <f t="shared" si="105"/>
        <v>8</v>
      </c>
      <c r="G710" s="3">
        <f t="shared" si="99"/>
        <v>22</v>
      </c>
      <c r="H710" s="3">
        <f t="shared" si="100"/>
        <v>2</v>
      </c>
      <c r="I710" s="3">
        <f t="shared" si="101"/>
        <v>2</v>
      </c>
      <c r="J710" s="3" t="str">
        <f t="shared" si="102"/>
        <v>김경식 220326(13303234)</v>
      </c>
      <c r="K710" s="3">
        <f t="shared" si="106"/>
        <v>3</v>
      </c>
      <c r="L710" s="7" t="str">
        <f t="shared" si="103"/>
        <v>김경식</v>
      </c>
      <c r="M710" s="4" t="s">
        <v>6054</v>
      </c>
      <c r="N710" s="3" t="str">
        <f t="shared" si="107"/>
        <v>-</v>
      </c>
    </row>
    <row r="711" spans="1:14">
      <c r="A711" s="9" t="s">
        <v>1403</v>
      </c>
      <c r="B711" s="9" t="s">
        <v>1404</v>
      </c>
      <c r="C711" s="9" t="s">
        <v>6</v>
      </c>
      <c r="D711" s="3"/>
      <c r="E711" s="4" t="str">
        <f t="shared" si="104"/>
        <v>13303307</v>
      </c>
      <c r="F711" s="3">
        <f t="shared" si="105"/>
        <v>8</v>
      </c>
      <c r="G711" s="3">
        <f t="shared" si="99"/>
        <v>22</v>
      </c>
      <c r="H711" s="3">
        <f t="shared" si="100"/>
        <v>2</v>
      </c>
      <c r="I711" s="3">
        <f t="shared" si="101"/>
        <v>2</v>
      </c>
      <c r="J711" s="3" t="str">
        <f t="shared" si="102"/>
        <v>정경숙 220406(13303307)</v>
      </c>
      <c r="K711" s="3">
        <f t="shared" si="106"/>
        <v>3</v>
      </c>
      <c r="L711" s="7" t="str">
        <f t="shared" si="103"/>
        <v>정경숙</v>
      </c>
      <c r="M711" s="4" t="s">
        <v>6055</v>
      </c>
      <c r="N711" s="3" t="str">
        <f t="shared" si="107"/>
        <v>-</v>
      </c>
    </row>
    <row r="712" spans="1:14">
      <c r="A712" s="9" t="s">
        <v>1405</v>
      </c>
      <c r="B712" s="9" t="s">
        <v>1406</v>
      </c>
      <c r="C712" s="9" t="s">
        <v>6</v>
      </c>
      <c r="D712" s="3"/>
      <c r="E712" s="4" t="str">
        <f t="shared" si="104"/>
        <v>13303308</v>
      </c>
      <c r="F712" s="3">
        <f t="shared" si="105"/>
        <v>8</v>
      </c>
      <c r="G712" s="3">
        <f t="shared" si="99"/>
        <v>27</v>
      </c>
      <c r="H712" s="3">
        <f t="shared" si="100"/>
        <v>7</v>
      </c>
      <c r="I712" s="3">
        <f t="shared" si="101"/>
        <v>7</v>
      </c>
      <c r="J712" s="3" t="str">
        <f t="shared" si="102"/>
        <v>노원호 210527(13303308)</v>
      </c>
      <c r="K712" s="3">
        <f t="shared" si="106"/>
        <v>3</v>
      </c>
      <c r="L712" s="7" t="str">
        <f t="shared" si="103"/>
        <v>노원호</v>
      </c>
      <c r="M712" s="4" t="s">
        <v>6056</v>
      </c>
      <c r="N712" s="3" t="str">
        <f t="shared" si="107"/>
        <v>-</v>
      </c>
    </row>
    <row r="713" spans="1:14">
      <c r="A713" s="9" t="s">
        <v>1407</v>
      </c>
      <c r="B713" s="9" t="s">
        <v>1408</v>
      </c>
      <c r="C713" s="9" t="s">
        <v>6</v>
      </c>
      <c r="D713" s="3"/>
      <c r="E713" s="4" t="str">
        <f t="shared" si="104"/>
        <v>13303309</v>
      </c>
      <c r="F713" s="3">
        <f t="shared" si="105"/>
        <v>8</v>
      </c>
      <c r="G713" s="3">
        <f t="shared" si="99"/>
        <v>22</v>
      </c>
      <c r="H713" s="3">
        <f t="shared" si="100"/>
        <v>2</v>
      </c>
      <c r="I713" s="3">
        <f t="shared" si="101"/>
        <v>2</v>
      </c>
      <c r="J713" s="3" t="str">
        <f t="shared" si="102"/>
        <v>최종길 220502(13303309)</v>
      </c>
      <c r="K713" s="3">
        <f t="shared" si="106"/>
        <v>3</v>
      </c>
      <c r="L713" s="7" t="str">
        <f t="shared" si="103"/>
        <v>최종길</v>
      </c>
      <c r="M713" s="4" t="s">
        <v>6057</v>
      </c>
      <c r="N713" s="3" t="str">
        <f t="shared" si="107"/>
        <v>-</v>
      </c>
    </row>
    <row r="714" spans="1:14">
      <c r="A714" s="9" t="s">
        <v>1409</v>
      </c>
      <c r="B714" s="9" t="s">
        <v>1410</v>
      </c>
      <c r="C714" s="9" t="s">
        <v>6</v>
      </c>
      <c r="D714" s="3"/>
      <c r="E714" s="4" t="str">
        <f t="shared" si="104"/>
        <v>13303326</v>
      </c>
      <c r="F714" s="3">
        <f t="shared" si="105"/>
        <v>8</v>
      </c>
      <c r="G714" s="3">
        <f t="shared" si="99"/>
        <v>27</v>
      </c>
      <c r="H714" s="3">
        <f t="shared" si="100"/>
        <v>7</v>
      </c>
      <c r="I714" s="3">
        <f t="shared" si="101"/>
        <v>7</v>
      </c>
      <c r="J714" s="3" t="str">
        <f t="shared" si="102"/>
        <v>임준숙 210411(13303326)</v>
      </c>
      <c r="K714" s="3">
        <f t="shared" si="106"/>
        <v>3</v>
      </c>
      <c r="L714" s="7" t="str">
        <f t="shared" si="103"/>
        <v>임준숙</v>
      </c>
      <c r="M714" s="4" t="s">
        <v>6058</v>
      </c>
      <c r="N714" s="3" t="str">
        <f t="shared" si="107"/>
        <v>-</v>
      </c>
    </row>
    <row r="715" spans="1:14">
      <c r="A715" s="9" t="s">
        <v>1411</v>
      </c>
      <c r="B715" s="9" t="s">
        <v>1412</v>
      </c>
      <c r="C715" s="9" t="s">
        <v>6</v>
      </c>
      <c r="D715" s="3"/>
      <c r="E715" s="4" t="str">
        <f t="shared" si="104"/>
        <v>13303350</v>
      </c>
      <c r="F715" s="3">
        <f t="shared" si="105"/>
        <v>8</v>
      </c>
      <c r="G715" s="3">
        <f t="shared" si="99"/>
        <v>22</v>
      </c>
      <c r="H715" s="3">
        <f t="shared" si="100"/>
        <v>2</v>
      </c>
      <c r="I715" s="3">
        <f t="shared" si="101"/>
        <v>2</v>
      </c>
      <c r="J715" s="3" t="str">
        <f t="shared" si="102"/>
        <v>이정미 220418(13303350)</v>
      </c>
      <c r="K715" s="3">
        <f t="shared" si="106"/>
        <v>3</v>
      </c>
      <c r="L715" s="7" t="str">
        <f t="shared" si="103"/>
        <v>이정미</v>
      </c>
      <c r="M715" s="4" t="s">
        <v>6059</v>
      </c>
      <c r="N715" s="3" t="str">
        <f t="shared" si="107"/>
        <v>-</v>
      </c>
    </row>
    <row r="716" spans="1:14">
      <c r="A716" s="9" t="s">
        <v>1413</v>
      </c>
      <c r="B716" s="9" t="s">
        <v>1414</v>
      </c>
      <c r="C716" s="9" t="s">
        <v>6</v>
      </c>
      <c r="D716" s="3"/>
      <c r="E716" s="4" t="str">
        <f t="shared" si="104"/>
        <v>13303354</v>
      </c>
      <c r="F716" s="3">
        <f t="shared" si="105"/>
        <v>8</v>
      </c>
      <c r="G716" s="3">
        <f t="shared" si="99"/>
        <v>22</v>
      </c>
      <c r="H716" s="3">
        <f t="shared" si="100"/>
        <v>2</v>
      </c>
      <c r="I716" s="3">
        <f t="shared" si="101"/>
        <v>2</v>
      </c>
      <c r="J716" s="3" t="str">
        <f t="shared" si="102"/>
        <v>이성용 220427(13303354)</v>
      </c>
      <c r="K716" s="3">
        <f t="shared" si="106"/>
        <v>3</v>
      </c>
      <c r="L716" s="7" t="str">
        <f t="shared" si="103"/>
        <v>이성용</v>
      </c>
      <c r="M716" s="4" t="s">
        <v>5893</v>
      </c>
      <c r="N716" s="3" t="str">
        <f t="shared" si="107"/>
        <v>-</v>
      </c>
    </row>
    <row r="717" spans="1:14">
      <c r="A717" s="9" t="s">
        <v>1415</v>
      </c>
      <c r="B717" s="9" t="s">
        <v>1416</v>
      </c>
      <c r="C717" s="9" t="s">
        <v>6</v>
      </c>
      <c r="D717" s="3"/>
      <c r="E717" s="4" t="str">
        <f t="shared" si="104"/>
        <v>13303357</v>
      </c>
      <c r="F717" s="3">
        <f t="shared" si="105"/>
        <v>8</v>
      </c>
      <c r="G717" s="3">
        <f t="shared" si="99"/>
        <v>22</v>
      </c>
      <c r="H717" s="3">
        <f t="shared" si="100"/>
        <v>2</v>
      </c>
      <c r="I717" s="3">
        <f t="shared" si="101"/>
        <v>2</v>
      </c>
      <c r="J717" s="3" t="str">
        <f t="shared" si="102"/>
        <v>윤석환 220416(13303357)</v>
      </c>
      <c r="K717" s="3">
        <f t="shared" si="106"/>
        <v>3</v>
      </c>
      <c r="L717" s="7" t="str">
        <f t="shared" si="103"/>
        <v>윤석환</v>
      </c>
      <c r="M717" s="4" t="s">
        <v>6060</v>
      </c>
      <c r="N717" s="3" t="str">
        <f t="shared" si="107"/>
        <v>-</v>
      </c>
    </row>
    <row r="718" spans="1:14">
      <c r="A718" s="9" t="s">
        <v>1417</v>
      </c>
      <c r="B718" s="9" t="s">
        <v>1418</v>
      </c>
      <c r="C718" s="9" t="s">
        <v>6</v>
      </c>
      <c r="D718" s="3"/>
      <c r="E718" s="4" t="str">
        <f t="shared" si="104"/>
        <v>13303398</v>
      </c>
      <c r="F718" s="3">
        <f t="shared" si="105"/>
        <v>8</v>
      </c>
      <c r="G718" s="3">
        <f t="shared" si="99"/>
        <v>27</v>
      </c>
      <c r="H718" s="3">
        <f t="shared" si="100"/>
        <v>7</v>
      </c>
      <c r="I718" s="3">
        <f t="shared" si="101"/>
        <v>7</v>
      </c>
      <c r="J718" s="3" t="str">
        <f t="shared" si="102"/>
        <v>강호영 210516(13303398)</v>
      </c>
      <c r="K718" s="3">
        <f t="shared" si="106"/>
        <v>3</v>
      </c>
      <c r="L718" s="7" t="str">
        <f t="shared" si="103"/>
        <v>강호영</v>
      </c>
      <c r="M718" s="4" t="s">
        <v>6061</v>
      </c>
      <c r="N718" s="3" t="str">
        <f t="shared" si="107"/>
        <v>-</v>
      </c>
    </row>
    <row r="719" spans="1:14">
      <c r="A719" s="9" t="s">
        <v>1419</v>
      </c>
      <c r="B719" s="9" t="s">
        <v>1420</v>
      </c>
      <c r="C719" s="9" t="s">
        <v>6</v>
      </c>
      <c r="D719" s="3"/>
      <c r="E719" s="4" t="str">
        <f t="shared" si="104"/>
        <v>13303410</v>
      </c>
      <c r="F719" s="3">
        <f t="shared" si="105"/>
        <v>8</v>
      </c>
      <c r="G719" s="3">
        <f t="shared" si="99"/>
        <v>22</v>
      </c>
      <c r="H719" s="3">
        <f t="shared" si="100"/>
        <v>2</v>
      </c>
      <c r="I719" s="3">
        <f t="shared" si="101"/>
        <v>2</v>
      </c>
      <c r="J719" s="3" t="str">
        <f t="shared" si="102"/>
        <v>박정례 220610(13303410)</v>
      </c>
      <c r="K719" s="3">
        <f t="shared" si="106"/>
        <v>3</v>
      </c>
      <c r="L719" s="7" t="str">
        <f t="shared" si="103"/>
        <v>박정례</v>
      </c>
      <c r="M719" s="4" t="s">
        <v>6062</v>
      </c>
      <c r="N719" s="3" t="str">
        <f t="shared" si="107"/>
        <v>-</v>
      </c>
    </row>
    <row r="720" spans="1:14">
      <c r="A720" s="9" t="s">
        <v>1421</v>
      </c>
      <c r="B720" s="9" t="s">
        <v>1422</v>
      </c>
      <c r="C720" s="9" t="s">
        <v>6</v>
      </c>
      <c r="D720" s="3"/>
      <c r="E720" s="4" t="str">
        <f t="shared" si="104"/>
        <v>13303411</v>
      </c>
      <c r="F720" s="3">
        <f t="shared" si="105"/>
        <v>8</v>
      </c>
      <c r="G720" s="3">
        <f t="shared" si="99"/>
        <v>22</v>
      </c>
      <c r="H720" s="3">
        <f t="shared" si="100"/>
        <v>2</v>
      </c>
      <c r="I720" s="3">
        <f t="shared" si="101"/>
        <v>2</v>
      </c>
      <c r="J720" s="3" t="str">
        <f t="shared" si="102"/>
        <v>최재근 220515(13303411)</v>
      </c>
      <c r="K720" s="3">
        <f t="shared" si="106"/>
        <v>3</v>
      </c>
      <c r="L720" s="7" t="str">
        <f t="shared" si="103"/>
        <v>최재근</v>
      </c>
      <c r="M720" s="4" t="s">
        <v>6063</v>
      </c>
      <c r="N720" s="3" t="str">
        <f t="shared" si="107"/>
        <v>-</v>
      </c>
    </row>
    <row r="721" spans="1:14">
      <c r="A721" s="9" t="s">
        <v>1423</v>
      </c>
      <c r="B721" s="9" t="s">
        <v>1424</v>
      </c>
      <c r="C721" s="9" t="s">
        <v>6</v>
      </c>
      <c r="D721" s="3"/>
      <c r="E721" s="4" t="str">
        <f t="shared" si="104"/>
        <v>13303413</v>
      </c>
      <c r="F721" s="3">
        <f t="shared" si="105"/>
        <v>8</v>
      </c>
      <c r="G721" s="3">
        <f t="shared" si="99"/>
        <v>22</v>
      </c>
      <c r="H721" s="3">
        <f t="shared" si="100"/>
        <v>2</v>
      </c>
      <c r="I721" s="3">
        <f t="shared" si="101"/>
        <v>2</v>
      </c>
      <c r="J721" s="3" t="str">
        <f t="shared" si="102"/>
        <v>이재은 220604(13303413)</v>
      </c>
      <c r="K721" s="3">
        <f t="shared" si="106"/>
        <v>3</v>
      </c>
      <c r="L721" s="7" t="str">
        <f t="shared" si="103"/>
        <v>이재은</v>
      </c>
      <c r="M721" s="4" t="s">
        <v>6064</v>
      </c>
      <c r="N721" s="3" t="str">
        <f t="shared" si="107"/>
        <v>-</v>
      </c>
    </row>
    <row r="722" spans="1:14">
      <c r="A722" s="9" t="s">
        <v>1425</v>
      </c>
      <c r="B722" s="9" t="s">
        <v>1426</v>
      </c>
      <c r="C722" s="9" t="s">
        <v>6</v>
      </c>
      <c r="D722" s="3"/>
      <c r="E722" s="4" t="str">
        <f t="shared" si="104"/>
        <v>13303419</v>
      </c>
      <c r="F722" s="3">
        <f t="shared" si="105"/>
        <v>8</v>
      </c>
      <c r="G722" s="3">
        <f t="shared" si="99"/>
        <v>22</v>
      </c>
      <c r="H722" s="3">
        <f t="shared" si="100"/>
        <v>2</v>
      </c>
      <c r="I722" s="3">
        <f t="shared" si="101"/>
        <v>2</v>
      </c>
      <c r="J722" s="3" t="str">
        <f t="shared" si="102"/>
        <v>허관만 220509(13303419)</v>
      </c>
      <c r="K722" s="3">
        <f t="shared" si="106"/>
        <v>3</v>
      </c>
      <c r="L722" s="7" t="str">
        <f t="shared" si="103"/>
        <v>허관만</v>
      </c>
      <c r="M722" s="4" t="s">
        <v>6065</v>
      </c>
      <c r="N722" s="3" t="str">
        <f t="shared" si="107"/>
        <v>-</v>
      </c>
    </row>
    <row r="723" spans="1:14">
      <c r="A723" s="9" t="s">
        <v>1427</v>
      </c>
      <c r="B723" s="9" t="s">
        <v>1428</v>
      </c>
      <c r="C723" s="9" t="s">
        <v>6</v>
      </c>
      <c r="D723" s="3"/>
      <c r="E723" s="4" t="str">
        <f t="shared" si="104"/>
        <v>13303420</v>
      </c>
      <c r="F723" s="3">
        <f t="shared" si="105"/>
        <v>8</v>
      </c>
      <c r="G723" s="3">
        <f t="shared" si="99"/>
        <v>22</v>
      </c>
      <c r="H723" s="3">
        <f t="shared" si="100"/>
        <v>2</v>
      </c>
      <c r="I723" s="3">
        <f t="shared" si="101"/>
        <v>2</v>
      </c>
      <c r="J723" s="3" t="str">
        <f t="shared" si="102"/>
        <v>정선혜 220509(13303420)</v>
      </c>
      <c r="K723" s="3">
        <f t="shared" si="106"/>
        <v>3</v>
      </c>
      <c r="L723" s="7" t="str">
        <f t="shared" si="103"/>
        <v>정선혜</v>
      </c>
      <c r="M723" s="4" t="s">
        <v>6066</v>
      </c>
      <c r="N723" s="3" t="str">
        <f t="shared" si="107"/>
        <v>-</v>
      </c>
    </row>
    <row r="724" spans="1:14">
      <c r="A724" s="9" t="s">
        <v>1429</v>
      </c>
      <c r="B724" s="9" t="s">
        <v>1430</v>
      </c>
      <c r="C724" s="9" t="s">
        <v>6</v>
      </c>
      <c r="D724" s="3"/>
      <c r="E724" s="4" t="str">
        <f t="shared" si="104"/>
        <v>13303431</v>
      </c>
      <c r="F724" s="3">
        <f t="shared" si="105"/>
        <v>8</v>
      </c>
      <c r="G724" s="3">
        <f t="shared" si="99"/>
        <v>22</v>
      </c>
      <c r="H724" s="3">
        <f t="shared" si="100"/>
        <v>2</v>
      </c>
      <c r="I724" s="3">
        <f t="shared" si="101"/>
        <v>2</v>
      </c>
      <c r="J724" s="3" t="str">
        <f t="shared" si="102"/>
        <v>도현수 220418(13303431)</v>
      </c>
      <c r="K724" s="3">
        <f t="shared" si="106"/>
        <v>3</v>
      </c>
      <c r="L724" s="7" t="str">
        <f t="shared" si="103"/>
        <v>도현수</v>
      </c>
      <c r="M724" s="4" t="s">
        <v>6067</v>
      </c>
      <c r="N724" s="3" t="str">
        <f t="shared" si="107"/>
        <v>-</v>
      </c>
    </row>
    <row r="725" spans="1:14">
      <c r="A725" s="9" t="s">
        <v>1431</v>
      </c>
      <c r="B725" s="9" t="s">
        <v>1432</v>
      </c>
      <c r="C725" s="9" t="s">
        <v>6</v>
      </c>
      <c r="D725" s="3"/>
      <c r="E725" s="4" t="str">
        <f t="shared" si="104"/>
        <v>13303441</v>
      </c>
      <c r="F725" s="3">
        <f t="shared" si="105"/>
        <v>8</v>
      </c>
      <c r="G725" s="3">
        <f t="shared" ref="G725:G788" si="108">LEN(B725)</f>
        <v>22</v>
      </c>
      <c r="H725" s="3">
        <f t="shared" ref="H725:H788" si="109">FIND(")",B725)</f>
        <v>2</v>
      </c>
      <c r="I725" s="3">
        <f t="shared" ref="I725:I788" si="110">IF(ISERROR(H725),0,IF(G725=H725,0,H725))</f>
        <v>2</v>
      </c>
      <c r="J725" s="3" t="str">
        <f t="shared" ref="J725:J788" si="111">RIGHT(B725,LEN(B725)-I725)</f>
        <v>신유근 220502(13303441)</v>
      </c>
      <c r="K725" s="3">
        <f t="shared" si="106"/>
        <v>3</v>
      </c>
      <c r="L725" s="7" t="str">
        <f t="shared" ref="L725:L788" si="112">LEFT(J725,K725)</f>
        <v>신유근</v>
      </c>
      <c r="M725" s="4" t="s">
        <v>6068</v>
      </c>
      <c r="N725" s="3" t="str">
        <f t="shared" si="107"/>
        <v>-</v>
      </c>
    </row>
    <row r="726" spans="1:14">
      <c r="A726" s="9" t="s">
        <v>1433</v>
      </c>
      <c r="B726" s="9" t="s">
        <v>1434</v>
      </c>
      <c r="C726" s="9" t="s">
        <v>6</v>
      </c>
      <c r="D726" s="3"/>
      <c r="E726" s="4" t="str">
        <f t="shared" si="104"/>
        <v>13303464</v>
      </c>
      <c r="F726" s="3">
        <f t="shared" si="105"/>
        <v>8</v>
      </c>
      <c r="G726" s="3">
        <f t="shared" si="108"/>
        <v>22</v>
      </c>
      <c r="H726" s="3">
        <f t="shared" si="109"/>
        <v>2</v>
      </c>
      <c r="I726" s="3">
        <f t="shared" si="110"/>
        <v>2</v>
      </c>
      <c r="J726" s="3" t="str">
        <f t="shared" si="111"/>
        <v>이규연 220419(13303464)</v>
      </c>
      <c r="K726" s="3">
        <f t="shared" si="106"/>
        <v>3</v>
      </c>
      <c r="L726" s="7" t="str">
        <f t="shared" si="112"/>
        <v>이규연</v>
      </c>
      <c r="M726" s="4" t="s">
        <v>6069</v>
      </c>
      <c r="N726" s="3" t="str">
        <f t="shared" si="107"/>
        <v>-</v>
      </c>
    </row>
    <row r="727" spans="1:14">
      <c r="A727" s="9" t="s">
        <v>1435</v>
      </c>
      <c r="B727" s="9" t="s">
        <v>1436</v>
      </c>
      <c r="C727" s="9" t="s">
        <v>6</v>
      </c>
      <c r="D727" s="3"/>
      <c r="E727" s="4" t="str">
        <f t="shared" si="104"/>
        <v>13303473</v>
      </c>
      <c r="F727" s="3">
        <f t="shared" si="105"/>
        <v>8</v>
      </c>
      <c r="G727" s="3">
        <f t="shared" si="108"/>
        <v>27</v>
      </c>
      <c r="H727" s="3">
        <f t="shared" si="109"/>
        <v>7</v>
      </c>
      <c r="I727" s="3">
        <f t="shared" si="110"/>
        <v>7</v>
      </c>
      <c r="J727" s="3" t="str">
        <f t="shared" si="111"/>
        <v>이종호 210507(13303473)</v>
      </c>
      <c r="K727" s="3">
        <f t="shared" si="106"/>
        <v>3</v>
      </c>
      <c r="L727" s="7" t="str">
        <f t="shared" si="112"/>
        <v>이종호</v>
      </c>
      <c r="M727" s="4" t="s">
        <v>6036</v>
      </c>
      <c r="N727" s="3" t="str">
        <f t="shared" si="107"/>
        <v>-</v>
      </c>
    </row>
    <row r="728" spans="1:14">
      <c r="A728" s="9" t="s">
        <v>1437</v>
      </c>
      <c r="B728" s="9" t="s">
        <v>1438</v>
      </c>
      <c r="C728" s="9" t="s">
        <v>6</v>
      </c>
      <c r="D728" s="3"/>
      <c r="E728" s="4" t="str">
        <f t="shared" si="104"/>
        <v>13303479</v>
      </c>
      <c r="F728" s="3">
        <f t="shared" si="105"/>
        <v>8</v>
      </c>
      <c r="G728" s="3">
        <f t="shared" si="108"/>
        <v>22</v>
      </c>
      <c r="H728" s="3">
        <f t="shared" si="109"/>
        <v>2</v>
      </c>
      <c r="I728" s="3">
        <f t="shared" si="110"/>
        <v>2</v>
      </c>
      <c r="J728" s="3" t="str">
        <f t="shared" si="111"/>
        <v>계민석 220612(13303479)</v>
      </c>
      <c r="K728" s="3">
        <f t="shared" si="106"/>
        <v>3</v>
      </c>
      <c r="L728" s="7" t="str">
        <f t="shared" si="112"/>
        <v>계민석</v>
      </c>
      <c r="M728" s="4" t="s">
        <v>6070</v>
      </c>
      <c r="N728" s="3" t="str">
        <f t="shared" si="107"/>
        <v>-</v>
      </c>
    </row>
    <row r="729" spans="1:14">
      <c r="A729" s="9" t="s">
        <v>1439</v>
      </c>
      <c r="B729" s="9" t="s">
        <v>1440</v>
      </c>
      <c r="C729" s="9" t="s">
        <v>6</v>
      </c>
      <c r="D729" s="3"/>
      <c r="E729" s="4" t="str">
        <f t="shared" si="104"/>
        <v>13303481</v>
      </c>
      <c r="F729" s="3">
        <f t="shared" si="105"/>
        <v>8</v>
      </c>
      <c r="G729" s="3">
        <f t="shared" si="108"/>
        <v>22</v>
      </c>
      <c r="H729" s="3">
        <f t="shared" si="109"/>
        <v>2</v>
      </c>
      <c r="I729" s="3">
        <f t="shared" si="110"/>
        <v>2</v>
      </c>
      <c r="J729" s="3" t="str">
        <f t="shared" si="111"/>
        <v>정지성 210803(13303481)</v>
      </c>
      <c r="K729" s="3">
        <f t="shared" si="106"/>
        <v>3</v>
      </c>
      <c r="L729" s="7" t="str">
        <f t="shared" si="112"/>
        <v>정지성</v>
      </c>
      <c r="M729" s="4" t="s">
        <v>6071</v>
      </c>
      <c r="N729" s="3" t="str">
        <f t="shared" si="107"/>
        <v>-</v>
      </c>
    </row>
    <row r="730" spans="1:14">
      <c r="A730" s="9" t="s">
        <v>1441</v>
      </c>
      <c r="B730" s="9" t="s">
        <v>1442</v>
      </c>
      <c r="C730" s="9" t="s">
        <v>6</v>
      </c>
      <c r="D730" s="3"/>
      <c r="E730" s="4" t="str">
        <f t="shared" si="104"/>
        <v>13303482</v>
      </c>
      <c r="F730" s="3">
        <f t="shared" si="105"/>
        <v>8</v>
      </c>
      <c r="G730" s="3">
        <f t="shared" si="108"/>
        <v>22</v>
      </c>
      <c r="H730" s="3">
        <f t="shared" si="109"/>
        <v>2</v>
      </c>
      <c r="I730" s="3">
        <f t="shared" si="110"/>
        <v>2</v>
      </c>
      <c r="J730" s="3" t="str">
        <f t="shared" si="111"/>
        <v>신호수 220621(13303482)</v>
      </c>
      <c r="K730" s="3">
        <f t="shared" si="106"/>
        <v>3</v>
      </c>
      <c r="L730" s="7" t="str">
        <f t="shared" si="112"/>
        <v>신호수</v>
      </c>
      <c r="M730" s="4" t="s">
        <v>6072</v>
      </c>
      <c r="N730" s="3" t="str">
        <f t="shared" si="107"/>
        <v>-</v>
      </c>
    </row>
    <row r="731" spans="1:14">
      <c r="A731" s="9" t="s">
        <v>1443</v>
      </c>
      <c r="B731" s="9" t="s">
        <v>1444</v>
      </c>
      <c r="C731" s="9" t="s">
        <v>6</v>
      </c>
      <c r="D731" s="3"/>
      <c r="E731" s="4" t="str">
        <f t="shared" si="104"/>
        <v>13303484</v>
      </c>
      <c r="F731" s="3">
        <f t="shared" si="105"/>
        <v>8</v>
      </c>
      <c r="G731" s="3">
        <f t="shared" si="108"/>
        <v>33</v>
      </c>
      <c r="H731" s="3">
        <f t="shared" si="109"/>
        <v>7</v>
      </c>
      <c r="I731" s="3">
        <f t="shared" si="110"/>
        <v>7</v>
      </c>
      <c r="J731" s="3" t="str">
        <f t="shared" si="111"/>
        <v>최재정.한유미농장 210508(13303484)</v>
      </c>
      <c r="K731" s="3">
        <f t="shared" si="106"/>
        <v>9</v>
      </c>
      <c r="L731" s="7" t="str">
        <f t="shared" si="112"/>
        <v>최재정.한유미농장</v>
      </c>
      <c r="M731" s="4" t="s">
        <v>6073</v>
      </c>
      <c r="N731" s="3" t="str">
        <f t="shared" si="107"/>
        <v>-</v>
      </c>
    </row>
    <row r="732" spans="1:14">
      <c r="A732" s="9" t="s">
        <v>1445</v>
      </c>
      <c r="B732" s="9" t="s">
        <v>1446</v>
      </c>
      <c r="C732" s="9" t="s">
        <v>6</v>
      </c>
      <c r="D732" s="3"/>
      <c r="E732" s="4" t="str">
        <f t="shared" si="104"/>
        <v>13303511</v>
      </c>
      <c r="F732" s="3">
        <f t="shared" si="105"/>
        <v>8</v>
      </c>
      <c r="G732" s="3">
        <f t="shared" si="108"/>
        <v>22</v>
      </c>
      <c r="H732" s="3">
        <f t="shared" si="109"/>
        <v>2</v>
      </c>
      <c r="I732" s="3">
        <f t="shared" si="110"/>
        <v>2</v>
      </c>
      <c r="J732" s="3" t="str">
        <f t="shared" si="111"/>
        <v>조혜경 211130(13303511)</v>
      </c>
      <c r="K732" s="3">
        <f t="shared" si="106"/>
        <v>3</v>
      </c>
      <c r="L732" s="7" t="str">
        <f t="shared" si="112"/>
        <v>조혜경</v>
      </c>
      <c r="M732" s="4" t="s">
        <v>6074</v>
      </c>
      <c r="N732" s="3" t="str">
        <f t="shared" si="107"/>
        <v>-</v>
      </c>
    </row>
    <row r="733" spans="1:14">
      <c r="A733" s="9" t="s">
        <v>1447</v>
      </c>
      <c r="B733" s="9" t="s">
        <v>1448</v>
      </c>
      <c r="C733" s="9" t="s">
        <v>6</v>
      </c>
      <c r="D733" s="3"/>
      <c r="E733" s="4" t="str">
        <f t="shared" si="104"/>
        <v>13303564</v>
      </c>
      <c r="F733" s="3">
        <f t="shared" si="105"/>
        <v>8</v>
      </c>
      <c r="G733" s="3">
        <f t="shared" si="108"/>
        <v>27</v>
      </c>
      <c r="H733" s="3">
        <f t="shared" si="109"/>
        <v>7</v>
      </c>
      <c r="I733" s="3">
        <f t="shared" si="110"/>
        <v>7</v>
      </c>
      <c r="J733" s="3" t="str">
        <f t="shared" si="111"/>
        <v>이홍우 210621(13303564)</v>
      </c>
      <c r="K733" s="3">
        <f t="shared" si="106"/>
        <v>3</v>
      </c>
      <c r="L733" s="7" t="str">
        <f t="shared" si="112"/>
        <v>이홍우</v>
      </c>
      <c r="M733" s="4" t="s">
        <v>5520</v>
      </c>
      <c r="N733" s="3" t="str">
        <f t="shared" si="107"/>
        <v>-</v>
      </c>
    </row>
    <row r="734" spans="1:14">
      <c r="A734" s="9" t="s">
        <v>1449</v>
      </c>
      <c r="B734" s="9" t="s">
        <v>1450</v>
      </c>
      <c r="C734" s="9" t="s">
        <v>6</v>
      </c>
      <c r="D734" s="3"/>
      <c r="E734" s="4" t="str">
        <f t="shared" si="104"/>
        <v>13303575</v>
      </c>
      <c r="F734" s="3">
        <f t="shared" si="105"/>
        <v>8</v>
      </c>
      <c r="G734" s="3">
        <f t="shared" si="108"/>
        <v>22</v>
      </c>
      <c r="H734" s="3">
        <f t="shared" si="109"/>
        <v>2</v>
      </c>
      <c r="I734" s="3">
        <f t="shared" si="110"/>
        <v>2</v>
      </c>
      <c r="J734" s="3" t="str">
        <f t="shared" si="111"/>
        <v>안형근 220607(13303575)</v>
      </c>
      <c r="K734" s="3">
        <f t="shared" si="106"/>
        <v>3</v>
      </c>
      <c r="L734" s="7" t="str">
        <f t="shared" si="112"/>
        <v>안형근</v>
      </c>
      <c r="M734" s="4" t="s">
        <v>6075</v>
      </c>
      <c r="N734" s="3" t="str">
        <f t="shared" si="107"/>
        <v>-</v>
      </c>
    </row>
    <row r="735" spans="1:14">
      <c r="A735" s="9" t="s">
        <v>1451</v>
      </c>
      <c r="B735" s="9" t="s">
        <v>1452</v>
      </c>
      <c r="C735" s="9" t="s">
        <v>6</v>
      </c>
      <c r="D735" s="3"/>
      <c r="E735" s="4" t="str">
        <f t="shared" si="104"/>
        <v>13303605</v>
      </c>
      <c r="F735" s="3">
        <f t="shared" si="105"/>
        <v>8</v>
      </c>
      <c r="G735" s="3">
        <f t="shared" si="108"/>
        <v>22</v>
      </c>
      <c r="H735" s="3">
        <f t="shared" si="109"/>
        <v>2</v>
      </c>
      <c r="I735" s="3">
        <f t="shared" si="110"/>
        <v>2</v>
      </c>
      <c r="J735" s="3" t="str">
        <f t="shared" si="111"/>
        <v>김봉국 220601(13303605)</v>
      </c>
      <c r="K735" s="3">
        <f t="shared" si="106"/>
        <v>3</v>
      </c>
      <c r="L735" s="7" t="str">
        <f t="shared" si="112"/>
        <v>김봉국</v>
      </c>
      <c r="M735" s="4" t="s">
        <v>6076</v>
      </c>
      <c r="N735" s="3" t="str">
        <f t="shared" si="107"/>
        <v>-</v>
      </c>
    </row>
    <row r="736" spans="1:14">
      <c r="A736" s="9" t="s">
        <v>1453</v>
      </c>
      <c r="B736" s="9" t="s">
        <v>1454</v>
      </c>
      <c r="C736" s="9" t="s">
        <v>6</v>
      </c>
      <c r="D736" s="3"/>
      <c r="E736" s="4" t="str">
        <f t="shared" si="104"/>
        <v>13303664</v>
      </c>
      <c r="F736" s="3">
        <f t="shared" si="105"/>
        <v>8</v>
      </c>
      <c r="G736" s="3">
        <f t="shared" si="108"/>
        <v>22</v>
      </c>
      <c r="H736" s="3">
        <f t="shared" si="109"/>
        <v>2</v>
      </c>
      <c r="I736" s="3">
        <f t="shared" si="110"/>
        <v>2</v>
      </c>
      <c r="J736" s="3" t="str">
        <f t="shared" si="111"/>
        <v>정주용 220712(13303664)</v>
      </c>
      <c r="K736" s="3">
        <f t="shared" si="106"/>
        <v>3</v>
      </c>
      <c r="L736" s="7" t="str">
        <f t="shared" si="112"/>
        <v>정주용</v>
      </c>
      <c r="M736" s="4" t="s">
        <v>6077</v>
      </c>
      <c r="N736" s="3" t="str">
        <f t="shared" si="107"/>
        <v>-</v>
      </c>
    </row>
    <row r="737" spans="1:14">
      <c r="A737" s="9" t="s">
        <v>1455</v>
      </c>
      <c r="B737" s="9" t="s">
        <v>1456</v>
      </c>
      <c r="C737" s="9" t="s">
        <v>6</v>
      </c>
      <c r="D737" s="3"/>
      <c r="E737" s="4" t="str">
        <f t="shared" si="104"/>
        <v>13303675</v>
      </c>
      <c r="F737" s="3">
        <f t="shared" si="105"/>
        <v>8</v>
      </c>
      <c r="G737" s="3">
        <f t="shared" si="108"/>
        <v>22</v>
      </c>
      <c r="H737" s="3">
        <f t="shared" si="109"/>
        <v>2</v>
      </c>
      <c r="I737" s="3">
        <f t="shared" si="110"/>
        <v>2</v>
      </c>
      <c r="J737" s="3" t="str">
        <f t="shared" si="111"/>
        <v>김기원 220709(13303675)</v>
      </c>
      <c r="K737" s="3">
        <f t="shared" si="106"/>
        <v>3</v>
      </c>
      <c r="L737" s="7" t="str">
        <f t="shared" si="112"/>
        <v>김기원</v>
      </c>
      <c r="M737" s="4" t="s">
        <v>6078</v>
      </c>
      <c r="N737" s="3" t="str">
        <f t="shared" si="107"/>
        <v>-</v>
      </c>
    </row>
    <row r="738" spans="1:14">
      <c r="A738" s="9" t="s">
        <v>1457</v>
      </c>
      <c r="B738" s="9" t="s">
        <v>1458</v>
      </c>
      <c r="C738" s="9" t="s">
        <v>6</v>
      </c>
      <c r="D738" s="3"/>
      <c r="E738" s="4" t="str">
        <f t="shared" si="104"/>
        <v>13303676</v>
      </c>
      <c r="F738" s="3">
        <f t="shared" si="105"/>
        <v>8</v>
      </c>
      <c r="G738" s="3">
        <f t="shared" si="108"/>
        <v>26</v>
      </c>
      <c r="H738" s="3">
        <f t="shared" si="109"/>
        <v>2</v>
      </c>
      <c r="I738" s="3">
        <f t="shared" si="110"/>
        <v>2</v>
      </c>
      <c r="J738" s="3" t="str">
        <f t="shared" si="111"/>
        <v>이경희/양송이 220709(13303676)</v>
      </c>
      <c r="K738" s="3">
        <f t="shared" si="106"/>
        <v>7</v>
      </c>
      <c r="L738" s="7" t="str">
        <f t="shared" si="112"/>
        <v>이경희/양송이</v>
      </c>
      <c r="M738" s="4" t="s">
        <v>7417</v>
      </c>
      <c r="N738" s="3" t="str">
        <f t="shared" si="107"/>
        <v>★★★</v>
      </c>
    </row>
    <row r="739" spans="1:14">
      <c r="A739" s="9" t="s">
        <v>1459</v>
      </c>
      <c r="B739" s="9" t="s">
        <v>1460</v>
      </c>
      <c r="C739" s="9" t="s">
        <v>6</v>
      </c>
      <c r="D739" s="3"/>
      <c r="E739" s="4" t="str">
        <f t="shared" si="104"/>
        <v>13303677</v>
      </c>
      <c r="F739" s="3">
        <f t="shared" si="105"/>
        <v>8</v>
      </c>
      <c r="G739" s="3">
        <f t="shared" si="108"/>
        <v>22</v>
      </c>
      <c r="H739" s="3">
        <f t="shared" si="109"/>
        <v>2</v>
      </c>
      <c r="I739" s="3">
        <f t="shared" si="110"/>
        <v>2</v>
      </c>
      <c r="J739" s="3" t="str">
        <f t="shared" si="111"/>
        <v>김종화 210715(13303677)</v>
      </c>
      <c r="K739" s="3">
        <f t="shared" si="106"/>
        <v>3</v>
      </c>
      <c r="L739" s="7" t="str">
        <f t="shared" si="112"/>
        <v>김종화</v>
      </c>
      <c r="M739" s="4" t="s">
        <v>5543</v>
      </c>
      <c r="N739" s="3" t="str">
        <f t="shared" si="107"/>
        <v>-</v>
      </c>
    </row>
    <row r="740" spans="1:14">
      <c r="A740" s="9" t="s">
        <v>1461</v>
      </c>
      <c r="B740" s="9" t="s">
        <v>1462</v>
      </c>
      <c r="C740" s="9" t="s">
        <v>6</v>
      </c>
      <c r="D740" s="3"/>
      <c r="E740" s="4" t="str">
        <f t="shared" si="104"/>
        <v>13303678</v>
      </c>
      <c r="F740" s="3">
        <f t="shared" si="105"/>
        <v>8</v>
      </c>
      <c r="G740" s="3">
        <f t="shared" si="108"/>
        <v>22</v>
      </c>
      <c r="H740" s="3">
        <f t="shared" si="109"/>
        <v>2</v>
      </c>
      <c r="I740" s="3">
        <f t="shared" si="110"/>
        <v>2</v>
      </c>
      <c r="J740" s="3" t="str">
        <f t="shared" si="111"/>
        <v>심영규 210719(13303678)</v>
      </c>
      <c r="K740" s="3">
        <f t="shared" si="106"/>
        <v>3</v>
      </c>
      <c r="L740" s="7" t="str">
        <f t="shared" si="112"/>
        <v>심영규</v>
      </c>
      <c r="M740" s="4" t="s">
        <v>6079</v>
      </c>
      <c r="N740" s="3" t="str">
        <f t="shared" si="107"/>
        <v>-</v>
      </c>
    </row>
    <row r="741" spans="1:14">
      <c r="A741" s="9" t="s">
        <v>1463</v>
      </c>
      <c r="B741" s="9" t="s">
        <v>1464</v>
      </c>
      <c r="C741" s="9" t="s">
        <v>6</v>
      </c>
      <c r="D741" s="3"/>
      <c r="E741" s="4" t="str">
        <f t="shared" si="104"/>
        <v>13303692</v>
      </c>
      <c r="F741" s="3">
        <f t="shared" si="105"/>
        <v>8</v>
      </c>
      <c r="G741" s="3">
        <f t="shared" si="108"/>
        <v>27</v>
      </c>
      <c r="H741" s="3">
        <f t="shared" si="109"/>
        <v>7</v>
      </c>
      <c r="I741" s="3">
        <f t="shared" si="110"/>
        <v>7</v>
      </c>
      <c r="J741" s="3" t="str">
        <f t="shared" si="111"/>
        <v>노성래 210606(13303692)</v>
      </c>
      <c r="K741" s="3">
        <f t="shared" si="106"/>
        <v>3</v>
      </c>
      <c r="L741" s="7" t="str">
        <f t="shared" si="112"/>
        <v>노성래</v>
      </c>
      <c r="M741" s="4" t="s">
        <v>6080</v>
      </c>
      <c r="N741" s="3" t="str">
        <f t="shared" si="107"/>
        <v>-</v>
      </c>
    </row>
    <row r="742" spans="1:14">
      <c r="A742" s="9" t="s">
        <v>1465</v>
      </c>
      <c r="B742" s="9" t="s">
        <v>1466</v>
      </c>
      <c r="C742" s="9" t="s">
        <v>6</v>
      </c>
      <c r="D742" s="3"/>
      <c r="E742" s="4" t="str">
        <f t="shared" si="104"/>
        <v>13303697</v>
      </c>
      <c r="F742" s="3">
        <f t="shared" si="105"/>
        <v>8</v>
      </c>
      <c r="G742" s="3">
        <f t="shared" si="108"/>
        <v>22</v>
      </c>
      <c r="H742" s="3">
        <f t="shared" si="109"/>
        <v>2</v>
      </c>
      <c r="I742" s="3">
        <f t="shared" si="110"/>
        <v>2</v>
      </c>
      <c r="J742" s="3" t="str">
        <f t="shared" si="111"/>
        <v>박남기 220606(13303697)</v>
      </c>
      <c r="K742" s="3">
        <f t="shared" si="106"/>
        <v>3</v>
      </c>
      <c r="L742" s="7" t="str">
        <f t="shared" si="112"/>
        <v>박남기</v>
      </c>
      <c r="M742" s="4" t="s">
        <v>6081</v>
      </c>
      <c r="N742" s="3" t="str">
        <f t="shared" si="107"/>
        <v>-</v>
      </c>
    </row>
    <row r="743" spans="1:14">
      <c r="A743" s="9" t="s">
        <v>1467</v>
      </c>
      <c r="B743" s="9" t="s">
        <v>1468</v>
      </c>
      <c r="C743" s="9" t="s">
        <v>6</v>
      </c>
      <c r="D743" s="3"/>
      <c r="E743" s="4" t="str">
        <f t="shared" si="104"/>
        <v>13303708</v>
      </c>
      <c r="F743" s="3">
        <f t="shared" si="105"/>
        <v>8</v>
      </c>
      <c r="G743" s="3">
        <f t="shared" si="108"/>
        <v>22</v>
      </c>
      <c r="H743" s="3">
        <f t="shared" si="109"/>
        <v>2</v>
      </c>
      <c r="I743" s="3">
        <f t="shared" si="110"/>
        <v>2</v>
      </c>
      <c r="J743" s="3" t="str">
        <f t="shared" si="111"/>
        <v>오세환 220613(13303708)</v>
      </c>
      <c r="K743" s="3">
        <f t="shared" si="106"/>
        <v>3</v>
      </c>
      <c r="L743" s="7" t="str">
        <f t="shared" si="112"/>
        <v>오세환</v>
      </c>
      <c r="M743" s="4" t="s">
        <v>6082</v>
      </c>
      <c r="N743" s="3" t="str">
        <f t="shared" si="107"/>
        <v>-</v>
      </c>
    </row>
    <row r="744" spans="1:14">
      <c r="A744" s="9" t="s">
        <v>1469</v>
      </c>
      <c r="B744" s="9" t="s">
        <v>1470</v>
      </c>
      <c r="C744" s="9" t="s">
        <v>6</v>
      </c>
      <c r="D744" s="3"/>
      <c r="E744" s="4" t="str">
        <f t="shared" si="104"/>
        <v>13303712</v>
      </c>
      <c r="F744" s="3">
        <f t="shared" si="105"/>
        <v>8</v>
      </c>
      <c r="G744" s="3">
        <f t="shared" si="108"/>
        <v>28</v>
      </c>
      <c r="H744" s="3">
        <f t="shared" si="109"/>
        <v>2</v>
      </c>
      <c r="I744" s="3">
        <f t="shared" si="110"/>
        <v>2</v>
      </c>
      <c r="J744" s="3" t="str">
        <f t="shared" si="111"/>
        <v>고미블루베리연합회 220611(13303712)</v>
      </c>
      <c r="K744" s="3">
        <f t="shared" si="106"/>
        <v>9</v>
      </c>
      <c r="L744" s="7" t="str">
        <f t="shared" si="112"/>
        <v>고미블루베리연합회</v>
      </c>
      <c r="M744" s="4" t="s">
        <v>6000</v>
      </c>
      <c r="N744" s="3" t="str">
        <f t="shared" si="107"/>
        <v>-</v>
      </c>
    </row>
    <row r="745" spans="1:14">
      <c r="A745" s="9" t="s">
        <v>1471</v>
      </c>
      <c r="B745" s="9" t="s">
        <v>1472</v>
      </c>
      <c r="C745" s="9" t="s">
        <v>6</v>
      </c>
      <c r="D745" s="3"/>
      <c r="E745" s="4" t="str">
        <f t="shared" si="104"/>
        <v>13303731</v>
      </c>
      <c r="F745" s="3">
        <f t="shared" si="105"/>
        <v>8</v>
      </c>
      <c r="G745" s="3">
        <f t="shared" si="108"/>
        <v>27</v>
      </c>
      <c r="H745" s="3">
        <f t="shared" si="109"/>
        <v>7</v>
      </c>
      <c r="I745" s="3">
        <f t="shared" si="110"/>
        <v>7</v>
      </c>
      <c r="J745" s="3" t="str">
        <f t="shared" si="111"/>
        <v>김재한 210618(13303731)</v>
      </c>
      <c r="K745" s="3">
        <f t="shared" si="106"/>
        <v>3</v>
      </c>
      <c r="L745" s="7" t="str">
        <f t="shared" si="112"/>
        <v>김재한</v>
      </c>
      <c r="M745" s="4" t="s">
        <v>6083</v>
      </c>
      <c r="N745" s="3" t="str">
        <f t="shared" si="107"/>
        <v>-</v>
      </c>
    </row>
    <row r="746" spans="1:14">
      <c r="A746" s="9" t="s">
        <v>1473</v>
      </c>
      <c r="B746" s="9" t="s">
        <v>1474</v>
      </c>
      <c r="C746" s="9" t="s">
        <v>6</v>
      </c>
      <c r="D746" s="3"/>
      <c r="E746" s="4" t="str">
        <f t="shared" si="104"/>
        <v>13303737</v>
      </c>
      <c r="F746" s="3">
        <f t="shared" si="105"/>
        <v>8</v>
      </c>
      <c r="G746" s="3">
        <f t="shared" si="108"/>
        <v>22</v>
      </c>
      <c r="H746" s="3">
        <f t="shared" si="109"/>
        <v>2</v>
      </c>
      <c r="I746" s="3">
        <f t="shared" si="110"/>
        <v>2</v>
      </c>
      <c r="J746" s="3" t="str">
        <f t="shared" si="111"/>
        <v>박남기 220620(13303737)</v>
      </c>
      <c r="K746" s="3">
        <f t="shared" si="106"/>
        <v>3</v>
      </c>
      <c r="L746" s="7" t="str">
        <f t="shared" si="112"/>
        <v>박남기</v>
      </c>
      <c r="M746" s="4" t="s">
        <v>6081</v>
      </c>
      <c r="N746" s="3" t="str">
        <f t="shared" si="107"/>
        <v>-</v>
      </c>
    </row>
    <row r="747" spans="1:14">
      <c r="A747" s="9" t="s">
        <v>1475</v>
      </c>
      <c r="B747" s="9" t="s">
        <v>1476</v>
      </c>
      <c r="C747" s="9" t="s">
        <v>6</v>
      </c>
      <c r="D747" s="3"/>
      <c r="E747" s="4" t="str">
        <f t="shared" si="104"/>
        <v>13303794</v>
      </c>
      <c r="F747" s="3">
        <f t="shared" si="105"/>
        <v>8</v>
      </c>
      <c r="G747" s="3">
        <f t="shared" si="108"/>
        <v>22</v>
      </c>
      <c r="H747" s="3">
        <f t="shared" si="109"/>
        <v>2</v>
      </c>
      <c r="I747" s="3">
        <f t="shared" si="110"/>
        <v>2</v>
      </c>
      <c r="J747" s="3" t="str">
        <f t="shared" si="111"/>
        <v>이학주 220627(13303794)</v>
      </c>
      <c r="K747" s="3">
        <f t="shared" si="106"/>
        <v>3</v>
      </c>
      <c r="L747" s="7" t="str">
        <f t="shared" si="112"/>
        <v>이학주</v>
      </c>
      <c r="M747" s="4" t="s">
        <v>6084</v>
      </c>
      <c r="N747" s="3" t="str">
        <f t="shared" si="107"/>
        <v>-</v>
      </c>
    </row>
    <row r="748" spans="1:14">
      <c r="A748" s="9" t="s">
        <v>1477</v>
      </c>
      <c r="B748" s="9" t="s">
        <v>1478</v>
      </c>
      <c r="C748" s="9" t="s">
        <v>6</v>
      </c>
      <c r="D748" s="3"/>
      <c r="E748" s="4" t="str">
        <f t="shared" si="104"/>
        <v>13303813</v>
      </c>
      <c r="F748" s="3">
        <f t="shared" si="105"/>
        <v>8</v>
      </c>
      <c r="G748" s="3">
        <f t="shared" si="108"/>
        <v>22</v>
      </c>
      <c r="H748" s="3">
        <f t="shared" si="109"/>
        <v>2</v>
      </c>
      <c r="I748" s="3">
        <f t="shared" si="110"/>
        <v>2</v>
      </c>
      <c r="J748" s="3" t="str">
        <f t="shared" si="111"/>
        <v>김정태 220701(13303813)</v>
      </c>
      <c r="K748" s="3">
        <f t="shared" si="106"/>
        <v>3</v>
      </c>
      <c r="L748" s="7" t="str">
        <f t="shared" si="112"/>
        <v>김정태</v>
      </c>
      <c r="M748" s="4" t="s">
        <v>6085</v>
      </c>
      <c r="N748" s="3" t="str">
        <f t="shared" si="107"/>
        <v>-</v>
      </c>
    </row>
    <row r="749" spans="1:14">
      <c r="A749" s="9" t="s">
        <v>1479</v>
      </c>
      <c r="B749" s="9" t="s">
        <v>1480</v>
      </c>
      <c r="C749" s="9" t="s">
        <v>6</v>
      </c>
      <c r="D749" s="3"/>
      <c r="E749" s="4" t="str">
        <f t="shared" si="104"/>
        <v>13303952</v>
      </c>
      <c r="F749" s="3">
        <f t="shared" si="105"/>
        <v>8</v>
      </c>
      <c r="G749" s="3">
        <f t="shared" si="108"/>
        <v>22</v>
      </c>
      <c r="H749" s="3">
        <f t="shared" si="109"/>
        <v>2</v>
      </c>
      <c r="I749" s="3">
        <f t="shared" si="110"/>
        <v>2</v>
      </c>
      <c r="J749" s="3" t="str">
        <f t="shared" si="111"/>
        <v>조기형 210825(13303952)</v>
      </c>
      <c r="K749" s="3">
        <f t="shared" si="106"/>
        <v>3</v>
      </c>
      <c r="L749" s="7" t="str">
        <f t="shared" si="112"/>
        <v>조기형</v>
      </c>
      <c r="M749" s="4" t="s">
        <v>6086</v>
      </c>
      <c r="N749" s="3" t="str">
        <f t="shared" si="107"/>
        <v>-</v>
      </c>
    </row>
    <row r="750" spans="1:14">
      <c r="A750" s="9" t="s">
        <v>1481</v>
      </c>
      <c r="B750" s="9" t="s">
        <v>1482</v>
      </c>
      <c r="C750" s="9" t="s">
        <v>6</v>
      </c>
      <c r="D750" s="3"/>
      <c r="E750" s="4" t="str">
        <f t="shared" si="104"/>
        <v>13304083</v>
      </c>
      <c r="F750" s="3">
        <f t="shared" si="105"/>
        <v>8</v>
      </c>
      <c r="G750" s="3">
        <f t="shared" si="108"/>
        <v>22</v>
      </c>
      <c r="H750" s="3">
        <f t="shared" si="109"/>
        <v>2</v>
      </c>
      <c r="I750" s="3">
        <f t="shared" si="110"/>
        <v>2</v>
      </c>
      <c r="J750" s="3" t="str">
        <f t="shared" si="111"/>
        <v>길연실 211203(13304083)</v>
      </c>
      <c r="K750" s="3">
        <f t="shared" si="106"/>
        <v>3</v>
      </c>
      <c r="L750" s="7" t="str">
        <f t="shared" si="112"/>
        <v>길연실</v>
      </c>
      <c r="M750" s="4" t="s">
        <v>6087</v>
      </c>
      <c r="N750" s="3" t="str">
        <f t="shared" si="107"/>
        <v>-</v>
      </c>
    </row>
    <row r="751" spans="1:14">
      <c r="A751" s="9" t="s">
        <v>1483</v>
      </c>
      <c r="B751" s="9" t="s">
        <v>1484</v>
      </c>
      <c r="C751" s="9" t="s">
        <v>6</v>
      </c>
      <c r="D751" s="3"/>
      <c r="E751" s="4" t="str">
        <f t="shared" si="104"/>
        <v>13304095</v>
      </c>
      <c r="F751" s="3">
        <f t="shared" si="105"/>
        <v>8</v>
      </c>
      <c r="G751" s="3">
        <f t="shared" si="108"/>
        <v>22</v>
      </c>
      <c r="H751" s="3">
        <f t="shared" si="109"/>
        <v>2</v>
      </c>
      <c r="I751" s="3">
        <f t="shared" si="110"/>
        <v>2</v>
      </c>
      <c r="J751" s="3" t="str">
        <f t="shared" si="111"/>
        <v>우종길 220105(13304095)</v>
      </c>
      <c r="K751" s="3">
        <f t="shared" si="106"/>
        <v>3</v>
      </c>
      <c r="L751" s="7" t="str">
        <f t="shared" si="112"/>
        <v>우종길</v>
      </c>
      <c r="M751" s="4" t="s">
        <v>6088</v>
      </c>
      <c r="N751" s="3" t="str">
        <f t="shared" si="107"/>
        <v>-</v>
      </c>
    </row>
    <row r="752" spans="1:14">
      <c r="A752" s="9" t="s">
        <v>1485</v>
      </c>
      <c r="B752" s="9" t="s">
        <v>1486</v>
      </c>
      <c r="C752" s="9" t="s">
        <v>6</v>
      </c>
      <c r="D752" s="3"/>
      <c r="E752" s="4" t="str">
        <f t="shared" si="104"/>
        <v>13304115</v>
      </c>
      <c r="F752" s="3">
        <f t="shared" si="105"/>
        <v>8</v>
      </c>
      <c r="G752" s="3">
        <f t="shared" si="108"/>
        <v>22</v>
      </c>
      <c r="H752" s="3">
        <f t="shared" si="109"/>
        <v>2</v>
      </c>
      <c r="I752" s="3">
        <f t="shared" si="110"/>
        <v>2</v>
      </c>
      <c r="J752" s="3" t="str">
        <f t="shared" si="111"/>
        <v>김준섭 220202(13304115)</v>
      </c>
      <c r="K752" s="3">
        <f t="shared" si="106"/>
        <v>3</v>
      </c>
      <c r="L752" s="7" t="str">
        <f t="shared" si="112"/>
        <v>김준섭</v>
      </c>
      <c r="M752" s="4" t="s">
        <v>6089</v>
      </c>
      <c r="N752" s="3" t="str">
        <f t="shared" si="107"/>
        <v>-</v>
      </c>
    </row>
    <row r="753" spans="1:14">
      <c r="A753" s="9" t="s">
        <v>1487</v>
      </c>
      <c r="B753" s="9" t="s">
        <v>1488</v>
      </c>
      <c r="C753" s="9" t="s">
        <v>6</v>
      </c>
      <c r="D753" s="3"/>
      <c r="E753" s="4" t="str">
        <f t="shared" si="104"/>
        <v>13304130</v>
      </c>
      <c r="F753" s="3">
        <f t="shared" si="105"/>
        <v>8</v>
      </c>
      <c r="G753" s="3">
        <f t="shared" si="108"/>
        <v>22</v>
      </c>
      <c r="H753" s="3">
        <f t="shared" si="109"/>
        <v>2</v>
      </c>
      <c r="I753" s="3">
        <f t="shared" si="110"/>
        <v>2</v>
      </c>
      <c r="J753" s="3" t="str">
        <f t="shared" si="111"/>
        <v>박정남 220301(13304130)</v>
      </c>
      <c r="K753" s="3">
        <f t="shared" si="106"/>
        <v>3</v>
      </c>
      <c r="L753" s="7" t="str">
        <f t="shared" si="112"/>
        <v>박정남</v>
      </c>
      <c r="M753" s="4" t="s">
        <v>6090</v>
      </c>
      <c r="N753" s="3" t="str">
        <f t="shared" si="107"/>
        <v>-</v>
      </c>
    </row>
    <row r="754" spans="1:14">
      <c r="A754" s="9" t="s">
        <v>1489</v>
      </c>
      <c r="B754" s="9" t="s">
        <v>1490</v>
      </c>
      <c r="C754" s="9" t="s">
        <v>6</v>
      </c>
      <c r="D754" s="3"/>
      <c r="E754" s="4" t="str">
        <f t="shared" si="104"/>
        <v>13304152</v>
      </c>
      <c r="F754" s="3">
        <f t="shared" si="105"/>
        <v>8</v>
      </c>
      <c r="G754" s="3">
        <f t="shared" si="108"/>
        <v>22</v>
      </c>
      <c r="H754" s="3">
        <f t="shared" si="109"/>
        <v>2</v>
      </c>
      <c r="I754" s="3">
        <f t="shared" si="110"/>
        <v>2</v>
      </c>
      <c r="J754" s="3" t="str">
        <f t="shared" si="111"/>
        <v>이원영 220408(13304152)</v>
      </c>
      <c r="K754" s="3">
        <f t="shared" si="106"/>
        <v>3</v>
      </c>
      <c r="L754" s="7" t="str">
        <f t="shared" si="112"/>
        <v>이원영</v>
      </c>
      <c r="M754" s="4" t="s">
        <v>6091</v>
      </c>
      <c r="N754" s="3" t="str">
        <f t="shared" si="107"/>
        <v>-</v>
      </c>
    </row>
    <row r="755" spans="1:14">
      <c r="A755" s="9" t="s">
        <v>1491</v>
      </c>
      <c r="B755" s="9" t="s">
        <v>1492</v>
      </c>
      <c r="C755" s="9" t="s">
        <v>6</v>
      </c>
      <c r="D755" s="3"/>
      <c r="E755" s="4" t="str">
        <f t="shared" si="104"/>
        <v>13304175</v>
      </c>
      <c r="F755" s="3">
        <f t="shared" si="105"/>
        <v>8</v>
      </c>
      <c r="G755" s="3">
        <f t="shared" si="108"/>
        <v>22</v>
      </c>
      <c r="H755" s="3">
        <f t="shared" si="109"/>
        <v>2</v>
      </c>
      <c r="I755" s="3">
        <f t="shared" si="110"/>
        <v>2</v>
      </c>
      <c r="J755" s="3" t="str">
        <f t="shared" si="111"/>
        <v>신영란 220427(13304175)</v>
      </c>
      <c r="K755" s="3">
        <f t="shared" si="106"/>
        <v>3</v>
      </c>
      <c r="L755" s="7" t="str">
        <f t="shared" si="112"/>
        <v>신영란</v>
      </c>
      <c r="M755" s="4" t="s">
        <v>6092</v>
      </c>
      <c r="N755" s="3" t="str">
        <f t="shared" si="107"/>
        <v>-</v>
      </c>
    </row>
    <row r="756" spans="1:14">
      <c r="A756" s="9" t="s">
        <v>1493</v>
      </c>
      <c r="B756" s="9" t="s">
        <v>1494</v>
      </c>
      <c r="C756" s="9" t="s">
        <v>6</v>
      </c>
      <c r="D756" s="3"/>
      <c r="E756" s="4" t="str">
        <f t="shared" si="104"/>
        <v>13304210</v>
      </c>
      <c r="F756" s="3">
        <f t="shared" si="105"/>
        <v>8</v>
      </c>
      <c r="G756" s="3">
        <f t="shared" si="108"/>
        <v>22</v>
      </c>
      <c r="H756" s="3">
        <f t="shared" si="109"/>
        <v>2</v>
      </c>
      <c r="I756" s="3">
        <f t="shared" si="110"/>
        <v>2</v>
      </c>
      <c r="J756" s="3" t="str">
        <f t="shared" si="111"/>
        <v>박봉규 220511(13304210)</v>
      </c>
      <c r="K756" s="3">
        <f t="shared" si="106"/>
        <v>3</v>
      </c>
      <c r="L756" s="7" t="str">
        <f t="shared" si="112"/>
        <v>박봉규</v>
      </c>
      <c r="M756" s="4" t="s">
        <v>6093</v>
      </c>
      <c r="N756" s="3" t="str">
        <f t="shared" si="107"/>
        <v>-</v>
      </c>
    </row>
    <row r="757" spans="1:14">
      <c r="A757" s="9" t="s">
        <v>1495</v>
      </c>
      <c r="B757" s="9" t="s">
        <v>1496</v>
      </c>
      <c r="C757" s="9" t="s">
        <v>6</v>
      </c>
      <c r="D757" s="3"/>
      <c r="E757" s="4" t="str">
        <f t="shared" si="104"/>
        <v>13304215</v>
      </c>
      <c r="F757" s="3">
        <f t="shared" si="105"/>
        <v>8</v>
      </c>
      <c r="G757" s="3">
        <f t="shared" si="108"/>
        <v>22</v>
      </c>
      <c r="H757" s="3">
        <f t="shared" si="109"/>
        <v>2</v>
      </c>
      <c r="I757" s="3">
        <f t="shared" si="110"/>
        <v>2</v>
      </c>
      <c r="J757" s="3" t="str">
        <f t="shared" si="111"/>
        <v>하성란 220513(13304215)</v>
      </c>
      <c r="K757" s="3">
        <f t="shared" si="106"/>
        <v>3</v>
      </c>
      <c r="L757" s="7" t="str">
        <f t="shared" si="112"/>
        <v>하성란</v>
      </c>
      <c r="M757" s="4" t="s">
        <v>6094</v>
      </c>
      <c r="N757" s="3" t="str">
        <f t="shared" si="107"/>
        <v>-</v>
      </c>
    </row>
    <row r="758" spans="1:14">
      <c r="A758" s="9" t="s">
        <v>1497</v>
      </c>
      <c r="B758" s="9" t="s">
        <v>1498</v>
      </c>
      <c r="C758" s="9" t="s">
        <v>6</v>
      </c>
      <c r="D758" s="3"/>
      <c r="E758" s="4" t="str">
        <f t="shared" si="104"/>
        <v>13304328</v>
      </c>
      <c r="F758" s="3">
        <f t="shared" si="105"/>
        <v>8</v>
      </c>
      <c r="G758" s="3">
        <f t="shared" si="108"/>
        <v>22</v>
      </c>
      <c r="H758" s="3">
        <f t="shared" si="109"/>
        <v>2</v>
      </c>
      <c r="I758" s="3">
        <f t="shared" si="110"/>
        <v>2</v>
      </c>
      <c r="J758" s="3" t="str">
        <f t="shared" si="111"/>
        <v>육근자 220704(13304328)</v>
      </c>
      <c r="K758" s="3">
        <f t="shared" si="106"/>
        <v>3</v>
      </c>
      <c r="L758" s="7" t="str">
        <f t="shared" si="112"/>
        <v>육근자</v>
      </c>
      <c r="M758" s="4" t="s">
        <v>6095</v>
      </c>
      <c r="N758" s="3" t="str">
        <f t="shared" si="107"/>
        <v>-</v>
      </c>
    </row>
    <row r="759" spans="1:14">
      <c r="A759" s="9" t="s">
        <v>1499</v>
      </c>
      <c r="B759" s="9" t="s">
        <v>1500</v>
      </c>
      <c r="C759" s="9" t="s">
        <v>6</v>
      </c>
      <c r="D759" s="3"/>
      <c r="E759" s="4" t="str">
        <f t="shared" si="104"/>
        <v>13304344</v>
      </c>
      <c r="F759" s="3">
        <f t="shared" si="105"/>
        <v>8</v>
      </c>
      <c r="G759" s="3">
        <f t="shared" si="108"/>
        <v>22</v>
      </c>
      <c r="H759" s="3">
        <f t="shared" si="109"/>
        <v>2</v>
      </c>
      <c r="I759" s="3">
        <f t="shared" si="110"/>
        <v>2</v>
      </c>
      <c r="J759" s="3" t="str">
        <f t="shared" si="111"/>
        <v>허홍범 220712(13304344)</v>
      </c>
      <c r="K759" s="3">
        <f t="shared" si="106"/>
        <v>3</v>
      </c>
      <c r="L759" s="7" t="str">
        <f t="shared" si="112"/>
        <v>허홍범</v>
      </c>
      <c r="M759" s="4" t="s">
        <v>6096</v>
      </c>
      <c r="N759" s="3" t="str">
        <f t="shared" si="107"/>
        <v>-</v>
      </c>
    </row>
    <row r="760" spans="1:14">
      <c r="A760" s="9" t="s">
        <v>1501</v>
      </c>
      <c r="B760" s="9" t="s">
        <v>1502</v>
      </c>
      <c r="C760" s="9" t="s">
        <v>6</v>
      </c>
      <c r="D760" s="3"/>
      <c r="E760" s="4" t="str">
        <f t="shared" si="104"/>
        <v>1331001</v>
      </c>
      <c r="F760" s="3">
        <f t="shared" si="105"/>
        <v>7</v>
      </c>
      <c r="G760" s="3">
        <f t="shared" si="108"/>
        <v>28</v>
      </c>
      <c r="H760" s="3">
        <f t="shared" si="109"/>
        <v>7</v>
      </c>
      <c r="I760" s="3">
        <f t="shared" si="110"/>
        <v>7</v>
      </c>
      <c r="J760" s="3" t="str">
        <f t="shared" si="111"/>
        <v>허명숙 181122(13-3-1001)</v>
      </c>
      <c r="K760" s="3">
        <f t="shared" si="106"/>
        <v>3</v>
      </c>
      <c r="L760" s="7" t="str">
        <f t="shared" si="112"/>
        <v>허명숙</v>
      </c>
      <c r="M760" s="4" t="s">
        <v>6097</v>
      </c>
      <c r="N760" s="3" t="str">
        <f t="shared" si="107"/>
        <v>-</v>
      </c>
    </row>
    <row r="761" spans="1:14">
      <c r="A761" s="9" t="s">
        <v>1503</v>
      </c>
      <c r="B761" s="9" t="s">
        <v>1504</v>
      </c>
      <c r="C761" s="9" t="s">
        <v>6</v>
      </c>
      <c r="D761" s="3"/>
      <c r="E761" s="4" t="str">
        <f t="shared" si="104"/>
        <v>1331006</v>
      </c>
      <c r="F761" s="3">
        <f t="shared" si="105"/>
        <v>7</v>
      </c>
      <c r="G761" s="3">
        <f t="shared" si="108"/>
        <v>16</v>
      </c>
      <c r="H761" s="3">
        <f t="shared" si="109"/>
        <v>2</v>
      </c>
      <c r="I761" s="3">
        <f t="shared" si="110"/>
        <v>2</v>
      </c>
      <c r="J761" s="3" t="str">
        <f t="shared" si="111"/>
        <v>김홍열(13-3-1006)</v>
      </c>
      <c r="K761" s="3">
        <f t="shared" si="106"/>
        <v>3</v>
      </c>
      <c r="L761" s="7" t="str">
        <f t="shared" si="112"/>
        <v>김홍열</v>
      </c>
      <c r="M761" s="4" t="s">
        <v>6098</v>
      </c>
      <c r="N761" s="3" t="str">
        <f t="shared" si="107"/>
        <v>-</v>
      </c>
    </row>
    <row r="762" spans="1:14">
      <c r="A762" s="9" t="s">
        <v>1505</v>
      </c>
      <c r="B762" s="9" t="s">
        <v>1506</v>
      </c>
      <c r="C762" s="9" t="s">
        <v>6</v>
      </c>
      <c r="D762" s="3"/>
      <c r="E762" s="4" t="str">
        <f t="shared" si="104"/>
        <v>1331008</v>
      </c>
      <c r="F762" s="3">
        <f t="shared" si="105"/>
        <v>7</v>
      </c>
      <c r="G762" s="3">
        <f t="shared" si="108"/>
        <v>27</v>
      </c>
      <c r="H762" s="3">
        <f t="shared" si="109"/>
        <v>7</v>
      </c>
      <c r="I762" s="3">
        <f t="shared" si="110"/>
        <v>7</v>
      </c>
      <c r="J762" s="3" t="str">
        <f t="shared" si="111"/>
        <v>이기수 200116(13303035)</v>
      </c>
      <c r="K762" s="3">
        <f t="shared" si="106"/>
        <v>3</v>
      </c>
      <c r="L762" s="7" t="str">
        <f t="shared" si="112"/>
        <v>이기수</v>
      </c>
      <c r="M762" s="4" t="s">
        <v>6009</v>
      </c>
      <c r="N762" s="3" t="str">
        <f t="shared" si="107"/>
        <v>-</v>
      </c>
    </row>
    <row r="763" spans="1:14">
      <c r="A763" s="9" t="s">
        <v>1507</v>
      </c>
      <c r="B763" s="9" t="s">
        <v>1508</v>
      </c>
      <c r="C763" s="9" t="s">
        <v>6</v>
      </c>
      <c r="D763" s="3"/>
      <c r="E763" s="4" t="str">
        <f t="shared" si="104"/>
        <v>1331016</v>
      </c>
      <c r="F763" s="3">
        <f t="shared" si="105"/>
        <v>7</v>
      </c>
      <c r="G763" s="3">
        <f t="shared" si="108"/>
        <v>32</v>
      </c>
      <c r="H763" s="3">
        <f t="shared" si="109"/>
        <v>7</v>
      </c>
      <c r="I763" s="3">
        <f t="shared" si="110"/>
        <v>7</v>
      </c>
      <c r="J763" s="3" t="str">
        <f t="shared" si="111"/>
        <v>이성우/양송이 190216(81-3-1103)</v>
      </c>
      <c r="K763" s="3">
        <f t="shared" si="106"/>
        <v>7</v>
      </c>
      <c r="L763" s="7" t="str">
        <f t="shared" si="112"/>
        <v>이성우/양송이</v>
      </c>
      <c r="M763" s="4" t="s">
        <v>7404</v>
      </c>
      <c r="N763" s="3" t="str">
        <f t="shared" si="107"/>
        <v>★★★</v>
      </c>
    </row>
    <row r="764" spans="1:14">
      <c r="A764" s="9" t="s">
        <v>1509</v>
      </c>
      <c r="B764" s="9" t="s">
        <v>1510</v>
      </c>
      <c r="C764" s="9" t="s">
        <v>6</v>
      </c>
      <c r="D764" s="3"/>
      <c r="E764" s="4" t="str">
        <f t="shared" si="104"/>
        <v>1331038</v>
      </c>
      <c r="F764" s="3">
        <f t="shared" si="105"/>
        <v>7</v>
      </c>
      <c r="G764" s="3">
        <f t="shared" si="108"/>
        <v>21</v>
      </c>
      <c r="H764" s="3">
        <f t="shared" si="109"/>
        <v>7</v>
      </c>
      <c r="I764" s="3">
        <f t="shared" si="110"/>
        <v>7</v>
      </c>
      <c r="J764" s="3" t="str">
        <f t="shared" si="111"/>
        <v>이강원(81-3-1116)</v>
      </c>
      <c r="K764" s="3">
        <f t="shared" si="106"/>
        <v>3</v>
      </c>
      <c r="L764" s="7" t="str">
        <f t="shared" si="112"/>
        <v>이강원</v>
      </c>
      <c r="M764" s="4" t="s">
        <v>6047</v>
      </c>
      <c r="N764" s="3" t="str">
        <f t="shared" si="107"/>
        <v>-</v>
      </c>
    </row>
    <row r="765" spans="1:14">
      <c r="A765" s="9" t="s">
        <v>1511</v>
      </c>
      <c r="B765" s="9" t="s">
        <v>1512</v>
      </c>
      <c r="C765" s="9" t="s">
        <v>6</v>
      </c>
      <c r="D765" s="3"/>
      <c r="E765" s="4" t="str">
        <f t="shared" si="104"/>
        <v>1331053</v>
      </c>
      <c r="F765" s="3">
        <f t="shared" si="105"/>
        <v>7</v>
      </c>
      <c r="G765" s="3">
        <f t="shared" si="108"/>
        <v>27</v>
      </c>
      <c r="H765" s="3">
        <f t="shared" si="109"/>
        <v>7</v>
      </c>
      <c r="I765" s="3">
        <f t="shared" si="110"/>
        <v>7</v>
      </c>
      <c r="J765" s="3" t="str">
        <f t="shared" si="111"/>
        <v>박중환 200404(13303229)</v>
      </c>
      <c r="K765" s="3">
        <f t="shared" si="106"/>
        <v>3</v>
      </c>
      <c r="L765" s="7" t="str">
        <f t="shared" si="112"/>
        <v>박중환</v>
      </c>
      <c r="M765" s="4" t="s">
        <v>6099</v>
      </c>
      <c r="N765" s="3" t="str">
        <f t="shared" si="107"/>
        <v>-</v>
      </c>
    </row>
    <row r="766" spans="1:14">
      <c r="A766" s="9" t="s">
        <v>1513</v>
      </c>
      <c r="B766" s="9" t="s">
        <v>1514</v>
      </c>
      <c r="C766" s="9" t="s">
        <v>6</v>
      </c>
      <c r="D766" s="3"/>
      <c r="E766" s="4" t="str">
        <f t="shared" si="104"/>
        <v>1331054</v>
      </c>
      <c r="F766" s="3">
        <f t="shared" si="105"/>
        <v>7</v>
      </c>
      <c r="G766" s="3">
        <f t="shared" si="108"/>
        <v>28</v>
      </c>
      <c r="H766" s="3">
        <f t="shared" si="109"/>
        <v>7</v>
      </c>
      <c r="I766" s="3">
        <f t="shared" si="110"/>
        <v>7</v>
      </c>
      <c r="J766" s="3" t="str">
        <f t="shared" si="111"/>
        <v>윤옥순 190410(81-3-1132)</v>
      </c>
      <c r="K766" s="3">
        <f t="shared" si="106"/>
        <v>3</v>
      </c>
      <c r="L766" s="7" t="str">
        <f t="shared" si="112"/>
        <v>윤옥순</v>
      </c>
      <c r="M766" s="4" t="s">
        <v>6048</v>
      </c>
      <c r="N766" s="3" t="str">
        <f t="shared" si="107"/>
        <v>-</v>
      </c>
    </row>
    <row r="767" spans="1:14">
      <c r="A767" s="9" t="s">
        <v>1515</v>
      </c>
      <c r="B767" s="9" t="s">
        <v>1516</v>
      </c>
      <c r="C767" s="9" t="s">
        <v>6</v>
      </c>
      <c r="D767" s="3"/>
      <c r="E767" s="4" t="str">
        <f t="shared" si="104"/>
        <v>13311</v>
      </c>
      <c r="F767" s="3">
        <f t="shared" si="105"/>
        <v>5</v>
      </c>
      <c r="G767" s="3">
        <f t="shared" si="108"/>
        <v>22</v>
      </c>
      <c r="H767" s="3">
        <f t="shared" si="109"/>
        <v>2</v>
      </c>
      <c r="I767" s="3">
        <f t="shared" si="110"/>
        <v>2</v>
      </c>
      <c r="J767" s="3" t="str">
        <f t="shared" si="111"/>
        <v>한살림부여생산자연합회(1-3-311)</v>
      </c>
      <c r="K767" s="3">
        <f t="shared" si="106"/>
        <v>11</v>
      </c>
      <c r="L767" s="7" t="str">
        <f t="shared" si="112"/>
        <v>한살림부여생산자연합회</v>
      </c>
      <c r="M767" s="4" t="s">
        <v>5706</v>
      </c>
      <c r="N767" s="3" t="str">
        <f t="shared" si="107"/>
        <v>-</v>
      </c>
    </row>
    <row r="768" spans="1:14">
      <c r="A768" s="9" t="s">
        <v>1517</v>
      </c>
      <c r="B768" s="9" t="s">
        <v>1518</v>
      </c>
      <c r="C768" s="9" t="s">
        <v>6</v>
      </c>
      <c r="D768" s="3"/>
      <c r="E768" s="4" t="str">
        <f t="shared" si="104"/>
        <v>133123</v>
      </c>
      <c r="F768" s="3">
        <f t="shared" si="105"/>
        <v>6</v>
      </c>
      <c r="G768" s="3">
        <f t="shared" si="108"/>
        <v>15</v>
      </c>
      <c r="H768" s="3">
        <f t="shared" si="109"/>
        <v>2</v>
      </c>
      <c r="I768" s="3">
        <f t="shared" si="110"/>
        <v>2</v>
      </c>
      <c r="J768" s="3" t="str">
        <f t="shared" si="111"/>
        <v>성낙인(13-3-123)</v>
      </c>
      <c r="K768" s="3">
        <f t="shared" si="106"/>
        <v>3</v>
      </c>
      <c r="L768" s="7" t="str">
        <f t="shared" si="112"/>
        <v>성낙인</v>
      </c>
      <c r="M768" s="4" t="s">
        <v>6100</v>
      </c>
      <c r="N768" s="3" t="str">
        <f t="shared" si="107"/>
        <v>-</v>
      </c>
    </row>
    <row r="769" spans="1:14">
      <c r="A769" s="9" t="s">
        <v>1519</v>
      </c>
      <c r="B769" s="9" t="s">
        <v>1520</v>
      </c>
      <c r="C769" s="9" t="s">
        <v>6</v>
      </c>
      <c r="D769" s="3"/>
      <c r="E769" s="4" t="str">
        <f t="shared" si="104"/>
        <v>133292</v>
      </c>
      <c r="F769" s="3">
        <f t="shared" si="105"/>
        <v>6</v>
      </c>
      <c r="G769" s="3">
        <f t="shared" si="108"/>
        <v>27</v>
      </c>
      <c r="H769" s="3">
        <f t="shared" si="109"/>
        <v>7</v>
      </c>
      <c r="I769" s="3">
        <f t="shared" si="110"/>
        <v>7</v>
      </c>
      <c r="J769" s="3" t="str">
        <f t="shared" si="111"/>
        <v>홍석민 200320(12303338)</v>
      </c>
      <c r="K769" s="3">
        <f t="shared" si="106"/>
        <v>3</v>
      </c>
      <c r="L769" s="7" t="str">
        <f t="shared" si="112"/>
        <v>홍석민</v>
      </c>
      <c r="M769" s="4" t="s">
        <v>5895</v>
      </c>
      <c r="N769" s="3" t="str">
        <f t="shared" si="107"/>
        <v>-</v>
      </c>
    </row>
    <row r="770" spans="1:14">
      <c r="A770" s="9" t="s">
        <v>1521</v>
      </c>
      <c r="B770" s="9" t="s">
        <v>1522</v>
      </c>
      <c r="C770" s="9" t="s">
        <v>6</v>
      </c>
      <c r="D770" s="3"/>
      <c r="E770" s="4" t="str">
        <f t="shared" si="104"/>
        <v>133342</v>
      </c>
      <c r="F770" s="3">
        <f t="shared" si="105"/>
        <v>6</v>
      </c>
      <c r="G770" s="3">
        <f t="shared" si="108"/>
        <v>15</v>
      </c>
      <c r="H770" s="3">
        <f t="shared" si="109"/>
        <v>2</v>
      </c>
      <c r="I770" s="3">
        <f t="shared" si="110"/>
        <v>2</v>
      </c>
      <c r="J770" s="3" t="str">
        <f t="shared" si="111"/>
        <v>정래훈(13-3-342)</v>
      </c>
      <c r="K770" s="3">
        <f t="shared" si="106"/>
        <v>3</v>
      </c>
      <c r="L770" s="7" t="str">
        <f t="shared" si="112"/>
        <v>정래훈</v>
      </c>
      <c r="M770" s="4" t="s">
        <v>6101</v>
      </c>
      <c r="N770" s="3" t="str">
        <f t="shared" si="107"/>
        <v>-</v>
      </c>
    </row>
    <row r="771" spans="1:14">
      <c r="A771" s="9" t="s">
        <v>1523</v>
      </c>
      <c r="B771" s="9" t="s">
        <v>1524</v>
      </c>
      <c r="C771" s="9" t="s">
        <v>6</v>
      </c>
      <c r="D771" s="3"/>
      <c r="E771" s="4" t="str">
        <f t="shared" si="104"/>
        <v>133415</v>
      </c>
      <c r="F771" s="3">
        <f t="shared" si="105"/>
        <v>6</v>
      </c>
      <c r="G771" s="3">
        <f t="shared" si="108"/>
        <v>15</v>
      </c>
      <c r="H771" s="3">
        <f t="shared" si="109"/>
        <v>2</v>
      </c>
      <c r="I771" s="3">
        <f t="shared" si="110"/>
        <v>2</v>
      </c>
      <c r="J771" s="3" t="str">
        <f t="shared" si="111"/>
        <v>정경섭(13-3-415)</v>
      </c>
      <c r="K771" s="3">
        <f t="shared" si="106"/>
        <v>3</v>
      </c>
      <c r="L771" s="7" t="str">
        <f t="shared" si="112"/>
        <v>정경섭</v>
      </c>
      <c r="M771" s="4" t="s">
        <v>6102</v>
      </c>
      <c r="N771" s="3" t="str">
        <f t="shared" si="107"/>
        <v>-</v>
      </c>
    </row>
    <row r="772" spans="1:14">
      <c r="A772" s="9" t="s">
        <v>1525</v>
      </c>
      <c r="B772" s="9" t="s">
        <v>1526</v>
      </c>
      <c r="C772" s="9" t="s">
        <v>6</v>
      </c>
      <c r="D772" s="3"/>
      <c r="E772" s="4" t="str">
        <f t="shared" ref="E772:E835" si="113">SUBSTITUTE(A772,"-","")</f>
        <v>133447</v>
      </c>
      <c r="F772" s="3">
        <f t="shared" ref="F772:F835" si="114">LEN(E772)</f>
        <v>6</v>
      </c>
      <c r="G772" s="3">
        <f t="shared" si="108"/>
        <v>15</v>
      </c>
      <c r="H772" s="3">
        <f t="shared" si="109"/>
        <v>2</v>
      </c>
      <c r="I772" s="3">
        <f t="shared" si="110"/>
        <v>2</v>
      </c>
      <c r="J772" s="3" t="str">
        <f t="shared" si="111"/>
        <v>김진구(13-3-447)</v>
      </c>
      <c r="K772" s="3">
        <f t="shared" ref="K772:K835" si="115">IF(ISERROR(FIND(" ",J772)),IF(ISERROR(FIND("(",J772)),LEN(J772),FIND("(",J772)-1),FIND(" ",J772)-1)</f>
        <v>3</v>
      </c>
      <c r="L772" s="7" t="str">
        <f t="shared" si="112"/>
        <v>김진구</v>
      </c>
      <c r="M772" s="4" t="s">
        <v>6103</v>
      </c>
      <c r="N772" s="3" t="str">
        <f t="shared" ref="N772:N835" si="116">IF(L772=M772,"-","★★★")</f>
        <v>-</v>
      </c>
    </row>
    <row r="773" spans="1:14">
      <c r="A773" s="9" t="s">
        <v>1527</v>
      </c>
      <c r="B773" s="9" t="s">
        <v>1528</v>
      </c>
      <c r="C773" s="9" t="s">
        <v>6</v>
      </c>
      <c r="D773" s="3"/>
      <c r="E773" s="4" t="str">
        <f t="shared" si="113"/>
        <v>133450</v>
      </c>
      <c r="F773" s="3">
        <f t="shared" si="114"/>
        <v>6</v>
      </c>
      <c r="G773" s="3">
        <f t="shared" si="108"/>
        <v>15</v>
      </c>
      <c r="H773" s="3">
        <f t="shared" si="109"/>
        <v>2</v>
      </c>
      <c r="I773" s="3">
        <f t="shared" si="110"/>
        <v>2</v>
      </c>
      <c r="J773" s="3" t="str">
        <f t="shared" si="111"/>
        <v>김병련(13-3-450)</v>
      </c>
      <c r="K773" s="3">
        <f t="shared" si="115"/>
        <v>3</v>
      </c>
      <c r="L773" s="7" t="str">
        <f t="shared" si="112"/>
        <v>김병련</v>
      </c>
      <c r="M773" s="4" t="s">
        <v>6104</v>
      </c>
      <c r="N773" s="3" t="str">
        <f t="shared" si="116"/>
        <v>-</v>
      </c>
    </row>
    <row r="774" spans="1:14">
      <c r="A774" s="9" t="s">
        <v>1529</v>
      </c>
      <c r="B774" s="9" t="s">
        <v>1530</v>
      </c>
      <c r="C774" s="9" t="s">
        <v>6</v>
      </c>
      <c r="D774" s="3"/>
      <c r="E774" s="4" t="str">
        <f t="shared" si="113"/>
        <v>133458</v>
      </c>
      <c r="F774" s="3">
        <f t="shared" si="114"/>
        <v>6</v>
      </c>
      <c r="G774" s="3">
        <f t="shared" si="108"/>
        <v>15</v>
      </c>
      <c r="H774" s="3">
        <f t="shared" si="109"/>
        <v>2</v>
      </c>
      <c r="I774" s="3">
        <f t="shared" si="110"/>
        <v>2</v>
      </c>
      <c r="J774" s="3" t="str">
        <f t="shared" si="111"/>
        <v>엄태숙(13-3-458)</v>
      </c>
      <c r="K774" s="3">
        <f t="shared" si="115"/>
        <v>3</v>
      </c>
      <c r="L774" s="7" t="str">
        <f t="shared" si="112"/>
        <v>엄태숙</v>
      </c>
      <c r="M774" s="4" t="s">
        <v>6105</v>
      </c>
      <c r="N774" s="3" t="str">
        <f t="shared" si="116"/>
        <v>-</v>
      </c>
    </row>
    <row r="775" spans="1:14">
      <c r="A775" s="9" t="s">
        <v>1531</v>
      </c>
      <c r="B775" s="9" t="s">
        <v>1532</v>
      </c>
      <c r="C775" s="9" t="s">
        <v>6</v>
      </c>
      <c r="D775" s="3"/>
      <c r="E775" s="4" t="str">
        <f t="shared" si="113"/>
        <v>133468</v>
      </c>
      <c r="F775" s="3">
        <f t="shared" si="114"/>
        <v>6</v>
      </c>
      <c r="G775" s="3">
        <f t="shared" si="108"/>
        <v>21</v>
      </c>
      <c r="H775" s="3">
        <f t="shared" si="109"/>
        <v>7</v>
      </c>
      <c r="I775" s="3">
        <f t="shared" si="110"/>
        <v>7</v>
      </c>
      <c r="J775" s="3" t="str">
        <f t="shared" si="111"/>
        <v>강명구 (17301945)</v>
      </c>
      <c r="K775" s="3">
        <f t="shared" si="115"/>
        <v>3</v>
      </c>
      <c r="L775" s="7" t="str">
        <f t="shared" si="112"/>
        <v>강명구</v>
      </c>
      <c r="M775" s="4" t="s">
        <v>6106</v>
      </c>
      <c r="N775" s="3" t="str">
        <f t="shared" si="116"/>
        <v>-</v>
      </c>
    </row>
    <row r="776" spans="1:14">
      <c r="A776" s="9" t="s">
        <v>1533</v>
      </c>
      <c r="B776" s="9" t="s">
        <v>1534</v>
      </c>
      <c r="C776" s="9" t="s">
        <v>6</v>
      </c>
      <c r="D776" s="3"/>
      <c r="E776" s="4" t="str">
        <f t="shared" si="113"/>
        <v>133516</v>
      </c>
      <c r="F776" s="3">
        <f t="shared" si="114"/>
        <v>6</v>
      </c>
      <c r="G776" s="3">
        <f t="shared" si="108"/>
        <v>15</v>
      </c>
      <c r="H776" s="3">
        <f t="shared" si="109"/>
        <v>2</v>
      </c>
      <c r="I776" s="3">
        <f t="shared" si="110"/>
        <v>2</v>
      </c>
      <c r="J776" s="3" t="str">
        <f t="shared" si="111"/>
        <v>안창상(13-3-516)</v>
      </c>
      <c r="K776" s="3">
        <f t="shared" si="115"/>
        <v>3</v>
      </c>
      <c r="L776" s="7" t="str">
        <f t="shared" si="112"/>
        <v>안창상</v>
      </c>
      <c r="M776" s="4" t="s">
        <v>6107</v>
      </c>
      <c r="N776" s="3" t="str">
        <f t="shared" si="116"/>
        <v>-</v>
      </c>
    </row>
    <row r="777" spans="1:14">
      <c r="A777" s="9" t="s">
        <v>1535</v>
      </c>
      <c r="B777" s="9" t="s">
        <v>1536</v>
      </c>
      <c r="C777" s="9" t="s">
        <v>6</v>
      </c>
      <c r="D777" s="3"/>
      <c r="E777" s="4" t="str">
        <f t="shared" si="113"/>
        <v>133556</v>
      </c>
      <c r="F777" s="3">
        <f t="shared" si="114"/>
        <v>6</v>
      </c>
      <c r="G777" s="3">
        <f t="shared" si="108"/>
        <v>15</v>
      </c>
      <c r="H777" s="3">
        <f t="shared" si="109"/>
        <v>2</v>
      </c>
      <c r="I777" s="3">
        <f t="shared" si="110"/>
        <v>2</v>
      </c>
      <c r="J777" s="3" t="str">
        <f t="shared" si="111"/>
        <v>이재석(13-3-556)</v>
      </c>
      <c r="K777" s="3">
        <f t="shared" si="115"/>
        <v>3</v>
      </c>
      <c r="L777" s="7" t="str">
        <f t="shared" si="112"/>
        <v>이재석</v>
      </c>
      <c r="M777" s="4" t="s">
        <v>6108</v>
      </c>
      <c r="N777" s="3" t="str">
        <f t="shared" si="116"/>
        <v>-</v>
      </c>
    </row>
    <row r="778" spans="1:14">
      <c r="A778" s="9" t="s">
        <v>1537</v>
      </c>
      <c r="B778" s="9" t="s">
        <v>1538</v>
      </c>
      <c r="C778" s="9" t="s">
        <v>6</v>
      </c>
      <c r="D778" s="3"/>
      <c r="E778" s="4" t="str">
        <f t="shared" si="113"/>
        <v>13356</v>
      </c>
      <c r="F778" s="3">
        <f t="shared" si="114"/>
        <v>5</v>
      </c>
      <c r="G778" s="3">
        <f t="shared" si="108"/>
        <v>17</v>
      </c>
      <c r="H778" s="3">
        <f t="shared" si="109"/>
        <v>2</v>
      </c>
      <c r="I778" s="3">
        <f t="shared" si="110"/>
        <v>2</v>
      </c>
      <c r="J778" s="3" t="str">
        <f t="shared" si="111"/>
        <v>문장대유기농(1-3-356)</v>
      </c>
      <c r="K778" s="3">
        <f t="shared" si="115"/>
        <v>6</v>
      </c>
      <c r="L778" s="7" t="str">
        <f t="shared" si="112"/>
        <v>문장대유기농</v>
      </c>
      <c r="M778" s="4" t="s">
        <v>6109</v>
      </c>
      <c r="N778" s="3" t="str">
        <f t="shared" si="116"/>
        <v>-</v>
      </c>
    </row>
    <row r="779" spans="1:14">
      <c r="A779" s="9" t="s">
        <v>1539</v>
      </c>
      <c r="B779" s="9" t="s">
        <v>1540</v>
      </c>
      <c r="C779" s="9" t="s">
        <v>6</v>
      </c>
      <c r="D779" s="3"/>
      <c r="E779" s="4" t="str">
        <f t="shared" si="113"/>
        <v>133562</v>
      </c>
      <c r="F779" s="3">
        <f t="shared" si="114"/>
        <v>6</v>
      </c>
      <c r="G779" s="3">
        <f t="shared" si="108"/>
        <v>15</v>
      </c>
      <c r="H779" s="3">
        <f t="shared" si="109"/>
        <v>2</v>
      </c>
      <c r="I779" s="3">
        <f t="shared" si="110"/>
        <v>2</v>
      </c>
      <c r="J779" s="3" t="str">
        <f t="shared" si="111"/>
        <v>이혁구(13-3-562)</v>
      </c>
      <c r="K779" s="3">
        <f t="shared" si="115"/>
        <v>3</v>
      </c>
      <c r="L779" s="7" t="str">
        <f t="shared" si="112"/>
        <v>이혁구</v>
      </c>
      <c r="M779" s="4" t="s">
        <v>6110</v>
      </c>
      <c r="N779" s="3" t="str">
        <f t="shared" si="116"/>
        <v>-</v>
      </c>
    </row>
    <row r="780" spans="1:14">
      <c r="A780" s="9" t="s">
        <v>1541</v>
      </c>
      <c r="B780" s="9" t="s">
        <v>1542</v>
      </c>
      <c r="C780" s="9" t="s">
        <v>6</v>
      </c>
      <c r="D780" s="3"/>
      <c r="E780" s="4" t="str">
        <f t="shared" si="113"/>
        <v>133687</v>
      </c>
      <c r="F780" s="3">
        <f t="shared" si="114"/>
        <v>6</v>
      </c>
      <c r="G780" s="3">
        <f t="shared" si="108"/>
        <v>15</v>
      </c>
      <c r="H780" s="3">
        <f t="shared" si="109"/>
        <v>2</v>
      </c>
      <c r="I780" s="3">
        <f t="shared" si="110"/>
        <v>2</v>
      </c>
      <c r="J780" s="3" t="str">
        <f t="shared" si="111"/>
        <v>신영란(13-3-687)</v>
      </c>
      <c r="K780" s="3">
        <f t="shared" si="115"/>
        <v>3</v>
      </c>
      <c r="L780" s="7" t="str">
        <f t="shared" si="112"/>
        <v>신영란</v>
      </c>
      <c r="M780" s="4" t="s">
        <v>6092</v>
      </c>
      <c r="N780" s="3" t="str">
        <f t="shared" si="116"/>
        <v>-</v>
      </c>
    </row>
    <row r="781" spans="1:14">
      <c r="A781" s="9" t="s">
        <v>1543</v>
      </c>
      <c r="B781" s="9" t="s">
        <v>1544</v>
      </c>
      <c r="C781" s="9" t="s">
        <v>6</v>
      </c>
      <c r="D781" s="3"/>
      <c r="E781" s="4" t="str">
        <f t="shared" si="113"/>
        <v>133713</v>
      </c>
      <c r="F781" s="3">
        <f t="shared" si="114"/>
        <v>6</v>
      </c>
      <c r="G781" s="3">
        <f t="shared" si="108"/>
        <v>27</v>
      </c>
      <c r="H781" s="3">
        <f t="shared" si="109"/>
        <v>7</v>
      </c>
      <c r="I781" s="3">
        <f t="shared" si="110"/>
        <v>7</v>
      </c>
      <c r="J781" s="3" t="str">
        <f t="shared" si="111"/>
        <v>임흥섭 200602(11303891)</v>
      </c>
      <c r="K781" s="3">
        <f t="shared" si="115"/>
        <v>3</v>
      </c>
      <c r="L781" s="7" t="str">
        <f t="shared" si="112"/>
        <v>임흥섭</v>
      </c>
      <c r="M781" s="4" t="s">
        <v>5641</v>
      </c>
      <c r="N781" s="3" t="str">
        <f t="shared" si="116"/>
        <v>-</v>
      </c>
    </row>
    <row r="782" spans="1:14">
      <c r="A782" s="9" t="s">
        <v>1545</v>
      </c>
      <c r="B782" s="9" t="s">
        <v>1546</v>
      </c>
      <c r="C782" s="9" t="s">
        <v>6</v>
      </c>
      <c r="D782" s="3"/>
      <c r="E782" s="4" t="str">
        <f t="shared" si="113"/>
        <v>133772</v>
      </c>
      <c r="F782" s="3">
        <f t="shared" si="114"/>
        <v>6</v>
      </c>
      <c r="G782" s="3">
        <f t="shared" si="108"/>
        <v>32</v>
      </c>
      <c r="H782" s="3">
        <f t="shared" si="109"/>
        <v>7</v>
      </c>
      <c r="I782" s="3">
        <f t="shared" si="110"/>
        <v>7</v>
      </c>
      <c r="J782" s="3" t="str">
        <f t="shared" si="111"/>
        <v>김종화/양송이 190715(81-3-1231)</v>
      </c>
      <c r="K782" s="3">
        <f t="shared" si="115"/>
        <v>7</v>
      </c>
      <c r="L782" s="7" t="str">
        <f t="shared" si="112"/>
        <v>김종화/양송이</v>
      </c>
      <c r="M782" s="4" t="s">
        <v>7418</v>
      </c>
      <c r="N782" s="3" t="str">
        <f t="shared" si="116"/>
        <v>★★★</v>
      </c>
    </row>
    <row r="783" spans="1:14">
      <c r="A783" s="9" t="s">
        <v>1547</v>
      </c>
      <c r="B783" s="9" t="s">
        <v>1548</v>
      </c>
      <c r="C783" s="9" t="s">
        <v>6</v>
      </c>
      <c r="D783" s="3"/>
      <c r="E783" s="4" t="str">
        <f t="shared" si="113"/>
        <v>133776</v>
      </c>
      <c r="F783" s="3">
        <f t="shared" si="114"/>
        <v>6</v>
      </c>
      <c r="G783" s="3">
        <f t="shared" si="108"/>
        <v>32</v>
      </c>
      <c r="H783" s="3">
        <f t="shared" si="109"/>
        <v>7</v>
      </c>
      <c r="I783" s="3">
        <f t="shared" si="110"/>
        <v>7</v>
      </c>
      <c r="J783" s="3" t="str">
        <f t="shared" si="111"/>
        <v>이경희/양송이 190709(81-3-1228)</v>
      </c>
      <c r="K783" s="3">
        <f t="shared" si="115"/>
        <v>7</v>
      </c>
      <c r="L783" s="7" t="str">
        <f t="shared" si="112"/>
        <v>이경희/양송이</v>
      </c>
      <c r="M783" s="4" t="s">
        <v>7417</v>
      </c>
      <c r="N783" s="3" t="str">
        <f t="shared" si="116"/>
        <v>★★★</v>
      </c>
    </row>
    <row r="784" spans="1:14">
      <c r="A784" s="9" t="s">
        <v>1549</v>
      </c>
      <c r="B784" s="9" t="s">
        <v>1550</v>
      </c>
      <c r="C784" s="9" t="s">
        <v>6</v>
      </c>
      <c r="D784" s="3"/>
      <c r="E784" s="4" t="str">
        <f t="shared" si="113"/>
        <v>133790</v>
      </c>
      <c r="F784" s="3">
        <f t="shared" si="114"/>
        <v>6</v>
      </c>
      <c r="G784" s="3">
        <f t="shared" si="108"/>
        <v>28</v>
      </c>
      <c r="H784" s="3">
        <f t="shared" si="109"/>
        <v>7</v>
      </c>
      <c r="I784" s="3">
        <f t="shared" si="110"/>
        <v>7</v>
      </c>
      <c r="J784" s="3" t="str">
        <f t="shared" si="111"/>
        <v>심영규 190719(81-3-1230)</v>
      </c>
      <c r="K784" s="3">
        <f t="shared" si="115"/>
        <v>3</v>
      </c>
      <c r="L784" s="7" t="str">
        <f t="shared" si="112"/>
        <v>심영규</v>
      </c>
      <c r="M784" s="4" t="s">
        <v>6079</v>
      </c>
      <c r="N784" s="3" t="str">
        <f t="shared" si="116"/>
        <v>-</v>
      </c>
    </row>
    <row r="785" spans="1:14">
      <c r="A785" s="9" t="s">
        <v>1551</v>
      </c>
      <c r="B785" s="9" t="s">
        <v>1552</v>
      </c>
      <c r="C785" s="9" t="s">
        <v>6</v>
      </c>
      <c r="D785" s="3"/>
      <c r="E785" s="4" t="str">
        <f t="shared" si="113"/>
        <v>133802</v>
      </c>
      <c r="F785" s="3">
        <f t="shared" si="114"/>
        <v>6</v>
      </c>
      <c r="G785" s="3">
        <f t="shared" si="108"/>
        <v>28</v>
      </c>
      <c r="H785" s="3">
        <f t="shared" si="109"/>
        <v>7</v>
      </c>
      <c r="I785" s="3">
        <f t="shared" si="110"/>
        <v>7</v>
      </c>
      <c r="J785" s="3" t="str">
        <f t="shared" si="111"/>
        <v>임선혁 190621(81-3-1169)</v>
      </c>
      <c r="K785" s="3">
        <f t="shared" si="115"/>
        <v>3</v>
      </c>
      <c r="L785" s="7" t="str">
        <f t="shared" si="112"/>
        <v>임선혁</v>
      </c>
      <c r="M785" s="4" t="s">
        <v>6111</v>
      </c>
      <c r="N785" s="3" t="str">
        <f t="shared" si="116"/>
        <v>-</v>
      </c>
    </row>
    <row r="786" spans="1:14">
      <c r="A786" s="9" t="s">
        <v>1553</v>
      </c>
      <c r="B786" s="9" t="s">
        <v>1554</v>
      </c>
      <c r="C786" s="9" t="s">
        <v>6</v>
      </c>
      <c r="D786" s="3"/>
      <c r="E786" s="4" t="str">
        <f t="shared" si="113"/>
        <v>133803</v>
      </c>
      <c r="F786" s="3">
        <f t="shared" si="114"/>
        <v>6</v>
      </c>
      <c r="G786" s="3">
        <f t="shared" si="108"/>
        <v>28</v>
      </c>
      <c r="H786" s="3">
        <f t="shared" si="109"/>
        <v>7</v>
      </c>
      <c r="I786" s="3">
        <f t="shared" si="110"/>
        <v>7</v>
      </c>
      <c r="J786" s="3" t="str">
        <f t="shared" si="111"/>
        <v>김기원 190709(81-3-1229)</v>
      </c>
      <c r="K786" s="3">
        <f t="shared" si="115"/>
        <v>3</v>
      </c>
      <c r="L786" s="7" t="str">
        <f t="shared" si="112"/>
        <v>김기원</v>
      </c>
      <c r="M786" s="4" t="s">
        <v>6078</v>
      </c>
      <c r="N786" s="3" t="str">
        <f t="shared" si="116"/>
        <v>-</v>
      </c>
    </row>
    <row r="787" spans="1:14">
      <c r="A787" s="9" t="s">
        <v>1555</v>
      </c>
      <c r="B787" s="9" t="s">
        <v>1556</v>
      </c>
      <c r="C787" s="9" t="s">
        <v>6</v>
      </c>
      <c r="D787" s="3"/>
      <c r="E787" s="4" t="str">
        <f t="shared" si="113"/>
        <v>133897</v>
      </c>
      <c r="F787" s="3">
        <f t="shared" si="114"/>
        <v>6</v>
      </c>
      <c r="G787" s="3">
        <f t="shared" si="108"/>
        <v>28</v>
      </c>
      <c r="H787" s="3">
        <f t="shared" si="109"/>
        <v>7</v>
      </c>
      <c r="I787" s="3">
        <f t="shared" si="110"/>
        <v>7</v>
      </c>
      <c r="J787" s="3" t="str">
        <f t="shared" si="111"/>
        <v>정지성 190803(81-3-1242)</v>
      </c>
      <c r="K787" s="3">
        <f t="shared" si="115"/>
        <v>3</v>
      </c>
      <c r="L787" s="7" t="str">
        <f t="shared" si="112"/>
        <v>정지성</v>
      </c>
      <c r="M787" s="4" t="s">
        <v>6071</v>
      </c>
      <c r="N787" s="3" t="str">
        <f t="shared" si="116"/>
        <v>-</v>
      </c>
    </row>
    <row r="788" spans="1:14">
      <c r="A788" s="9" t="s">
        <v>1557</v>
      </c>
      <c r="B788" s="9" t="s">
        <v>1558</v>
      </c>
      <c r="C788" s="9" t="s">
        <v>6</v>
      </c>
      <c r="D788" s="3"/>
      <c r="E788" s="4" t="str">
        <f t="shared" si="113"/>
        <v>133988</v>
      </c>
      <c r="F788" s="3">
        <f t="shared" si="114"/>
        <v>6</v>
      </c>
      <c r="G788" s="3">
        <f t="shared" si="108"/>
        <v>32</v>
      </c>
      <c r="H788" s="3">
        <f t="shared" si="109"/>
        <v>7</v>
      </c>
      <c r="I788" s="3">
        <f t="shared" si="110"/>
        <v>7</v>
      </c>
      <c r="J788" s="3" t="str">
        <f t="shared" si="111"/>
        <v>김명수/양송이 181115(81-3-1077)</v>
      </c>
      <c r="K788" s="3">
        <f t="shared" si="115"/>
        <v>7</v>
      </c>
      <c r="L788" s="7" t="str">
        <f t="shared" si="112"/>
        <v>김명수/양송이</v>
      </c>
      <c r="M788" s="4" t="s">
        <v>7413</v>
      </c>
      <c r="N788" s="3" t="str">
        <f t="shared" si="116"/>
        <v>★★★</v>
      </c>
    </row>
    <row r="789" spans="1:14">
      <c r="A789" s="9" t="s">
        <v>1559</v>
      </c>
      <c r="B789" s="9" t="s">
        <v>1560</v>
      </c>
      <c r="C789" s="9" t="s">
        <v>6</v>
      </c>
      <c r="D789" s="3"/>
      <c r="E789" s="4" t="str">
        <f t="shared" si="113"/>
        <v>133996</v>
      </c>
      <c r="F789" s="3">
        <f t="shared" si="114"/>
        <v>6</v>
      </c>
      <c r="G789" s="3">
        <f t="shared" ref="G789:G852" si="117">LEN(B789)</f>
        <v>26</v>
      </c>
      <c r="H789" s="3">
        <f t="shared" ref="H789:H852" si="118">FIND(")",B789)</f>
        <v>7</v>
      </c>
      <c r="I789" s="3">
        <f t="shared" ref="I789:I852" si="119">IF(ISERROR(H789),0,IF(G789=H789,0,H789))</f>
        <v>7</v>
      </c>
      <c r="J789" s="3" t="str">
        <f t="shared" ref="J789:J852" si="120">RIGHT(B789,LEN(B789)-I789)</f>
        <v>김경탁/양송이 (81-3-1089)</v>
      </c>
      <c r="K789" s="3">
        <f t="shared" si="115"/>
        <v>7</v>
      </c>
      <c r="L789" s="7" t="str">
        <f t="shared" ref="L789:L852" si="121">LEFT(J789,K789)</f>
        <v>김경탁/양송이</v>
      </c>
      <c r="M789" s="4" t="s">
        <v>7419</v>
      </c>
      <c r="N789" s="3" t="str">
        <f t="shared" si="116"/>
        <v>★★★</v>
      </c>
    </row>
    <row r="790" spans="1:14">
      <c r="A790" s="9" t="s">
        <v>1561</v>
      </c>
      <c r="B790" s="9" t="s">
        <v>1562</v>
      </c>
      <c r="C790" s="9" t="s">
        <v>6</v>
      </c>
      <c r="D790" s="3"/>
      <c r="E790" s="4" t="str">
        <f t="shared" si="113"/>
        <v>13536</v>
      </c>
      <c r="F790" s="3">
        <f t="shared" si="114"/>
        <v>5</v>
      </c>
      <c r="G790" s="3">
        <f t="shared" si="117"/>
        <v>19</v>
      </c>
      <c r="H790" s="3">
        <f t="shared" si="118"/>
        <v>7</v>
      </c>
      <c r="I790" s="3">
        <f t="shared" si="119"/>
        <v>7</v>
      </c>
      <c r="J790" s="3" t="str">
        <f t="shared" si="120"/>
        <v>박남기(1-3-536)</v>
      </c>
      <c r="K790" s="3">
        <f t="shared" si="115"/>
        <v>3</v>
      </c>
      <c r="L790" s="7" t="str">
        <f t="shared" si="121"/>
        <v>박남기</v>
      </c>
      <c r="M790" s="4" t="s">
        <v>6081</v>
      </c>
      <c r="N790" s="3" t="str">
        <f t="shared" si="116"/>
        <v>-</v>
      </c>
    </row>
    <row r="791" spans="1:14">
      <c r="A791" s="9" t="s">
        <v>1563</v>
      </c>
      <c r="B791" s="9" t="s">
        <v>1564</v>
      </c>
      <c r="C791" s="9" t="s">
        <v>6</v>
      </c>
      <c r="D791" s="3"/>
      <c r="E791" s="4" t="str">
        <f t="shared" si="113"/>
        <v>13537</v>
      </c>
      <c r="F791" s="3">
        <f t="shared" si="114"/>
        <v>5</v>
      </c>
      <c r="G791" s="3">
        <f t="shared" si="117"/>
        <v>19</v>
      </c>
      <c r="H791" s="3">
        <f t="shared" si="118"/>
        <v>7</v>
      </c>
      <c r="I791" s="3">
        <f t="shared" si="119"/>
        <v>7</v>
      </c>
      <c r="J791" s="3" t="str">
        <f t="shared" si="120"/>
        <v>이정훈(1-3-537)</v>
      </c>
      <c r="K791" s="3">
        <f t="shared" si="115"/>
        <v>3</v>
      </c>
      <c r="L791" s="7" t="str">
        <f t="shared" si="121"/>
        <v>이정훈</v>
      </c>
      <c r="M791" s="4" t="s">
        <v>5826</v>
      </c>
      <c r="N791" s="3" t="str">
        <f t="shared" si="116"/>
        <v>-</v>
      </c>
    </row>
    <row r="792" spans="1:14">
      <c r="A792" s="9" t="s">
        <v>1565</v>
      </c>
      <c r="B792" s="9" t="s">
        <v>1566</v>
      </c>
      <c r="C792" s="9" t="s">
        <v>6</v>
      </c>
      <c r="D792" s="3"/>
      <c r="E792" s="4" t="str">
        <f t="shared" si="113"/>
        <v>13582</v>
      </c>
      <c r="F792" s="3">
        <f t="shared" si="114"/>
        <v>5</v>
      </c>
      <c r="G792" s="3">
        <f t="shared" si="117"/>
        <v>14</v>
      </c>
      <c r="H792" s="3">
        <f t="shared" si="118"/>
        <v>2</v>
      </c>
      <c r="I792" s="3">
        <f t="shared" si="119"/>
        <v>2</v>
      </c>
      <c r="J792" s="3" t="str">
        <f t="shared" si="120"/>
        <v>임복동(1-3-582)</v>
      </c>
      <c r="K792" s="3">
        <f t="shared" si="115"/>
        <v>3</v>
      </c>
      <c r="L792" s="7" t="str">
        <f t="shared" si="121"/>
        <v>임복동</v>
      </c>
      <c r="M792" s="4" t="s">
        <v>6112</v>
      </c>
      <c r="N792" s="3" t="str">
        <f t="shared" si="116"/>
        <v>-</v>
      </c>
    </row>
    <row r="793" spans="1:14">
      <c r="A793" s="9" t="s">
        <v>1567</v>
      </c>
      <c r="B793" s="9" t="s">
        <v>1568</v>
      </c>
      <c r="C793" s="9" t="s">
        <v>6</v>
      </c>
      <c r="D793" s="3"/>
      <c r="E793" s="4" t="str">
        <f t="shared" si="113"/>
        <v>13591</v>
      </c>
      <c r="F793" s="3">
        <f t="shared" si="114"/>
        <v>5</v>
      </c>
      <c r="G793" s="3">
        <f t="shared" si="117"/>
        <v>14</v>
      </c>
      <c r="H793" s="3">
        <f t="shared" si="118"/>
        <v>2</v>
      </c>
      <c r="I793" s="3">
        <f t="shared" si="119"/>
        <v>2</v>
      </c>
      <c r="J793" s="3" t="str">
        <f t="shared" si="120"/>
        <v>김권기(1-3-591)</v>
      </c>
      <c r="K793" s="3">
        <f t="shared" si="115"/>
        <v>3</v>
      </c>
      <c r="L793" s="7" t="str">
        <f t="shared" si="121"/>
        <v>김권기</v>
      </c>
      <c r="M793" s="4" t="s">
        <v>6113</v>
      </c>
      <c r="N793" s="3" t="str">
        <f t="shared" si="116"/>
        <v>-</v>
      </c>
    </row>
    <row r="794" spans="1:14">
      <c r="A794" s="9" t="s">
        <v>1569</v>
      </c>
      <c r="B794" s="9" t="s">
        <v>1570</v>
      </c>
      <c r="C794" s="9" t="s">
        <v>6</v>
      </c>
      <c r="D794" s="3"/>
      <c r="E794" s="4" t="str">
        <f t="shared" si="113"/>
        <v>13598</v>
      </c>
      <c r="F794" s="3">
        <f t="shared" si="114"/>
        <v>5</v>
      </c>
      <c r="G794" s="3">
        <f t="shared" si="117"/>
        <v>14</v>
      </c>
      <c r="H794" s="3">
        <f t="shared" si="118"/>
        <v>2</v>
      </c>
      <c r="I794" s="3">
        <f t="shared" si="119"/>
        <v>2</v>
      </c>
      <c r="J794" s="3" t="str">
        <f t="shared" si="120"/>
        <v>이준복(1-3-598)</v>
      </c>
      <c r="K794" s="3">
        <f t="shared" si="115"/>
        <v>3</v>
      </c>
      <c r="L794" s="7" t="str">
        <f t="shared" si="121"/>
        <v>이준복</v>
      </c>
      <c r="M794" s="4" t="s">
        <v>6114</v>
      </c>
      <c r="N794" s="3" t="str">
        <f t="shared" si="116"/>
        <v>-</v>
      </c>
    </row>
    <row r="795" spans="1:14">
      <c r="A795" s="9" t="s">
        <v>1571</v>
      </c>
      <c r="B795" s="9" t="s">
        <v>1572</v>
      </c>
      <c r="C795" s="9" t="s">
        <v>6</v>
      </c>
      <c r="D795" s="3"/>
      <c r="E795" s="4" t="str">
        <f t="shared" si="113"/>
        <v>13617</v>
      </c>
      <c r="F795" s="3">
        <f t="shared" si="114"/>
        <v>5</v>
      </c>
      <c r="G795" s="3">
        <f t="shared" si="117"/>
        <v>24</v>
      </c>
      <c r="H795" s="3">
        <f t="shared" si="118"/>
        <v>2</v>
      </c>
      <c r="I795" s="3">
        <f t="shared" si="119"/>
        <v>2</v>
      </c>
      <c r="J795" s="3" t="str">
        <f t="shared" si="120"/>
        <v>아산제터먹이사회적협동조합(1-3-617)</v>
      </c>
      <c r="K795" s="3">
        <f t="shared" si="115"/>
        <v>13</v>
      </c>
      <c r="L795" s="7" t="str">
        <f t="shared" si="121"/>
        <v>아산제터먹이사회적협동조합</v>
      </c>
      <c r="M795" s="4" t="s">
        <v>6115</v>
      </c>
      <c r="N795" s="3" t="str">
        <f t="shared" si="116"/>
        <v>-</v>
      </c>
    </row>
    <row r="796" spans="1:14">
      <c r="A796" s="9" t="s">
        <v>1573</v>
      </c>
      <c r="B796" s="9" t="s">
        <v>1574</v>
      </c>
      <c r="C796" s="9" t="s">
        <v>6</v>
      </c>
      <c r="D796" s="3"/>
      <c r="E796" s="4" t="str">
        <f t="shared" si="113"/>
        <v>13633</v>
      </c>
      <c r="F796" s="3">
        <f t="shared" si="114"/>
        <v>5</v>
      </c>
      <c r="G796" s="3">
        <f t="shared" si="117"/>
        <v>14</v>
      </c>
      <c r="H796" s="3">
        <f t="shared" si="118"/>
        <v>2</v>
      </c>
      <c r="I796" s="3">
        <f t="shared" si="119"/>
        <v>2</v>
      </c>
      <c r="J796" s="3" t="str">
        <f t="shared" si="120"/>
        <v>장재구(1-3-633)</v>
      </c>
      <c r="K796" s="3">
        <f t="shared" si="115"/>
        <v>3</v>
      </c>
      <c r="L796" s="7" t="str">
        <f t="shared" si="121"/>
        <v>장재구</v>
      </c>
      <c r="M796" s="4" t="s">
        <v>6116</v>
      </c>
      <c r="N796" s="3" t="str">
        <f t="shared" si="116"/>
        <v>-</v>
      </c>
    </row>
    <row r="797" spans="1:14">
      <c r="A797" s="9" t="s">
        <v>1575</v>
      </c>
      <c r="B797" s="9" t="s">
        <v>1576</v>
      </c>
      <c r="C797" s="9" t="s">
        <v>6</v>
      </c>
      <c r="D797" s="3"/>
      <c r="E797" s="4" t="str">
        <f t="shared" si="113"/>
        <v>13643</v>
      </c>
      <c r="F797" s="3">
        <f t="shared" si="114"/>
        <v>5</v>
      </c>
      <c r="G797" s="3">
        <f t="shared" si="117"/>
        <v>27</v>
      </c>
      <c r="H797" s="3">
        <f t="shared" si="118"/>
        <v>7</v>
      </c>
      <c r="I797" s="3">
        <f t="shared" si="119"/>
        <v>7</v>
      </c>
      <c r="J797" s="3" t="str">
        <f t="shared" si="120"/>
        <v>권득산 191102(16302095)</v>
      </c>
      <c r="K797" s="3">
        <f t="shared" si="115"/>
        <v>3</v>
      </c>
      <c r="L797" s="7" t="str">
        <f t="shared" si="121"/>
        <v>권득산</v>
      </c>
      <c r="M797" s="4" t="s">
        <v>6117</v>
      </c>
      <c r="N797" s="3" t="str">
        <f t="shared" si="116"/>
        <v>-</v>
      </c>
    </row>
    <row r="798" spans="1:14">
      <c r="A798" s="9" t="s">
        <v>1577</v>
      </c>
      <c r="B798" s="9" t="s">
        <v>1578</v>
      </c>
      <c r="C798" s="9" t="s">
        <v>6</v>
      </c>
      <c r="D798" s="3"/>
      <c r="E798" s="4" t="str">
        <f t="shared" si="113"/>
        <v>13645</v>
      </c>
      <c r="F798" s="3">
        <f t="shared" si="114"/>
        <v>5</v>
      </c>
      <c r="G798" s="3">
        <f t="shared" si="117"/>
        <v>14</v>
      </c>
      <c r="H798" s="3">
        <f t="shared" si="118"/>
        <v>2</v>
      </c>
      <c r="I798" s="3">
        <f t="shared" si="119"/>
        <v>2</v>
      </c>
      <c r="J798" s="3" t="str">
        <f t="shared" si="120"/>
        <v>유명종(1-3-645)</v>
      </c>
      <c r="K798" s="3">
        <f t="shared" si="115"/>
        <v>3</v>
      </c>
      <c r="L798" s="7" t="str">
        <f t="shared" si="121"/>
        <v>유명종</v>
      </c>
      <c r="M798" s="4" t="s">
        <v>6118</v>
      </c>
      <c r="N798" s="3" t="str">
        <f t="shared" si="116"/>
        <v>-</v>
      </c>
    </row>
    <row r="799" spans="1:14">
      <c r="A799" s="9" t="s">
        <v>1579</v>
      </c>
      <c r="B799" s="9" t="s">
        <v>1580</v>
      </c>
      <c r="C799" s="9" t="s">
        <v>6</v>
      </c>
      <c r="D799" s="3"/>
      <c r="E799" s="4" t="str">
        <f t="shared" si="113"/>
        <v>13649</v>
      </c>
      <c r="F799" s="3">
        <f t="shared" si="114"/>
        <v>5</v>
      </c>
      <c r="G799" s="3">
        <f t="shared" si="117"/>
        <v>20</v>
      </c>
      <c r="H799" s="3">
        <f t="shared" si="118"/>
        <v>7</v>
      </c>
      <c r="I799" s="3">
        <f t="shared" si="119"/>
        <v>7</v>
      </c>
      <c r="J799" s="3" t="str">
        <f t="shared" si="120"/>
        <v>송인훈(12303039)</v>
      </c>
      <c r="K799" s="3">
        <f t="shared" si="115"/>
        <v>3</v>
      </c>
      <c r="L799" s="7" t="str">
        <f t="shared" si="121"/>
        <v>송인훈</v>
      </c>
      <c r="M799" s="4" t="s">
        <v>5855</v>
      </c>
      <c r="N799" s="3" t="str">
        <f t="shared" si="116"/>
        <v>-</v>
      </c>
    </row>
    <row r="800" spans="1:14">
      <c r="A800" s="9" t="s">
        <v>1581</v>
      </c>
      <c r="B800" s="9" t="s">
        <v>1582</v>
      </c>
      <c r="C800" s="9" t="s">
        <v>6</v>
      </c>
      <c r="D800" s="3"/>
      <c r="E800" s="4" t="str">
        <f t="shared" si="113"/>
        <v>13681</v>
      </c>
      <c r="F800" s="3">
        <f t="shared" si="114"/>
        <v>5</v>
      </c>
      <c r="G800" s="3">
        <f t="shared" si="117"/>
        <v>27</v>
      </c>
      <c r="H800" s="3">
        <f t="shared" si="118"/>
        <v>7</v>
      </c>
      <c r="I800" s="3">
        <f t="shared" si="119"/>
        <v>7</v>
      </c>
      <c r="J800" s="3" t="str">
        <f t="shared" si="120"/>
        <v>유대준 190621(5-3-1979)</v>
      </c>
      <c r="K800" s="3">
        <f t="shared" si="115"/>
        <v>3</v>
      </c>
      <c r="L800" s="7" t="str">
        <f t="shared" si="121"/>
        <v>유대준</v>
      </c>
      <c r="M800" s="4" t="s">
        <v>5954</v>
      </c>
      <c r="N800" s="3" t="str">
        <f t="shared" si="116"/>
        <v>-</v>
      </c>
    </row>
    <row r="801" spans="1:14">
      <c r="A801" s="9" t="s">
        <v>1583</v>
      </c>
      <c r="B801" s="9" t="s">
        <v>1584</v>
      </c>
      <c r="C801" s="9" t="s">
        <v>6</v>
      </c>
      <c r="D801" s="3"/>
      <c r="E801" s="4" t="str">
        <f t="shared" si="113"/>
        <v>13684</v>
      </c>
      <c r="F801" s="3">
        <f t="shared" si="114"/>
        <v>5</v>
      </c>
      <c r="G801" s="3">
        <f t="shared" si="117"/>
        <v>20</v>
      </c>
      <c r="H801" s="3">
        <f t="shared" si="118"/>
        <v>7</v>
      </c>
      <c r="I801" s="3">
        <f t="shared" si="119"/>
        <v>7</v>
      </c>
      <c r="J801" s="3" t="str">
        <f t="shared" si="120"/>
        <v>권옥식(5-3-1973)</v>
      </c>
      <c r="K801" s="3">
        <f t="shared" si="115"/>
        <v>3</v>
      </c>
      <c r="L801" s="7" t="str">
        <f t="shared" si="121"/>
        <v>권옥식</v>
      </c>
      <c r="M801" s="4" t="s">
        <v>5942</v>
      </c>
      <c r="N801" s="3" t="str">
        <f t="shared" si="116"/>
        <v>-</v>
      </c>
    </row>
    <row r="802" spans="1:14">
      <c r="A802" s="9" t="s">
        <v>1585</v>
      </c>
      <c r="B802" s="9" t="s">
        <v>1586</v>
      </c>
      <c r="C802" s="9" t="s">
        <v>6</v>
      </c>
      <c r="D802" s="3"/>
      <c r="E802" s="4" t="str">
        <f t="shared" si="113"/>
        <v>13687</v>
      </c>
      <c r="F802" s="3">
        <f t="shared" si="114"/>
        <v>5</v>
      </c>
      <c r="G802" s="3">
        <f t="shared" si="117"/>
        <v>26</v>
      </c>
      <c r="H802" s="3">
        <f t="shared" si="118"/>
        <v>7</v>
      </c>
      <c r="I802" s="3">
        <f t="shared" si="119"/>
        <v>7</v>
      </c>
      <c r="J802" s="3" t="str">
        <f t="shared" si="120"/>
        <v>이명순 180704(1-3-687)</v>
      </c>
      <c r="K802" s="3">
        <f t="shared" si="115"/>
        <v>3</v>
      </c>
      <c r="L802" s="7" t="str">
        <f t="shared" si="121"/>
        <v>이명순</v>
      </c>
      <c r="M802" s="4" t="s">
        <v>5903</v>
      </c>
      <c r="N802" s="3" t="str">
        <f t="shared" si="116"/>
        <v>-</v>
      </c>
    </row>
    <row r="803" spans="1:14">
      <c r="A803" s="9" t="s">
        <v>1587</v>
      </c>
      <c r="B803" s="9" t="s">
        <v>1588</v>
      </c>
      <c r="C803" s="9" t="s">
        <v>6</v>
      </c>
      <c r="D803" s="3"/>
      <c r="E803" s="4" t="str">
        <f t="shared" si="113"/>
        <v>13707</v>
      </c>
      <c r="F803" s="3">
        <f t="shared" si="114"/>
        <v>5</v>
      </c>
      <c r="G803" s="3">
        <f t="shared" si="117"/>
        <v>19</v>
      </c>
      <c r="H803" s="3">
        <f t="shared" si="118"/>
        <v>2</v>
      </c>
      <c r="I803" s="3">
        <f t="shared" si="119"/>
        <v>2</v>
      </c>
      <c r="J803" s="3" t="str">
        <f t="shared" si="120"/>
        <v>충북도라지사업단(1-3-707)</v>
      </c>
      <c r="K803" s="3">
        <f t="shared" si="115"/>
        <v>8</v>
      </c>
      <c r="L803" s="7" t="str">
        <f t="shared" si="121"/>
        <v>충북도라지사업단</v>
      </c>
      <c r="M803" s="4" t="s">
        <v>6119</v>
      </c>
      <c r="N803" s="3" t="str">
        <f t="shared" si="116"/>
        <v>-</v>
      </c>
    </row>
    <row r="804" spans="1:14">
      <c r="A804" s="9" t="s">
        <v>1589</v>
      </c>
      <c r="B804" s="9" t="s">
        <v>1590</v>
      </c>
      <c r="C804" s="9" t="s">
        <v>6</v>
      </c>
      <c r="D804" s="3"/>
      <c r="E804" s="4" t="str">
        <f t="shared" si="113"/>
        <v>13721</v>
      </c>
      <c r="F804" s="3">
        <f t="shared" si="114"/>
        <v>5</v>
      </c>
      <c r="G804" s="3">
        <f t="shared" si="117"/>
        <v>14</v>
      </c>
      <c r="H804" s="3">
        <f t="shared" si="118"/>
        <v>2</v>
      </c>
      <c r="I804" s="3">
        <f t="shared" si="119"/>
        <v>2</v>
      </c>
      <c r="J804" s="3" t="str">
        <f t="shared" si="120"/>
        <v>김병억(1-3-721)</v>
      </c>
      <c r="K804" s="3">
        <f t="shared" si="115"/>
        <v>3</v>
      </c>
      <c r="L804" s="7" t="str">
        <f t="shared" si="121"/>
        <v>김병억</v>
      </c>
      <c r="M804" s="4" t="s">
        <v>6120</v>
      </c>
      <c r="N804" s="3" t="str">
        <f t="shared" si="116"/>
        <v>-</v>
      </c>
    </row>
    <row r="805" spans="1:14">
      <c r="A805" s="9" t="s">
        <v>1591</v>
      </c>
      <c r="B805" s="9" t="s">
        <v>1592</v>
      </c>
      <c r="C805" s="9" t="s">
        <v>6</v>
      </c>
      <c r="D805" s="3"/>
      <c r="E805" s="4" t="str">
        <f t="shared" si="113"/>
        <v>13746</v>
      </c>
      <c r="F805" s="3">
        <f t="shared" si="114"/>
        <v>5</v>
      </c>
      <c r="G805" s="3">
        <f t="shared" si="117"/>
        <v>26</v>
      </c>
      <c r="H805" s="3">
        <f t="shared" si="118"/>
        <v>7</v>
      </c>
      <c r="I805" s="3">
        <f t="shared" si="119"/>
        <v>7</v>
      </c>
      <c r="J805" s="3" t="str">
        <f t="shared" si="120"/>
        <v>우범기 200327(1-3-746)</v>
      </c>
      <c r="K805" s="3">
        <f t="shared" si="115"/>
        <v>3</v>
      </c>
      <c r="L805" s="7" t="str">
        <f t="shared" si="121"/>
        <v>우범기</v>
      </c>
      <c r="M805" s="4" t="s">
        <v>6121</v>
      </c>
      <c r="N805" s="3" t="str">
        <f t="shared" si="116"/>
        <v>-</v>
      </c>
    </row>
    <row r="806" spans="1:14">
      <c r="A806" s="9" t="s">
        <v>1593</v>
      </c>
      <c r="B806" s="9" t="s">
        <v>1594</v>
      </c>
      <c r="C806" s="9" t="s">
        <v>6</v>
      </c>
      <c r="D806" s="3"/>
      <c r="E806" s="4" t="str">
        <f t="shared" si="113"/>
        <v>13751</v>
      </c>
      <c r="F806" s="3">
        <f t="shared" si="114"/>
        <v>5</v>
      </c>
      <c r="G806" s="3">
        <f t="shared" si="117"/>
        <v>14</v>
      </c>
      <c r="H806" s="3">
        <f t="shared" si="118"/>
        <v>2</v>
      </c>
      <c r="I806" s="3">
        <f t="shared" si="119"/>
        <v>2</v>
      </c>
      <c r="J806" s="3" t="str">
        <f t="shared" si="120"/>
        <v>윤황용(1-3-751)</v>
      </c>
      <c r="K806" s="3">
        <f t="shared" si="115"/>
        <v>3</v>
      </c>
      <c r="L806" s="7" t="str">
        <f t="shared" si="121"/>
        <v>윤황용</v>
      </c>
      <c r="M806" s="4" t="s">
        <v>6122</v>
      </c>
      <c r="N806" s="3" t="str">
        <f t="shared" si="116"/>
        <v>-</v>
      </c>
    </row>
    <row r="807" spans="1:14">
      <c r="A807" s="9" t="s">
        <v>1595</v>
      </c>
      <c r="B807" s="9" t="s">
        <v>1596</v>
      </c>
      <c r="C807" s="9" t="s">
        <v>6</v>
      </c>
      <c r="D807" s="3"/>
      <c r="E807" s="4" t="str">
        <f t="shared" si="113"/>
        <v>13767</v>
      </c>
      <c r="F807" s="3">
        <f t="shared" si="114"/>
        <v>5</v>
      </c>
      <c r="G807" s="3">
        <f t="shared" si="117"/>
        <v>27</v>
      </c>
      <c r="H807" s="3">
        <f t="shared" si="118"/>
        <v>7</v>
      </c>
      <c r="I807" s="3">
        <f t="shared" si="119"/>
        <v>7</v>
      </c>
      <c r="J807" s="3" t="str">
        <f t="shared" si="120"/>
        <v>송영환 190807(12302827)</v>
      </c>
      <c r="K807" s="3">
        <f t="shared" si="115"/>
        <v>3</v>
      </c>
      <c r="L807" s="7" t="str">
        <f t="shared" si="121"/>
        <v>송영환</v>
      </c>
      <c r="M807" s="4" t="s">
        <v>5832</v>
      </c>
      <c r="N807" s="3" t="str">
        <f t="shared" si="116"/>
        <v>-</v>
      </c>
    </row>
    <row r="808" spans="1:14">
      <c r="A808" s="9" t="s">
        <v>1597</v>
      </c>
      <c r="B808" s="9" t="s">
        <v>1598</v>
      </c>
      <c r="C808" s="9" t="s">
        <v>6</v>
      </c>
      <c r="D808" s="3"/>
      <c r="E808" s="4" t="str">
        <f t="shared" si="113"/>
        <v>13770</v>
      </c>
      <c r="F808" s="3">
        <f t="shared" si="114"/>
        <v>5</v>
      </c>
      <c r="G808" s="3">
        <f t="shared" si="117"/>
        <v>26</v>
      </c>
      <c r="H808" s="3">
        <f t="shared" si="118"/>
        <v>7</v>
      </c>
      <c r="I808" s="3">
        <f t="shared" si="119"/>
        <v>7</v>
      </c>
      <c r="J808" s="3" t="str">
        <f t="shared" si="120"/>
        <v>유훈 190911(12301450)</v>
      </c>
      <c r="K808" s="3">
        <f t="shared" si="115"/>
        <v>2</v>
      </c>
      <c r="L808" s="7" t="str">
        <f t="shared" si="121"/>
        <v>유훈</v>
      </c>
      <c r="M808" s="4" t="s">
        <v>5831</v>
      </c>
      <c r="N808" s="3" t="str">
        <f t="shared" si="116"/>
        <v>-</v>
      </c>
    </row>
    <row r="809" spans="1:14">
      <c r="A809" s="9" t="s">
        <v>1599</v>
      </c>
      <c r="B809" s="9" t="s">
        <v>1600</v>
      </c>
      <c r="C809" s="9" t="s">
        <v>6</v>
      </c>
      <c r="D809" s="3"/>
      <c r="E809" s="4" t="str">
        <f t="shared" si="113"/>
        <v>13773</v>
      </c>
      <c r="F809" s="3">
        <f t="shared" si="114"/>
        <v>5</v>
      </c>
      <c r="G809" s="3">
        <f t="shared" si="117"/>
        <v>27</v>
      </c>
      <c r="H809" s="3">
        <f t="shared" si="118"/>
        <v>7</v>
      </c>
      <c r="I809" s="3">
        <f t="shared" si="119"/>
        <v>7</v>
      </c>
      <c r="J809" s="3" t="str">
        <f t="shared" si="120"/>
        <v>안내친환경영농조합법인(1-3-773)</v>
      </c>
      <c r="K809" s="3">
        <f t="shared" si="115"/>
        <v>11</v>
      </c>
      <c r="L809" s="7" t="str">
        <f t="shared" si="121"/>
        <v>안내친환경영농조합법인</v>
      </c>
      <c r="M809" s="4" t="s">
        <v>6123</v>
      </c>
      <c r="N809" s="3" t="str">
        <f t="shared" si="116"/>
        <v>-</v>
      </c>
    </row>
    <row r="810" spans="1:14">
      <c r="A810" s="9" t="s">
        <v>1601</v>
      </c>
      <c r="B810" s="9" t="s">
        <v>1602</v>
      </c>
      <c r="C810" s="9" t="s">
        <v>6</v>
      </c>
      <c r="D810" s="3"/>
      <c r="E810" s="4" t="str">
        <f t="shared" si="113"/>
        <v>13774</v>
      </c>
      <c r="F810" s="3">
        <f t="shared" si="114"/>
        <v>5</v>
      </c>
      <c r="G810" s="3">
        <f t="shared" si="117"/>
        <v>31</v>
      </c>
      <c r="H810" s="3">
        <f t="shared" si="118"/>
        <v>7</v>
      </c>
      <c r="I810" s="3">
        <f t="shared" si="119"/>
        <v>7</v>
      </c>
      <c r="J810" s="3" t="str">
        <f t="shared" si="120"/>
        <v>산들바다공동체 180825(14301997)</v>
      </c>
      <c r="K810" s="3">
        <f t="shared" si="115"/>
        <v>7</v>
      </c>
      <c r="L810" s="7" t="str">
        <f t="shared" si="121"/>
        <v>산들바다공동체</v>
      </c>
      <c r="M810" s="4" t="s">
        <v>5710</v>
      </c>
      <c r="N810" s="3" t="str">
        <f t="shared" si="116"/>
        <v>-</v>
      </c>
    </row>
    <row r="811" spans="1:14">
      <c r="A811" s="9" t="s">
        <v>1603</v>
      </c>
      <c r="B811" s="9" t="s">
        <v>1604</v>
      </c>
      <c r="C811" s="9" t="s">
        <v>6</v>
      </c>
      <c r="D811" s="3"/>
      <c r="E811" s="4" t="str">
        <f t="shared" si="113"/>
        <v>13796</v>
      </c>
      <c r="F811" s="3">
        <f t="shared" si="114"/>
        <v>5</v>
      </c>
      <c r="G811" s="3">
        <f t="shared" si="117"/>
        <v>27</v>
      </c>
      <c r="H811" s="3">
        <f t="shared" si="118"/>
        <v>7</v>
      </c>
      <c r="I811" s="3">
        <f t="shared" si="119"/>
        <v>7</v>
      </c>
      <c r="J811" s="3" t="str">
        <f t="shared" si="120"/>
        <v>조재문 191030(12303150)</v>
      </c>
      <c r="K811" s="3">
        <f t="shared" si="115"/>
        <v>3</v>
      </c>
      <c r="L811" s="7" t="str">
        <f t="shared" si="121"/>
        <v>조재문</v>
      </c>
      <c r="M811" s="4" t="s">
        <v>5868</v>
      </c>
      <c r="N811" s="3" t="str">
        <f t="shared" si="116"/>
        <v>-</v>
      </c>
    </row>
    <row r="812" spans="1:14">
      <c r="A812" s="9" t="s">
        <v>1605</v>
      </c>
      <c r="B812" s="9" t="s">
        <v>1606</v>
      </c>
      <c r="C812" s="9" t="s">
        <v>6</v>
      </c>
      <c r="D812" s="3"/>
      <c r="E812" s="4" t="str">
        <f t="shared" si="113"/>
        <v>13847</v>
      </c>
      <c r="F812" s="3">
        <f t="shared" si="114"/>
        <v>5</v>
      </c>
      <c r="G812" s="3">
        <f t="shared" si="117"/>
        <v>14</v>
      </c>
      <c r="H812" s="3">
        <f t="shared" si="118"/>
        <v>2</v>
      </c>
      <c r="I812" s="3">
        <f t="shared" si="119"/>
        <v>2</v>
      </c>
      <c r="J812" s="3" t="str">
        <f t="shared" si="120"/>
        <v>권태준(1-3-847)</v>
      </c>
      <c r="K812" s="3">
        <f t="shared" si="115"/>
        <v>3</v>
      </c>
      <c r="L812" s="7" t="str">
        <f t="shared" si="121"/>
        <v>권태준</v>
      </c>
      <c r="M812" s="4" t="s">
        <v>6124</v>
      </c>
      <c r="N812" s="3" t="str">
        <f t="shared" si="116"/>
        <v>-</v>
      </c>
    </row>
    <row r="813" spans="1:14">
      <c r="A813" s="9" t="s">
        <v>1607</v>
      </c>
      <c r="B813" s="9" t="s">
        <v>1608</v>
      </c>
      <c r="C813" s="9" t="s">
        <v>6</v>
      </c>
      <c r="D813" s="3"/>
      <c r="E813" s="4" t="str">
        <f t="shared" si="113"/>
        <v>13848</v>
      </c>
      <c r="F813" s="3">
        <f t="shared" si="114"/>
        <v>5</v>
      </c>
      <c r="G813" s="3">
        <f t="shared" si="117"/>
        <v>27</v>
      </c>
      <c r="H813" s="3">
        <f t="shared" si="118"/>
        <v>7</v>
      </c>
      <c r="I813" s="3">
        <f t="shared" si="119"/>
        <v>7</v>
      </c>
      <c r="J813" s="3" t="str">
        <f t="shared" si="120"/>
        <v>염종부 191117(16302080)</v>
      </c>
      <c r="K813" s="3">
        <f t="shared" si="115"/>
        <v>3</v>
      </c>
      <c r="L813" s="7" t="str">
        <f t="shared" si="121"/>
        <v>염종부</v>
      </c>
      <c r="M813" s="4" t="s">
        <v>6125</v>
      </c>
      <c r="N813" s="3" t="str">
        <f t="shared" si="116"/>
        <v>-</v>
      </c>
    </row>
    <row r="814" spans="1:14">
      <c r="A814" s="9" t="s">
        <v>1609</v>
      </c>
      <c r="B814" s="9" t="s">
        <v>1610</v>
      </c>
      <c r="C814" s="9" t="s">
        <v>6</v>
      </c>
      <c r="D814" s="3"/>
      <c r="E814" s="4" t="str">
        <f t="shared" si="113"/>
        <v>13849</v>
      </c>
      <c r="F814" s="3">
        <f t="shared" si="114"/>
        <v>5</v>
      </c>
      <c r="G814" s="3">
        <f t="shared" si="117"/>
        <v>14</v>
      </c>
      <c r="H814" s="3">
        <f t="shared" si="118"/>
        <v>2</v>
      </c>
      <c r="I814" s="3">
        <f t="shared" si="119"/>
        <v>2</v>
      </c>
      <c r="J814" s="3" t="str">
        <f t="shared" si="120"/>
        <v>정욱진(1-3-849)</v>
      </c>
      <c r="K814" s="3">
        <f t="shared" si="115"/>
        <v>3</v>
      </c>
      <c r="L814" s="7" t="str">
        <f t="shared" si="121"/>
        <v>정욱진</v>
      </c>
      <c r="M814" s="4" t="s">
        <v>6126</v>
      </c>
      <c r="N814" s="3" t="str">
        <f t="shared" si="116"/>
        <v>-</v>
      </c>
    </row>
    <row r="815" spans="1:14">
      <c r="A815" s="9" t="s">
        <v>1611</v>
      </c>
      <c r="B815" s="9" t="s">
        <v>1612</v>
      </c>
      <c r="C815" s="9" t="s">
        <v>6</v>
      </c>
      <c r="D815" s="3"/>
      <c r="E815" s="4" t="str">
        <f t="shared" si="113"/>
        <v>13850</v>
      </c>
      <c r="F815" s="3">
        <f t="shared" si="114"/>
        <v>5</v>
      </c>
      <c r="G815" s="3">
        <f t="shared" si="117"/>
        <v>27</v>
      </c>
      <c r="H815" s="3">
        <f t="shared" si="118"/>
        <v>7</v>
      </c>
      <c r="I815" s="3">
        <f t="shared" si="119"/>
        <v>7</v>
      </c>
      <c r="J815" s="3" t="str">
        <f t="shared" si="120"/>
        <v>김태천 191222(12303224)</v>
      </c>
      <c r="K815" s="3">
        <f t="shared" si="115"/>
        <v>3</v>
      </c>
      <c r="L815" s="7" t="str">
        <f t="shared" si="121"/>
        <v>김태천</v>
      </c>
      <c r="M815" s="4" t="s">
        <v>6127</v>
      </c>
      <c r="N815" s="3" t="str">
        <f t="shared" si="116"/>
        <v>-</v>
      </c>
    </row>
    <row r="816" spans="1:14">
      <c r="A816" s="9" t="s">
        <v>1613</v>
      </c>
      <c r="B816" s="9" t="s">
        <v>1614</v>
      </c>
      <c r="C816" s="9" t="s">
        <v>6</v>
      </c>
      <c r="D816" s="3"/>
      <c r="E816" s="4" t="str">
        <f t="shared" si="113"/>
        <v>13852</v>
      </c>
      <c r="F816" s="3">
        <f t="shared" si="114"/>
        <v>5</v>
      </c>
      <c r="G816" s="3">
        <f t="shared" si="117"/>
        <v>19</v>
      </c>
      <c r="H816" s="3">
        <f t="shared" si="118"/>
        <v>7</v>
      </c>
      <c r="I816" s="3">
        <f t="shared" si="119"/>
        <v>7</v>
      </c>
      <c r="J816" s="3" t="str">
        <f t="shared" si="120"/>
        <v>전광수(1-3-852)</v>
      </c>
      <c r="K816" s="3">
        <f t="shared" si="115"/>
        <v>3</v>
      </c>
      <c r="L816" s="7" t="str">
        <f t="shared" si="121"/>
        <v>전광수</v>
      </c>
      <c r="M816" s="4" t="s">
        <v>5673</v>
      </c>
      <c r="N816" s="3" t="str">
        <f t="shared" si="116"/>
        <v>-</v>
      </c>
    </row>
    <row r="817" spans="1:14">
      <c r="A817" s="9" t="s">
        <v>1615</v>
      </c>
      <c r="B817" s="9" t="s">
        <v>1616</v>
      </c>
      <c r="C817" s="9" t="s">
        <v>6</v>
      </c>
      <c r="D817" s="3"/>
      <c r="E817" s="4" t="str">
        <f t="shared" si="113"/>
        <v>13853</v>
      </c>
      <c r="F817" s="3">
        <f t="shared" si="114"/>
        <v>5</v>
      </c>
      <c r="G817" s="3">
        <f t="shared" si="117"/>
        <v>19</v>
      </c>
      <c r="H817" s="3">
        <f t="shared" si="118"/>
        <v>7</v>
      </c>
      <c r="I817" s="3">
        <f t="shared" si="119"/>
        <v>7</v>
      </c>
      <c r="J817" s="3" t="str">
        <f t="shared" si="120"/>
        <v>오일수(1-3-853)</v>
      </c>
      <c r="K817" s="3">
        <f t="shared" si="115"/>
        <v>3</v>
      </c>
      <c r="L817" s="7" t="str">
        <f t="shared" si="121"/>
        <v>오일수</v>
      </c>
      <c r="M817" s="4" t="s">
        <v>6128</v>
      </c>
      <c r="N817" s="3" t="str">
        <f t="shared" si="116"/>
        <v>-</v>
      </c>
    </row>
    <row r="818" spans="1:14">
      <c r="A818" s="9" t="s">
        <v>1617</v>
      </c>
      <c r="B818" s="9" t="s">
        <v>1618</v>
      </c>
      <c r="C818" s="9" t="s">
        <v>6</v>
      </c>
      <c r="D818" s="3"/>
      <c r="E818" s="4" t="str">
        <f t="shared" si="113"/>
        <v>13885</v>
      </c>
      <c r="F818" s="3">
        <f t="shared" si="114"/>
        <v>5</v>
      </c>
      <c r="G818" s="3">
        <f t="shared" si="117"/>
        <v>27</v>
      </c>
      <c r="H818" s="3">
        <f t="shared" si="118"/>
        <v>7</v>
      </c>
      <c r="I818" s="3">
        <f t="shared" si="119"/>
        <v>7</v>
      </c>
      <c r="J818" s="3" t="str">
        <f t="shared" si="120"/>
        <v>김관수 190601(5-3-1874)</v>
      </c>
      <c r="K818" s="3">
        <f t="shared" si="115"/>
        <v>3</v>
      </c>
      <c r="L818" s="7" t="str">
        <f t="shared" si="121"/>
        <v>김관수</v>
      </c>
      <c r="M818" s="4" t="s">
        <v>5941</v>
      </c>
      <c r="N818" s="3" t="str">
        <f t="shared" si="116"/>
        <v>-</v>
      </c>
    </row>
    <row r="819" spans="1:14">
      <c r="A819" s="9" t="s">
        <v>1619</v>
      </c>
      <c r="B819" s="9" t="s">
        <v>1620</v>
      </c>
      <c r="C819" s="9" t="s">
        <v>6</v>
      </c>
      <c r="D819" s="3"/>
      <c r="E819" s="4" t="str">
        <f t="shared" si="113"/>
        <v>13887</v>
      </c>
      <c r="F819" s="3">
        <f t="shared" si="114"/>
        <v>5</v>
      </c>
      <c r="G819" s="3">
        <f t="shared" si="117"/>
        <v>27</v>
      </c>
      <c r="H819" s="3">
        <f t="shared" si="118"/>
        <v>7</v>
      </c>
      <c r="I819" s="3">
        <f t="shared" si="119"/>
        <v>7</v>
      </c>
      <c r="J819" s="3" t="str">
        <f t="shared" si="120"/>
        <v>이인기 190606(5-3-1901)</v>
      </c>
      <c r="K819" s="3">
        <f t="shared" si="115"/>
        <v>3</v>
      </c>
      <c r="L819" s="7" t="str">
        <f t="shared" si="121"/>
        <v>이인기</v>
      </c>
      <c r="M819" s="4" t="s">
        <v>5939</v>
      </c>
      <c r="N819" s="3" t="str">
        <f t="shared" si="116"/>
        <v>-</v>
      </c>
    </row>
    <row r="820" spans="1:14">
      <c r="A820" s="9" t="s">
        <v>1621</v>
      </c>
      <c r="B820" s="9" t="s">
        <v>1622</v>
      </c>
      <c r="C820" s="9" t="s">
        <v>6</v>
      </c>
      <c r="D820" s="3"/>
      <c r="E820" s="4" t="str">
        <f t="shared" si="113"/>
        <v>13888</v>
      </c>
      <c r="F820" s="3">
        <f t="shared" si="114"/>
        <v>5</v>
      </c>
      <c r="G820" s="3">
        <f t="shared" si="117"/>
        <v>27</v>
      </c>
      <c r="H820" s="3">
        <f t="shared" si="118"/>
        <v>7</v>
      </c>
      <c r="I820" s="3">
        <f t="shared" si="119"/>
        <v>7</v>
      </c>
      <c r="J820" s="3" t="str">
        <f t="shared" si="120"/>
        <v>곽영순 190606(5-3-1951)</v>
      </c>
      <c r="K820" s="3">
        <f t="shared" si="115"/>
        <v>3</v>
      </c>
      <c r="L820" s="7" t="str">
        <f t="shared" si="121"/>
        <v>곽영순</v>
      </c>
      <c r="M820" s="4" t="s">
        <v>5937</v>
      </c>
      <c r="N820" s="3" t="str">
        <f t="shared" si="116"/>
        <v>-</v>
      </c>
    </row>
    <row r="821" spans="1:14">
      <c r="A821" s="9" t="s">
        <v>1623</v>
      </c>
      <c r="B821" s="9" t="s">
        <v>1624</v>
      </c>
      <c r="C821" s="9" t="s">
        <v>6</v>
      </c>
      <c r="D821" s="3"/>
      <c r="E821" s="4" t="str">
        <f t="shared" si="113"/>
        <v>13892</v>
      </c>
      <c r="F821" s="3">
        <f t="shared" si="114"/>
        <v>5</v>
      </c>
      <c r="G821" s="3">
        <f t="shared" si="117"/>
        <v>27</v>
      </c>
      <c r="H821" s="3">
        <f t="shared" si="118"/>
        <v>7</v>
      </c>
      <c r="I821" s="3">
        <f t="shared" si="119"/>
        <v>7</v>
      </c>
      <c r="J821" s="3" t="str">
        <f t="shared" si="120"/>
        <v>이관호 190620(5-3-1966)</v>
      </c>
      <c r="K821" s="3">
        <f t="shared" si="115"/>
        <v>3</v>
      </c>
      <c r="L821" s="7" t="str">
        <f t="shared" si="121"/>
        <v>이관호</v>
      </c>
      <c r="M821" s="4" t="s">
        <v>5955</v>
      </c>
      <c r="N821" s="3" t="str">
        <f t="shared" si="116"/>
        <v>-</v>
      </c>
    </row>
    <row r="822" spans="1:14">
      <c r="A822" s="9" t="s">
        <v>1625</v>
      </c>
      <c r="B822" s="9" t="s">
        <v>1626</v>
      </c>
      <c r="C822" s="9" t="s">
        <v>6</v>
      </c>
      <c r="D822" s="3"/>
      <c r="E822" s="4" t="str">
        <f t="shared" si="113"/>
        <v>13893</v>
      </c>
      <c r="F822" s="3">
        <f t="shared" si="114"/>
        <v>5</v>
      </c>
      <c r="G822" s="3">
        <f t="shared" si="117"/>
        <v>27</v>
      </c>
      <c r="H822" s="3">
        <f t="shared" si="118"/>
        <v>7</v>
      </c>
      <c r="I822" s="3">
        <f t="shared" si="119"/>
        <v>7</v>
      </c>
      <c r="J822" s="3" t="str">
        <f t="shared" si="120"/>
        <v>이상희 190620(5-3-1982)</v>
      </c>
      <c r="K822" s="3">
        <f t="shared" si="115"/>
        <v>3</v>
      </c>
      <c r="L822" s="7" t="str">
        <f t="shared" si="121"/>
        <v>이상희</v>
      </c>
      <c r="M822" s="4" t="s">
        <v>5956</v>
      </c>
      <c r="N822" s="3" t="str">
        <f t="shared" si="116"/>
        <v>-</v>
      </c>
    </row>
    <row r="823" spans="1:14">
      <c r="A823" s="9" t="s">
        <v>1627</v>
      </c>
      <c r="B823" s="9" t="s">
        <v>1628</v>
      </c>
      <c r="C823" s="9" t="s">
        <v>6</v>
      </c>
      <c r="D823" s="3"/>
      <c r="E823" s="4" t="str">
        <f t="shared" si="113"/>
        <v>13894</v>
      </c>
      <c r="F823" s="3">
        <f t="shared" si="114"/>
        <v>5</v>
      </c>
      <c r="G823" s="3">
        <f t="shared" si="117"/>
        <v>27</v>
      </c>
      <c r="H823" s="3">
        <f t="shared" si="118"/>
        <v>7</v>
      </c>
      <c r="I823" s="3">
        <f t="shared" si="119"/>
        <v>7</v>
      </c>
      <c r="J823" s="3" t="str">
        <f t="shared" si="120"/>
        <v>조윤주 190620(5-3-1983)</v>
      </c>
      <c r="K823" s="3">
        <f t="shared" si="115"/>
        <v>3</v>
      </c>
      <c r="L823" s="7" t="str">
        <f t="shared" si="121"/>
        <v>조윤주</v>
      </c>
      <c r="M823" s="4" t="s">
        <v>5952</v>
      </c>
      <c r="N823" s="3" t="str">
        <f t="shared" si="116"/>
        <v>-</v>
      </c>
    </row>
    <row r="824" spans="1:14">
      <c r="A824" s="9" t="s">
        <v>1629</v>
      </c>
      <c r="B824" s="9" t="s">
        <v>1630</v>
      </c>
      <c r="C824" s="9" t="s">
        <v>6</v>
      </c>
      <c r="D824" s="3"/>
      <c r="E824" s="4" t="str">
        <f t="shared" si="113"/>
        <v>13895</v>
      </c>
      <c r="F824" s="3">
        <f t="shared" si="114"/>
        <v>5</v>
      </c>
      <c r="G824" s="3">
        <f t="shared" si="117"/>
        <v>27</v>
      </c>
      <c r="H824" s="3">
        <f t="shared" si="118"/>
        <v>7</v>
      </c>
      <c r="I824" s="3">
        <f t="shared" si="119"/>
        <v>7</v>
      </c>
      <c r="J824" s="3" t="str">
        <f t="shared" si="120"/>
        <v>임용묵 190625(5-3-1972)</v>
      </c>
      <c r="K824" s="3">
        <f t="shared" si="115"/>
        <v>3</v>
      </c>
      <c r="L824" s="7" t="str">
        <f t="shared" si="121"/>
        <v>임용묵</v>
      </c>
      <c r="M824" s="4" t="s">
        <v>5950</v>
      </c>
      <c r="N824" s="3" t="str">
        <f t="shared" si="116"/>
        <v>-</v>
      </c>
    </row>
    <row r="825" spans="1:14">
      <c r="A825" s="9" t="s">
        <v>1631</v>
      </c>
      <c r="B825" s="9" t="s">
        <v>1632</v>
      </c>
      <c r="C825" s="9" t="s">
        <v>6</v>
      </c>
      <c r="D825" s="3"/>
      <c r="E825" s="4" t="str">
        <f t="shared" si="113"/>
        <v>13897</v>
      </c>
      <c r="F825" s="3">
        <f t="shared" si="114"/>
        <v>5</v>
      </c>
      <c r="G825" s="3">
        <f t="shared" si="117"/>
        <v>14</v>
      </c>
      <c r="H825" s="3">
        <f t="shared" si="118"/>
        <v>2</v>
      </c>
      <c r="I825" s="3">
        <f t="shared" si="119"/>
        <v>2</v>
      </c>
      <c r="J825" s="3" t="str">
        <f t="shared" si="120"/>
        <v>성영식(1-3-897)</v>
      </c>
      <c r="K825" s="3">
        <f t="shared" si="115"/>
        <v>3</v>
      </c>
      <c r="L825" s="7" t="str">
        <f t="shared" si="121"/>
        <v>성영식</v>
      </c>
      <c r="M825" s="4" t="s">
        <v>5953</v>
      </c>
      <c r="N825" s="3" t="str">
        <f t="shared" si="116"/>
        <v>-</v>
      </c>
    </row>
    <row r="826" spans="1:14">
      <c r="A826" s="9" t="s">
        <v>1633</v>
      </c>
      <c r="B826" s="9" t="s">
        <v>1634</v>
      </c>
      <c r="C826" s="9" t="s">
        <v>6</v>
      </c>
      <c r="D826" s="3"/>
      <c r="E826" s="4" t="str">
        <f t="shared" si="113"/>
        <v>13909</v>
      </c>
      <c r="F826" s="3">
        <f t="shared" si="114"/>
        <v>5</v>
      </c>
      <c r="G826" s="3">
        <f t="shared" si="117"/>
        <v>27</v>
      </c>
      <c r="H826" s="3">
        <f t="shared" si="118"/>
        <v>7</v>
      </c>
      <c r="I826" s="3">
        <f t="shared" si="119"/>
        <v>7</v>
      </c>
      <c r="J826" s="3" t="str">
        <f t="shared" si="120"/>
        <v>박일남 190619(5-3-1968)</v>
      </c>
      <c r="K826" s="3">
        <f t="shared" si="115"/>
        <v>3</v>
      </c>
      <c r="L826" s="7" t="str">
        <f t="shared" si="121"/>
        <v>박일남</v>
      </c>
      <c r="M826" s="4" t="s">
        <v>5958</v>
      </c>
      <c r="N826" s="3" t="str">
        <f t="shared" si="116"/>
        <v>-</v>
      </c>
    </row>
    <row r="827" spans="1:14">
      <c r="A827" s="9" t="s">
        <v>1635</v>
      </c>
      <c r="B827" s="9" t="s">
        <v>1636</v>
      </c>
      <c r="C827" s="9" t="s">
        <v>6</v>
      </c>
      <c r="D827" s="3"/>
      <c r="E827" s="4" t="str">
        <f t="shared" si="113"/>
        <v>13916</v>
      </c>
      <c r="F827" s="3">
        <f t="shared" si="114"/>
        <v>5</v>
      </c>
      <c r="G827" s="3">
        <f t="shared" si="117"/>
        <v>14</v>
      </c>
      <c r="H827" s="3">
        <f t="shared" si="118"/>
        <v>2</v>
      </c>
      <c r="I827" s="3">
        <f t="shared" si="119"/>
        <v>2</v>
      </c>
      <c r="J827" s="3" t="str">
        <f t="shared" si="120"/>
        <v>윤영기(1-3-916)</v>
      </c>
      <c r="K827" s="3">
        <f t="shared" si="115"/>
        <v>3</v>
      </c>
      <c r="L827" s="7" t="str">
        <f t="shared" si="121"/>
        <v>윤영기</v>
      </c>
      <c r="M827" s="4" t="s">
        <v>6129</v>
      </c>
      <c r="N827" s="3" t="str">
        <f t="shared" si="116"/>
        <v>-</v>
      </c>
    </row>
    <row r="828" spans="1:14">
      <c r="A828" s="9" t="s">
        <v>1637</v>
      </c>
      <c r="B828" s="9" t="s">
        <v>1638</v>
      </c>
      <c r="C828" s="9" t="s">
        <v>6</v>
      </c>
      <c r="D828" s="3"/>
      <c r="E828" s="4" t="str">
        <f t="shared" si="113"/>
        <v>13923</v>
      </c>
      <c r="F828" s="3">
        <f t="shared" si="114"/>
        <v>5</v>
      </c>
      <c r="G828" s="3">
        <f t="shared" si="117"/>
        <v>19</v>
      </c>
      <c r="H828" s="3">
        <f t="shared" si="118"/>
        <v>7</v>
      </c>
      <c r="I828" s="3">
        <f t="shared" si="119"/>
        <v>7</v>
      </c>
      <c r="J828" s="3" t="str">
        <f t="shared" si="120"/>
        <v>장경호(1-3-923)</v>
      </c>
      <c r="K828" s="3">
        <f t="shared" si="115"/>
        <v>3</v>
      </c>
      <c r="L828" s="7" t="str">
        <f t="shared" si="121"/>
        <v>장경호</v>
      </c>
      <c r="M828" s="4" t="s">
        <v>5677</v>
      </c>
      <c r="N828" s="3" t="str">
        <f t="shared" si="116"/>
        <v>-</v>
      </c>
    </row>
    <row r="829" spans="1:14">
      <c r="A829" s="9" t="s">
        <v>1639</v>
      </c>
      <c r="B829" s="9" t="s">
        <v>1640</v>
      </c>
      <c r="C829" s="9" t="s">
        <v>6</v>
      </c>
      <c r="D829" s="3"/>
      <c r="E829" s="4" t="str">
        <f t="shared" si="113"/>
        <v>13931</v>
      </c>
      <c r="F829" s="3">
        <f t="shared" si="114"/>
        <v>5</v>
      </c>
      <c r="G829" s="3">
        <f t="shared" si="117"/>
        <v>32</v>
      </c>
      <c r="H829" s="3">
        <f t="shared" si="118"/>
        <v>7</v>
      </c>
      <c r="I829" s="3">
        <f t="shared" si="119"/>
        <v>7</v>
      </c>
      <c r="J829" s="3" t="str">
        <f t="shared" si="120"/>
        <v>양가네영농조합법인 191122(1-3-931)</v>
      </c>
      <c r="K829" s="3">
        <f t="shared" si="115"/>
        <v>9</v>
      </c>
      <c r="L829" s="7" t="str">
        <f t="shared" si="121"/>
        <v>양가네영농조합법인</v>
      </c>
      <c r="M829" s="4" t="s">
        <v>6130</v>
      </c>
      <c r="N829" s="3" t="str">
        <f t="shared" si="116"/>
        <v>-</v>
      </c>
    </row>
    <row r="830" spans="1:14">
      <c r="A830" s="9" t="s">
        <v>1641</v>
      </c>
      <c r="B830" s="9" t="s">
        <v>1642</v>
      </c>
      <c r="C830" s="9" t="s">
        <v>6</v>
      </c>
      <c r="D830" s="3"/>
      <c r="E830" s="4" t="str">
        <f t="shared" si="113"/>
        <v>13935</v>
      </c>
      <c r="F830" s="3">
        <f t="shared" si="114"/>
        <v>5</v>
      </c>
      <c r="G830" s="3">
        <f t="shared" si="117"/>
        <v>19</v>
      </c>
      <c r="H830" s="3">
        <f t="shared" si="118"/>
        <v>7</v>
      </c>
      <c r="I830" s="3">
        <f t="shared" si="119"/>
        <v>7</v>
      </c>
      <c r="J830" s="3" t="str">
        <f t="shared" si="120"/>
        <v>신동연(1-3-935)</v>
      </c>
      <c r="K830" s="3">
        <f t="shared" si="115"/>
        <v>3</v>
      </c>
      <c r="L830" s="7" t="str">
        <f t="shared" si="121"/>
        <v>신동연</v>
      </c>
      <c r="M830" s="4" t="s">
        <v>5824</v>
      </c>
      <c r="N830" s="3" t="str">
        <f t="shared" si="116"/>
        <v>-</v>
      </c>
    </row>
    <row r="831" spans="1:14">
      <c r="A831" s="9" t="s">
        <v>1643</v>
      </c>
      <c r="B831" s="9" t="s">
        <v>1644</v>
      </c>
      <c r="C831" s="9" t="s">
        <v>6</v>
      </c>
      <c r="D831" s="3"/>
      <c r="E831" s="4" t="str">
        <f t="shared" si="113"/>
        <v>13936</v>
      </c>
      <c r="F831" s="3">
        <f t="shared" si="114"/>
        <v>5</v>
      </c>
      <c r="G831" s="3">
        <f t="shared" si="117"/>
        <v>34</v>
      </c>
      <c r="H831" s="3">
        <f t="shared" si="118"/>
        <v>7</v>
      </c>
      <c r="I831" s="3">
        <f t="shared" si="119"/>
        <v>7</v>
      </c>
      <c r="J831" s="3" t="str">
        <f t="shared" si="120"/>
        <v>흙사랑영농조합밭분과 190524(5-3-1888)</v>
      </c>
      <c r="K831" s="3">
        <f t="shared" si="115"/>
        <v>10</v>
      </c>
      <c r="L831" s="7" t="str">
        <f t="shared" si="121"/>
        <v>흙사랑영농조합밭분과</v>
      </c>
      <c r="M831" s="4" t="s">
        <v>5474</v>
      </c>
      <c r="N831" s="3" t="str">
        <f t="shared" si="116"/>
        <v>-</v>
      </c>
    </row>
    <row r="832" spans="1:14">
      <c r="A832" s="9" t="s">
        <v>1645</v>
      </c>
      <c r="B832" s="9" t="s">
        <v>1646</v>
      </c>
      <c r="C832" s="9" t="s">
        <v>6</v>
      </c>
      <c r="D832" s="3"/>
      <c r="E832" s="4" t="str">
        <f t="shared" si="113"/>
        <v>13942</v>
      </c>
      <c r="F832" s="3">
        <f t="shared" si="114"/>
        <v>5</v>
      </c>
      <c r="G832" s="3">
        <f t="shared" si="117"/>
        <v>26</v>
      </c>
      <c r="H832" s="3">
        <f t="shared" si="118"/>
        <v>7</v>
      </c>
      <c r="I832" s="3">
        <f t="shared" si="119"/>
        <v>7</v>
      </c>
      <c r="J832" s="3" t="str">
        <f t="shared" si="120"/>
        <v>최근범 190607(5-1-456)</v>
      </c>
      <c r="K832" s="3">
        <f t="shared" si="115"/>
        <v>3</v>
      </c>
      <c r="L832" s="7" t="str">
        <f t="shared" si="121"/>
        <v>최근범</v>
      </c>
      <c r="M832" s="4" t="s">
        <v>5791</v>
      </c>
      <c r="N832" s="3" t="str">
        <f t="shared" si="116"/>
        <v>-</v>
      </c>
    </row>
    <row r="833" spans="1:14">
      <c r="A833" s="9" t="s">
        <v>1647</v>
      </c>
      <c r="B833" s="9" t="s">
        <v>1648</v>
      </c>
      <c r="C833" s="9" t="s">
        <v>6</v>
      </c>
      <c r="D833" s="3"/>
      <c r="E833" s="4" t="str">
        <f t="shared" si="113"/>
        <v>13945</v>
      </c>
      <c r="F833" s="3">
        <f t="shared" si="114"/>
        <v>5</v>
      </c>
      <c r="G833" s="3">
        <f t="shared" si="117"/>
        <v>27</v>
      </c>
      <c r="H833" s="3">
        <f t="shared" si="118"/>
        <v>7</v>
      </c>
      <c r="I833" s="3">
        <f t="shared" si="119"/>
        <v>7</v>
      </c>
      <c r="J833" s="3" t="str">
        <f t="shared" si="120"/>
        <v>박재현 190619(5-3-1967)</v>
      </c>
      <c r="K833" s="3">
        <f t="shared" si="115"/>
        <v>3</v>
      </c>
      <c r="L833" s="7" t="str">
        <f t="shared" si="121"/>
        <v>박재현</v>
      </c>
      <c r="M833" s="4" t="s">
        <v>5951</v>
      </c>
      <c r="N833" s="3" t="str">
        <f t="shared" si="116"/>
        <v>-</v>
      </c>
    </row>
    <row r="834" spans="1:14">
      <c r="A834" s="9" t="s">
        <v>1649</v>
      </c>
      <c r="B834" s="9" t="s">
        <v>1650</v>
      </c>
      <c r="C834" s="9" t="s">
        <v>6</v>
      </c>
      <c r="D834" s="3"/>
      <c r="E834" s="4" t="str">
        <f t="shared" si="113"/>
        <v>13955</v>
      </c>
      <c r="F834" s="3">
        <f t="shared" si="114"/>
        <v>5</v>
      </c>
      <c r="G834" s="3">
        <f t="shared" si="117"/>
        <v>14</v>
      </c>
      <c r="H834" s="3">
        <f t="shared" si="118"/>
        <v>2</v>
      </c>
      <c r="I834" s="3">
        <f t="shared" si="119"/>
        <v>2</v>
      </c>
      <c r="J834" s="3" t="str">
        <f t="shared" si="120"/>
        <v>박창범(1-3-955)</v>
      </c>
      <c r="K834" s="3">
        <f t="shared" si="115"/>
        <v>3</v>
      </c>
      <c r="L834" s="7" t="str">
        <f t="shared" si="121"/>
        <v>박창범</v>
      </c>
      <c r="M834" s="4" t="s">
        <v>6131</v>
      </c>
      <c r="N834" s="3" t="str">
        <f t="shared" si="116"/>
        <v>-</v>
      </c>
    </row>
    <row r="835" spans="1:14">
      <c r="A835" s="9" t="s">
        <v>1651</v>
      </c>
      <c r="B835" s="9" t="s">
        <v>1652</v>
      </c>
      <c r="C835" s="9" t="s">
        <v>6</v>
      </c>
      <c r="D835" s="3"/>
      <c r="E835" s="4" t="str">
        <f t="shared" si="113"/>
        <v>13960</v>
      </c>
      <c r="F835" s="3">
        <f t="shared" si="114"/>
        <v>5</v>
      </c>
      <c r="G835" s="3">
        <f t="shared" si="117"/>
        <v>28</v>
      </c>
      <c r="H835" s="3">
        <f t="shared" si="118"/>
        <v>7</v>
      </c>
      <c r="I835" s="3">
        <f t="shared" si="119"/>
        <v>7</v>
      </c>
      <c r="J835" s="3" t="str">
        <f t="shared" si="120"/>
        <v>베리힐팜 190816(12301449)</v>
      </c>
      <c r="K835" s="3">
        <f t="shared" si="115"/>
        <v>4</v>
      </c>
      <c r="L835" s="7" t="str">
        <f t="shared" si="121"/>
        <v>베리힐팜</v>
      </c>
      <c r="M835" s="4" t="s">
        <v>5830</v>
      </c>
      <c r="N835" s="3" t="str">
        <f t="shared" si="116"/>
        <v>-</v>
      </c>
    </row>
    <row r="836" spans="1:14">
      <c r="A836" s="9" t="s">
        <v>1653</v>
      </c>
      <c r="B836" s="9" t="s">
        <v>1654</v>
      </c>
      <c r="C836" s="9" t="s">
        <v>6</v>
      </c>
      <c r="D836" s="3"/>
      <c r="E836" s="4" t="str">
        <f t="shared" ref="E836:E899" si="122">SUBSTITUTE(A836,"-","")</f>
        <v>13963</v>
      </c>
      <c r="F836" s="3">
        <f t="shared" ref="F836:F899" si="123">LEN(E836)</f>
        <v>5</v>
      </c>
      <c r="G836" s="3">
        <f t="shared" si="117"/>
        <v>21</v>
      </c>
      <c r="H836" s="3">
        <f t="shared" si="118"/>
        <v>2</v>
      </c>
      <c r="I836" s="3">
        <f t="shared" si="119"/>
        <v>2</v>
      </c>
      <c r="J836" s="3" t="str">
        <f t="shared" si="120"/>
        <v>흙사랑영농조합논분과(1-3-963)</v>
      </c>
      <c r="K836" s="3">
        <f t="shared" ref="K836:K899" si="124">IF(ISERROR(FIND(" ",J836)),IF(ISERROR(FIND("(",J836)),LEN(J836),FIND("(",J836)-1),FIND(" ",J836)-1)</f>
        <v>10</v>
      </c>
      <c r="L836" s="7" t="str">
        <f t="shared" si="121"/>
        <v>흙사랑영농조합논분과</v>
      </c>
      <c r="M836" s="4" t="s">
        <v>5676</v>
      </c>
      <c r="N836" s="3" t="str">
        <f t="shared" ref="N836:N899" si="125">IF(L836=M836,"-","★★★")</f>
        <v>-</v>
      </c>
    </row>
    <row r="837" spans="1:14">
      <c r="A837" s="9" t="s">
        <v>1655</v>
      </c>
      <c r="B837" s="9" t="s">
        <v>1656</v>
      </c>
      <c r="C837" s="9" t="s">
        <v>6</v>
      </c>
      <c r="D837" s="3"/>
      <c r="E837" s="4" t="str">
        <f t="shared" si="122"/>
        <v>13972</v>
      </c>
      <c r="F837" s="3">
        <f t="shared" si="123"/>
        <v>5</v>
      </c>
      <c r="G837" s="3">
        <f t="shared" si="117"/>
        <v>33</v>
      </c>
      <c r="H837" s="3">
        <f t="shared" si="118"/>
        <v>7</v>
      </c>
      <c r="I837" s="3">
        <f t="shared" si="119"/>
        <v>7</v>
      </c>
      <c r="J837" s="3" t="str">
        <f t="shared" si="120"/>
        <v>산계뜰영농조합법인 191025(12303118)</v>
      </c>
      <c r="K837" s="3">
        <f t="shared" si="124"/>
        <v>9</v>
      </c>
      <c r="L837" s="7" t="str">
        <f t="shared" si="121"/>
        <v>산계뜰영농조합법인</v>
      </c>
      <c r="M837" s="4" t="s">
        <v>5701</v>
      </c>
      <c r="N837" s="3" t="str">
        <f t="shared" si="125"/>
        <v>-</v>
      </c>
    </row>
    <row r="838" spans="1:14">
      <c r="A838" s="9" t="s">
        <v>1657</v>
      </c>
      <c r="B838" s="9" t="s">
        <v>1658</v>
      </c>
      <c r="C838" s="9" t="s">
        <v>6</v>
      </c>
      <c r="D838" s="3"/>
      <c r="E838" s="4" t="str">
        <f t="shared" si="122"/>
        <v>13979</v>
      </c>
      <c r="F838" s="3">
        <f t="shared" si="123"/>
        <v>5</v>
      </c>
      <c r="G838" s="3">
        <f t="shared" si="117"/>
        <v>27</v>
      </c>
      <c r="H838" s="3">
        <f t="shared" si="118"/>
        <v>7</v>
      </c>
      <c r="I838" s="3">
        <f t="shared" si="119"/>
        <v>7</v>
      </c>
      <c r="J838" s="3" t="str">
        <f t="shared" si="120"/>
        <v>임형락 190813(12302865)</v>
      </c>
      <c r="K838" s="3">
        <f t="shared" si="124"/>
        <v>3</v>
      </c>
      <c r="L838" s="7" t="str">
        <f t="shared" si="121"/>
        <v>임형락</v>
      </c>
      <c r="M838" s="4" t="s">
        <v>5683</v>
      </c>
      <c r="N838" s="3" t="str">
        <f t="shared" si="125"/>
        <v>-</v>
      </c>
    </row>
    <row r="839" spans="1:14">
      <c r="A839" s="9" t="s">
        <v>1659</v>
      </c>
      <c r="B839" s="9" t="s">
        <v>1660</v>
      </c>
      <c r="C839" s="9" t="s">
        <v>6</v>
      </c>
      <c r="D839" s="3"/>
      <c r="E839" s="4" t="str">
        <f t="shared" si="122"/>
        <v>13993</v>
      </c>
      <c r="F839" s="3">
        <f t="shared" si="123"/>
        <v>5</v>
      </c>
      <c r="G839" s="3">
        <f t="shared" si="117"/>
        <v>14</v>
      </c>
      <c r="H839" s="3">
        <f t="shared" si="118"/>
        <v>2</v>
      </c>
      <c r="I839" s="3">
        <f t="shared" si="119"/>
        <v>2</v>
      </c>
      <c r="J839" s="3" t="str">
        <f t="shared" si="120"/>
        <v>전형진(1-3-993)</v>
      </c>
      <c r="K839" s="3">
        <f t="shared" si="124"/>
        <v>3</v>
      </c>
      <c r="L839" s="7" t="str">
        <f t="shared" si="121"/>
        <v>전형진</v>
      </c>
      <c r="M839" s="4" t="s">
        <v>6132</v>
      </c>
      <c r="N839" s="3" t="str">
        <f t="shared" si="125"/>
        <v>-</v>
      </c>
    </row>
    <row r="840" spans="1:14">
      <c r="A840" s="9" t="s">
        <v>1661</v>
      </c>
      <c r="B840" s="9" t="s">
        <v>1662</v>
      </c>
      <c r="C840" s="9" t="s">
        <v>6</v>
      </c>
      <c r="D840" s="3"/>
      <c r="E840" s="4" t="str">
        <f t="shared" si="122"/>
        <v>1404137</v>
      </c>
      <c r="F840" s="3">
        <f t="shared" si="123"/>
        <v>7</v>
      </c>
      <c r="G840" s="3">
        <f t="shared" si="117"/>
        <v>22</v>
      </c>
      <c r="H840" s="3">
        <f t="shared" si="118"/>
        <v>2</v>
      </c>
      <c r="I840" s="3">
        <f t="shared" si="119"/>
        <v>2</v>
      </c>
      <c r="J840" s="3" t="str">
        <f t="shared" si="120"/>
        <v>입암토종쌀작목반(14-04-1-37)</v>
      </c>
      <c r="K840" s="3">
        <f t="shared" si="124"/>
        <v>8</v>
      </c>
      <c r="L840" s="7" t="str">
        <f t="shared" si="121"/>
        <v>입암토종쌀작목반</v>
      </c>
      <c r="M840" s="4" t="s">
        <v>6133</v>
      </c>
      <c r="N840" s="3" t="str">
        <f t="shared" si="125"/>
        <v>-</v>
      </c>
    </row>
    <row r="841" spans="1:14">
      <c r="A841" s="9" t="s">
        <v>1663</v>
      </c>
      <c r="B841" s="9" t="s">
        <v>1664</v>
      </c>
      <c r="C841" s="9" t="s">
        <v>6</v>
      </c>
      <c r="D841" s="3"/>
      <c r="E841" s="4" t="str">
        <f t="shared" si="122"/>
        <v>1405136</v>
      </c>
      <c r="F841" s="3">
        <f t="shared" si="123"/>
        <v>7</v>
      </c>
      <c r="G841" s="3">
        <f t="shared" si="117"/>
        <v>19</v>
      </c>
      <c r="H841" s="3">
        <f t="shared" si="118"/>
        <v>7</v>
      </c>
      <c r="I841" s="3">
        <f t="shared" si="119"/>
        <v>7</v>
      </c>
      <c r="J841" s="3" t="str">
        <f t="shared" si="120"/>
        <v>장동근(33-1-50)</v>
      </c>
      <c r="K841" s="3">
        <f t="shared" si="124"/>
        <v>3</v>
      </c>
      <c r="L841" s="7" t="str">
        <f t="shared" si="121"/>
        <v>장동근</v>
      </c>
      <c r="M841" s="4" t="s">
        <v>6134</v>
      </c>
      <c r="N841" s="3" t="str">
        <f t="shared" si="125"/>
        <v>-</v>
      </c>
    </row>
    <row r="842" spans="1:14">
      <c r="A842" s="9" t="s">
        <v>1665</v>
      </c>
      <c r="B842" s="9" t="s">
        <v>1666</v>
      </c>
      <c r="C842" s="9" t="s">
        <v>6</v>
      </c>
      <c r="D842" s="3"/>
      <c r="E842" s="4" t="str">
        <f t="shared" si="122"/>
        <v>1405137</v>
      </c>
      <c r="F842" s="3">
        <f t="shared" si="123"/>
        <v>7</v>
      </c>
      <c r="G842" s="3">
        <f t="shared" si="117"/>
        <v>19</v>
      </c>
      <c r="H842" s="3">
        <f t="shared" si="118"/>
        <v>7</v>
      </c>
      <c r="I842" s="3">
        <f t="shared" si="119"/>
        <v>7</v>
      </c>
      <c r="J842" s="3" t="str">
        <f t="shared" si="120"/>
        <v>윤인섭(33-1-49)</v>
      </c>
      <c r="K842" s="3">
        <f t="shared" si="124"/>
        <v>3</v>
      </c>
      <c r="L842" s="7" t="str">
        <f t="shared" si="121"/>
        <v>윤인섭</v>
      </c>
      <c r="M842" s="4" t="s">
        <v>6135</v>
      </c>
      <c r="N842" s="3" t="str">
        <f t="shared" si="125"/>
        <v>-</v>
      </c>
    </row>
    <row r="843" spans="1:14">
      <c r="A843" s="9" t="s">
        <v>1667</v>
      </c>
      <c r="B843" s="9" t="s">
        <v>1668</v>
      </c>
      <c r="C843" s="9" t="s">
        <v>6</v>
      </c>
      <c r="D843" s="3"/>
      <c r="E843" s="4" t="str">
        <f t="shared" si="122"/>
        <v>140716</v>
      </c>
      <c r="F843" s="3">
        <f t="shared" si="123"/>
        <v>6</v>
      </c>
      <c r="G843" s="3">
        <f t="shared" si="117"/>
        <v>16</v>
      </c>
      <c r="H843" s="3">
        <f t="shared" si="118"/>
        <v>2</v>
      </c>
      <c r="I843" s="3">
        <f t="shared" si="119"/>
        <v>2</v>
      </c>
      <c r="J843" s="3" t="str">
        <f t="shared" si="120"/>
        <v>최용혜(14-07-1-6)</v>
      </c>
      <c r="K843" s="3">
        <f t="shared" si="124"/>
        <v>3</v>
      </c>
      <c r="L843" s="7" t="str">
        <f t="shared" si="121"/>
        <v>최용혜</v>
      </c>
      <c r="M843" s="4" t="s">
        <v>6136</v>
      </c>
      <c r="N843" s="3" t="str">
        <f t="shared" si="125"/>
        <v>-</v>
      </c>
    </row>
    <row r="844" spans="1:14">
      <c r="A844" s="9" t="s">
        <v>1669</v>
      </c>
      <c r="B844" s="9" t="s">
        <v>1670</v>
      </c>
      <c r="C844" s="9" t="s">
        <v>6</v>
      </c>
      <c r="D844" s="3"/>
      <c r="E844" s="4" t="str">
        <f t="shared" si="122"/>
        <v>1408331</v>
      </c>
      <c r="F844" s="3">
        <f t="shared" si="123"/>
        <v>7</v>
      </c>
      <c r="G844" s="3">
        <f t="shared" si="117"/>
        <v>17</v>
      </c>
      <c r="H844" s="3">
        <f t="shared" si="118"/>
        <v>2</v>
      </c>
      <c r="I844" s="3">
        <f t="shared" si="119"/>
        <v>2</v>
      </c>
      <c r="J844" s="3" t="str">
        <f t="shared" si="120"/>
        <v>빈용철(14-08-3-31)</v>
      </c>
      <c r="K844" s="3">
        <f t="shared" si="124"/>
        <v>3</v>
      </c>
      <c r="L844" s="7" t="str">
        <f t="shared" si="121"/>
        <v>빈용철</v>
      </c>
      <c r="M844" s="4" t="s">
        <v>6137</v>
      </c>
      <c r="N844" s="3" t="str">
        <f t="shared" si="125"/>
        <v>-</v>
      </c>
    </row>
    <row r="845" spans="1:14">
      <c r="A845" s="9" t="s">
        <v>1671</v>
      </c>
      <c r="B845" s="9" t="s">
        <v>1672</v>
      </c>
      <c r="C845" s="9" t="s">
        <v>6</v>
      </c>
      <c r="D845" s="3"/>
      <c r="E845" s="4" t="str">
        <f t="shared" si="122"/>
        <v>1409140</v>
      </c>
      <c r="F845" s="3">
        <f t="shared" si="123"/>
        <v>7</v>
      </c>
      <c r="G845" s="3">
        <f t="shared" si="117"/>
        <v>19</v>
      </c>
      <c r="H845" s="3">
        <f t="shared" si="118"/>
        <v>7</v>
      </c>
      <c r="I845" s="3">
        <f t="shared" si="119"/>
        <v>7</v>
      </c>
      <c r="J845" s="3" t="str">
        <f t="shared" si="120"/>
        <v>구현수(33-1-76)</v>
      </c>
      <c r="K845" s="3">
        <f t="shared" si="124"/>
        <v>3</v>
      </c>
      <c r="L845" s="7" t="str">
        <f t="shared" si="121"/>
        <v>구현수</v>
      </c>
      <c r="M845" s="4" t="s">
        <v>6138</v>
      </c>
      <c r="N845" s="3" t="str">
        <f t="shared" si="125"/>
        <v>-</v>
      </c>
    </row>
    <row r="846" spans="1:14">
      <c r="A846" s="9" t="s">
        <v>1673</v>
      </c>
      <c r="B846" s="9" t="s">
        <v>1674</v>
      </c>
      <c r="C846" s="9" t="s">
        <v>6</v>
      </c>
      <c r="D846" s="3"/>
      <c r="E846" s="4" t="str">
        <f t="shared" si="122"/>
        <v>14100026</v>
      </c>
      <c r="F846" s="3">
        <f t="shared" si="123"/>
        <v>8</v>
      </c>
      <c r="G846" s="3">
        <f t="shared" si="117"/>
        <v>22</v>
      </c>
      <c r="H846" s="3">
        <f t="shared" si="118"/>
        <v>2</v>
      </c>
      <c r="I846" s="3">
        <f t="shared" si="119"/>
        <v>2</v>
      </c>
      <c r="J846" s="3" t="str">
        <f t="shared" si="120"/>
        <v>정석조 210802(14100026)</v>
      </c>
      <c r="K846" s="3">
        <f t="shared" si="124"/>
        <v>3</v>
      </c>
      <c r="L846" s="7" t="str">
        <f t="shared" si="121"/>
        <v>정석조</v>
      </c>
      <c r="M846" s="4" t="s">
        <v>6139</v>
      </c>
      <c r="N846" s="3" t="str">
        <f t="shared" si="125"/>
        <v>-</v>
      </c>
    </row>
    <row r="847" spans="1:14">
      <c r="A847" s="9" t="s">
        <v>1675</v>
      </c>
      <c r="B847" s="9" t="s">
        <v>1676</v>
      </c>
      <c r="C847" s="9" t="s">
        <v>6</v>
      </c>
      <c r="D847" s="3"/>
      <c r="E847" s="4" t="str">
        <f t="shared" si="122"/>
        <v>14100034</v>
      </c>
      <c r="F847" s="3">
        <f t="shared" si="123"/>
        <v>8</v>
      </c>
      <c r="G847" s="3">
        <f t="shared" si="117"/>
        <v>22</v>
      </c>
      <c r="H847" s="3">
        <f t="shared" si="118"/>
        <v>2</v>
      </c>
      <c r="I847" s="3">
        <f t="shared" si="119"/>
        <v>2</v>
      </c>
      <c r="J847" s="3" t="str">
        <f t="shared" si="120"/>
        <v>김영주 210806(14100034)</v>
      </c>
      <c r="K847" s="3">
        <f t="shared" si="124"/>
        <v>3</v>
      </c>
      <c r="L847" s="7" t="str">
        <f t="shared" si="121"/>
        <v>김영주</v>
      </c>
      <c r="M847" s="4" t="s">
        <v>6140</v>
      </c>
      <c r="N847" s="3" t="str">
        <f t="shared" si="125"/>
        <v>-</v>
      </c>
    </row>
    <row r="848" spans="1:14">
      <c r="A848" s="9" t="s">
        <v>1677</v>
      </c>
      <c r="B848" s="9" t="s">
        <v>1678</v>
      </c>
      <c r="C848" s="9" t="s">
        <v>6</v>
      </c>
      <c r="D848" s="3"/>
      <c r="E848" s="4" t="str">
        <f t="shared" si="122"/>
        <v>14100238</v>
      </c>
      <c r="F848" s="3">
        <f t="shared" si="123"/>
        <v>8</v>
      </c>
      <c r="G848" s="3">
        <f t="shared" si="117"/>
        <v>22</v>
      </c>
      <c r="H848" s="3">
        <f t="shared" si="118"/>
        <v>2</v>
      </c>
      <c r="I848" s="3">
        <f t="shared" si="119"/>
        <v>2</v>
      </c>
      <c r="J848" s="3" t="str">
        <f t="shared" si="120"/>
        <v>박금규 211010(14100238)</v>
      </c>
      <c r="K848" s="3">
        <f t="shared" si="124"/>
        <v>3</v>
      </c>
      <c r="L848" s="7" t="str">
        <f t="shared" si="121"/>
        <v>박금규</v>
      </c>
      <c r="M848" s="4" t="s">
        <v>6141</v>
      </c>
      <c r="N848" s="3" t="str">
        <f t="shared" si="125"/>
        <v>-</v>
      </c>
    </row>
    <row r="849" spans="1:14">
      <c r="A849" s="9" t="s">
        <v>1679</v>
      </c>
      <c r="B849" s="9" t="s">
        <v>1680</v>
      </c>
      <c r="C849" s="9" t="s">
        <v>6</v>
      </c>
      <c r="D849" s="3"/>
      <c r="E849" s="4" t="str">
        <f t="shared" si="122"/>
        <v>14100266</v>
      </c>
      <c r="F849" s="3">
        <f t="shared" si="123"/>
        <v>8</v>
      </c>
      <c r="G849" s="3">
        <f t="shared" si="117"/>
        <v>22</v>
      </c>
      <c r="H849" s="3">
        <f t="shared" si="118"/>
        <v>2</v>
      </c>
      <c r="I849" s="3">
        <f t="shared" si="119"/>
        <v>2</v>
      </c>
      <c r="J849" s="3" t="str">
        <f t="shared" si="120"/>
        <v>구현수 211104(14100266)</v>
      </c>
      <c r="K849" s="3">
        <f t="shared" si="124"/>
        <v>3</v>
      </c>
      <c r="L849" s="7" t="str">
        <f t="shared" si="121"/>
        <v>구현수</v>
      </c>
      <c r="M849" s="4" t="s">
        <v>6138</v>
      </c>
      <c r="N849" s="3" t="str">
        <f t="shared" si="125"/>
        <v>-</v>
      </c>
    </row>
    <row r="850" spans="1:14">
      <c r="A850" s="9" t="s">
        <v>1681</v>
      </c>
      <c r="B850" s="9" t="s">
        <v>1682</v>
      </c>
      <c r="C850" s="9" t="s">
        <v>6</v>
      </c>
      <c r="D850" s="3"/>
      <c r="E850" s="4" t="str">
        <f t="shared" si="122"/>
        <v>14100278</v>
      </c>
      <c r="F850" s="3">
        <f t="shared" si="123"/>
        <v>8</v>
      </c>
      <c r="G850" s="3">
        <f t="shared" si="117"/>
        <v>22</v>
      </c>
      <c r="H850" s="3">
        <f t="shared" si="118"/>
        <v>2</v>
      </c>
      <c r="I850" s="3">
        <f t="shared" si="119"/>
        <v>2</v>
      </c>
      <c r="J850" s="3" t="str">
        <f t="shared" si="120"/>
        <v>최만기 211211(14100278)</v>
      </c>
      <c r="K850" s="3">
        <f t="shared" si="124"/>
        <v>3</v>
      </c>
      <c r="L850" s="7" t="str">
        <f t="shared" si="121"/>
        <v>최만기</v>
      </c>
      <c r="M850" s="4" t="s">
        <v>6142</v>
      </c>
      <c r="N850" s="3" t="str">
        <f t="shared" si="125"/>
        <v>-</v>
      </c>
    </row>
    <row r="851" spans="1:14">
      <c r="A851" s="9" t="s">
        <v>1683</v>
      </c>
      <c r="B851" s="9" t="s">
        <v>1684</v>
      </c>
      <c r="C851" s="9" t="s">
        <v>6</v>
      </c>
      <c r="D851" s="3"/>
      <c r="E851" s="4" t="str">
        <f t="shared" si="122"/>
        <v>14100284</v>
      </c>
      <c r="F851" s="3">
        <f t="shared" si="123"/>
        <v>8</v>
      </c>
      <c r="G851" s="3">
        <f t="shared" si="117"/>
        <v>22</v>
      </c>
      <c r="H851" s="3">
        <f t="shared" si="118"/>
        <v>2</v>
      </c>
      <c r="I851" s="3">
        <f t="shared" si="119"/>
        <v>2</v>
      </c>
      <c r="J851" s="3" t="str">
        <f t="shared" si="120"/>
        <v>이인숙 211212(14100284)</v>
      </c>
      <c r="K851" s="3">
        <f t="shared" si="124"/>
        <v>3</v>
      </c>
      <c r="L851" s="7" t="str">
        <f t="shared" si="121"/>
        <v>이인숙</v>
      </c>
      <c r="M851" s="4" t="s">
        <v>6143</v>
      </c>
      <c r="N851" s="3" t="str">
        <f t="shared" si="125"/>
        <v>-</v>
      </c>
    </row>
    <row r="852" spans="1:14">
      <c r="A852" s="9" t="s">
        <v>1685</v>
      </c>
      <c r="B852" s="9" t="s">
        <v>1686</v>
      </c>
      <c r="C852" s="9" t="s">
        <v>6</v>
      </c>
      <c r="D852" s="3"/>
      <c r="E852" s="4" t="str">
        <f t="shared" si="122"/>
        <v>14100289</v>
      </c>
      <c r="F852" s="3">
        <f t="shared" si="123"/>
        <v>8</v>
      </c>
      <c r="G852" s="3">
        <f t="shared" si="117"/>
        <v>22</v>
      </c>
      <c r="H852" s="3">
        <f t="shared" si="118"/>
        <v>2</v>
      </c>
      <c r="I852" s="3">
        <f t="shared" si="119"/>
        <v>2</v>
      </c>
      <c r="J852" s="3" t="str">
        <f t="shared" si="120"/>
        <v>양귀자 220120(14100289)</v>
      </c>
      <c r="K852" s="3">
        <f t="shared" si="124"/>
        <v>3</v>
      </c>
      <c r="L852" s="7" t="str">
        <f t="shared" si="121"/>
        <v>양귀자</v>
      </c>
      <c r="M852" s="4" t="s">
        <v>6144</v>
      </c>
      <c r="N852" s="3" t="str">
        <f t="shared" si="125"/>
        <v>-</v>
      </c>
    </row>
    <row r="853" spans="1:14">
      <c r="A853" s="9" t="s">
        <v>1687</v>
      </c>
      <c r="B853" s="9" t="s">
        <v>1688</v>
      </c>
      <c r="C853" s="9" t="s">
        <v>6</v>
      </c>
      <c r="D853" s="3"/>
      <c r="E853" s="4" t="str">
        <f t="shared" si="122"/>
        <v>14100294</v>
      </c>
      <c r="F853" s="3">
        <f t="shared" si="123"/>
        <v>8</v>
      </c>
      <c r="G853" s="3">
        <f t="shared" ref="G853:G916" si="126">LEN(B853)</f>
        <v>22</v>
      </c>
      <c r="H853" s="3">
        <f t="shared" ref="H853:H916" si="127">FIND(")",B853)</f>
        <v>2</v>
      </c>
      <c r="I853" s="3">
        <f t="shared" ref="I853:I916" si="128">IF(ISERROR(H853),0,IF(G853=H853,0,H853))</f>
        <v>2</v>
      </c>
      <c r="J853" s="3" t="str">
        <f t="shared" ref="J853:J916" si="129">RIGHT(B853,LEN(B853)-I853)</f>
        <v>하동희 220118(14100294)</v>
      </c>
      <c r="K853" s="3">
        <f t="shared" si="124"/>
        <v>3</v>
      </c>
      <c r="L853" s="7" t="str">
        <f t="shared" ref="L853:L916" si="130">LEFT(J853,K853)</f>
        <v>하동희</v>
      </c>
      <c r="M853" s="4" t="s">
        <v>6145</v>
      </c>
      <c r="N853" s="3" t="str">
        <f t="shared" si="125"/>
        <v>-</v>
      </c>
    </row>
    <row r="854" spans="1:14">
      <c r="A854" s="9" t="s">
        <v>1689</v>
      </c>
      <c r="B854" s="9" t="s">
        <v>1690</v>
      </c>
      <c r="C854" s="9" t="s">
        <v>6</v>
      </c>
      <c r="D854" s="3"/>
      <c r="E854" s="4" t="str">
        <f t="shared" si="122"/>
        <v>14100353</v>
      </c>
      <c r="F854" s="3">
        <f t="shared" si="123"/>
        <v>8</v>
      </c>
      <c r="G854" s="3">
        <f t="shared" si="126"/>
        <v>22</v>
      </c>
      <c r="H854" s="3">
        <f t="shared" si="127"/>
        <v>2</v>
      </c>
      <c r="I854" s="3">
        <f t="shared" si="128"/>
        <v>2</v>
      </c>
      <c r="J854" s="3" t="str">
        <f t="shared" si="129"/>
        <v>김방수 220321(14100353)</v>
      </c>
      <c r="K854" s="3">
        <f t="shared" si="124"/>
        <v>3</v>
      </c>
      <c r="L854" s="7" t="str">
        <f t="shared" si="130"/>
        <v>김방수</v>
      </c>
      <c r="M854" s="4" t="s">
        <v>6146</v>
      </c>
      <c r="N854" s="3" t="str">
        <f t="shared" si="125"/>
        <v>-</v>
      </c>
    </row>
    <row r="855" spans="1:14">
      <c r="A855" s="9" t="s">
        <v>1691</v>
      </c>
      <c r="B855" s="10" t="s">
        <v>7420</v>
      </c>
      <c r="C855" s="9" t="s">
        <v>6</v>
      </c>
      <c r="D855" s="3"/>
      <c r="E855" s="4" t="str">
        <f t="shared" si="122"/>
        <v>14100359</v>
      </c>
      <c r="F855" s="3">
        <f t="shared" si="123"/>
        <v>8</v>
      </c>
      <c r="G855" s="3">
        <f t="shared" si="126"/>
        <v>22</v>
      </c>
      <c r="H855" s="3">
        <f t="shared" si="127"/>
        <v>2</v>
      </c>
      <c r="I855" s="3">
        <f t="shared" si="128"/>
        <v>2</v>
      </c>
      <c r="J855" s="3" t="str">
        <f t="shared" si="129"/>
        <v>이용만 220315(14100359)</v>
      </c>
      <c r="K855" s="3">
        <f t="shared" si="124"/>
        <v>3</v>
      </c>
      <c r="L855" s="7" t="str">
        <f t="shared" si="130"/>
        <v>이용만</v>
      </c>
      <c r="M855" s="4" t="s">
        <v>7421</v>
      </c>
      <c r="N855" s="3" t="str">
        <f t="shared" si="125"/>
        <v>-</v>
      </c>
    </row>
    <row r="856" spans="1:14">
      <c r="A856" s="9" t="s">
        <v>1692</v>
      </c>
      <c r="B856" s="9" t="s">
        <v>1693</v>
      </c>
      <c r="C856" s="9" t="s">
        <v>6</v>
      </c>
      <c r="D856" s="3"/>
      <c r="E856" s="4" t="str">
        <f t="shared" si="122"/>
        <v>14100408</v>
      </c>
      <c r="F856" s="3">
        <f t="shared" si="123"/>
        <v>8</v>
      </c>
      <c r="G856" s="3">
        <f t="shared" si="126"/>
        <v>22</v>
      </c>
      <c r="H856" s="3">
        <f t="shared" si="127"/>
        <v>2</v>
      </c>
      <c r="I856" s="3">
        <f t="shared" si="128"/>
        <v>2</v>
      </c>
      <c r="J856" s="3" t="str">
        <f t="shared" si="129"/>
        <v>이상오 220425(14100408)</v>
      </c>
      <c r="K856" s="3">
        <f t="shared" si="124"/>
        <v>3</v>
      </c>
      <c r="L856" s="7" t="str">
        <f t="shared" si="130"/>
        <v>이상오</v>
      </c>
      <c r="M856" s="4" t="s">
        <v>6147</v>
      </c>
      <c r="N856" s="3" t="str">
        <f t="shared" si="125"/>
        <v>-</v>
      </c>
    </row>
    <row r="857" spans="1:14">
      <c r="A857" s="9" t="s">
        <v>1694</v>
      </c>
      <c r="B857" s="9" t="s">
        <v>1695</v>
      </c>
      <c r="C857" s="9" t="s">
        <v>6</v>
      </c>
      <c r="D857" s="3"/>
      <c r="E857" s="4" t="str">
        <f t="shared" si="122"/>
        <v>14100501</v>
      </c>
      <c r="F857" s="3">
        <f t="shared" si="123"/>
        <v>8</v>
      </c>
      <c r="G857" s="3">
        <f t="shared" si="126"/>
        <v>22</v>
      </c>
      <c r="H857" s="3">
        <f t="shared" si="127"/>
        <v>2</v>
      </c>
      <c r="I857" s="3">
        <f t="shared" si="128"/>
        <v>2</v>
      </c>
      <c r="J857" s="3" t="str">
        <f t="shared" si="129"/>
        <v>라양채 210727(14100501)</v>
      </c>
      <c r="K857" s="3">
        <f t="shared" si="124"/>
        <v>3</v>
      </c>
      <c r="L857" s="7" t="str">
        <f t="shared" si="130"/>
        <v>라양채</v>
      </c>
      <c r="M857" s="4" t="s">
        <v>6148</v>
      </c>
      <c r="N857" s="3" t="str">
        <f t="shared" si="125"/>
        <v>-</v>
      </c>
    </row>
    <row r="858" spans="1:14">
      <c r="A858" s="9" t="s">
        <v>1696</v>
      </c>
      <c r="B858" s="9" t="s">
        <v>1697</v>
      </c>
      <c r="C858" s="9" t="s">
        <v>6</v>
      </c>
      <c r="D858" s="3"/>
      <c r="E858" s="4" t="str">
        <f t="shared" si="122"/>
        <v>14100566</v>
      </c>
      <c r="F858" s="3">
        <f t="shared" si="123"/>
        <v>8</v>
      </c>
      <c r="G858" s="3">
        <f t="shared" si="126"/>
        <v>27</v>
      </c>
      <c r="H858" s="3">
        <f t="shared" si="127"/>
        <v>2</v>
      </c>
      <c r="I858" s="3">
        <f t="shared" si="128"/>
        <v>2</v>
      </c>
      <c r="J858" s="3" t="str">
        <f t="shared" si="129"/>
        <v>하서미래영농조합 220212(14100566)</v>
      </c>
      <c r="K858" s="3">
        <f t="shared" si="124"/>
        <v>8</v>
      </c>
      <c r="L858" s="7" t="str">
        <f t="shared" si="130"/>
        <v>하서미래영농조합</v>
      </c>
      <c r="M858" s="4" t="s">
        <v>6149</v>
      </c>
      <c r="N858" s="3" t="str">
        <f t="shared" si="125"/>
        <v>-</v>
      </c>
    </row>
    <row r="859" spans="1:14">
      <c r="A859" s="9" t="s">
        <v>1698</v>
      </c>
      <c r="B859" s="9" t="s">
        <v>1699</v>
      </c>
      <c r="C859" s="9" t="s">
        <v>6</v>
      </c>
      <c r="D859" s="3"/>
      <c r="E859" s="4" t="str">
        <f t="shared" si="122"/>
        <v>141318</v>
      </c>
      <c r="F859" s="3">
        <f t="shared" si="123"/>
        <v>6</v>
      </c>
      <c r="G859" s="3">
        <f t="shared" si="126"/>
        <v>16</v>
      </c>
      <c r="H859" s="3">
        <f t="shared" si="127"/>
        <v>2</v>
      </c>
      <c r="I859" s="3">
        <f t="shared" si="128"/>
        <v>2</v>
      </c>
      <c r="J859" s="3" t="str">
        <f t="shared" si="129"/>
        <v>박충현(14-13-1-8)</v>
      </c>
      <c r="K859" s="3">
        <f t="shared" si="124"/>
        <v>3</v>
      </c>
      <c r="L859" s="7" t="str">
        <f t="shared" si="130"/>
        <v>박충현</v>
      </c>
      <c r="M859" s="4" t="s">
        <v>6150</v>
      </c>
      <c r="N859" s="3" t="str">
        <f t="shared" si="125"/>
        <v>-</v>
      </c>
    </row>
    <row r="860" spans="1:14">
      <c r="A860" s="9" t="s">
        <v>1700</v>
      </c>
      <c r="B860" s="9" t="s">
        <v>1701</v>
      </c>
      <c r="C860" s="9" t="s">
        <v>6</v>
      </c>
      <c r="D860" s="3"/>
      <c r="E860" s="4" t="str">
        <f t="shared" si="122"/>
        <v>14138</v>
      </c>
      <c r="F860" s="3">
        <f t="shared" si="123"/>
        <v>5</v>
      </c>
      <c r="G860" s="3">
        <f t="shared" si="126"/>
        <v>25</v>
      </c>
      <c r="H860" s="3">
        <f t="shared" si="127"/>
        <v>7</v>
      </c>
      <c r="I860" s="3">
        <f t="shared" si="128"/>
        <v>7</v>
      </c>
      <c r="J860" s="3" t="str">
        <f t="shared" si="129"/>
        <v>홍성유기농영농조합(1-1-444)</v>
      </c>
      <c r="K860" s="3">
        <f t="shared" si="124"/>
        <v>9</v>
      </c>
      <c r="L860" s="7" t="str">
        <f t="shared" si="130"/>
        <v>홍성유기농영농조합</v>
      </c>
      <c r="M860" s="4" t="s">
        <v>5691</v>
      </c>
      <c r="N860" s="3" t="str">
        <f t="shared" si="125"/>
        <v>-</v>
      </c>
    </row>
    <row r="861" spans="1:14">
      <c r="A861" s="9" t="s">
        <v>1702</v>
      </c>
      <c r="B861" s="9" t="s">
        <v>1703</v>
      </c>
      <c r="C861" s="9" t="s">
        <v>6</v>
      </c>
      <c r="D861" s="3"/>
      <c r="E861" s="4" t="str">
        <f t="shared" si="122"/>
        <v>14300448</v>
      </c>
      <c r="F861" s="3">
        <f t="shared" si="123"/>
        <v>8</v>
      </c>
      <c r="G861" s="3">
        <f t="shared" si="126"/>
        <v>22</v>
      </c>
      <c r="H861" s="3">
        <f t="shared" si="127"/>
        <v>2</v>
      </c>
      <c r="I861" s="3">
        <f t="shared" si="128"/>
        <v>2</v>
      </c>
      <c r="J861" s="3" t="str">
        <f t="shared" si="129"/>
        <v>라병현 210727(14300448)</v>
      </c>
      <c r="K861" s="3">
        <f t="shared" si="124"/>
        <v>3</v>
      </c>
      <c r="L861" s="7" t="str">
        <f t="shared" si="130"/>
        <v>라병현</v>
      </c>
      <c r="M861" s="4" t="s">
        <v>6151</v>
      </c>
      <c r="N861" s="3" t="str">
        <f t="shared" si="125"/>
        <v>-</v>
      </c>
    </row>
    <row r="862" spans="1:14">
      <c r="A862" s="9" t="s">
        <v>1704</v>
      </c>
      <c r="B862" s="9" t="s">
        <v>1705</v>
      </c>
      <c r="C862" s="9" t="s">
        <v>6</v>
      </c>
      <c r="D862" s="3"/>
      <c r="E862" s="4" t="str">
        <f t="shared" si="122"/>
        <v>14301913</v>
      </c>
      <c r="F862" s="3">
        <f t="shared" si="123"/>
        <v>8</v>
      </c>
      <c r="G862" s="3">
        <f t="shared" si="126"/>
        <v>22</v>
      </c>
      <c r="H862" s="3">
        <f t="shared" si="127"/>
        <v>2</v>
      </c>
      <c r="I862" s="3">
        <f t="shared" si="128"/>
        <v>2</v>
      </c>
      <c r="J862" s="3" t="str">
        <f t="shared" si="129"/>
        <v>양상수 220324(14301913)</v>
      </c>
      <c r="K862" s="3">
        <f t="shared" si="124"/>
        <v>3</v>
      </c>
      <c r="L862" s="7" t="str">
        <f t="shared" si="130"/>
        <v>양상수</v>
      </c>
      <c r="M862" s="4" t="s">
        <v>6152</v>
      </c>
      <c r="N862" s="3" t="str">
        <f t="shared" si="125"/>
        <v>-</v>
      </c>
    </row>
    <row r="863" spans="1:14">
      <c r="A863" s="9" t="s">
        <v>1706</v>
      </c>
      <c r="B863" s="9" t="s">
        <v>1707</v>
      </c>
      <c r="C863" s="9" t="s">
        <v>6</v>
      </c>
      <c r="D863" s="3"/>
      <c r="E863" s="4" t="str">
        <f t="shared" si="122"/>
        <v>14301915</v>
      </c>
      <c r="F863" s="3">
        <f t="shared" si="123"/>
        <v>8</v>
      </c>
      <c r="G863" s="3">
        <f t="shared" si="126"/>
        <v>27</v>
      </c>
      <c r="H863" s="3">
        <f t="shared" si="127"/>
        <v>7</v>
      </c>
      <c r="I863" s="3">
        <f t="shared" si="128"/>
        <v>7</v>
      </c>
      <c r="J863" s="3" t="str">
        <f t="shared" si="129"/>
        <v>정영존 200811(14301915)</v>
      </c>
      <c r="K863" s="3">
        <f t="shared" si="124"/>
        <v>3</v>
      </c>
      <c r="L863" s="7" t="str">
        <f t="shared" si="130"/>
        <v>정영존</v>
      </c>
      <c r="M863" s="4" t="s">
        <v>6153</v>
      </c>
      <c r="N863" s="3" t="str">
        <f t="shared" si="125"/>
        <v>-</v>
      </c>
    </row>
    <row r="864" spans="1:14">
      <c r="A864" s="9" t="s">
        <v>1708</v>
      </c>
      <c r="B864" s="9" t="s">
        <v>1709</v>
      </c>
      <c r="C864" s="9" t="s">
        <v>6</v>
      </c>
      <c r="D864" s="3"/>
      <c r="E864" s="4" t="str">
        <f t="shared" si="122"/>
        <v>14301939</v>
      </c>
      <c r="F864" s="3">
        <f t="shared" si="123"/>
        <v>8</v>
      </c>
      <c r="G864" s="3">
        <f t="shared" si="126"/>
        <v>22</v>
      </c>
      <c r="H864" s="3">
        <f t="shared" si="127"/>
        <v>2</v>
      </c>
      <c r="I864" s="3">
        <f t="shared" si="128"/>
        <v>2</v>
      </c>
      <c r="J864" s="3" t="str">
        <f t="shared" si="129"/>
        <v>김방수 220321(14301939)</v>
      </c>
      <c r="K864" s="3">
        <f t="shared" si="124"/>
        <v>3</v>
      </c>
      <c r="L864" s="7" t="str">
        <f t="shared" si="130"/>
        <v>김방수</v>
      </c>
      <c r="M864" s="4" t="s">
        <v>6146</v>
      </c>
      <c r="N864" s="3" t="str">
        <f t="shared" si="125"/>
        <v>-</v>
      </c>
    </row>
    <row r="865" spans="1:14">
      <c r="A865" s="9" t="s">
        <v>1710</v>
      </c>
      <c r="B865" s="9" t="s">
        <v>1711</v>
      </c>
      <c r="C865" s="9" t="s">
        <v>6</v>
      </c>
      <c r="D865" s="3"/>
      <c r="E865" s="4" t="str">
        <f t="shared" si="122"/>
        <v>14301947</v>
      </c>
      <c r="F865" s="3">
        <f t="shared" si="123"/>
        <v>8</v>
      </c>
      <c r="G865" s="3">
        <f t="shared" si="126"/>
        <v>22</v>
      </c>
      <c r="H865" s="3">
        <f t="shared" si="127"/>
        <v>2</v>
      </c>
      <c r="I865" s="3">
        <f t="shared" si="128"/>
        <v>2</v>
      </c>
      <c r="J865" s="3" t="str">
        <f t="shared" si="129"/>
        <v>이종균 210812(14301947)</v>
      </c>
      <c r="K865" s="3">
        <f t="shared" si="124"/>
        <v>3</v>
      </c>
      <c r="L865" s="7" t="str">
        <f t="shared" si="130"/>
        <v>이종균</v>
      </c>
      <c r="M865" s="4" t="s">
        <v>6154</v>
      </c>
      <c r="N865" s="3" t="str">
        <f t="shared" si="125"/>
        <v>-</v>
      </c>
    </row>
    <row r="866" spans="1:14">
      <c r="A866" s="9" t="s">
        <v>1712</v>
      </c>
      <c r="B866" s="9" t="s">
        <v>1713</v>
      </c>
      <c r="C866" s="9" t="s">
        <v>6</v>
      </c>
      <c r="D866" s="3"/>
      <c r="E866" s="4" t="str">
        <f t="shared" si="122"/>
        <v>14301994</v>
      </c>
      <c r="F866" s="3">
        <f t="shared" si="123"/>
        <v>8</v>
      </c>
      <c r="G866" s="3">
        <f t="shared" si="126"/>
        <v>27</v>
      </c>
      <c r="H866" s="3">
        <f t="shared" si="127"/>
        <v>7</v>
      </c>
      <c r="I866" s="3">
        <f t="shared" si="128"/>
        <v>7</v>
      </c>
      <c r="J866" s="3" t="str">
        <f t="shared" si="129"/>
        <v>김명순 200826(14301994)</v>
      </c>
      <c r="K866" s="3">
        <f t="shared" si="124"/>
        <v>3</v>
      </c>
      <c r="L866" s="7" t="str">
        <f t="shared" si="130"/>
        <v>김명순</v>
      </c>
      <c r="M866" s="4" t="s">
        <v>6155</v>
      </c>
      <c r="N866" s="3" t="str">
        <f t="shared" si="125"/>
        <v>-</v>
      </c>
    </row>
    <row r="867" spans="1:14">
      <c r="A867" s="9" t="s">
        <v>1714</v>
      </c>
      <c r="B867" s="9" t="s">
        <v>1715</v>
      </c>
      <c r="C867" s="9" t="s">
        <v>6</v>
      </c>
      <c r="D867" s="3"/>
      <c r="E867" s="4" t="str">
        <f t="shared" si="122"/>
        <v>14302004</v>
      </c>
      <c r="F867" s="3">
        <f t="shared" si="123"/>
        <v>8</v>
      </c>
      <c r="G867" s="3">
        <f t="shared" si="126"/>
        <v>35</v>
      </c>
      <c r="H867" s="3">
        <f t="shared" si="127"/>
        <v>2</v>
      </c>
      <c r="I867" s="3">
        <f t="shared" si="128"/>
        <v>2</v>
      </c>
      <c r="J867" s="3" t="str">
        <f t="shared" si="129"/>
        <v>북전주친환경무농약벼작목반연합회 210820(14302004)</v>
      </c>
      <c r="K867" s="3">
        <f t="shared" si="124"/>
        <v>16</v>
      </c>
      <c r="L867" s="7" t="str">
        <f t="shared" si="130"/>
        <v>북전주친환경무농약벼작목반연합회</v>
      </c>
      <c r="M867" s="4" t="s">
        <v>6156</v>
      </c>
      <c r="N867" s="3" t="str">
        <f t="shared" si="125"/>
        <v>-</v>
      </c>
    </row>
    <row r="868" spans="1:14">
      <c r="A868" s="9" t="s">
        <v>1716</v>
      </c>
      <c r="B868" s="9" t="s">
        <v>1717</v>
      </c>
      <c r="C868" s="9" t="s">
        <v>6</v>
      </c>
      <c r="D868" s="3"/>
      <c r="E868" s="4" t="str">
        <f t="shared" si="122"/>
        <v>14302009</v>
      </c>
      <c r="F868" s="3">
        <f t="shared" si="123"/>
        <v>8</v>
      </c>
      <c r="G868" s="3">
        <f t="shared" si="126"/>
        <v>28</v>
      </c>
      <c r="H868" s="3">
        <f t="shared" si="127"/>
        <v>2</v>
      </c>
      <c r="I868" s="3">
        <f t="shared" si="128"/>
        <v>2</v>
      </c>
      <c r="J868" s="3" t="str">
        <f t="shared" si="129"/>
        <v>북전주친환경무농약벼작목반연합회(14302009)</v>
      </c>
      <c r="K868" s="3">
        <f t="shared" si="124"/>
        <v>16</v>
      </c>
      <c r="L868" s="7" t="str">
        <f t="shared" si="130"/>
        <v>북전주친환경무농약벼작목반연합회</v>
      </c>
      <c r="M868" s="4" t="s">
        <v>6156</v>
      </c>
      <c r="N868" s="3" t="str">
        <f t="shared" si="125"/>
        <v>-</v>
      </c>
    </row>
    <row r="869" spans="1:14">
      <c r="A869" s="9" t="s">
        <v>1718</v>
      </c>
      <c r="B869" s="9" t="s">
        <v>1719</v>
      </c>
      <c r="C869" s="9" t="s">
        <v>6</v>
      </c>
      <c r="D869" s="3"/>
      <c r="E869" s="4" t="str">
        <f t="shared" si="122"/>
        <v>14302013</v>
      </c>
      <c r="F869" s="3">
        <f t="shared" si="123"/>
        <v>8</v>
      </c>
      <c r="G869" s="3">
        <f t="shared" si="126"/>
        <v>41</v>
      </c>
      <c r="H869" s="3">
        <f t="shared" si="127"/>
        <v>2</v>
      </c>
      <c r="I869" s="3">
        <f t="shared" si="128"/>
        <v>2</v>
      </c>
      <c r="J869" s="3" t="str">
        <f t="shared" si="129"/>
        <v>북전주친환경무농약벼작목반연합회(화전단지) 210824(14302013)</v>
      </c>
      <c r="K869" s="3">
        <f t="shared" si="124"/>
        <v>22</v>
      </c>
      <c r="L869" s="7" t="str">
        <f t="shared" si="130"/>
        <v>북전주친환경무농약벼작목반연합회(화전단지)</v>
      </c>
      <c r="M869" s="4" t="s">
        <v>6157</v>
      </c>
      <c r="N869" s="3" t="str">
        <f t="shared" si="125"/>
        <v>-</v>
      </c>
    </row>
    <row r="870" spans="1:14">
      <c r="A870" s="9" t="s">
        <v>1720</v>
      </c>
      <c r="B870" s="9" t="s">
        <v>1721</v>
      </c>
      <c r="C870" s="9" t="s">
        <v>6</v>
      </c>
      <c r="D870" s="3"/>
      <c r="E870" s="4" t="str">
        <f t="shared" si="122"/>
        <v>14302112</v>
      </c>
      <c r="F870" s="3">
        <f t="shared" si="123"/>
        <v>8</v>
      </c>
      <c r="G870" s="3">
        <f t="shared" si="126"/>
        <v>28</v>
      </c>
      <c r="H870" s="3">
        <f t="shared" si="127"/>
        <v>2</v>
      </c>
      <c r="I870" s="3">
        <f t="shared" si="128"/>
        <v>2</v>
      </c>
      <c r="J870" s="3" t="str">
        <f t="shared" si="129"/>
        <v>이서친환경영농조합 210912(14302112)</v>
      </c>
      <c r="K870" s="3">
        <f t="shared" si="124"/>
        <v>9</v>
      </c>
      <c r="L870" s="7" t="str">
        <f t="shared" si="130"/>
        <v>이서친환경영농조합</v>
      </c>
      <c r="M870" s="4" t="s">
        <v>6158</v>
      </c>
      <c r="N870" s="3" t="str">
        <f t="shared" si="125"/>
        <v>-</v>
      </c>
    </row>
    <row r="871" spans="1:14">
      <c r="A871" s="9" t="s">
        <v>1722</v>
      </c>
      <c r="B871" s="9" t="s">
        <v>1723</v>
      </c>
      <c r="C871" s="9" t="s">
        <v>6</v>
      </c>
      <c r="D871" s="3"/>
      <c r="E871" s="4" t="str">
        <f t="shared" si="122"/>
        <v>14302260</v>
      </c>
      <c r="F871" s="3">
        <f t="shared" si="123"/>
        <v>8</v>
      </c>
      <c r="G871" s="3">
        <f t="shared" si="126"/>
        <v>32</v>
      </c>
      <c r="H871" s="3">
        <f t="shared" si="127"/>
        <v>2</v>
      </c>
      <c r="I871" s="3">
        <f t="shared" si="128"/>
        <v>2</v>
      </c>
      <c r="J871" s="3" t="str">
        <f t="shared" si="129"/>
        <v>고창황토배기청정고구마연합 210929(14302260)</v>
      </c>
      <c r="K871" s="3">
        <f t="shared" si="124"/>
        <v>13</v>
      </c>
      <c r="L871" s="7" t="str">
        <f t="shared" si="130"/>
        <v>고창황토배기청정고구마연합</v>
      </c>
      <c r="M871" s="4" t="s">
        <v>6159</v>
      </c>
      <c r="N871" s="3" t="str">
        <f t="shared" si="125"/>
        <v>-</v>
      </c>
    </row>
    <row r="872" spans="1:14">
      <c r="A872" s="9" t="s">
        <v>1724</v>
      </c>
      <c r="B872" s="9" t="s">
        <v>1725</v>
      </c>
      <c r="C872" s="9" t="s">
        <v>6</v>
      </c>
      <c r="D872" s="3"/>
      <c r="E872" s="4" t="str">
        <f t="shared" si="122"/>
        <v>14302324</v>
      </c>
      <c r="F872" s="3">
        <f t="shared" si="123"/>
        <v>8</v>
      </c>
      <c r="G872" s="3">
        <f t="shared" si="126"/>
        <v>22</v>
      </c>
      <c r="H872" s="3">
        <f t="shared" si="127"/>
        <v>2</v>
      </c>
      <c r="I872" s="3">
        <f t="shared" si="128"/>
        <v>2</v>
      </c>
      <c r="J872" s="3" t="str">
        <f t="shared" si="129"/>
        <v>이명열 211013(14302324)</v>
      </c>
      <c r="K872" s="3">
        <f t="shared" si="124"/>
        <v>3</v>
      </c>
      <c r="L872" s="7" t="str">
        <f t="shared" si="130"/>
        <v>이명열</v>
      </c>
      <c r="M872" s="4" t="s">
        <v>6160</v>
      </c>
      <c r="N872" s="3" t="str">
        <f t="shared" si="125"/>
        <v>-</v>
      </c>
    </row>
    <row r="873" spans="1:14">
      <c r="A873" s="9" t="s">
        <v>1726</v>
      </c>
      <c r="B873" s="9" t="s">
        <v>1727</v>
      </c>
      <c r="C873" s="9" t="s">
        <v>6</v>
      </c>
      <c r="D873" s="3"/>
      <c r="E873" s="4" t="str">
        <f t="shared" si="122"/>
        <v>14302350</v>
      </c>
      <c r="F873" s="3">
        <f t="shared" si="123"/>
        <v>8</v>
      </c>
      <c r="G873" s="3">
        <f t="shared" si="126"/>
        <v>28</v>
      </c>
      <c r="H873" s="3">
        <f t="shared" si="127"/>
        <v>2</v>
      </c>
      <c r="I873" s="3">
        <f t="shared" si="128"/>
        <v>2</v>
      </c>
      <c r="J873" s="3" t="str">
        <f t="shared" si="129"/>
        <v>홍성철(구)김정태 211014(14302350)</v>
      </c>
      <c r="K873" s="3">
        <f t="shared" si="124"/>
        <v>9</v>
      </c>
      <c r="L873" s="7" t="str">
        <f t="shared" si="130"/>
        <v>홍성철(구)김정태</v>
      </c>
      <c r="M873" s="4" t="s">
        <v>7422</v>
      </c>
      <c r="N873" s="3" t="str">
        <f t="shared" si="125"/>
        <v>★★★</v>
      </c>
    </row>
    <row r="874" spans="1:14">
      <c r="A874" s="9" t="s">
        <v>1728</v>
      </c>
      <c r="B874" s="9" t="s">
        <v>1729</v>
      </c>
      <c r="C874" s="9" t="s">
        <v>6</v>
      </c>
      <c r="D874" s="3"/>
      <c r="E874" s="4" t="str">
        <f t="shared" si="122"/>
        <v>14302357</v>
      </c>
      <c r="F874" s="3">
        <f t="shared" si="123"/>
        <v>8</v>
      </c>
      <c r="G874" s="3">
        <f t="shared" si="126"/>
        <v>22</v>
      </c>
      <c r="H874" s="3">
        <f t="shared" si="127"/>
        <v>2</v>
      </c>
      <c r="I874" s="3">
        <f t="shared" si="128"/>
        <v>2</v>
      </c>
      <c r="J874" s="3" t="str">
        <f t="shared" si="129"/>
        <v>김명국 211018(14302357)</v>
      </c>
      <c r="K874" s="3">
        <f t="shared" si="124"/>
        <v>3</v>
      </c>
      <c r="L874" s="7" t="str">
        <f t="shared" si="130"/>
        <v>김명국</v>
      </c>
      <c r="M874" s="4" t="s">
        <v>6161</v>
      </c>
      <c r="N874" s="3" t="str">
        <f t="shared" si="125"/>
        <v>-</v>
      </c>
    </row>
    <row r="875" spans="1:14">
      <c r="A875" s="9" t="s">
        <v>1730</v>
      </c>
      <c r="B875" s="9" t="s">
        <v>1731</v>
      </c>
      <c r="C875" s="9" t="s">
        <v>6</v>
      </c>
      <c r="D875" s="3"/>
      <c r="E875" s="4" t="str">
        <f t="shared" si="122"/>
        <v>14302407</v>
      </c>
      <c r="F875" s="3">
        <f t="shared" si="123"/>
        <v>8</v>
      </c>
      <c r="G875" s="3">
        <f t="shared" si="126"/>
        <v>22</v>
      </c>
      <c r="H875" s="3">
        <f t="shared" si="127"/>
        <v>2</v>
      </c>
      <c r="I875" s="3">
        <f t="shared" si="128"/>
        <v>2</v>
      </c>
      <c r="J875" s="3" t="str">
        <f t="shared" si="129"/>
        <v>문행미 211120(14302407)</v>
      </c>
      <c r="K875" s="3">
        <f t="shared" si="124"/>
        <v>3</v>
      </c>
      <c r="L875" s="7" t="str">
        <f t="shared" si="130"/>
        <v>문행미</v>
      </c>
      <c r="M875" s="4" t="s">
        <v>6162</v>
      </c>
      <c r="N875" s="3" t="str">
        <f t="shared" si="125"/>
        <v>-</v>
      </c>
    </row>
    <row r="876" spans="1:14">
      <c r="A876" s="9" t="s">
        <v>1732</v>
      </c>
      <c r="B876" s="9" t="s">
        <v>1733</v>
      </c>
      <c r="C876" s="9" t="s">
        <v>6</v>
      </c>
      <c r="D876" s="3"/>
      <c r="E876" s="4" t="str">
        <f t="shared" si="122"/>
        <v>14302414</v>
      </c>
      <c r="F876" s="3">
        <f t="shared" si="123"/>
        <v>8</v>
      </c>
      <c r="G876" s="3">
        <f t="shared" si="126"/>
        <v>22</v>
      </c>
      <c r="H876" s="3">
        <f t="shared" si="127"/>
        <v>2</v>
      </c>
      <c r="I876" s="3">
        <f t="shared" si="128"/>
        <v>2</v>
      </c>
      <c r="J876" s="3" t="str">
        <f t="shared" si="129"/>
        <v>김천옥 211122(14302414)</v>
      </c>
      <c r="K876" s="3">
        <f t="shared" si="124"/>
        <v>3</v>
      </c>
      <c r="L876" s="7" t="str">
        <f t="shared" si="130"/>
        <v>김천옥</v>
      </c>
      <c r="M876" s="4" t="s">
        <v>6163</v>
      </c>
      <c r="N876" s="3" t="str">
        <f t="shared" si="125"/>
        <v>-</v>
      </c>
    </row>
    <row r="877" spans="1:14">
      <c r="A877" s="9" t="s">
        <v>1734</v>
      </c>
      <c r="B877" s="9" t="s">
        <v>1735</v>
      </c>
      <c r="C877" s="9" t="s">
        <v>6</v>
      </c>
      <c r="D877" s="3"/>
      <c r="E877" s="4" t="str">
        <f t="shared" si="122"/>
        <v>14302967</v>
      </c>
      <c r="F877" s="3">
        <f t="shared" si="123"/>
        <v>8</v>
      </c>
      <c r="G877" s="3">
        <f t="shared" si="126"/>
        <v>22</v>
      </c>
      <c r="H877" s="3">
        <f t="shared" si="127"/>
        <v>2</v>
      </c>
      <c r="I877" s="3">
        <f t="shared" si="128"/>
        <v>2</v>
      </c>
      <c r="J877" s="3" t="str">
        <f t="shared" si="129"/>
        <v>정인생 211122(14302967)</v>
      </c>
      <c r="K877" s="3">
        <f t="shared" si="124"/>
        <v>3</v>
      </c>
      <c r="L877" s="7" t="str">
        <f t="shared" si="130"/>
        <v>정인생</v>
      </c>
      <c r="M877" s="4" t="s">
        <v>6164</v>
      </c>
      <c r="N877" s="3" t="str">
        <f t="shared" si="125"/>
        <v>-</v>
      </c>
    </row>
    <row r="878" spans="1:14">
      <c r="A878" s="9" t="s">
        <v>1736</v>
      </c>
      <c r="B878" s="9" t="s">
        <v>1737</v>
      </c>
      <c r="C878" s="9" t="s">
        <v>6</v>
      </c>
      <c r="D878" s="3"/>
      <c r="E878" s="4" t="str">
        <f t="shared" si="122"/>
        <v>14302982</v>
      </c>
      <c r="F878" s="3">
        <f t="shared" si="123"/>
        <v>8</v>
      </c>
      <c r="G878" s="3">
        <f t="shared" si="126"/>
        <v>22</v>
      </c>
      <c r="H878" s="3">
        <f t="shared" si="127"/>
        <v>2</v>
      </c>
      <c r="I878" s="3">
        <f t="shared" si="128"/>
        <v>2</v>
      </c>
      <c r="J878" s="3" t="str">
        <f t="shared" si="129"/>
        <v>장은경 211211(14302982)</v>
      </c>
      <c r="K878" s="3">
        <f t="shared" si="124"/>
        <v>3</v>
      </c>
      <c r="L878" s="7" t="str">
        <f t="shared" si="130"/>
        <v>장은경</v>
      </c>
      <c r="M878" s="4" t="s">
        <v>6165</v>
      </c>
      <c r="N878" s="3" t="str">
        <f t="shared" si="125"/>
        <v>-</v>
      </c>
    </row>
    <row r="879" spans="1:14">
      <c r="A879" s="9" t="s">
        <v>1738</v>
      </c>
      <c r="B879" s="9" t="s">
        <v>1739</v>
      </c>
      <c r="C879" s="9" t="s">
        <v>6</v>
      </c>
      <c r="D879" s="3"/>
      <c r="E879" s="4" t="str">
        <f t="shared" si="122"/>
        <v>14302988</v>
      </c>
      <c r="F879" s="3">
        <f t="shared" si="123"/>
        <v>8</v>
      </c>
      <c r="G879" s="3">
        <f t="shared" si="126"/>
        <v>22</v>
      </c>
      <c r="H879" s="3">
        <f t="shared" si="127"/>
        <v>2</v>
      </c>
      <c r="I879" s="3">
        <f t="shared" si="128"/>
        <v>2</v>
      </c>
      <c r="J879" s="3" t="str">
        <f t="shared" si="129"/>
        <v>문삼진 211218(14302988)</v>
      </c>
      <c r="K879" s="3">
        <f t="shared" si="124"/>
        <v>3</v>
      </c>
      <c r="L879" s="7" t="str">
        <f t="shared" si="130"/>
        <v>문삼진</v>
      </c>
      <c r="M879" s="4" t="s">
        <v>6166</v>
      </c>
      <c r="N879" s="3" t="str">
        <f t="shared" si="125"/>
        <v>-</v>
      </c>
    </row>
    <row r="880" spans="1:14">
      <c r="A880" s="9" t="s">
        <v>1740</v>
      </c>
      <c r="B880" s="9" t="s">
        <v>1741</v>
      </c>
      <c r="C880" s="9" t="s">
        <v>6</v>
      </c>
      <c r="D880" s="3"/>
      <c r="E880" s="4" t="str">
        <f t="shared" si="122"/>
        <v>14302997</v>
      </c>
      <c r="F880" s="3">
        <f t="shared" si="123"/>
        <v>8</v>
      </c>
      <c r="G880" s="3">
        <f t="shared" si="126"/>
        <v>22</v>
      </c>
      <c r="H880" s="3">
        <f t="shared" si="127"/>
        <v>2</v>
      </c>
      <c r="I880" s="3">
        <f t="shared" si="128"/>
        <v>2</v>
      </c>
      <c r="J880" s="3" t="str">
        <f t="shared" si="129"/>
        <v>김명국 211028(14302997)</v>
      </c>
      <c r="K880" s="3">
        <f t="shared" si="124"/>
        <v>3</v>
      </c>
      <c r="L880" s="7" t="str">
        <f t="shared" si="130"/>
        <v>김명국</v>
      </c>
      <c r="M880" s="4" t="s">
        <v>6161</v>
      </c>
      <c r="N880" s="3" t="str">
        <f t="shared" si="125"/>
        <v>-</v>
      </c>
    </row>
    <row r="881" spans="1:14">
      <c r="A881" s="9" t="s">
        <v>1742</v>
      </c>
      <c r="B881" s="9" t="s">
        <v>1743</v>
      </c>
      <c r="C881" s="9" t="s">
        <v>6</v>
      </c>
      <c r="D881" s="3"/>
      <c r="E881" s="4" t="str">
        <f t="shared" si="122"/>
        <v>14302998</v>
      </c>
      <c r="F881" s="3">
        <f t="shared" si="123"/>
        <v>8</v>
      </c>
      <c r="G881" s="3">
        <f t="shared" si="126"/>
        <v>22</v>
      </c>
      <c r="H881" s="3">
        <f t="shared" si="127"/>
        <v>2</v>
      </c>
      <c r="I881" s="3">
        <f t="shared" si="128"/>
        <v>2</v>
      </c>
      <c r="J881" s="3" t="str">
        <f t="shared" si="129"/>
        <v>임동준 211218(14302998)</v>
      </c>
      <c r="K881" s="3">
        <f t="shared" si="124"/>
        <v>3</v>
      </c>
      <c r="L881" s="7" t="str">
        <f t="shared" si="130"/>
        <v>임동준</v>
      </c>
      <c r="M881" s="4" t="s">
        <v>6167</v>
      </c>
      <c r="N881" s="3" t="str">
        <f t="shared" si="125"/>
        <v>-</v>
      </c>
    </row>
    <row r="882" spans="1:14">
      <c r="A882" s="9" t="s">
        <v>1744</v>
      </c>
      <c r="B882" s="9" t="s">
        <v>1745</v>
      </c>
      <c r="C882" s="9" t="s">
        <v>6</v>
      </c>
      <c r="D882" s="3"/>
      <c r="E882" s="4" t="str">
        <f t="shared" si="122"/>
        <v>14303011</v>
      </c>
      <c r="F882" s="3">
        <f t="shared" si="123"/>
        <v>8</v>
      </c>
      <c r="G882" s="3">
        <f t="shared" si="126"/>
        <v>22</v>
      </c>
      <c r="H882" s="3">
        <f t="shared" si="127"/>
        <v>2</v>
      </c>
      <c r="I882" s="3">
        <f t="shared" si="128"/>
        <v>2</v>
      </c>
      <c r="J882" s="3" t="str">
        <f t="shared" si="129"/>
        <v>이봉기 211225(14303011)</v>
      </c>
      <c r="K882" s="3">
        <f t="shared" si="124"/>
        <v>3</v>
      </c>
      <c r="L882" s="7" t="str">
        <f t="shared" si="130"/>
        <v>이봉기</v>
      </c>
      <c r="M882" s="4" t="s">
        <v>6168</v>
      </c>
      <c r="N882" s="3" t="str">
        <f t="shared" si="125"/>
        <v>-</v>
      </c>
    </row>
    <row r="883" spans="1:14">
      <c r="A883" s="9" t="s">
        <v>1746</v>
      </c>
      <c r="B883" s="9" t="s">
        <v>1747</v>
      </c>
      <c r="C883" s="9" t="s">
        <v>6</v>
      </c>
      <c r="D883" s="3"/>
      <c r="E883" s="4" t="str">
        <f t="shared" si="122"/>
        <v>14303023</v>
      </c>
      <c r="F883" s="3">
        <f t="shared" si="123"/>
        <v>8</v>
      </c>
      <c r="G883" s="3">
        <f t="shared" si="126"/>
        <v>22</v>
      </c>
      <c r="H883" s="3">
        <f t="shared" si="127"/>
        <v>2</v>
      </c>
      <c r="I883" s="3">
        <f t="shared" si="128"/>
        <v>2</v>
      </c>
      <c r="J883" s="3" t="str">
        <f t="shared" si="129"/>
        <v>조봉현 220222(14303023)</v>
      </c>
      <c r="K883" s="3">
        <f t="shared" si="124"/>
        <v>3</v>
      </c>
      <c r="L883" s="7" t="str">
        <f t="shared" si="130"/>
        <v>조봉현</v>
      </c>
      <c r="M883" s="4" t="s">
        <v>6169</v>
      </c>
      <c r="N883" s="3" t="str">
        <f t="shared" si="125"/>
        <v>-</v>
      </c>
    </row>
    <row r="884" spans="1:14">
      <c r="A884" s="9" t="s">
        <v>1748</v>
      </c>
      <c r="B884" s="9" t="s">
        <v>1749</v>
      </c>
      <c r="C884" s="9" t="s">
        <v>6</v>
      </c>
      <c r="D884" s="3"/>
      <c r="E884" s="4" t="str">
        <f t="shared" si="122"/>
        <v>14303026</v>
      </c>
      <c r="F884" s="3">
        <f t="shared" si="123"/>
        <v>8</v>
      </c>
      <c r="G884" s="3">
        <f t="shared" si="126"/>
        <v>22</v>
      </c>
      <c r="H884" s="3">
        <f t="shared" si="127"/>
        <v>2</v>
      </c>
      <c r="I884" s="3">
        <f t="shared" si="128"/>
        <v>2</v>
      </c>
      <c r="J884" s="3" t="str">
        <f t="shared" si="129"/>
        <v>김형옥 220102(14303026)</v>
      </c>
      <c r="K884" s="3">
        <f t="shared" si="124"/>
        <v>3</v>
      </c>
      <c r="L884" s="7" t="str">
        <f t="shared" si="130"/>
        <v>김형옥</v>
      </c>
      <c r="M884" s="4" t="s">
        <v>6170</v>
      </c>
      <c r="N884" s="3" t="str">
        <f t="shared" si="125"/>
        <v>-</v>
      </c>
    </row>
    <row r="885" spans="1:14">
      <c r="A885" s="9" t="s">
        <v>1750</v>
      </c>
      <c r="B885" s="9" t="s">
        <v>1751</v>
      </c>
      <c r="C885" s="9" t="s">
        <v>6</v>
      </c>
      <c r="D885" s="3"/>
      <c r="E885" s="4" t="str">
        <f t="shared" si="122"/>
        <v>14303031</v>
      </c>
      <c r="F885" s="3">
        <f t="shared" si="123"/>
        <v>8</v>
      </c>
      <c r="G885" s="3">
        <f t="shared" si="126"/>
        <v>27</v>
      </c>
      <c r="H885" s="3">
        <f t="shared" si="127"/>
        <v>7</v>
      </c>
      <c r="I885" s="3">
        <f t="shared" si="128"/>
        <v>7</v>
      </c>
      <c r="J885" s="3" t="str">
        <f t="shared" si="129"/>
        <v>안인찬 210109(14303031)</v>
      </c>
      <c r="K885" s="3">
        <f t="shared" si="124"/>
        <v>3</v>
      </c>
      <c r="L885" s="7" t="str">
        <f t="shared" si="130"/>
        <v>안인찬</v>
      </c>
      <c r="M885" s="4" t="s">
        <v>6171</v>
      </c>
      <c r="N885" s="3" t="str">
        <f t="shared" si="125"/>
        <v>-</v>
      </c>
    </row>
    <row r="886" spans="1:14">
      <c r="A886" s="9" t="s">
        <v>1752</v>
      </c>
      <c r="B886" s="9" t="s">
        <v>1753</v>
      </c>
      <c r="C886" s="9" t="s">
        <v>6</v>
      </c>
      <c r="D886" s="3"/>
      <c r="E886" s="4" t="str">
        <f t="shared" si="122"/>
        <v>14303032</v>
      </c>
      <c r="F886" s="3">
        <f t="shared" si="123"/>
        <v>8</v>
      </c>
      <c r="G886" s="3">
        <f t="shared" si="126"/>
        <v>22</v>
      </c>
      <c r="H886" s="3">
        <f t="shared" si="127"/>
        <v>2</v>
      </c>
      <c r="I886" s="3">
        <f t="shared" si="128"/>
        <v>2</v>
      </c>
      <c r="J886" s="3" t="str">
        <f t="shared" si="129"/>
        <v>황치연 220110(14303032)</v>
      </c>
      <c r="K886" s="3">
        <f t="shared" si="124"/>
        <v>3</v>
      </c>
      <c r="L886" s="7" t="str">
        <f t="shared" si="130"/>
        <v>황치연</v>
      </c>
      <c r="M886" s="4" t="s">
        <v>6172</v>
      </c>
      <c r="N886" s="3" t="str">
        <f t="shared" si="125"/>
        <v>-</v>
      </c>
    </row>
    <row r="887" spans="1:14">
      <c r="A887" s="9" t="s">
        <v>1754</v>
      </c>
      <c r="B887" s="9" t="s">
        <v>1755</v>
      </c>
      <c r="C887" s="9" t="s">
        <v>6</v>
      </c>
      <c r="D887" s="3"/>
      <c r="E887" s="4" t="str">
        <f t="shared" si="122"/>
        <v>14303042</v>
      </c>
      <c r="F887" s="3">
        <f t="shared" si="123"/>
        <v>8</v>
      </c>
      <c r="G887" s="3">
        <f t="shared" si="126"/>
        <v>22</v>
      </c>
      <c r="H887" s="3">
        <f t="shared" si="127"/>
        <v>2</v>
      </c>
      <c r="I887" s="3">
        <f t="shared" si="128"/>
        <v>2</v>
      </c>
      <c r="J887" s="3" t="str">
        <f t="shared" si="129"/>
        <v>정명희 220115(14303042)</v>
      </c>
      <c r="K887" s="3">
        <f t="shared" si="124"/>
        <v>3</v>
      </c>
      <c r="L887" s="7" t="str">
        <f t="shared" si="130"/>
        <v>정명희</v>
      </c>
      <c r="M887" s="4" t="s">
        <v>6173</v>
      </c>
      <c r="N887" s="3" t="str">
        <f t="shared" si="125"/>
        <v>-</v>
      </c>
    </row>
    <row r="888" spans="1:14">
      <c r="A888" s="9" t="s">
        <v>1756</v>
      </c>
      <c r="B888" s="9" t="s">
        <v>1757</v>
      </c>
      <c r="C888" s="9" t="s">
        <v>6</v>
      </c>
      <c r="D888" s="3"/>
      <c r="E888" s="4" t="str">
        <f t="shared" si="122"/>
        <v>14303075</v>
      </c>
      <c r="F888" s="3">
        <f t="shared" si="123"/>
        <v>8</v>
      </c>
      <c r="G888" s="3">
        <f t="shared" si="126"/>
        <v>22</v>
      </c>
      <c r="H888" s="3">
        <f t="shared" si="127"/>
        <v>2</v>
      </c>
      <c r="I888" s="3">
        <f t="shared" si="128"/>
        <v>2</v>
      </c>
      <c r="J888" s="3" t="str">
        <f t="shared" si="129"/>
        <v>최기순 220201(14303075)</v>
      </c>
      <c r="K888" s="3">
        <f t="shared" si="124"/>
        <v>3</v>
      </c>
      <c r="L888" s="7" t="str">
        <f t="shared" si="130"/>
        <v>최기순</v>
      </c>
      <c r="M888" s="4" t="s">
        <v>6174</v>
      </c>
      <c r="N888" s="3" t="str">
        <f t="shared" si="125"/>
        <v>-</v>
      </c>
    </row>
    <row r="889" spans="1:14">
      <c r="A889" s="9" t="s">
        <v>1758</v>
      </c>
      <c r="B889" s="9" t="s">
        <v>1759</v>
      </c>
      <c r="C889" s="9" t="s">
        <v>6</v>
      </c>
      <c r="D889" s="3"/>
      <c r="E889" s="4" t="str">
        <f t="shared" si="122"/>
        <v>14303089</v>
      </c>
      <c r="F889" s="3">
        <f t="shared" si="123"/>
        <v>8</v>
      </c>
      <c r="G889" s="3">
        <f t="shared" si="126"/>
        <v>22</v>
      </c>
      <c r="H889" s="3">
        <f t="shared" si="127"/>
        <v>2</v>
      </c>
      <c r="I889" s="3">
        <f t="shared" si="128"/>
        <v>2</v>
      </c>
      <c r="J889" s="3" t="str">
        <f t="shared" si="129"/>
        <v>유기수 220218(14303089)</v>
      </c>
      <c r="K889" s="3">
        <f t="shared" si="124"/>
        <v>3</v>
      </c>
      <c r="L889" s="7" t="str">
        <f t="shared" si="130"/>
        <v>유기수</v>
      </c>
      <c r="M889" s="4" t="s">
        <v>6175</v>
      </c>
      <c r="N889" s="3" t="str">
        <f t="shared" si="125"/>
        <v>-</v>
      </c>
    </row>
    <row r="890" spans="1:14">
      <c r="A890" s="9" t="s">
        <v>1760</v>
      </c>
      <c r="B890" s="9" t="s">
        <v>1761</v>
      </c>
      <c r="C890" s="9" t="s">
        <v>6</v>
      </c>
      <c r="D890" s="3"/>
      <c r="E890" s="4" t="str">
        <f t="shared" si="122"/>
        <v>14303090</v>
      </c>
      <c r="F890" s="3">
        <f t="shared" si="123"/>
        <v>8</v>
      </c>
      <c r="G890" s="3">
        <f t="shared" si="126"/>
        <v>22</v>
      </c>
      <c r="H890" s="3">
        <f t="shared" si="127"/>
        <v>2</v>
      </c>
      <c r="I890" s="3">
        <f t="shared" si="128"/>
        <v>2</v>
      </c>
      <c r="J890" s="3" t="str">
        <f t="shared" si="129"/>
        <v>금대중 220228(14303090)</v>
      </c>
      <c r="K890" s="3">
        <f t="shared" si="124"/>
        <v>3</v>
      </c>
      <c r="L890" s="7" t="str">
        <f t="shared" si="130"/>
        <v>금대중</v>
      </c>
      <c r="M890" s="4" t="s">
        <v>6176</v>
      </c>
      <c r="N890" s="3" t="str">
        <f t="shared" si="125"/>
        <v>-</v>
      </c>
    </row>
    <row r="891" spans="1:14">
      <c r="A891" s="9" t="s">
        <v>1762</v>
      </c>
      <c r="B891" s="9" t="s">
        <v>1763</v>
      </c>
      <c r="C891" s="9" t="s">
        <v>6</v>
      </c>
      <c r="D891" s="3"/>
      <c r="E891" s="4" t="str">
        <f t="shared" si="122"/>
        <v>14303121</v>
      </c>
      <c r="F891" s="3">
        <f t="shared" si="123"/>
        <v>8</v>
      </c>
      <c r="G891" s="3">
        <f t="shared" si="126"/>
        <v>22</v>
      </c>
      <c r="H891" s="3">
        <f t="shared" si="127"/>
        <v>2</v>
      </c>
      <c r="I891" s="3">
        <f t="shared" si="128"/>
        <v>2</v>
      </c>
      <c r="J891" s="3" t="str">
        <f t="shared" si="129"/>
        <v>정민수 210725(14303121)</v>
      </c>
      <c r="K891" s="3">
        <f t="shared" si="124"/>
        <v>3</v>
      </c>
      <c r="L891" s="7" t="str">
        <f t="shared" si="130"/>
        <v>정민수</v>
      </c>
      <c r="M891" s="4" t="s">
        <v>6177</v>
      </c>
      <c r="N891" s="3" t="str">
        <f t="shared" si="125"/>
        <v>-</v>
      </c>
    </row>
    <row r="892" spans="1:14">
      <c r="A892" s="9" t="s">
        <v>1764</v>
      </c>
      <c r="B892" s="9" t="s">
        <v>1765</v>
      </c>
      <c r="C892" s="9" t="s">
        <v>6</v>
      </c>
      <c r="D892" s="3"/>
      <c r="E892" s="4" t="str">
        <f t="shared" si="122"/>
        <v>14303234</v>
      </c>
      <c r="F892" s="3">
        <f t="shared" si="123"/>
        <v>8</v>
      </c>
      <c r="G892" s="3">
        <f t="shared" si="126"/>
        <v>22</v>
      </c>
      <c r="H892" s="3">
        <f t="shared" si="127"/>
        <v>2</v>
      </c>
      <c r="I892" s="3">
        <f t="shared" si="128"/>
        <v>2</v>
      </c>
      <c r="J892" s="3" t="str">
        <f t="shared" si="129"/>
        <v>유건수 220311(14303234)</v>
      </c>
      <c r="K892" s="3">
        <f t="shared" si="124"/>
        <v>3</v>
      </c>
      <c r="L892" s="7" t="str">
        <f t="shared" si="130"/>
        <v>유건수</v>
      </c>
      <c r="M892" s="4" t="s">
        <v>6178</v>
      </c>
      <c r="N892" s="3" t="str">
        <f t="shared" si="125"/>
        <v>-</v>
      </c>
    </row>
    <row r="893" spans="1:14">
      <c r="A893" s="9" t="s">
        <v>1766</v>
      </c>
      <c r="B893" s="9" t="s">
        <v>1767</v>
      </c>
      <c r="C893" s="9" t="s">
        <v>6</v>
      </c>
      <c r="D893" s="3"/>
      <c r="E893" s="4" t="str">
        <f t="shared" si="122"/>
        <v>14303235</v>
      </c>
      <c r="F893" s="3">
        <f t="shared" si="123"/>
        <v>8</v>
      </c>
      <c r="G893" s="3">
        <f t="shared" si="126"/>
        <v>22</v>
      </c>
      <c r="H893" s="3">
        <f t="shared" si="127"/>
        <v>2</v>
      </c>
      <c r="I893" s="3">
        <f t="shared" si="128"/>
        <v>2</v>
      </c>
      <c r="J893" s="3" t="str">
        <f t="shared" si="129"/>
        <v>김의훈 220401(14303235)</v>
      </c>
      <c r="K893" s="3">
        <f t="shared" si="124"/>
        <v>3</v>
      </c>
      <c r="L893" s="7" t="str">
        <f t="shared" si="130"/>
        <v>김의훈</v>
      </c>
      <c r="M893" s="4" t="s">
        <v>5522</v>
      </c>
      <c r="N893" s="3" t="str">
        <f t="shared" si="125"/>
        <v>-</v>
      </c>
    </row>
    <row r="894" spans="1:14">
      <c r="A894" s="9" t="s">
        <v>1768</v>
      </c>
      <c r="B894" s="9" t="s">
        <v>1769</v>
      </c>
      <c r="C894" s="9" t="s">
        <v>6</v>
      </c>
      <c r="D894" s="3"/>
      <c r="E894" s="4" t="str">
        <f t="shared" si="122"/>
        <v>14303364</v>
      </c>
      <c r="F894" s="3">
        <f t="shared" si="123"/>
        <v>8</v>
      </c>
      <c r="G894" s="3">
        <f t="shared" si="126"/>
        <v>22</v>
      </c>
      <c r="H894" s="3">
        <f t="shared" si="127"/>
        <v>2</v>
      </c>
      <c r="I894" s="3">
        <f t="shared" si="128"/>
        <v>2</v>
      </c>
      <c r="J894" s="3" t="str">
        <f t="shared" si="129"/>
        <v>진효섭 220331(14303364)</v>
      </c>
      <c r="K894" s="3">
        <f t="shared" si="124"/>
        <v>3</v>
      </c>
      <c r="L894" s="7" t="str">
        <f t="shared" si="130"/>
        <v>진효섭</v>
      </c>
      <c r="M894" s="4" t="s">
        <v>6179</v>
      </c>
      <c r="N894" s="3" t="str">
        <f t="shared" si="125"/>
        <v>-</v>
      </c>
    </row>
    <row r="895" spans="1:14">
      <c r="A895" s="9" t="s">
        <v>1770</v>
      </c>
      <c r="B895" s="9" t="s">
        <v>1771</v>
      </c>
      <c r="C895" s="9" t="s">
        <v>6</v>
      </c>
      <c r="D895" s="3"/>
      <c r="E895" s="4" t="str">
        <f t="shared" si="122"/>
        <v>14303388</v>
      </c>
      <c r="F895" s="3">
        <f t="shared" si="123"/>
        <v>8</v>
      </c>
      <c r="G895" s="3">
        <f t="shared" si="126"/>
        <v>22</v>
      </c>
      <c r="H895" s="3">
        <f t="shared" si="127"/>
        <v>2</v>
      </c>
      <c r="I895" s="3">
        <f t="shared" si="128"/>
        <v>2</v>
      </c>
      <c r="J895" s="3" t="str">
        <f t="shared" si="129"/>
        <v>김형재 220424(14303388)</v>
      </c>
      <c r="K895" s="3">
        <f t="shared" si="124"/>
        <v>3</v>
      </c>
      <c r="L895" s="7" t="str">
        <f t="shared" si="130"/>
        <v>김형재</v>
      </c>
      <c r="M895" s="4" t="s">
        <v>6180</v>
      </c>
      <c r="N895" s="3" t="str">
        <f t="shared" si="125"/>
        <v>-</v>
      </c>
    </row>
    <row r="896" spans="1:14">
      <c r="A896" s="9" t="s">
        <v>1772</v>
      </c>
      <c r="B896" s="9" t="s">
        <v>1773</v>
      </c>
      <c r="C896" s="9" t="s">
        <v>6</v>
      </c>
      <c r="D896" s="3"/>
      <c r="E896" s="4" t="str">
        <f t="shared" si="122"/>
        <v>14303389</v>
      </c>
      <c r="F896" s="3">
        <f t="shared" si="123"/>
        <v>8</v>
      </c>
      <c r="G896" s="3">
        <f t="shared" si="126"/>
        <v>22</v>
      </c>
      <c r="H896" s="3">
        <f t="shared" si="127"/>
        <v>2</v>
      </c>
      <c r="I896" s="3">
        <f t="shared" si="128"/>
        <v>2</v>
      </c>
      <c r="J896" s="3" t="str">
        <f t="shared" si="129"/>
        <v>고정식 220427(14303389)</v>
      </c>
      <c r="K896" s="3">
        <f t="shared" si="124"/>
        <v>3</v>
      </c>
      <c r="L896" s="7" t="str">
        <f t="shared" si="130"/>
        <v>고정식</v>
      </c>
      <c r="M896" s="4" t="s">
        <v>6181</v>
      </c>
      <c r="N896" s="3" t="str">
        <f t="shared" si="125"/>
        <v>-</v>
      </c>
    </row>
    <row r="897" spans="1:14">
      <c r="A897" s="9" t="s">
        <v>1774</v>
      </c>
      <c r="B897" s="9" t="s">
        <v>1775</v>
      </c>
      <c r="C897" s="9" t="s">
        <v>6</v>
      </c>
      <c r="D897" s="3"/>
      <c r="E897" s="4" t="str">
        <f t="shared" si="122"/>
        <v>14303506</v>
      </c>
      <c r="F897" s="3">
        <f t="shared" si="123"/>
        <v>8</v>
      </c>
      <c r="G897" s="3">
        <f t="shared" si="126"/>
        <v>22</v>
      </c>
      <c r="H897" s="3">
        <f t="shared" si="127"/>
        <v>2</v>
      </c>
      <c r="I897" s="3">
        <f t="shared" si="128"/>
        <v>2</v>
      </c>
      <c r="J897" s="3" t="str">
        <f t="shared" si="129"/>
        <v>김갑제 220613(14303506)</v>
      </c>
      <c r="K897" s="3">
        <f t="shared" si="124"/>
        <v>3</v>
      </c>
      <c r="L897" s="7" t="str">
        <f t="shared" si="130"/>
        <v>김갑제</v>
      </c>
      <c r="M897" s="4" t="s">
        <v>6182</v>
      </c>
      <c r="N897" s="3" t="str">
        <f t="shared" si="125"/>
        <v>-</v>
      </c>
    </row>
    <row r="898" spans="1:14">
      <c r="A898" s="9" t="s">
        <v>1776</v>
      </c>
      <c r="B898" s="9" t="s">
        <v>1777</v>
      </c>
      <c r="C898" s="9" t="s">
        <v>6</v>
      </c>
      <c r="D898" s="3"/>
      <c r="E898" s="4" t="str">
        <f t="shared" si="122"/>
        <v>14303512</v>
      </c>
      <c r="F898" s="3">
        <f t="shared" si="123"/>
        <v>8</v>
      </c>
      <c r="G898" s="3">
        <f t="shared" si="126"/>
        <v>22</v>
      </c>
      <c r="H898" s="3">
        <f t="shared" si="127"/>
        <v>2</v>
      </c>
      <c r="I898" s="3">
        <f t="shared" si="128"/>
        <v>2</v>
      </c>
      <c r="J898" s="3" t="str">
        <f t="shared" si="129"/>
        <v>박영규 220426(14303512)</v>
      </c>
      <c r="K898" s="3">
        <f t="shared" si="124"/>
        <v>3</v>
      </c>
      <c r="L898" s="7" t="str">
        <f t="shared" si="130"/>
        <v>박영규</v>
      </c>
      <c r="M898" s="4" t="s">
        <v>6183</v>
      </c>
      <c r="N898" s="3" t="str">
        <f t="shared" si="125"/>
        <v>-</v>
      </c>
    </row>
    <row r="899" spans="1:14">
      <c r="A899" s="9" t="s">
        <v>1778</v>
      </c>
      <c r="B899" s="9" t="s">
        <v>1779</v>
      </c>
      <c r="C899" s="9" t="s">
        <v>6</v>
      </c>
      <c r="D899" s="3"/>
      <c r="E899" s="4" t="str">
        <f t="shared" si="122"/>
        <v>14303538</v>
      </c>
      <c r="F899" s="3">
        <f t="shared" si="123"/>
        <v>8</v>
      </c>
      <c r="G899" s="3">
        <f t="shared" si="126"/>
        <v>22</v>
      </c>
      <c r="H899" s="3">
        <f t="shared" si="127"/>
        <v>2</v>
      </c>
      <c r="I899" s="3">
        <f t="shared" si="128"/>
        <v>2</v>
      </c>
      <c r="J899" s="3" t="str">
        <f t="shared" si="129"/>
        <v>김경덕 220428(14303538)</v>
      </c>
      <c r="K899" s="3">
        <f t="shared" si="124"/>
        <v>3</v>
      </c>
      <c r="L899" s="7" t="str">
        <f t="shared" si="130"/>
        <v>김경덕</v>
      </c>
      <c r="M899" s="4" t="s">
        <v>6184</v>
      </c>
      <c r="N899" s="3" t="str">
        <f t="shared" si="125"/>
        <v>-</v>
      </c>
    </row>
    <row r="900" spans="1:14">
      <c r="A900" s="9" t="s">
        <v>1780</v>
      </c>
      <c r="B900" s="9" t="s">
        <v>1781</v>
      </c>
      <c r="C900" s="9" t="s">
        <v>6</v>
      </c>
      <c r="D900" s="3"/>
      <c r="E900" s="4" t="str">
        <f t="shared" ref="E900:E963" si="131">SUBSTITUTE(A900,"-","")</f>
        <v>14303553</v>
      </c>
      <c r="F900" s="3">
        <f t="shared" ref="F900:F963" si="132">LEN(E900)</f>
        <v>8</v>
      </c>
      <c r="G900" s="3">
        <f t="shared" si="126"/>
        <v>22</v>
      </c>
      <c r="H900" s="3">
        <f t="shared" si="127"/>
        <v>2</v>
      </c>
      <c r="I900" s="3">
        <f t="shared" si="128"/>
        <v>2</v>
      </c>
      <c r="J900" s="3" t="str">
        <f t="shared" si="129"/>
        <v>박정순 220530(14303553)</v>
      </c>
      <c r="K900" s="3">
        <f t="shared" ref="K900:K963" si="133">IF(ISERROR(FIND(" ",J900)),IF(ISERROR(FIND("(",J900)),LEN(J900),FIND("(",J900)-1),FIND(" ",J900)-1)</f>
        <v>3</v>
      </c>
      <c r="L900" s="7" t="str">
        <f t="shared" si="130"/>
        <v>박정순</v>
      </c>
      <c r="M900" s="4" t="s">
        <v>6185</v>
      </c>
      <c r="N900" s="3" t="str">
        <f t="shared" ref="N900:N963" si="134">IF(L900=M900,"-","★★★")</f>
        <v>-</v>
      </c>
    </row>
    <row r="901" spans="1:14">
      <c r="A901" s="9" t="s">
        <v>1782</v>
      </c>
      <c r="B901" s="9" t="s">
        <v>1783</v>
      </c>
      <c r="C901" s="9" t="s">
        <v>6</v>
      </c>
      <c r="D901" s="3"/>
      <c r="E901" s="4" t="str">
        <f t="shared" si="131"/>
        <v>14303565</v>
      </c>
      <c r="F901" s="3">
        <f t="shared" si="132"/>
        <v>8</v>
      </c>
      <c r="G901" s="3">
        <f t="shared" si="126"/>
        <v>22</v>
      </c>
      <c r="H901" s="3">
        <f t="shared" si="127"/>
        <v>2</v>
      </c>
      <c r="I901" s="3">
        <f t="shared" si="128"/>
        <v>2</v>
      </c>
      <c r="J901" s="3" t="str">
        <f t="shared" si="129"/>
        <v>이충구 220523(14303565)</v>
      </c>
      <c r="K901" s="3">
        <f t="shared" si="133"/>
        <v>3</v>
      </c>
      <c r="L901" s="7" t="str">
        <f t="shared" si="130"/>
        <v>이충구</v>
      </c>
      <c r="M901" s="4" t="s">
        <v>6186</v>
      </c>
      <c r="N901" s="3" t="str">
        <f t="shared" si="134"/>
        <v>-</v>
      </c>
    </row>
    <row r="902" spans="1:14">
      <c r="A902" s="9" t="s">
        <v>1784</v>
      </c>
      <c r="B902" s="9" t="s">
        <v>1785</v>
      </c>
      <c r="C902" s="9" t="s">
        <v>6</v>
      </c>
      <c r="D902" s="3"/>
      <c r="E902" s="4" t="str">
        <f t="shared" si="131"/>
        <v>14303664</v>
      </c>
      <c r="F902" s="3">
        <f t="shared" si="132"/>
        <v>8</v>
      </c>
      <c r="G902" s="3">
        <f t="shared" si="126"/>
        <v>22</v>
      </c>
      <c r="H902" s="3">
        <f t="shared" si="127"/>
        <v>2</v>
      </c>
      <c r="I902" s="3">
        <f t="shared" si="128"/>
        <v>2</v>
      </c>
      <c r="J902" s="3" t="str">
        <f t="shared" si="129"/>
        <v>김종환 220530(14303664)</v>
      </c>
      <c r="K902" s="3">
        <f t="shared" si="133"/>
        <v>3</v>
      </c>
      <c r="L902" s="7" t="str">
        <f t="shared" si="130"/>
        <v>김종환</v>
      </c>
      <c r="M902" s="4" t="s">
        <v>6187</v>
      </c>
      <c r="N902" s="3" t="str">
        <f t="shared" si="134"/>
        <v>-</v>
      </c>
    </row>
    <row r="903" spans="1:14">
      <c r="A903" s="9" t="s">
        <v>1786</v>
      </c>
      <c r="B903" s="9" t="s">
        <v>1787</v>
      </c>
      <c r="C903" s="9" t="s">
        <v>6</v>
      </c>
      <c r="D903" s="3"/>
      <c r="E903" s="4" t="str">
        <f t="shared" si="131"/>
        <v>14303789</v>
      </c>
      <c r="F903" s="3">
        <f t="shared" si="132"/>
        <v>8</v>
      </c>
      <c r="G903" s="3">
        <f t="shared" si="126"/>
        <v>22</v>
      </c>
      <c r="H903" s="3">
        <f t="shared" si="127"/>
        <v>2</v>
      </c>
      <c r="I903" s="3">
        <f t="shared" si="128"/>
        <v>2</v>
      </c>
      <c r="J903" s="3" t="str">
        <f t="shared" si="129"/>
        <v>배일권 220630(14303789)</v>
      </c>
      <c r="K903" s="3">
        <f t="shared" si="133"/>
        <v>3</v>
      </c>
      <c r="L903" s="7" t="str">
        <f t="shared" si="130"/>
        <v>배일권</v>
      </c>
      <c r="M903" s="4" t="s">
        <v>6188</v>
      </c>
      <c r="N903" s="3" t="str">
        <f t="shared" si="134"/>
        <v>-</v>
      </c>
    </row>
    <row r="904" spans="1:14">
      <c r="A904" s="9" t="s">
        <v>1788</v>
      </c>
      <c r="B904" s="9" t="s">
        <v>1789</v>
      </c>
      <c r="C904" s="9" t="s">
        <v>6</v>
      </c>
      <c r="D904" s="3"/>
      <c r="E904" s="4" t="str">
        <f t="shared" si="131"/>
        <v>14303790</v>
      </c>
      <c r="F904" s="3">
        <f t="shared" si="132"/>
        <v>8</v>
      </c>
      <c r="G904" s="3">
        <f t="shared" si="126"/>
        <v>27</v>
      </c>
      <c r="H904" s="3">
        <f t="shared" si="127"/>
        <v>7</v>
      </c>
      <c r="I904" s="3">
        <f t="shared" si="128"/>
        <v>7</v>
      </c>
      <c r="J904" s="3" t="str">
        <f t="shared" si="129"/>
        <v>김향이 210630(14303790)</v>
      </c>
      <c r="K904" s="3">
        <f t="shared" si="133"/>
        <v>3</v>
      </c>
      <c r="L904" s="7" t="str">
        <f t="shared" si="130"/>
        <v>김향이</v>
      </c>
      <c r="M904" s="4" t="s">
        <v>6189</v>
      </c>
      <c r="N904" s="3" t="str">
        <f t="shared" si="134"/>
        <v>-</v>
      </c>
    </row>
    <row r="905" spans="1:14">
      <c r="A905" s="9" t="s">
        <v>1790</v>
      </c>
      <c r="B905" s="9" t="s">
        <v>1791</v>
      </c>
      <c r="C905" s="9" t="s">
        <v>6</v>
      </c>
      <c r="D905" s="3"/>
      <c r="E905" s="4" t="str">
        <f t="shared" si="131"/>
        <v>14303812</v>
      </c>
      <c r="F905" s="3">
        <f t="shared" si="132"/>
        <v>8</v>
      </c>
      <c r="G905" s="3">
        <f t="shared" si="126"/>
        <v>22</v>
      </c>
      <c r="H905" s="3">
        <f t="shared" si="127"/>
        <v>2</v>
      </c>
      <c r="I905" s="3">
        <f t="shared" si="128"/>
        <v>2</v>
      </c>
      <c r="J905" s="3" t="str">
        <f t="shared" si="129"/>
        <v>하지섭 220622(14303812)</v>
      </c>
      <c r="K905" s="3">
        <f t="shared" si="133"/>
        <v>3</v>
      </c>
      <c r="L905" s="7" t="str">
        <f t="shared" si="130"/>
        <v>하지섭</v>
      </c>
      <c r="M905" s="4" t="s">
        <v>6190</v>
      </c>
      <c r="N905" s="3" t="str">
        <f t="shared" si="134"/>
        <v>-</v>
      </c>
    </row>
    <row r="906" spans="1:14">
      <c r="A906" s="9" t="s">
        <v>1792</v>
      </c>
      <c r="B906" s="9" t="s">
        <v>1793</v>
      </c>
      <c r="C906" s="9" t="s">
        <v>6</v>
      </c>
      <c r="D906" s="3"/>
      <c r="E906" s="4" t="str">
        <f t="shared" si="131"/>
        <v>14303853</v>
      </c>
      <c r="F906" s="3">
        <f t="shared" si="132"/>
        <v>8</v>
      </c>
      <c r="G906" s="3">
        <f t="shared" si="126"/>
        <v>22</v>
      </c>
      <c r="H906" s="3">
        <f t="shared" si="127"/>
        <v>2</v>
      </c>
      <c r="I906" s="3">
        <f t="shared" si="128"/>
        <v>2</v>
      </c>
      <c r="J906" s="3" t="str">
        <f t="shared" si="129"/>
        <v>서춘식 220702(14303853)</v>
      </c>
      <c r="K906" s="3">
        <f t="shared" si="133"/>
        <v>3</v>
      </c>
      <c r="L906" s="7" t="str">
        <f t="shared" si="130"/>
        <v>서춘식</v>
      </c>
      <c r="M906" s="4" t="s">
        <v>6191</v>
      </c>
      <c r="N906" s="3" t="str">
        <f t="shared" si="134"/>
        <v>-</v>
      </c>
    </row>
    <row r="907" spans="1:14">
      <c r="A907" s="9" t="s">
        <v>1794</v>
      </c>
      <c r="B907" s="9" t="s">
        <v>1795</v>
      </c>
      <c r="C907" s="9" t="s">
        <v>6</v>
      </c>
      <c r="D907" s="3"/>
      <c r="E907" s="4" t="str">
        <f t="shared" si="131"/>
        <v>14303871</v>
      </c>
      <c r="F907" s="3">
        <f t="shared" si="132"/>
        <v>8</v>
      </c>
      <c r="G907" s="3">
        <f t="shared" si="126"/>
        <v>22</v>
      </c>
      <c r="H907" s="3">
        <f t="shared" si="127"/>
        <v>2</v>
      </c>
      <c r="I907" s="3">
        <f t="shared" si="128"/>
        <v>2</v>
      </c>
      <c r="J907" s="3" t="str">
        <f t="shared" si="129"/>
        <v>김병귀 220704(14303871)</v>
      </c>
      <c r="K907" s="3">
        <f t="shared" si="133"/>
        <v>3</v>
      </c>
      <c r="L907" s="7" t="str">
        <f t="shared" si="130"/>
        <v>김병귀</v>
      </c>
      <c r="M907" s="4" t="s">
        <v>6192</v>
      </c>
      <c r="N907" s="3" t="str">
        <f t="shared" si="134"/>
        <v>-</v>
      </c>
    </row>
    <row r="908" spans="1:14">
      <c r="A908" s="9" t="s">
        <v>1796</v>
      </c>
      <c r="B908" s="9" t="s">
        <v>1797</v>
      </c>
      <c r="C908" s="9" t="s">
        <v>6</v>
      </c>
      <c r="D908" s="3"/>
      <c r="E908" s="4" t="str">
        <f t="shared" si="131"/>
        <v>14303892</v>
      </c>
      <c r="F908" s="3">
        <f t="shared" si="132"/>
        <v>8</v>
      </c>
      <c r="G908" s="3">
        <f t="shared" si="126"/>
        <v>22</v>
      </c>
      <c r="H908" s="3">
        <f t="shared" si="127"/>
        <v>2</v>
      </c>
      <c r="I908" s="3">
        <f t="shared" si="128"/>
        <v>2</v>
      </c>
      <c r="J908" s="3" t="str">
        <f t="shared" si="129"/>
        <v>김수열 220708(14303892)</v>
      </c>
      <c r="K908" s="3">
        <f t="shared" si="133"/>
        <v>3</v>
      </c>
      <c r="L908" s="7" t="str">
        <f t="shared" si="130"/>
        <v>김수열</v>
      </c>
      <c r="M908" s="4" t="s">
        <v>6193</v>
      </c>
      <c r="N908" s="3" t="str">
        <f t="shared" si="134"/>
        <v>-</v>
      </c>
    </row>
    <row r="909" spans="1:14">
      <c r="A909" s="9" t="s">
        <v>1798</v>
      </c>
      <c r="B909" s="9" t="s">
        <v>1799</v>
      </c>
      <c r="C909" s="9" t="s">
        <v>6</v>
      </c>
      <c r="D909" s="3"/>
      <c r="E909" s="4" t="str">
        <f t="shared" si="131"/>
        <v>14303904</v>
      </c>
      <c r="F909" s="3">
        <f t="shared" si="132"/>
        <v>8</v>
      </c>
      <c r="G909" s="3">
        <f t="shared" si="126"/>
        <v>22</v>
      </c>
      <c r="H909" s="3">
        <f t="shared" si="127"/>
        <v>2</v>
      </c>
      <c r="I909" s="3">
        <f t="shared" si="128"/>
        <v>2</v>
      </c>
      <c r="J909" s="3" t="str">
        <f t="shared" si="129"/>
        <v>이정헌 220709(14303904)</v>
      </c>
      <c r="K909" s="3">
        <f t="shared" si="133"/>
        <v>3</v>
      </c>
      <c r="L909" s="7" t="str">
        <f t="shared" si="130"/>
        <v>이정헌</v>
      </c>
      <c r="M909" s="4" t="s">
        <v>6194</v>
      </c>
      <c r="N909" s="3" t="str">
        <f t="shared" si="134"/>
        <v>-</v>
      </c>
    </row>
    <row r="910" spans="1:14">
      <c r="A910" s="9" t="s">
        <v>1800</v>
      </c>
      <c r="B910" s="9" t="s">
        <v>1801</v>
      </c>
      <c r="C910" s="9" t="s">
        <v>6</v>
      </c>
      <c r="D910" s="3"/>
      <c r="E910" s="4" t="str">
        <f t="shared" si="131"/>
        <v>14304124</v>
      </c>
      <c r="F910" s="3">
        <f t="shared" si="132"/>
        <v>8</v>
      </c>
      <c r="G910" s="3">
        <f t="shared" si="126"/>
        <v>22</v>
      </c>
      <c r="H910" s="3">
        <f t="shared" si="127"/>
        <v>2</v>
      </c>
      <c r="I910" s="3">
        <f t="shared" si="128"/>
        <v>2</v>
      </c>
      <c r="J910" s="3" t="str">
        <f t="shared" si="129"/>
        <v>김춘일 211210(14304124)</v>
      </c>
      <c r="K910" s="3">
        <f t="shared" si="133"/>
        <v>3</v>
      </c>
      <c r="L910" s="7" t="str">
        <f t="shared" si="130"/>
        <v>김춘일</v>
      </c>
      <c r="M910" s="4" t="s">
        <v>6195</v>
      </c>
      <c r="N910" s="3" t="str">
        <f t="shared" si="134"/>
        <v>-</v>
      </c>
    </row>
    <row r="911" spans="1:14">
      <c r="A911" s="9" t="s">
        <v>1802</v>
      </c>
      <c r="B911" s="9" t="s">
        <v>1803</v>
      </c>
      <c r="C911" s="9" t="s">
        <v>6</v>
      </c>
      <c r="D911" s="3"/>
      <c r="E911" s="4" t="str">
        <f t="shared" si="131"/>
        <v>14304136</v>
      </c>
      <c r="F911" s="3">
        <f t="shared" si="132"/>
        <v>8</v>
      </c>
      <c r="G911" s="3">
        <f t="shared" si="126"/>
        <v>22</v>
      </c>
      <c r="H911" s="3">
        <f t="shared" si="127"/>
        <v>2</v>
      </c>
      <c r="I911" s="3">
        <f t="shared" si="128"/>
        <v>2</v>
      </c>
      <c r="J911" s="3" t="str">
        <f t="shared" si="129"/>
        <v>박재철 211012(10304136)</v>
      </c>
      <c r="K911" s="3">
        <f t="shared" si="133"/>
        <v>3</v>
      </c>
      <c r="L911" s="7" t="str">
        <f t="shared" si="130"/>
        <v>박재철</v>
      </c>
      <c r="M911" s="4" t="s">
        <v>6196</v>
      </c>
      <c r="N911" s="3" t="str">
        <f t="shared" si="134"/>
        <v>-</v>
      </c>
    </row>
    <row r="912" spans="1:14">
      <c r="A912" s="9" t="s">
        <v>1804</v>
      </c>
      <c r="B912" s="9" t="s">
        <v>1805</v>
      </c>
      <c r="C912" s="9" t="s">
        <v>6</v>
      </c>
      <c r="D912" s="3"/>
      <c r="E912" s="4" t="str">
        <f t="shared" si="131"/>
        <v>14304149</v>
      </c>
      <c r="F912" s="3">
        <f t="shared" si="132"/>
        <v>8</v>
      </c>
      <c r="G912" s="3">
        <f t="shared" si="126"/>
        <v>27</v>
      </c>
      <c r="H912" s="3">
        <f t="shared" si="127"/>
        <v>2</v>
      </c>
      <c r="I912" s="3">
        <f t="shared" si="128"/>
        <v>2</v>
      </c>
      <c r="J912" s="3" t="str">
        <f t="shared" si="129"/>
        <v>하서미래영농조합 220212(14304149)</v>
      </c>
      <c r="K912" s="3">
        <f t="shared" si="133"/>
        <v>8</v>
      </c>
      <c r="L912" s="7" t="str">
        <f t="shared" si="130"/>
        <v>하서미래영농조합</v>
      </c>
      <c r="M912" s="4" t="s">
        <v>6149</v>
      </c>
      <c r="N912" s="3" t="str">
        <f t="shared" si="134"/>
        <v>-</v>
      </c>
    </row>
    <row r="913" spans="1:14">
      <c r="A913" s="9" t="s">
        <v>1806</v>
      </c>
      <c r="B913" s="9" t="s">
        <v>1807</v>
      </c>
      <c r="C913" s="9" t="s">
        <v>6</v>
      </c>
      <c r="D913" s="3"/>
      <c r="E913" s="4" t="str">
        <f t="shared" si="131"/>
        <v>14304165</v>
      </c>
      <c r="F913" s="3">
        <f t="shared" si="132"/>
        <v>8</v>
      </c>
      <c r="G913" s="3">
        <f t="shared" si="126"/>
        <v>23</v>
      </c>
      <c r="H913" s="3">
        <f t="shared" si="127"/>
        <v>2</v>
      </c>
      <c r="I913" s="3">
        <f t="shared" si="128"/>
        <v>2</v>
      </c>
      <c r="J913" s="3" t="str">
        <f t="shared" si="129"/>
        <v>이분임 2203169(14304165)</v>
      </c>
      <c r="K913" s="3">
        <f t="shared" si="133"/>
        <v>3</v>
      </c>
      <c r="L913" s="7" t="str">
        <f t="shared" si="130"/>
        <v>이분임</v>
      </c>
      <c r="M913" s="4" t="s">
        <v>6197</v>
      </c>
      <c r="N913" s="3" t="str">
        <f t="shared" si="134"/>
        <v>-</v>
      </c>
    </row>
    <row r="914" spans="1:14">
      <c r="A914" s="9" t="s">
        <v>1808</v>
      </c>
      <c r="B914" s="9" t="s">
        <v>1809</v>
      </c>
      <c r="C914" s="9" t="s">
        <v>6</v>
      </c>
      <c r="D914" s="3"/>
      <c r="E914" s="4" t="str">
        <f t="shared" si="131"/>
        <v>143296</v>
      </c>
      <c r="F914" s="3">
        <f t="shared" si="132"/>
        <v>6</v>
      </c>
      <c r="G914" s="3">
        <f t="shared" si="126"/>
        <v>15</v>
      </c>
      <c r="H914" s="3">
        <f t="shared" si="127"/>
        <v>2</v>
      </c>
      <c r="I914" s="3">
        <f t="shared" si="128"/>
        <v>2</v>
      </c>
      <c r="J914" s="3" t="str">
        <f t="shared" si="129"/>
        <v>채희성(14-3-296)</v>
      </c>
      <c r="K914" s="3">
        <f t="shared" si="133"/>
        <v>3</v>
      </c>
      <c r="L914" s="7" t="str">
        <f t="shared" si="130"/>
        <v>채희성</v>
      </c>
      <c r="M914" s="4" t="s">
        <v>6198</v>
      </c>
      <c r="N914" s="3" t="str">
        <f t="shared" si="134"/>
        <v>-</v>
      </c>
    </row>
    <row r="915" spans="1:14">
      <c r="A915" s="9" t="s">
        <v>1810</v>
      </c>
      <c r="B915" s="9" t="s">
        <v>1811</v>
      </c>
      <c r="C915" s="9" t="s">
        <v>6</v>
      </c>
      <c r="D915" s="3"/>
      <c r="E915" s="4" t="str">
        <f t="shared" si="131"/>
        <v>143297</v>
      </c>
      <c r="F915" s="3">
        <f t="shared" si="132"/>
        <v>6</v>
      </c>
      <c r="G915" s="3">
        <f t="shared" si="126"/>
        <v>15</v>
      </c>
      <c r="H915" s="3">
        <f t="shared" si="127"/>
        <v>2</v>
      </c>
      <c r="I915" s="3">
        <f t="shared" si="128"/>
        <v>2</v>
      </c>
      <c r="J915" s="3" t="str">
        <f t="shared" si="129"/>
        <v>박명옥(14-3-297)</v>
      </c>
      <c r="K915" s="3">
        <f t="shared" si="133"/>
        <v>3</v>
      </c>
      <c r="L915" s="7" t="str">
        <f t="shared" si="130"/>
        <v>박명옥</v>
      </c>
      <c r="M915" s="4" t="s">
        <v>6199</v>
      </c>
      <c r="N915" s="3" t="str">
        <f t="shared" si="134"/>
        <v>-</v>
      </c>
    </row>
    <row r="916" spans="1:14">
      <c r="A916" s="9" t="s">
        <v>1812</v>
      </c>
      <c r="B916" s="9" t="s">
        <v>1813</v>
      </c>
      <c r="C916" s="9" t="s">
        <v>6</v>
      </c>
      <c r="D916" s="3"/>
      <c r="E916" s="4" t="str">
        <f t="shared" si="131"/>
        <v>143458</v>
      </c>
      <c r="F916" s="3">
        <f t="shared" si="132"/>
        <v>6</v>
      </c>
      <c r="G916" s="3">
        <f t="shared" si="126"/>
        <v>15</v>
      </c>
      <c r="H916" s="3">
        <f t="shared" si="127"/>
        <v>2</v>
      </c>
      <c r="I916" s="3">
        <f t="shared" si="128"/>
        <v>2</v>
      </c>
      <c r="J916" s="3" t="str">
        <f t="shared" si="129"/>
        <v>이강석(14-3-458)</v>
      </c>
      <c r="K916" s="3">
        <f t="shared" si="133"/>
        <v>3</v>
      </c>
      <c r="L916" s="7" t="str">
        <f t="shared" si="130"/>
        <v>이강석</v>
      </c>
      <c r="M916" s="4" t="s">
        <v>6200</v>
      </c>
      <c r="N916" s="3" t="str">
        <f t="shared" si="134"/>
        <v>-</v>
      </c>
    </row>
    <row r="917" spans="1:14">
      <c r="A917" s="9" t="s">
        <v>1814</v>
      </c>
      <c r="B917" s="9" t="s">
        <v>1815</v>
      </c>
      <c r="C917" s="9" t="s">
        <v>6</v>
      </c>
      <c r="D917" s="3"/>
      <c r="E917" s="4" t="str">
        <f t="shared" si="131"/>
        <v>143470</v>
      </c>
      <c r="F917" s="3">
        <f t="shared" si="132"/>
        <v>6</v>
      </c>
      <c r="G917" s="3">
        <f t="shared" ref="G917:G980" si="135">LEN(B917)</f>
        <v>15</v>
      </c>
      <c r="H917" s="3">
        <f t="shared" ref="H917:H980" si="136">FIND(")",B917)</f>
        <v>2</v>
      </c>
      <c r="I917" s="3">
        <f t="shared" ref="I917:I980" si="137">IF(ISERROR(H917),0,IF(G917=H917,0,H917))</f>
        <v>2</v>
      </c>
      <c r="J917" s="3" t="str">
        <f t="shared" ref="J917:J980" si="138">RIGHT(B917,LEN(B917)-I917)</f>
        <v>허일득(14-3-470)</v>
      </c>
      <c r="K917" s="3">
        <f t="shared" si="133"/>
        <v>3</v>
      </c>
      <c r="L917" s="7" t="str">
        <f t="shared" ref="L917:L980" si="139">LEFT(J917,K917)</f>
        <v>허일득</v>
      </c>
      <c r="M917" s="4" t="s">
        <v>6201</v>
      </c>
      <c r="N917" s="3" t="str">
        <f t="shared" si="134"/>
        <v>-</v>
      </c>
    </row>
    <row r="918" spans="1:14">
      <c r="A918" s="9" t="s">
        <v>1816</v>
      </c>
      <c r="B918" s="9" t="s">
        <v>1817</v>
      </c>
      <c r="C918" s="9" t="s">
        <v>6</v>
      </c>
      <c r="D918" s="3"/>
      <c r="E918" s="4" t="str">
        <f t="shared" si="131"/>
        <v>143533</v>
      </c>
      <c r="F918" s="3">
        <f t="shared" si="132"/>
        <v>6</v>
      </c>
      <c r="G918" s="3">
        <f t="shared" si="135"/>
        <v>20</v>
      </c>
      <c r="H918" s="3">
        <f t="shared" si="136"/>
        <v>7</v>
      </c>
      <c r="I918" s="3">
        <f t="shared" si="137"/>
        <v>7</v>
      </c>
      <c r="J918" s="3" t="str">
        <f t="shared" si="138"/>
        <v>김종현(14-3-533)</v>
      </c>
      <c r="K918" s="3">
        <f t="shared" si="133"/>
        <v>3</v>
      </c>
      <c r="L918" s="7" t="str">
        <f t="shared" si="139"/>
        <v>김종현</v>
      </c>
      <c r="M918" s="4" t="s">
        <v>5476</v>
      </c>
      <c r="N918" s="3" t="str">
        <f t="shared" si="134"/>
        <v>-</v>
      </c>
    </row>
    <row r="919" spans="1:14">
      <c r="A919" s="9" t="s">
        <v>1818</v>
      </c>
      <c r="B919" s="9" t="s">
        <v>1819</v>
      </c>
      <c r="C919" s="9" t="s">
        <v>6</v>
      </c>
      <c r="D919" s="3"/>
      <c r="E919" s="4" t="str">
        <f t="shared" si="131"/>
        <v>143541</v>
      </c>
      <c r="F919" s="3">
        <f t="shared" si="132"/>
        <v>6</v>
      </c>
      <c r="G919" s="3">
        <f t="shared" si="135"/>
        <v>14</v>
      </c>
      <c r="H919" s="3">
        <f t="shared" si="136"/>
        <v>14</v>
      </c>
      <c r="I919" s="3">
        <f t="shared" si="137"/>
        <v>0</v>
      </c>
      <c r="J919" s="3" t="str">
        <f t="shared" si="138"/>
        <v>무박상혁(14-3-541)</v>
      </c>
      <c r="K919" s="3">
        <f t="shared" si="133"/>
        <v>4</v>
      </c>
      <c r="L919" s="7" t="str">
        <f t="shared" si="139"/>
        <v>무박상혁</v>
      </c>
      <c r="M919" s="4" t="s">
        <v>6202</v>
      </c>
      <c r="N919" s="3" t="str">
        <f t="shared" si="134"/>
        <v>-</v>
      </c>
    </row>
    <row r="920" spans="1:14">
      <c r="A920" s="9" t="s">
        <v>1820</v>
      </c>
      <c r="B920" s="9" t="s">
        <v>1821</v>
      </c>
      <c r="C920" s="9" t="s">
        <v>6</v>
      </c>
      <c r="D920" s="3"/>
      <c r="E920" s="4" t="str">
        <f t="shared" si="131"/>
        <v>143545</v>
      </c>
      <c r="F920" s="3">
        <f t="shared" si="132"/>
        <v>6</v>
      </c>
      <c r="G920" s="3">
        <f t="shared" si="135"/>
        <v>15</v>
      </c>
      <c r="H920" s="3">
        <f t="shared" si="136"/>
        <v>2</v>
      </c>
      <c r="I920" s="3">
        <f t="shared" si="137"/>
        <v>2</v>
      </c>
      <c r="J920" s="3" t="str">
        <f t="shared" si="138"/>
        <v>봉성우(14-3-545)</v>
      </c>
      <c r="K920" s="3">
        <f t="shared" si="133"/>
        <v>3</v>
      </c>
      <c r="L920" s="7" t="str">
        <f t="shared" si="139"/>
        <v>봉성우</v>
      </c>
      <c r="M920" s="4" t="s">
        <v>6203</v>
      </c>
      <c r="N920" s="3" t="str">
        <f t="shared" si="134"/>
        <v>-</v>
      </c>
    </row>
    <row r="921" spans="1:14">
      <c r="A921" s="9" t="s">
        <v>1822</v>
      </c>
      <c r="B921" s="9" t="s">
        <v>1823</v>
      </c>
      <c r="C921" s="9" t="s">
        <v>6</v>
      </c>
      <c r="D921" s="3"/>
      <c r="E921" s="4" t="str">
        <f t="shared" si="131"/>
        <v>14528</v>
      </c>
      <c r="F921" s="3">
        <f t="shared" si="132"/>
        <v>5</v>
      </c>
      <c r="G921" s="3">
        <f t="shared" si="135"/>
        <v>21</v>
      </c>
      <c r="H921" s="3">
        <f t="shared" si="136"/>
        <v>3</v>
      </c>
      <c r="I921" s="3">
        <f t="shared" si="137"/>
        <v>3</v>
      </c>
      <c r="J921" s="3" t="str">
        <f t="shared" si="138"/>
        <v>우리농장(도효순)(14-5-28)</v>
      </c>
      <c r="K921" s="3">
        <f t="shared" si="133"/>
        <v>4</v>
      </c>
      <c r="L921" s="7" t="str">
        <f t="shared" si="139"/>
        <v>우리농장</v>
      </c>
      <c r="M921" s="4" t="s">
        <v>6204</v>
      </c>
      <c r="N921" s="3" t="str">
        <f t="shared" si="134"/>
        <v>-</v>
      </c>
    </row>
    <row r="922" spans="1:14">
      <c r="A922" s="9" t="s">
        <v>1824</v>
      </c>
      <c r="B922" s="9" t="s">
        <v>1825</v>
      </c>
      <c r="C922" s="9" t="s">
        <v>6</v>
      </c>
      <c r="D922" s="3"/>
      <c r="E922" s="4" t="str">
        <f t="shared" si="131"/>
        <v>14564</v>
      </c>
      <c r="F922" s="3">
        <f t="shared" si="132"/>
        <v>5</v>
      </c>
      <c r="G922" s="3">
        <f t="shared" si="135"/>
        <v>22</v>
      </c>
      <c r="H922" s="3">
        <f t="shared" si="136"/>
        <v>3</v>
      </c>
      <c r="I922" s="3">
        <f t="shared" si="137"/>
        <v>3</v>
      </c>
      <c r="J922" s="3" t="str">
        <f t="shared" si="138"/>
        <v>푸른들농장(장소애)(14-5-64)</v>
      </c>
      <c r="K922" s="3">
        <f t="shared" si="133"/>
        <v>5</v>
      </c>
      <c r="L922" s="7" t="str">
        <f t="shared" si="139"/>
        <v>푸른들농장</v>
      </c>
      <c r="M922" s="4" t="s">
        <v>6205</v>
      </c>
      <c r="N922" s="3" t="str">
        <f t="shared" si="134"/>
        <v>-</v>
      </c>
    </row>
    <row r="923" spans="1:14">
      <c r="A923" s="9" t="s">
        <v>1826</v>
      </c>
      <c r="B923" s="9" t="s">
        <v>1827</v>
      </c>
      <c r="C923" s="9" t="s">
        <v>6</v>
      </c>
      <c r="D923" s="3"/>
      <c r="E923" s="4" t="str">
        <f t="shared" si="131"/>
        <v>1505139</v>
      </c>
      <c r="F923" s="3">
        <f t="shared" si="132"/>
        <v>7</v>
      </c>
      <c r="G923" s="3">
        <f t="shared" si="135"/>
        <v>19</v>
      </c>
      <c r="H923" s="3">
        <f t="shared" si="136"/>
        <v>2</v>
      </c>
      <c r="I923" s="3">
        <f t="shared" si="137"/>
        <v>2</v>
      </c>
      <c r="J923" s="3" t="str">
        <f t="shared" si="138"/>
        <v>암오작목반(15-05-1-39)</v>
      </c>
      <c r="K923" s="3">
        <f t="shared" si="133"/>
        <v>5</v>
      </c>
      <c r="L923" s="7" t="str">
        <f t="shared" si="139"/>
        <v>암오작목반</v>
      </c>
      <c r="M923" s="4" t="s">
        <v>6206</v>
      </c>
      <c r="N923" s="3" t="str">
        <f t="shared" si="134"/>
        <v>-</v>
      </c>
    </row>
    <row r="924" spans="1:14">
      <c r="A924" s="9" t="s">
        <v>1828</v>
      </c>
      <c r="B924" s="9" t="s">
        <v>1829</v>
      </c>
      <c r="C924" s="9" t="s">
        <v>6</v>
      </c>
      <c r="D924" s="3"/>
      <c r="E924" s="4" t="str">
        <f t="shared" si="131"/>
        <v>1505324</v>
      </c>
      <c r="F924" s="3">
        <f t="shared" si="132"/>
        <v>7</v>
      </c>
      <c r="G924" s="3">
        <f t="shared" si="135"/>
        <v>17</v>
      </c>
      <c r="H924" s="3">
        <f t="shared" si="136"/>
        <v>2</v>
      </c>
      <c r="I924" s="3">
        <f t="shared" si="137"/>
        <v>2</v>
      </c>
      <c r="J924" s="3" t="str">
        <f t="shared" si="138"/>
        <v>백동인(15-05-3-24)</v>
      </c>
      <c r="K924" s="3">
        <f t="shared" si="133"/>
        <v>3</v>
      </c>
      <c r="L924" s="7" t="str">
        <f t="shared" si="139"/>
        <v>백동인</v>
      </c>
      <c r="M924" s="4" t="s">
        <v>6207</v>
      </c>
      <c r="N924" s="3" t="str">
        <f t="shared" si="134"/>
        <v>-</v>
      </c>
    </row>
    <row r="925" spans="1:14">
      <c r="A925" s="9" t="s">
        <v>1830</v>
      </c>
      <c r="B925" s="9" t="s">
        <v>1831</v>
      </c>
      <c r="C925" s="9" t="s">
        <v>6</v>
      </c>
      <c r="D925" s="3"/>
      <c r="E925" s="4" t="str">
        <f t="shared" si="131"/>
        <v>1505326</v>
      </c>
      <c r="F925" s="3">
        <f t="shared" si="132"/>
        <v>7</v>
      </c>
      <c r="G925" s="3">
        <f t="shared" si="135"/>
        <v>17</v>
      </c>
      <c r="H925" s="3">
        <f t="shared" si="136"/>
        <v>2</v>
      </c>
      <c r="I925" s="3">
        <f t="shared" si="137"/>
        <v>2</v>
      </c>
      <c r="J925" s="3" t="str">
        <f t="shared" si="138"/>
        <v>김종호(15-05-3-26)</v>
      </c>
      <c r="K925" s="3">
        <f t="shared" si="133"/>
        <v>3</v>
      </c>
      <c r="L925" s="7" t="str">
        <f t="shared" si="139"/>
        <v>김종호</v>
      </c>
      <c r="M925" s="4" t="s">
        <v>6208</v>
      </c>
      <c r="N925" s="3" t="str">
        <f t="shared" si="134"/>
        <v>-</v>
      </c>
    </row>
    <row r="926" spans="1:14">
      <c r="A926" s="9" t="s">
        <v>1832</v>
      </c>
      <c r="B926" s="9" t="s">
        <v>1833</v>
      </c>
      <c r="C926" s="9" t="s">
        <v>6</v>
      </c>
      <c r="D926" s="3"/>
      <c r="E926" s="4" t="str">
        <f t="shared" si="131"/>
        <v>15100299</v>
      </c>
      <c r="F926" s="3">
        <f t="shared" si="132"/>
        <v>8</v>
      </c>
      <c r="G926" s="3">
        <f t="shared" si="135"/>
        <v>22</v>
      </c>
      <c r="H926" s="3">
        <f t="shared" si="136"/>
        <v>2</v>
      </c>
      <c r="I926" s="3">
        <f t="shared" si="137"/>
        <v>2</v>
      </c>
      <c r="J926" s="3" t="str">
        <f t="shared" si="138"/>
        <v>김현희 210718(15100299)</v>
      </c>
      <c r="K926" s="3">
        <f t="shared" si="133"/>
        <v>3</v>
      </c>
      <c r="L926" s="7" t="str">
        <f t="shared" si="139"/>
        <v>김현희</v>
      </c>
      <c r="M926" s="4" t="s">
        <v>6209</v>
      </c>
      <c r="N926" s="3" t="str">
        <f t="shared" si="134"/>
        <v>-</v>
      </c>
    </row>
    <row r="927" spans="1:14">
      <c r="A927" s="9" t="s">
        <v>1834</v>
      </c>
      <c r="B927" s="9" t="s">
        <v>1835</v>
      </c>
      <c r="C927" s="9" t="s">
        <v>6</v>
      </c>
      <c r="D927" s="3"/>
      <c r="E927" s="4" t="str">
        <f t="shared" si="131"/>
        <v>15100439</v>
      </c>
      <c r="F927" s="3">
        <f t="shared" si="132"/>
        <v>8</v>
      </c>
      <c r="G927" s="3">
        <f t="shared" si="135"/>
        <v>22</v>
      </c>
      <c r="H927" s="3">
        <f t="shared" si="136"/>
        <v>2</v>
      </c>
      <c r="I927" s="3">
        <f t="shared" si="137"/>
        <v>2</v>
      </c>
      <c r="J927" s="3" t="str">
        <f t="shared" si="138"/>
        <v>오영춘 210824(15100439)</v>
      </c>
      <c r="K927" s="3">
        <f t="shared" si="133"/>
        <v>3</v>
      </c>
      <c r="L927" s="7" t="str">
        <f t="shared" si="139"/>
        <v>오영춘</v>
      </c>
      <c r="M927" s="4" t="s">
        <v>6210</v>
      </c>
      <c r="N927" s="3" t="str">
        <f t="shared" si="134"/>
        <v>-</v>
      </c>
    </row>
    <row r="928" spans="1:14">
      <c r="A928" s="9" t="s">
        <v>1836</v>
      </c>
      <c r="B928" s="9" t="s">
        <v>1837</v>
      </c>
      <c r="C928" s="9" t="s">
        <v>6</v>
      </c>
      <c r="D928" s="3"/>
      <c r="E928" s="4" t="str">
        <f t="shared" si="131"/>
        <v>15100525</v>
      </c>
      <c r="F928" s="3">
        <f t="shared" si="132"/>
        <v>8</v>
      </c>
      <c r="G928" s="3">
        <f t="shared" si="135"/>
        <v>22</v>
      </c>
      <c r="H928" s="3">
        <f t="shared" si="136"/>
        <v>2</v>
      </c>
      <c r="I928" s="3">
        <f t="shared" si="137"/>
        <v>2</v>
      </c>
      <c r="J928" s="3" t="str">
        <f t="shared" si="138"/>
        <v>강여상 210925(15100525)</v>
      </c>
      <c r="K928" s="3">
        <f t="shared" si="133"/>
        <v>3</v>
      </c>
      <c r="L928" s="7" t="str">
        <f t="shared" si="139"/>
        <v>강여상</v>
      </c>
      <c r="M928" s="4" t="s">
        <v>6211</v>
      </c>
      <c r="N928" s="3" t="str">
        <f t="shared" si="134"/>
        <v>-</v>
      </c>
    </row>
    <row r="929" spans="1:14">
      <c r="A929" s="9" t="s">
        <v>1838</v>
      </c>
      <c r="B929" s="9" t="s">
        <v>1839</v>
      </c>
      <c r="C929" s="9" t="s">
        <v>6</v>
      </c>
      <c r="D929" s="3"/>
      <c r="E929" s="4" t="str">
        <f t="shared" si="131"/>
        <v>15100676</v>
      </c>
      <c r="F929" s="3">
        <f t="shared" si="132"/>
        <v>8</v>
      </c>
      <c r="G929" s="3">
        <f t="shared" si="135"/>
        <v>30</v>
      </c>
      <c r="H929" s="3">
        <f t="shared" si="136"/>
        <v>2</v>
      </c>
      <c r="I929" s="3">
        <f t="shared" si="137"/>
        <v>2</v>
      </c>
      <c r="J929" s="3" t="str">
        <f t="shared" si="138"/>
        <v>나비골유기영농조합법인 210829(15100676)</v>
      </c>
      <c r="K929" s="3">
        <f t="shared" si="133"/>
        <v>11</v>
      </c>
      <c r="L929" s="7" t="str">
        <f t="shared" si="139"/>
        <v>나비골유기영농조합법인</v>
      </c>
      <c r="M929" s="4" t="s">
        <v>6212</v>
      </c>
      <c r="N929" s="3" t="str">
        <f t="shared" si="134"/>
        <v>-</v>
      </c>
    </row>
    <row r="930" spans="1:14">
      <c r="A930" s="9" t="s">
        <v>1840</v>
      </c>
      <c r="B930" s="9" t="s">
        <v>1841</v>
      </c>
      <c r="C930" s="9" t="s">
        <v>6</v>
      </c>
      <c r="D930" s="3"/>
      <c r="E930" s="4" t="str">
        <f t="shared" si="131"/>
        <v>15100835</v>
      </c>
      <c r="F930" s="3">
        <f t="shared" si="132"/>
        <v>8</v>
      </c>
      <c r="G930" s="3">
        <f t="shared" si="135"/>
        <v>27</v>
      </c>
      <c r="H930" s="3">
        <f t="shared" si="136"/>
        <v>7</v>
      </c>
      <c r="I930" s="3">
        <f t="shared" si="137"/>
        <v>7</v>
      </c>
      <c r="J930" s="3" t="str">
        <f t="shared" si="138"/>
        <v>최윤기 200929(15100835)</v>
      </c>
      <c r="K930" s="3">
        <f t="shared" si="133"/>
        <v>3</v>
      </c>
      <c r="L930" s="7" t="str">
        <f t="shared" si="139"/>
        <v>최윤기</v>
      </c>
      <c r="M930" s="4" t="s">
        <v>6213</v>
      </c>
      <c r="N930" s="3" t="str">
        <f t="shared" si="134"/>
        <v>-</v>
      </c>
    </row>
    <row r="931" spans="1:14">
      <c r="A931" s="9" t="s">
        <v>1842</v>
      </c>
      <c r="B931" s="9" t="s">
        <v>1843</v>
      </c>
      <c r="C931" s="9" t="s">
        <v>6</v>
      </c>
      <c r="D931" s="3"/>
      <c r="E931" s="4" t="str">
        <f t="shared" si="131"/>
        <v>15101133</v>
      </c>
      <c r="F931" s="3">
        <f t="shared" si="132"/>
        <v>8</v>
      </c>
      <c r="G931" s="3">
        <f t="shared" si="135"/>
        <v>22</v>
      </c>
      <c r="H931" s="3">
        <f t="shared" si="136"/>
        <v>2</v>
      </c>
      <c r="I931" s="3">
        <f t="shared" si="137"/>
        <v>2</v>
      </c>
      <c r="J931" s="3" t="str">
        <f t="shared" si="138"/>
        <v>김주헌 210923(15101133)</v>
      </c>
      <c r="K931" s="3">
        <f t="shared" si="133"/>
        <v>3</v>
      </c>
      <c r="L931" s="7" t="str">
        <f t="shared" si="139"/>
        <v>김주헌</v>
      </c>
      <c r="M931" s="4" t="s">
        <v>6214</v>
      </c>
      <c r="N931" s="3" t="str">
        <f t="shared" si="134"/>
        <v>-</v>
      </c>
    </row>
    <row r="932" spans="1:14">
      <c r="A932" s="9" t="s">
        <v>1844</v>
      </c>
      <c r="B932" s="9" t="s">
        <v>1845</v>
      </c>
      <c r="C932" s="9" t="s">
        <v>6</v>
      </c>
      <c r="D932" s="3"/>
      <c r="E932" s="4" t="str">
        <f t="shared" si="131"/>
        <v>15101211</v>
      </c>
      <c r="F932" s="3">
        <f t="shared" si="132"/>
        <v>8</v>
      </c>
      <c r="G932" s="3">
        <f t="shared" si="135"/>
        <v>22</v>
      </c>
      <c r="H932" s="3">
        <f t="shared" si="136"/>
        <v>2</v>
      </c>
      <c r="I932" s="3">
        <f t="shared" si="137"/>
        <v>2</v>
      </c>
      <c r="J932" s="3" t="str">
        <f t="shared" si="138"/>
        <v>김진태 210922(15101211)</v>
      </c>
      <c r="K932" s="3">
        <f t="shared" si="133"/>
        <v>3</v>
      </c>
      <c r="L932" s="7" t="str">
        <f t="shared" si="139"/>
        <v>김진태</v>
      </c>
      <c r="M932" s="4" t="s">
        <v>5640</v>
      </c>
      <c r="N932" s="3" t="str">
        <f t="shared" si="134"/>
        <v>-</v>
      </c>
    </row>
    <row r="933" spans="1:14">
      <c r="A933" s="9" t="s">
        <v>1846</v>
      </c>
      <c r="B933" s="9" t="s">
        <v>1847</v>
      </c>
      <c r="C933" s="9" t="s">
        <v>6</v>
      </c>
      <c r="D933" s="3"/>
      <c r="E933" s="4" t="str">
        <f t="shared" si="131"/>
        <v>15101695</v>
      </c>
      <c r="F933" s="3">
        <f t="shared" si="132"/>
        <v>8</v>
      </c>
      <c r="G933" s="3">
        <f t="shared" si="135"/>
        <v>22</v>
      </c>
      <c r="H933" s="3">
        <f t="shared" si="136"/>
        <v>2</v>
      </c>
      <c r="I933" s="3">
        <f t="shared" si="137"/>
        <v>2</v>
      </c>
      <c r="J933" s="3" t="str">
        <f t="shared" si="138"/>
        <v>김억수 211017(15101695)</v>
      </c>
      <c r="K933" s="3">
        <f t="shared" si="133"/>
        <v>3</v>
      </c>
      <c r="L933" s="7" t="str">
        <f t="shared" si="139"/>
        <v>김억수</v>
      </c>
      <c r="M933" s="4" t="s">
        <v>6215</v>
      </c>
      <c r="N933" s="3" t="str">
        <f t="shared" si="134"/>
        <v>-</v>
      </c>
    </row>
    <row r="934" spans="1:14">
      <c r="A934" s="9" t="s">
        <v>1848</v>
      </c>
      <c r="B934" s="9" t="s">
        <v>1849</v>
      </c>
      <c r="C934" s="9" t="s">
        <v>6</v>
      </c>
      <c r="D934" s="3"/>
      <c r="E934" s="4" t="str">
        <f t="shared" si="131"/>
        <v>15101942</v>
      </c>
      <c r="F934" s="3">
        <f t="shared" si="132"/>
        <v>8</v>
      </c>
      <c r="G934" s="3">
        <f t="shared" si="135"/>
        <v>22</v>
      </c>
      <c r="H934" s="3">
        <f t="shared" si="136"/>
        <v>2</v>
      </c>
      <c r="I934" s="3">
        <f t="shared" si="137"/>
        <v>2</v>
      </c>
      <c r="J934" s="3" t="str">
        <f t="shared" si="138"/>
        <v>김태현 211214(15101942)</v>
      </c>
      <c r="K934" s="3">
        <f t="shared" si="133"/>
        <v>3</v>
      </c>
      <c r="L934" s="7" t="str">
        <f t="shared" si="139"/>
        <v>김태현</v>
      </c>
      <c r="M934" s="4" t="s">
        <v>6216</v>
      </c>
      <c r="N934" s="3" t="str">
        <f t="shared" si="134"/>
        <v>-</v>
      </c>
    </row>
    <row r="935" spans="1:14">
      <c r="A935" s="9" t="s">
        <v>1850</v>
      </c>
      <c r="B935" s="9" t="s">
        <v>1851</v>
      </c>
      <c r="C935" s="9" t="s">
        <v>6</v>
      </c>
      <c r="D935" s="3"/>
      <c r="E935" s="4" t="str">
        <f t="shared" si="131"/>
        <v>15102006</v>
      </c>
      <c r="F935" s="3">
        <f t="shared" si="132"/>
        <v>8</v>
      </c>
      <c r="G935" s="3">
        <f t="shared" si="135"/>
        <v>22</v>
      </c>
      <c r="H935" s="3">
        <f t="shared" si="136"/>
        <v>2</v>
      </c>
      <c r="I935" s="3">
        <f t="shared" si="137"/>
        <v>2</v>
      </c>
      <c r="J935" s="3" t="str">
        <f t="shared" si="138"/>
        <v>남상복 211116(15102006)</v>
      </c>
      <c r="K935" s="3">
        <f t="shared" si="133"/>
        <v>3</v>
      </c>
      <c r="L935" s="7" t="str">
        <f t="shared" si="139"/>
        <v>남상복</v>
      </c>
      <c r="M935" s="4" t="s">
        <v>6217</v>
      </c>
      <c r="N935" s="3" t="str">
        <f t="shared" si="134"/>
        <v>-</v>
      </c>
    </row>
    <row r="936" spans="1:14">
      <c r="A936" s="9" t="s">
        <v>1852</v>
      </c>
      <c r="B936" s="9" t="s">
        <v>1853</v>
      </c>
      <c r="C936" s="9" t="s">
        <v>6</v>
      </c>
      <c r="D936" s="3"/>
      <c r="E936" s="4" t="str">
        <f t="shared" si="131"/>
        <v>15102028</v>
      </c>
      <c r="F936" s="3">
        <f t="shared" si="132"/>
        <v>8</v>
      </c>
      <c r="G936" s="3">
        <f t="shared" si="135"/>
        <v>22</v>
      </c>
      <c r="H936" s="3">
        <f t="shared" si="136"/>
        <v>2</v>
      </c>
      <c r="I936" s="3">
        <f t="shared" si="137"/>
        <v>2</v>
      </c>
      <c r="J936" s="3" t="str">
        <f t="shared" si="138"/>
        <v>김상연 211117(15102028)</v>
      </c>
      <c r="K936" s="3">
        <f t="shared" si="133"/>
        <v>3</v>
      </c>
      <c r="L936" s="7" t="str">
        <f t="shared" si="139"/>
        <v>김상연</v>
      </c>
      <c r="M936" s="4" t="s">
        <v>6218</v>
      </c>
      <c r="N936" s="3" t="str">
        <f t="shared" si="134"/>
        <v>-</v>
      </c>
    </row>
    <row r="937" spans="1:14">
      <c r="A937" s="9" t="s">
        <v>1854</v>
      </c>
      <c r="B937" s="9" t="s">
        <v>1855</v>
      </c>
      <c r="C937" s="9" t="s">
        <v>6</v>
      </c>
      <c r="D937" s="3"/>
      <c r="E937" s="4" t="str">
        <f t="shared" si="131"/>
        <v>15102048</v>
      </c>
      <c r="F937" s="3">
        <f t="shared" si="132"/>
        <v>8</v>
      </c>
      <c r="G937" s="3">
        <f t="shared" si="135"/>
        <v>30</v>
      </c>
      <c r="H937" s="3">
        <f t="shared" si="136"/>
        <v>2</v>
      </c>
      <c r="I937" s="3">
        <f t="shared" si="137"/>
        <v>2</v>
      </c>
      <c r="J937" s="3" t="str">
        <f t="shared" si="138"/>
        <v>어울림황금영농조합법인 211124(15102048)</v>
      </c>
      <c r="K937" s="3">
        <f t="shared" si="133"/>
        <v>11</v>
      </c>
      <c r="L937" s="7" t="str">
        <f t="shared" si="139"/>
        <v>어울림황금영농조합법인</v>
      </c>
      <c r="M937" s="4" t="s">
        <v>6219</v>
      </c>
      <c r="N937" s="3" t="str">
        <f t="shared" si="134"/>
        <v>-</v>
      </c>
    </row>
    <row r="938" spans="1:14">
      <c r="A938" s="9" t="s">
        <v>1856</v>
      </c>
      <c r="B938" s="9" t="s">
        <v>1857</v>
      </c>
      <c r="C938" s="9" t="s">
        <v>6</v>
      </c>
      <c r="D938" s="3"/>
      <c r="E938" s="4" t="str">
        <f t="shared" si="131"/>
        <v>15102066</v>
      </c>
      <c r="F938" s="3">
        <f t="shared" si="132"/>
        <v>8</v>
      </c>
      <c r="G938" s="3">
        <f t="shared" si="135"/>
        <v>27</v>
      </c>
      <c r="H938" s="3">
        <f t="shared" si="136"/>
        <v>7</v>
      </c>
      <c r="I938" s="3">
        <f t="shared" si="137"/>
        <v>7</v>
      </c>
      <c r="J938" s="3" t="str">
        <f t="shared" si="138"/>
        <v>하흥일 201125(15102066)</v>
      </c>
      <c r="K938" s="3">
        <f t="shared" si="133"/>
        <v>3</v>
      </c>
      <c r="L938" s="7" t="str">
        <f t="shared" si="139"/>
        <v>하흥일</v>
      </c>
      <c r="M938" s="4" t="s">
        <v>6220</v>
      </c>
      <c r="N938" s="3" t="str">
        <f t="shared" si="134"/>
        <v>-</v>
      </c>
    </row>
    <row r="939" spans="1:14">
      <c r="A939" s="9" t="s">
        <v>1858</v>
      </c>
      <c r="B939" s="9" t="s">
        <v>1859</v>
      </c>
      <c r="C939" s="9" t="s">
        <v>6</v>
      </c>
      <c r="D939" s="3"/>
      <c r="E939" s="4" t="str">
        <f t="shared" si="131"/>
        <v>15102099</v>
      </c>
      <c r="F939" s="3">
        <f t="shared" si="132"/>
        <v>8</v>
      </c>
      <c r="G939" s="3">
        <f t="shared" si="135"/>
        <v>22</v>
      </c>
      <c r="H939" s="3">
        <f t="shared" si="136"/>
        <v>2</v>
      </c>
      <c r="I939" s="3">
        <f t="shared" si="137"/>
        <v>2</v>
      </c>
      <c r="J939" s="3" t="str">
        <f t="shared" si="138"/>
        <v>서상준 211220(15102099)</v>
      </c>
      <c r="K939" s="3">
        <f t="shared" si="133"/>
        <v>3</v>
      </c>
      <c r="L939" s="7" t="str">
        <f t="shared" si="139"/>
        <v>서상준</v>
      </c>
      <c r="M939" s="4" t="s">
        <v>6221</v>
      </c>
      <c r="N939" s="3" t="str">
        <f t="shared" si="134"/>
        <v>-</v>
      </c>
    </row>
    <row r="940" spans="1:14">
      <c r="A940" s="9" t="s">
        <v>1860</v>
      </c>
      <c r="B940" s="9" t="s">
        <v>1861</v>
      </c>
      <c r="C940" s="9" t="s">
        <v>6</v>
      </c>
      <c r="D940" s="3"/>
      <c r="E940" s="4" t="str">
        <f t="shared" si="131"/>
        <v>15102137</v>
      </c>
      <c r="F940" s="3">
        <f t="shared" si="132"/>
        <v>8</v>
      </c>
      <c r="G940" s="3">
        <f t="shared" si="135"/>
        <v>22</v>
      </c>
      <c r="H940" s="3">
        <f t="shared" si="136"/>
        <v>2</v>
      </c>
      <c r="I940" s="3">
        <f t="shared" si="137"/>
        <v>2</v>
      </c>
      <c r="J940" s="3" t="str">
        <f t="shared" si="138"/>
        <v>박순성 220205(15102137)</v>
      </c>
      <c r="K940" s="3">
        <f t="shared" si="133"/>
        <v>3</v>
      </c>
      <c r="L940" s="7" t="str">
        <f t="shared" si="139"/>
        <v>박순성</v>
      </c>
      <c r="M940" s="4" t="s">
        <v>6222</v>
      </c>
      <c r="N940" s="3" t="str">
        <f t="shared" si="134"/>
        <v>-</v>
      </c>
    </row>
    <row r="941" spans="1:14">
      <c r="A941" s="9" t="s">
        <v>1862</v>
      </c>
      <c r="B941" s="9" t="s">
        <v>1863</v>
      </c>
      <c r="C941" s="9" t="s">
        <v>6</v>
      </c>
      <c r="D941" s="3"/>
      <c r="E941" s="4" t="str">
        <f t="shared" si="131"/>
        <v>15102161</v>
      </c>
      <c r="F941" s="3">
        <f t="shared" si="132"/>
        <v>8</v>
      </c>
      <c r="G941" s="3">
        <f t="shared" si="135"/>
        <v>22</v>
      </c>
      <c r="H941" s="3">
        <f t="shared" si="136"/>
        <v>2</v>
      </c>
      <c r="I941" s="3">
        <f t="shared" si="137"/>
        <v>2</v>
      </c>
      <c r="J941" s="3" t="str">
        <f t="shared" si="138"/>
        <v>김민자 220227(15102161)</v>
      </c>
      <c r="K941" s="3">
        <f t="shared" si="133"/>
        <v>3</v>
      </c>
      <c r="L941" s="7" t="str">
        <f t="shared" si="139"/>
        <v>김민자</v>
      </c>
      <c r="M941" s="4" t="s">
        <v>6223</v>
      </c>
      <c r="N941" s="3" t="str">
        <f t="shared" si="134"/>
        <v>-</v>
      </c>
    </row>
    <row r="942" spans="1:14">
      <c r="A942" s="9" t="s">
        <v>1864</v>
      </c>
      <c r="B942" s="9" t="s">
        <v>1865</v>
      </c>
      <c r="C942" s="9" t="s">
        <v>6</v>
      </c>
      <c r="D942" s="3"/>
      <c r="E942" s="4" t="str">
        <f t="shared" si="131"/>
        <v>15102181</v>
      </c>
      <c r="F942" s="3">
        <f t="shared" si="132"/>
        <v>8</v>
      </c>
      <c r="G942" s="3">
        <f t="shared" si="135"/>
        <v>22</v>
      </c>
      <c r="H942" s="3">
        <f t="shared" si="136"/>
        <v>2</v>
      </c>
      <c r="I942" s="3">
        <f t="shared" si="137"/>
        <v>2</v>
      </c>
      <c r="J942" s="3" t="str">
        <f t="shared" si="138"/>
        <v>김상식 220311(15102181)</v>
      </c>
      <c r="K942" s="3">
        <f t="shared" si="133"/>
        <v>3</v>
      </c>
      <c r="L942" s="7" t="str">
        <f t="shared" si="139"/>
        <v>김상식</v>
      </c>
      <c r="M942" s="4" t="s">
        <v>6224</v>
      </c>
      <c r="N942" s="3" t="str">
        <f t="shared" si="134"/>
        <v>-</v>
      </c>
    </row>
    <row r="943" spans="1:14">
      <c r="A943" s="9" t="s">
        <v>1866</v>
      </c>
      <c r="B943" s="9" t="s">
        <v>1867</v>
      </c>
      <c r="C943" s="9" t="s">
        <v>6</v>
      </c>
      <c r="D943" s="3"/>
      <c r="E943" s="4" t="str">
        <f t="shared" si="131"/>
        <v>15102267</v>
      </c>
      <c r="F943" s="3">
        <f t="shared" si="132"/>
        <v>8</v>
      </c>
      <c r="G943" s="3">
        <f t="shared" si="135"/>
        <v>27</v>
      </c>
      <c r="H943" s="3">
        <f t="shared" si="136"/>
        <v>7</v>
      </c>
      <c r="I943" s="3">
        <f t="shared" si="137"/>
        <v>7</v>
      </c>
      <c r="J943" s="3" t="str">
        <f t="shared" si="138"/>
        <v>윤혁승 210405(15102267)</v>
      </c>
      <c r="K943" s="3">
        <f t="shared" si="133"/>
        <v>3</v>
      </c>
      <c r="L943" s="7" t="str">
        <f t="shared" si="139"/>
        <v>윤혁승</v>
      </c>
      <c r="M943" s="4" t="s">
        <v>6225</v>
      </c>
      <c r="N943" s="3" t="str">
        <f t="shared" si="134"/>
        <v>-</v>
      </c>
    </row>
    <row r="944" spans="1:14">
      <c r="A944" s="9" t="s">
        <v>1868</v>
      </c>
      <c r="B944" s="9" t="s">
        <v>1869</v>
      </c>
      <c r="C944" s="9" t="s">
        <v>6</v>
      </c>
      <c r="D944" s="3"/>
      <c r="E944" s="4" t="str">
        <f t="shared" si="131"/>
        <v>15102268</v>
      </c>
      <c r="F944" s="3">
        <f t="shared" si="132"/>
        <v>8</v>
      </c>
      <c r="G944" s="3">
        <f t="shared" si="135"/>
        <v>27</v>
      </c>
      <c r="H944" s="3">
        <f t="shared" si="136"/>
        <v>7</v>
      </c>
      <c r="I944" s="3">
        <f t="shared" si="137"/>
        <v>7</v>
      </c>
      <c r="J944" s="3" t="str">
        <f t="shared" si="138"/>
        <v>박용진 210403(15102268)</v>
      </c>
      <c r="K944" s="3">
        <f t="shared" si="133"/>
        <v>3</v>
      </c>
      <c r="L944" s="7" t="str">
        <f t="shared" si="139"/>
        <v>박용진</v>
      </c>
      <c r="M944" s="4" t="s">
        <v>6226</v>
      </c>
      <c r="N944" s="3" t="str">
        <f t="shared" si="134"/>
        <v>-</v>
      </c>
    </row>
    <row r="945" spans="1:14">
      <c r="A945" s="9" t="s">
        <v>1870</v>
      </c>
      <c r="B945" s="9" t="s">
        <v>1871</v>
      </c>
      <c r="C945" s="9" t="s">
        <v>6</v>
      </c>
      <c r="D945" s="3"/>
      <c r="E945" s="4" t="str">
        <f t="shared" si="131"/>
        <v>15102491</v>
      </c>
      <c r="F945" s="3">
        <f t="shared" si="132"/>
        <v>8</v>
      </c>
      <c r="G945" s="3">
        <f t="shared" si="135"/>
        <v>22</v>
      </c>
      <c r="H945" s="3">
        <f t="shared" si="136"/>
        <v>2</v>
      </c>
      <c r="I945" s="3">
        <f t="shared" si="137"/>
        <v>2</v>
      </c>
      <c r="J945" s="3" t="str">
        <f t="shared" si="138"/>
        <v>김군호 220529(15102491)</v>
      </c>
      <c r="K945" s="3">
        <f t="shared" si="133"/>
        <v>3</v>
      </c>
      <c r="L945" s="7" t="str">
        <f t="shared" si="139"/>
        <v>김군호</v>
      </c>
      <c r="M945" s="4" t="s">
        <v>5711</v>
      </c>
      <c r="N945" s="3" t="str">
        <f t="shared" si="134"/>
        <v>-</v>
      </c>
    </row>
    <row r="946" spans="1:14">
      <c r="A946" s="9" t="s">
        <v>1872</v>
      </c>
      <c r="B946" s="9" t="s">
        <v>1873</v>
      </c>
      <c r="C946" s="9" t="s">
        <v>6</v>
      </c>
      <c r="D946" s="3"/>
      <c r="E946" s="4" t="str">
        <f t="shared" si="131"/>
        <v>15102648</v>
      </c>
      <c r="F946" s="3">
        <f t="shared" si="132"/>
        <v>8</v>
      </c>
      <c r="G946" s="3">
        <f t="shared" si="135"/>
        <v>29</v>
      </c>
      <c r="H946" s="3">
        <f t="shared" si="136"/>
        <v>2</v>
      </c>
      <c r="I946" s="3">
        <f t="shared" si="137"/>
        <v>2</v>
      </c>
      <c r="J946" s="3" t="str">
        <f t="shared" si="138"/>
        <v>김현희(대추토마토) 210801(15102648)</v>
      </c>
      <c r="K946" s="3">
        <f t="shared" si="133"/>
        <v>10</v>
      </c>
      <c r="L946" s="7" t="str">
        <f t="shared" si="139"/>
        <v>김현희(대추토마토)</v>
      </c>
      <c r="M946" s="4" t="s">
        <v>7423</v>
      </c>
      <c r="N946" s="3" t="str">
        <f t="shared" si="134"/>
        <v>★★★</v>
      </c>
    </row>
    <row r="947" spans="1:14">
      <c r="A947" s="9" t="s">
        <v>1874</v>
      </c>
      <c r="B947" s="9" t="s">
        <v>1875</v>
      </c>
      <c r="C947" s="9" t="s">
        <v>6</v>
      </c>
      <c r="D947" s="3"/>
      <c r="E947" s="4" t="str">
        <f t="shared" si="131"/>
        <v>15102674</v>
      </c>
      <c r="F947" s="3">
        <f t="shared" si="132"/>
        <v>8</v>
      </c>
      <c r="G947" s="3">
        <f t="shared" si="135"/>
        <v>22</v>
      </c>
      <c r="H947" s="3">
        <f t="shared" si="136"/>
        <v>2</v>
      </c>
      <c r="I947" s="3">
        <f t="shared" si="137"/>
        <v>2</v>
      </c>
      <c r="J947" s="3" t="str">
        <f t="shared" si="138"/>
        <v>심오남 210714(15102674)</v>
      </c>
      <c r="K947" s="3">
        <f t="shared" si="133"/>
        <v>3</v>
      </c>
      <c r="L947" s="7" t="str">
        <f t="shared" si="139"/>
        <v>심오남</v>
      </c>
      <c r="M947" s="4" t="s">
        <v>6227</v>
      </c>
      <c r="N947" s="3" t="str">
        <f t="shared" si="134"/>
        <v>-</v>
      </c>
    </row>
    <row r="948" spans="1:14">
      <c r="A948" s="9" t="s">
        <v>1876</v>
      </c>
      <c r="B948" s="9" t="s">
        <v>1877</v>
      </c>
      <c r="C948" s="9" t="s">
        <v>6</v>
      </c>
      <c r="D948" s="3"/>
      <c r="E948" s="4" t="str">
        <f t="shared" si="131"/>
        <v>15102675</v>
      </c>
      <c r="F948" s="3">
        <f t="shared" si="132"/>
        <v>8</v>
      </c>
      <c r="G948" s="3">
        <f t="shared" si="135"/>
        <v>22</v>
      </c>
      <c r="H948" s="3">
        <f t="shared" si="136"/>
        <v>2</v>
      </c>
      <c r="I948" s="3">
        <f t="shared" si="137"/>
        <v>2</v>
      </c>
      <c r="J948" s="3" t="str">
        <f t="shared" si="138"/>
        <v>서봉윤 220708(15102675)</v>
      </c>
      <c r="K948" s="3">
        <f t="shared" si="133"/>
        <v>3</v>
      </c>
      <c r="L948" s="7" t="str">
        <f t="shared" si="139"/>
        <v>서봉윤</v>
      </c>
      <c r="M948" s="4" t="s">
        <v>6228</v>
      </c>
      <c r="N948" s="3" t="str">
        <f t="shared" si="134"/>
        <v>-</v>
      </c>
    </row>
    <row r="949" spans="1:14">
      <c r="A949" s="9" t="s">
        <v>1878</v>
      </c>
      <c r="B949" s="9" t="s">
        <v>1879</v>
      </c>
      <c r="C949" s="9" t="s">
        <v>6</v>
      </c>
      <c r="D949" s="3"/>
      <c r="E949" s="4" t="str">
        <f t="shared" si="131"/>
        <v>15102679</v>
      </c>
      <c r="F949" s="3">
        <f t="shared" si="132"/>
        <v>8</v>
      </c>
      <c r="G949" s="3">
        <f t="shared" si="135"/>
        <v>22</v>
      </c>
      <c r="H949" s="3">
        <f t="shared" si="136"/>
        <v>2</v>
      </c>
      <c r="I949" s="3">
        <f t="shared" si="137"/>
        <v>2</v>
      </c>
      <c r="J949" s="3" t="str">
        <f t="shared" si="138"/>
        <v>한창섭 220708(15102679)</v>
      </c>
      <c r="K949" s="3">
        <f t="shared" si="133"/>
        <v>3</v>
      </c>
      <c r="L949" s="7" t="str">
        <f t="shared" si="139"/>
        <v>한창섭</v>
      </c>
      <c r="M949" s="4" t="s">
        <v>6229</v>
      </c>
      <c r="N949" s="3" t="str">
        <f t="shared" si="134"/>
        <v>-</v>
      </c>
    </row>
    <row r="950" spans="1:14">
      <c r="A950" s="9" t="s">
        <v>1880</v>
      </c>
      <c r="B950" s="9" t="s">
        <v>1881</v>
      </c>
      <c r="C950" s="9" t="s">
        <v>6</v>
      </c>
      <c r="D950" s="3"/>
      <c r="E950" s="4" t="str">
        <f t="shared" si="131"/>
        <v>15102680</v>
      </c>
      <c r="F950" s="3">
        <f t="shared" si="132"/>
        <v>8</v>
      </c>
      <c r="G950" s="3">
        <f t="shared" si="135"/>
        <v>22</v>
      </c>
      <c r="H950" s="3">
        <f t="shared" si="136"/>
        <v>2</v>
      </c>
      <c r="I950" s="3">
        <f t="shared" si="137"/>
        <v>2</v>
      </c>
      <c r="J950" s="3" t="str">
        <f t="shared" si="138"/>
        <v>김찬수 220708(15102680)</v>
      </c>
      <c r="K950" s="3">
        <f t="shared" si="133"/>
        <v>3</v>
      </c>
      <c r="L950" s="7" t="str">
        <f t="shared" si="139"/>
        <v>김찬수</v>
      </c>
      <c r="M950" s="4" t="s">
        <v>6230</v>
      </c>
      <c r="N950" s="3" t="str">
        <f t="shared" si="134"/>
        <v>-</v>
      </c>
    </row>
    <row r="951" spans="1:14">
      <c r="A951" s="9" t="s">
        <v>1882</v>
      </c>
      <c r="B951" s="9" t="s">
        <v>1883</v>
      </c>
      <c r="C951" s="9" t="s">
        <v>6</v>
      </c>
      <c r="D951" s="3"/>
      <c r="E951" s="4" t="str">
        <f t="shared" si="131"/>
        <v>15102872</v>
      </c>
      <c r="F951" s="3">
        <f t="shared" si="132"/>
        <v>8</v>
      </c>
      <c r="G951" s="3">
        <f t="shared" si="135"/>
        <v>27</v>
      </c>
      <c r="H951" s="3">
        <f t="shared" si="136"/>
        <v>2</v>
      </c>
      <c r="I951" s="3">
        <f t="shared" si="137"/>
        <v>2</v>
      </c>
      <c r="J951" s="3" t="str">
        <f t="shared" si="138"/>
        <v>죽전쌀유기단지2 220906(15102872)</v>
      </c>
      <c r="K951" s="3">
        <f t="shared" si="133"/>
        <v>8</v>
      </c>
      <c r="L951" s="7" t="str">
        <f t="shared" si="139"/>
        <v>죽전쌀유기단지2</v>
      </c>
      <c r="M951" s="4" t="s">
        <v>6231</v>
      </c>
      <c r="N951" s="3" t="str">
        <f t="shared" si="134"/>
        <v>-</v>
      </c>
    </row>
    <row r="952" spans="1:14">
      <c r="A952" s="9" t="s">
        <v>1884</v>
      </c>
      <c r="B952" s="9" t="s">
        <v>1885</v>
      </c>
      <c r="C952" s="9" t="s">
        <v>6</v>
      </c>
      <c r="D952" s="3"/>
      <c r="E952" s="4" t="str">
        <f t="shared" si="131"/>
        <v>15102939</v>
      </c>
      <c r="F952" s="3">
        <f t="shared" si="132"/>
        <v>8</v>
      </c>
      <c r="G952" s="3">
        <f t="shared" si="135"/>
        <v>22</v>
      </c>
      <c r="H952" s="3">
        <f t="shared" si="136"/>
        <v>2</v>
      </c>
      <c r="I952" s="3">
        <f t="shared" si="137"/>
        <v>2</v>
      </c>
      <c r="J952" s="3" t="str">
        <f t="shared" si="138"/>
        <v>박광덕 210917(15102939)</v>
      </c>
      <c r="K952" s="3">
        <f t="shared" si="133"/>
        <v>3</v>
      </c>
      <c r="L952" s="7" t="str">
        <f t="shared" si="139"/>
        <v>박광덕</v>
      </c>
      <c r="M952" s="4" t="s">
        <v>6232</v>
      </c>
      <c r="N952" s="3" t="str">
        <f t="shared" si="134"/>
        <v>-</v>
      </c>
    </row>
    <row r="953" spans="1:14">
      <c r="A953" s="9" t="s">
        <v>1886</v>
      </c>
      <c r="B953" s="9" t="s">
        <v>1887</v>
      </c>
      <c r="C953" s="9" t="s">
        <v>6</v>
      </c>
      <c r="D953" s="3"/>
      <c r="E953" s="4" t="str">
        <f t="shared" si="131"/>
        <v>15103926</v>
      </c>
      <c r="F953" s="3">
        <f t="shared" si="132"/>
        <v>8</v>
      </c>
      <c r="G953" s="3">
        <f t="shared" si="135"/>
        <v>22</v>
      </c>
      <c r="H953" s="3">
        <f t="shared" si="136"/>
        <v>2</v>
      </c>
      <c r="I953" s="3">
        <f t="shared" si="137"/>
        <v>2</v>
      </c>
      <c r="J953" s="3" t="str">
        <f t="shared" si="138"/>
        <v>윤석주 220418(15103926)</v>
      </c>
      <c r="K953" s="3">
        <f t="shared" si="133"/>
        <v>3</v>
      </c>
      <c r="L953" s="7" t="str">
        <f t="shared" si="139"/>
        <v>윤석주</v>
      </c>
      <c r="M953" s="4" t="s">
        <v>6233</v>
      </c>
      <c r="N953" s="3" t="str">
        <f t="shared" si="134"/>
        <v>-</v>
      </c>
    </row>
    <row r="954" spans="1:14">
      <c r="A954" s="9" t="s">
        <v>1888</v>
      </c>
      <c r="B954" s="9" t="s">
        <v>1889</v>
      </c>
      <c r="C954" s="9" t="s">
        <v>6</v>
      </c>
      <c r="D954" s="3"/>
      <c r="E954" s="4" t="str">
        <f t="shared" si="131"/>
        <v>151169</v>
      </c>
      <c r="F954" s="3">
        <f t="shared" si="132"/>
        <v>6</v>
      </c>
      <c r="G954" s="3">
        <f t="shared" si="135"/>
        <v>33</v>
      </c>
      <c r="H954" s="3">
        <f t="shared" si="136"/>
        <v>7</v>
      </c>
      <c r="I954" s="3">
        <f t="shared" si="137"/>
        <v>7</v>
      </c>
      <c r="J954" s="3" t="str">
        <f t="shared" si="138"/>
        <v>어울림황금영농조합 191124(15102048)</v>
      </c>
      <c r="K954" s="3">
        <f t="shared" si="133"/>
        <v>9</v>
      </c>
      <c r="L954" s="7" t="str">
        <f t="shared" si="139"/>
        <v>어울림황금영농조합</v>
      </c>
      <c r="M954" s="4" t="s">
        <v>6234</v>
      </c>
      <c r="N954" s="3" t="str">
        <f t="shared" si="134"/>
        <v>-</v>
      </c>
    </row>
    <row r="955" spans="1:14">
      <c r="A955" s="9" t="s">
        <v>1890</v>
      </c>
      <c r="B955" s="9" t="s">
        <v>1891</v>
      </c>
      <c r="C955" s="9" t="s">
        <v>6</v>
      </c>
      <c r="D955" s="3"/>
      <c r="E955" s="4" t="str">
        <f t="shared" si="131"/>
        <v>15300016</v>
      </c>
      <c r="F955" s="3">
        <f t="shared" si="132"/>
        <v>8</v>
      </c>
      <c r="G955" s="3">
        <f t="shared" si="135"/>
        <v>22</v>
      </c>
      <c r="H955" s="3">
        <f t="shared" si="136"/>
        <v>2</v>
      </c>
      <c r="I955" s="3">
        <f t="shared" si="137"/>
        <v>2</v>
      </c>
      <c r="J955" s="3" t="str">
        <f t="shared" si="138"/>
        <v>정상윤 220709(15300016)</v>
      </c>
      <c r="K955" s="3">
        <f t="shared" si="133"/>
        <v>3</v>
      </c>
      <c r="L955" s="7" t="str">
        <f t="shared" si="139"/>
        <v>정상윤</v>
      </c>
      <c r="M955" s="4" t="s">
        <v>6235</v>
      </c>
      <c r="N955" s="3" t="str">
        <f t="shared" si="134"/>
        <v>-</v>
      </c>
    </row>
    <row r="956" spans="1:14">
      <c r="A956" s="9" t="s">
        <v>1892</v>
      </c>
      <c r="B956" s="9" t="s">
        <v>1893</v>
      </c>
      <c r="C956" s="9" t="s">
        <v>6</v>
      </c>
      <c r="D956" s="3"/>
      <c r="E956" s="4" t="str">
        <f t="shared" si="131"/>
        <v>15301602</v>
      </c>
      <c r="F956" s="3">
        <f t="shared" si="132"/>
        <v>8</v>
      </c>
      <c r="G956" s="3">
        <f t="shared" si="135"/>
        <v>21</v>
      </c>
      <c r="H956" s="3">
        <f t="shared" si="136"/>
        <v>2</v>
      </c>
      <c r="I956" s="3">
        <f t="shared" si="137"/>
        <v>2</v>
      </c>
      <c r="J956" s="3" t="str">
        <f t="shared" si="138"/>
        <v>최순 210717(15301602)</v>
      </c>
      <c r="K956" s="3">
        <f t="shared" si="133"/>
        <v>2</v>
      </c>
      <c r="L956" s="7" t="str">
        <f t="shared" si="139"/>
        <v>최순</v>
      </c>
      <c r="M956" s="4" t="s">
        <v>6236</v>
      </c>
      <c r="N956" s="3" t="str">
        <f t="shared" si="134"/>
        <v>-</v>
      </c>
    </row>
    <row r="957" spans="1:14">
      <c r="A957" s="9" t="s">
        <v>1894</v>
      </c>
      <c r="B957" s="9" t="s">
        <v>1895</v>
      </c>
      <c r="C957" s="9" t="s">
        <v>6</v>
      </c>
      <c r="D957" s="3"/>
      <c r="E957" s="4" t="str">
        <f t="shared" si="131"/>
        <v>15301661</v>
      </c>
      <c r="F957" s="3">
        <f t="shared" si="132"/>
        <v>8</v>
      </c>
      <c r="G957" s="3">
        <f t="shared" si="135"/>
        <v>22</v>
      </c>
      <c r="H957" s="3">
        <f t="shared" si="136"/>
        <v>2</v>
      </c>
      <c r="I957" s="3">
        <f t="shared" si="137"/>
        <v>2</v>
      </c>
      <c r="J957" s="3" t="str">
        <f t="shared" si="138"/>
        <v>고현화 210813(15301661)</v>
      </c>
      <c r="K957" s="3">
        <f t="shared" si="133"/>
        <v>3</v>
      </c>
      <c r="L957" s="7" t="str">
        <f t="shared" si="139"/>
        <v>고현화</v>
      </c>
      <c r="M957" s="4" t="s">
        <v>6237</v>
      </c>
      <c r="N957" s="3" t="str">
        <f t="shared" si="134"/>
        <v>-</v>
      </c>
    </row>
    <row r="958" spans="1:14">
      <c r="A958" s="9" t="s">
        <v>1896</v>
      </c>
      <c r="B958" s="9" t="s">
        <v>1897</v>
      </c>
      <c r="C958" s="9" t="s">
        <v>6</v>
      </c>
      <c r="D958" s="3"/>
      <c r="E958" s="4" t="str">
        <f t="shared" si="131"/>
        <v>15301778</v>
      </c>
      <c r="F958" s="3">
        <f t="shared" si="132"/>
        <v>8</v>
      </c>
      <c r="G958" s="3">
        <f t="shared" si="135"/>
        <v>22</v>
      </c>
      <c r="H958" s="3">
        <f t="shared" si="136"/>
        <v>2</v>
      </c>
      <c r="I958" s="3">
        <f t="shared" si="137"/>
        <v>2</v>
      </c>
      <c r="J958" s="3" t="str">
        <f t="shared" si="138"/>
        <v>오정옥 210911(15301778)</v>
      </c>
      <c r="K958" s="3">
        <f t="shared" si="133"/>
        <v>3</v>
      </c>
      <c r="L958" s="7" t="str">
        <f t="shared" si="139"/>
        <v>오정옥</v>
      </c>
      <c r="M958" s="4" t="s">
        <v>6238</v>
      </c>
      <c r="N958" s="3" t="str">
        <f t="shared" si="134"/>
        <v>-</v>
      </c>
    </row>
    <row r="959" spans="1:14">
      <c r="A959" s="9" t="s">
        <v>1898</v>
      </c>
      <c r="B959" s="9" t="s">
        <v>1899</v>
      </c>
      <c r="C959" s="9" t="s">
        <v>6</v>
      </c>
      <c r="D959" s="3"/>
      <c r="E959" s="4" t="str">
        <f t="shared" si="131"/>
        <v>15301803</v>
      </c>
      <c r="F959" s="3">
        <f t="shared" si="132"/>
        <v>8</v>
      </c>
      <c r="G959" s="3">
        <f t="shared" si="135"/>
        <v>22</v>
      </c>
      <c r="H959" s="3">
        <f t="shared" si="136"/>
        <v>2</v>
      </c>
      <c r="I959" s="3">
        <f t="shared" si="137"/>
        <v>2</v>
      </c>
      <c r="J959" s="3" t="str">
        <f t="shared" si="138"/>
        <v>하종윤 210806(15301803)</v>
      </c>
      <c r="K959" s="3">
        <f t="shared" si="133"/>
        <v>3</v>
      </c>
      <c r="L959" s="7" t="str">
        <f t="shared" si="139"/>
        <v>하종윤</v>
      </c>
      <c r="M959" s="4" t="s">
        <v>6239</v>
      </c>
      <c r="N959" s="3" t="str">
        <f t="shared" si="134"/>
        <v>-</v>
      </c>
    </row>
    <row r="960" spans="1:14">
      <c r="A960" s="9" t="s">
        <v>1900</v>
      </c>
      <c r="B960" s="9" t="s">
        <v>1901</v>
      </c>
      <c r="C960" s="9" t="s">
        <v>6</v>
      </c>
      <c r="D960" s="3"/>
      <c r="E960" s="4" t="str">
        <f t="shared" si="131"/>
        <v>15301805</v>
      </c>
      <c r="F960" s="3">
        <f t="shared" si="132"/>
        <v>8</v>
      </c>
      <c r="G960" s="3">
        <f t="shared" si="135"/>
        <v>22</v>
      </c>
      <c r="H960" s="3">
        <f t="shared" si="136"/>
        <v>2</v>
      </c>
      <c r="I960" s="3">
        <f t="shared" si="137"/>
        <v>2</v>
      </c>
      <c r="J960" s="3" t="str">
        <f t="shared" si="138"/>
        <v>신의식 210827(15301805)</v>
      </c>
      <c r="K960" s="3">
        <f t="shared" si="133"/>
        <v>3</v>
      </c>
      <c r="L960" s="7" t="str">
        <f t="shared" si="139"/>
        <v>신의식</v>
      </c>
      <c r="M960" s="4" t="s">
        <v>6240</v>
      </c>
      <c r="N960" s="3" t="str">
        <f t="shared" si="134"/>
        <v>-</v>
      </c>
    </row>
    <row r="961" spans="1:14">
      <c r="A961" s="9" t="s">
        <v>1902</v>
      </c>
      <c r="B961" s="9" t="s">
        <v>1903</v>
      </c>
      <c r="C961" s="9" t="s">
        <v>6</v>
      </c>
      <c r="D961" s="3"/>
      <c r="E961" s="4" t="str">
        <f t="shared" si="131"/>
        <v>15302141</v>
      </c>
      <c r="F961" s="3">
        <f t="shared" si="132"/>
        <v>8</v>
      </c>
      <c r="G961" s="3">
        <f t="shared" si="135"/>
        <v>22</v>
      </c>
      <c r="H961" s="3">
        <f t="shared" si="136"/>
        <v>2</v>
      </c>
      <c r="I961" s="3">
        <f t="shared" si="137"/>
        <v>2</v>
      </c>
      <c r="J961" s="3" t="str">
        <f t="shared" si="138"/>
        <v>무화담 210805(15302141)</v>
      </c>
      <c r="K961" s="3">
        <f t="shared" si="133"/>
        <v>3</v>
      </c>
      <c r="L961" s="7" t="str">
        <f t="shared" si="139"/>
        <v>무화담</v>
      </c>
      <c r="M961" s="4" t="s">
        <v>6241</v>
      </c>
      <c r="N961" s="3" t="str">
        <f t="shared" si="134"/>
        <v>-</v>
      </c>
    </row>
    <row r="962" spans="1:14">
      <c r="A962" s="9" t="s">
        <v>1904</v>
      </c>
      <c r="B962" s="9" t="s">
        <v>1905</v>
      </c>
      <c r="C962" s="9" t="s">
        <v>6</v>
      </c>
      <c r="D962" s="3"/>
      <c r="E962" s="4" t="str">
        <f t="shared" si="131"/>
        <v>15302207</v>
      </c>
      <c r="F962" s="3">
        <f t="shared" si="132"/>
        <v>8</v>
      </c>
      <c r="G962" s="3">
        <f t="shared" si="135"/>
        <v>22</v>
      </c>
      <c r="H962" s="3">
        <f t="shared" si="136"/>
        <v>2</v>
      </c>
      <c r="I962" s="3">
        <f t="shared" si="137"/>
        <v>2</v>
      </c>
      <c r="J962" s="3" t="str">
        <f t="shared" si="138"/>
        <v>이정상 220511(15302207)</v>
      </c>
      <c r="K962" s="3">
        <f t="shared" si="133"/>
        <v>3</v>
      </c>
      <c r="L962" s="7" t="str">
        <f t="shared" si="139"/>
        <v>이정상</v>
      </c>
      <c r="M962" s="4" t="s">
        <v>6242</v>
      </c>
      <c r="N962" s="3" t="str">
        <f t="shared" si="134"/>
        <v>-</v>
      </c>
    </row>
    <row r="963" spans="1:14">
      <c r="A963" s="9" t="s">
        <v>1906</v>
      </c>
      <c r="B963" s="9" t="s">
        <v>1907</v>
      </c>
      <c r="C963" s="9" t="s">
        <v>6</v>
      </c>
      <c r="D963" s="3"/>
      <c r="E963" s="4" t="str">
        <f t="shared" si="131"/>
        <v>15302324</v>
      </c>
      <c r="F963" s="3">
        <f t="shared" si="132"/>
        <v>8</v>
      </c>
      <c r="G963" s="3">
        <f t="shared" si="135"/>
        <v>22</v>
      </c>
      <c r="H963" s="3">
        <f t="shared" si="136"/>
        <v>2</v>
      </c>
      <c r="I963" s="3">
        <f t="shared" si="137"/>
        <v>2</v>
      </c>
      <c r="J963" s="3" t="str">
        <f t="shared" si="138"/>
        <v>이성남 210812(15302324)</v>
      </c>
      <c r="K963" s="3">
        <f t="shared" si="133"/>
        <v>3</v>
      </c>
      <c r="L963" s="7" t="str">
        <f t="shared" si="139"/>
        <v>이성남</v>
      </c>
      <c r="M963" s="4" t="s">
        <v>6243</v>
      </c>
      <c r="N963" s="3" t="str">
        <f t="shared" si="134"/>
        <v>-</v>
      </c>
    </row>
    <row r="964" spans="1:14">
      <c r="A964" s="9" t="s">
        <v>1908</v>
      </c>
      <c r="B964" s="9" t="s">
        <v>1909</v>
      </c>
      <c r="C964" s="9" t="s">
        <v>6</v>
      </c>
      <c r="D964" s="3"/>
      <c r="E964" s="4" t="str">
        <f t="shared" ref="E964:E1027" si="140">SUBSTITUTE(A964,"-","")</f>
        <v>15302400</v>
      </c>
      <c r="F964" s="3">
        <f t="shared" ref="F964:F1027" si="141">LEN(E964)</f>
        <v>8</v>
      </c>
      <c r="G964" s="3">
        <f t="shared" si="135"/>
        <v>22</v>
      </c>
      <c r="H964" s="3">
        <f t="shared" si="136"/>
        <v>2</v>
      </c>
      <c r="I964" s="3">
        <f t="shared" si="137"/>
        <v>2</v>
      </c>
      <c r="J964" s="3" t="str">
        <f t="shared" si="138"/>
        <v>문경율 210823(15302400)</v>
      </c>
      <c r="K964" s="3">
        <f t="shared" ref="K964:K1027" si="142">IF(ISERROR(FIND(" ",J964)),IF(ISERROR(FIND("(",J964)),LEN(J964),FIND("(",J964)-1),FIND(" ",J964)-1)</f>
        <v>3</v>
      </c>
      <c r="L964" s="7" t="str">
        <f t="shared" si="139"/>
        <v>문경율</v>
      </c>
      <c r="M964" s="4" t="s">
        <v>6244</v>
      </c>
      <c r="N964" s="3" t="str">
        <f t="shared" ref="N964:N1027" si="143">IF(L964=M964,"-","★★★")</f>
        <v>-</v>
      </c>
    </row>
    <row r="965" spans="1:14">
      <c r="A965" s="9" t="s">
        <v>1910</v>
      </c>
      <c r="B965" s="9" t="s">
        <v>1911</v>
      </c>
      <c r="C965" s="9" t="s">
        <v>6</v>
      </c>
      <c r="D965" s="3"/>
      <c r="E965" s="4" t="str">
        <f t="shared" si="140"/>
        <v>15302477</v>
      </c>
      <c r="F965" s="3">
        <f t="shared" si="141"/>
        <v>8</v>
      </c>
      <c r="G965" s="3">
        <f t="shared" si="135"/>
        <v>27</v>
      </c>
      <c r="H965" s="3">
        <f t="shared" si="136"/>
        <v>7</v>
      </c>
      <c r="I965" s="3">
        <f t="shared" si="137"/>
        <v>7</v>
      </c>
      <c r="J965" s="3" t="str">
        <f t="shared" si="138"/>
        <v>김귀석 200823(15302477)</v>
      </c>
      <c r="K965" s="3">
        <f t="shared" si="142"/>
        <v>3</v>
      </c>
      <c r="L965" s="7" t="str">
        <f t="shared" si="139"/>
        <v>김귀석</v>
      </c>
      <c r="M965" s="4" t="s">
        <v>6245</v>
      </c>
      <c r="N965" s="3" t="str">
        <f t="shared" si="143"/>
        <v>-</v>
      </c>
    </row>
    <row r="966" spans="1:14">
      <c r="A966" s="9" t="s">
        <v>1912</v>
      </c>
      <c r="B966" s="9" t="s">
        <v>1913</v>
      </c>
      <c r="C966" s="9" t="s">
        <v>6</v>
      </c>
      <c r="D966" s="3"/>
      <c r="E966" s="4" t="str">
        <f t="shared" si="140"/>
        <v>15302557</v>
      </c>
      <c r="F966" s="3">
        <f t="shared" si="141"/>
        <v>8</v>
      </c>
      <c r="G966" s="3">
        <f t="shared" si="135"/>
        <v>29</v>
      </c>
      <c r="H966" s="3">
        <f t="shared" si="136"/>
        <v>7</v>
      </c>
      <c r="I966" s="3">
        <f t="shared" si="137"/>
        <v>7</v>
      </c>
      <c r="J966" s="3" t="str">
        <f t="shared" si="138"/>
        <v>죽전쌀단지 210826(15302557)</v>
      </c>
      <c r="K966" s="3">
        <f t="shared" si="142"/>
        <v>5</v>
      </c>
      <c r="L966" s="7" t="str">
        <f t="shared" si="139"/>
        <v>죽전쌀단지</v>
      </c>
      <c r="M966" s="4" t="s">
        <v>6246</v>
      </c>
      <c r="N966" s="3" t="str">
        <f t="shared" si="143"/>
        <v>-</v>
      </c>
    </row>
    <row r="967" spans="1:14">
      <c r="A967" s="9" t="s">
        <v>1914</v>
      </c>
      <c r="B967" s="9" t="s">
        <v>1915</v>
      </c>
      <c r="C967" s="9" t="s">
        <v>6</v>
      </c>
      <c r="D967" s="3"/>
      <c r="E967" s="4" t="str">
        <f t="shared" si="140"/>
        <v>15302774</v>
      </c>
      <c r="F967" s="3">
        <f t="shared" si="141"/>
        <v>8</v>
      </c>
      <c r="G967" s="3">
        <f t="shared" si="135"/>
        <v>22</v>
      </c>
      <c r="H967" s="3">
        <f t="shared" si="136"/>
        <v>2</v>
      </c>
      <c r="I967" s="3">
        <f t="shared" si="137"/>
        <v>2</v>
      </c>
      <c r="J967" s="3" t="str">
        <f t="shared" si="138"/>
        <v>홍갑표 210904(15302774)</v>
      </c>
      <c r="K967" s="3">
        <f t="shared" si="142"/>
        <v>3</v>
      </c>
      <c r="L967" s="7" t="str">
        <f t="shared" si="139"/>
        <v>홍갑표</v>
      </c>
      <c r="M967" s="4" t="s">
        <v>6247</v>
      </c>
      <c r="N967" s="3" t="str">
        <f t="shared" si="143"/>
        <v>-</v>
      </c>
    </row>
    <row r="968" spans="1:14">
      <c r="A968" s="9" t="s">
        <v>1916</v>
      </c>
      <c r="B968" s="9" t="s">
        <v>1917</v>
      </c>
      <c r="C968" s="9" t="s">
        <v>6</v>
      </c>
      <c r="D968" s="3"/>
      <c r="E968" s="4" t="str">
        <f t="shared" si="140"/>
        <v>15302858</v>
      </c>
      <c r="F968" s="3">
        <f t="shared" si="141"/>
        <v>8</v>
      </c>
      <c r="G968" s="3">
        <f t="shared" si="135"/>
        <v>23</v>
      </c>
      <c r="H968" s="3">
        <f t="shared" si="136"/>
        <v>2</v>
      </c>
      <c r="I968" s="3">
        <f t="shared" si="137"/>
        <v>2</v>
      </c>
      <c r="J968" s="3" t="str">
        <f t="shared" si="138"/>
        <v>신촌단지 210914(15302858)</v>
      </c>
      <c r="K968" s="3">
        <f t="shared" si="142"/>
        <v>4</v>
      </c>
      <c r="L968" s="7" t="str">
        <f t="shared" si="139"/>
        <v>신촌단지</v>
      </c>
      <c r="M968" s="4" t="s">
        <v>6248</v>
      </c>
      <c r="N968" s="3" t="str">
        <f t="shared" si="143"/>
        <v>-</v>
      </c>
    </row>
    <row r="969" spans="1:14">
      <c r="A969" s="9" t="s">
        <v>1918</v>
      </c>
      <c r="B969" s="9" t="s">
        <v>1919</v>
      </c>
      <c r="C969" s="9" t="s">
        <v>6</v>
      </c>
      <c r="D969" s="3"/>
      <c r="E969" s="4" t="str">
        <f t="shared" si="140"/>
        <v>15303561</v>
      </c>
      <c r="F969" s="3">
        <f t="shared" si="141"/>
        <v>8</v>
      </c>
      <c r="G969" s="3">
        <f t="shared" si="135"/>
        <v>22</v>
      </c>
      <c r="H969" s="3">
        <f t="shared" si="136"/>
        <v>2</v>
      </c>
      <c r="I969" s="3">
        <f t="shared" si="137"/>
        <v>2</v>
      </c>
      <c r="J969" s="3" t="str">
        <f t="shared" si="138"/>
        <v>윤우진 210918(15303561)</v>
      </c>
      <c r="K969" s="3">
        <f t="shared" si="142"/>
        <v>3</v>
      </c>
      <c r="L969" s="7" t="str">
        <f t="shared" si="139"/>
        <v>윤우진</v>
      </c>
      <c r="M969" s="4" t="s">
        <v>6249</v>
      </c>
      <c r="N969" s="3" t="str">
        <f t="shared" si="143"/>
        <v>-</v>
      </c>
    </row>
    <row r="970" spans="1:14">
      <c r="A970" s="9" t="s">
        <v>1920</v>
      </c>
      <c r="B970" s="9" t="s">
        <v>1921</v>
      </c>
      <c r="C970" s="9" t="s">
        <v>6</v>
      </c>
      <c r="D970" s="3"/>
      <c r="E970" s="4" t="str">
        <f t="shared" si="140"/>
        <v>15303653</v>
      </c>
      <c r="F970" s="3">
        <f t="shared" si="141"/>
        <v>8</v>
      </c>
      <c r="G970" s="3">
        <f t="shared" si="135"/>
        <v>22</v>
      </c>
      <c r="H970" s="3">
        <f t="shared" si="136"/>
        <v>2</v>
      </c>
      <c r="I970" s="3">
        <f t="shared" si="137"/>
        <v>2</v>
      </c>
      <c r="J970" s="3" t="str">
        <f t="shared" si="138"/>
        <v>임지현 211024(15303653)</v>
      </c>
      <c r="K970" s="3">
        <f t="shared" si="142"/>
        <v>3</v>
      </c>
      <c r="L970" s="7" t="str">
        <f t="shared" si="139"/>
        <v>임지현</v>
      </c>
      <c r="M970" s="4" t="s">
        <v>6250</v>
      </c>
      <c r="N970" s="3" t="str">
        <f t="shared" si="143"/>
        <v>-</v>
      </c>
    </row>
    <row r="971" spans="1:14">
      <c r="A971" s="9" t="s">
        <v>1922</v>
      </c>
      <c r="B971" s="9" t="s">
        <v>1923</v>
      </c>
      <c r="C971" s="9" t="s">
        <v>6</v>
      </c>
      <c r="D971" s="3"/>
      <c r="E971" s="4" t="str">
        <f t="shared" si="140"/>
        <v>15303736</v>
      </c>
      <c r="F971" s="3">
        <f t="shared" si="141"/>
        <v>8</v>
      </c>
      <c r="G971" s="3">
        <f t="shared" si="135"/>
        <v>27</v>
      </c>
      <c r="H971" s="3">
        <f t="shared" si="136"/>
        <v>7</v>
      </c>
      <c r="I971" s="3">
        <f t="shared" si="137"/>
        <v>7</v>
      </c>
      <c r="J971" s="3" t="str">
        <f t="shared" si="138"/>
        <v>임준채 201028(15303736)</v>
      </c>
      <c r="K971" s="3">
        <f t="shared" si="142"/>
        <v>3</v>
      </c>
      <c r="L971" s="7" t="str">
        <f t="shared" si="139"/>
        <v>임준채</v>
      </c>
      <c r="M971" s="4" t="s">
        <v>6251</v>
      </c>
      <c r="N971" s="3" t="str">
        <f t="shared" si="143"/>
        <v>-</v>
      </c>
    </row>
    <row r="972" spans="1:14">
      <c r="A972" s="9" t="s">
        <v>1924</v>
      </c>
      <c r="B972" s="9" t="s">
        <v>1925</v>
      </c>
      <c r="C972" s="9" t="s">
        <v>6</v>
      </c>
      <c r="D972" s="3"/>
      <c r="E972" s="4" t="str">
        <f t="shared" si="140"/>
        <v>15303792</v>
      </c>
      <c r="F972" s="3">
        <f t="shared" si="141"/>
        <v>8</v>
      </c>
      <c r="G972" s="3">
        <f t="shared" si="135"/>
        <v>22</v>
      </c>
      <c r="H972" s="3">
        <f t="shared" si="136"/>
        <v>2</v>
      </c>
      <c r="I972" s="3">
        <f t="shared" si="137"/>
        <v>2</v>
      </c>
      <c r="J972" s="3" t="str">
        <f t="shared" si="138"/>
        <v>박영숙 210922(15303792)</v>
      </c>
      <c r="K972" s="3">
        <f t="shared" si="142"/>
        <v>3</v>
      </c>
      <c r="L972" s="7" t="str">
        <f t="shared" si="139"/>
        <v>박영숙</v>
      </c>
      <c r="M972" s="4" t="s">
        <v>6252</v>
      </c>
      <c r="N972" s="3" t="str">
        <f t="shared" si="143"/>
        <v>-</v>
      </c>
    </row>
    <row r="973" spans="1:14">
      <c r="A973" s="9" t="s">
        <v>1926</v>
      </c>
      <c r="B973" s="9" t="s">
        <v>1927</v>
      </c>
      <c r="C973" s="9" t="s">
        <v>6</v>
      </c>
      <c r="D973" s="3"/>
      <c r="E973" s="4" t="str">
        <f t="shared" si="140"/>
        <v>15303915</v>
      </c>
      <c r="F973" s="3">
        <f t="shared" si="141"/>
        <v>8</v>
      </c>
      <c r="G973" s="3">
        <f t="shared" si="135"/>
        <v>22</v>
      </c>
      <c r="H973" s="3">
        <f t="shared" si="136"/>
        <v>2</v>
      </c>
      <c r="I973" s="3">
        <f t="shared" si="137"/>
        <v>2</v>
      </c>
      <c r="J973" s="3" t="str">
        <f t="shared" si="138"/>
        <v>변상구 210924(15303915)</v>
      </c>
      <c r="K973" s="3">
        <f t="shared" si="142"/>
        <v>3</v>
      </c>
      <c r="L973" s="7" t="str">
        <f t="shared" si="139"/>
        <v>변상구</v>
      </c>
      <c r="M973" s="4" t="s">
        <v>6253</v>
      </c>
      <c r="N973" s="3" t="str">
        <f t="shared" si="143"/>
        <v>-</v>
      </c>
    </row>
    <row r="974" spans="1:14">
      <c r="A974" s="9" t="s">
        <v>1928</v>
      </c>
      <c r="B974" s="9" t="s">
        <v>1929</v>
      </c>
      <c r="C974" s="9" t="s">
        <v>6</v>
      </c>
      <c r="D974" s="3"/>
      <c r="E974" s="4" t="str">
        <f t="shared" si="140"/>
        <v>15303916</v>
      </c>
      <c r="F974" s="3">
        <f t="shared" si="141"/>
        <v>8</v>
      </c>
      <c r="G974" s="3">
        <f t="shared" si="135"/>
        <v>22</v>
      </c>
      <c r="H974" s="3">
        <f t="shared" si="136"/>
        <v>2</v>
      </c>
      <c r="I974" s="3">
        <f t="shared" si="137"/>
        <v>2</v>
      </c>
      <c r="J974" s="3" t="str">
        <f t="shared" si="138"/>
        <v>정기일 220924(15303916)</v>
      </c>
      <c r="K974" s="3">
        <f t="shared" si="142"/>
        <v>3</v>
      </c>
      <c r="L974" s="7" t="str">
        <f t="shared" si="139"/>
        <v>정기일</v>
      </c>
      <c r="M974" s="4" t="s">
        <v>6254</v>
      </c>
      <c r="N974" s="3" t="str">
        <f t="shared" si="143"/>
        <v>-</v>
      </c>
    </row>
    <row r="975" spans="1:14">
      <c r="A975" s="9" t="s">
        <v>1930</v>
      </c>
      <c r="B975" s="9" t="s">
        <v>1931</v>
      </c>
      <c r="C975" s="9" t="s">
        <v>6</v>
      </c>
      <c r="D975" s="3"/>
      <c r="E975" s="4" t="str">
        <f t="shared" si="140"/>
        <v>15304147</v>
      </c>
      <c r="F975" s="3">
        <f t="shared" si="141"/>
        <v>8</v>
      </c>
      <c r="G975" s="3">
        <f t="shared" si="135"/>
        <v>26</v>
      </c>
      <c r="H975" s="3">
        <f t="shared" si="136"/>
        <v>2</v>
      </c>
      <c r="I975" s="3">
        <f t="shared" si="137"/>
        <v>2</v>
      </c>
      <c r="J975" s="3" t="str">
        <f t="shared" si="138"/>
        <v>다산청정미단지 210929(15304147)</v>
      </c>
      <c r="K975" s="3">
        <f t="shared" si="142"/>
        <v>7</v>
      </c>
      <c r="L975" s="7" t="str">
        <f t="shared" si="139"/>
        <v>다산청정미단지</v>
      </c>
      <c r="M975" s="4" t="s">
        <v>6255</v>
      </c>
      <c r="N975" s="3" t="str">
        <f t="shared" si="143"/>
        <v>-</v>
      </c>
    </row>
    <row r="976" spans="1:14">
      <c r="A976" s="9" t="s">
        <v>1932</v>
      </c>
      <c r="B976" s="9" t="s">
        <v>1933</v>
      </c>
      <c r="C976" s="9" t="s">
        <v>6</v>
      </c>
      <c r="D976" s="3"/>
      <c r="E976" s="4" t="str">
        <f t="shared" si="140"/>
        <v>15304368</v>
      </c>
      <c r="F976" s="3">
        <f t="shared" si="141"/>
        <v>8</v>
      </c>
      <c r="G976" s="3">
        <f t="shared" si="135"/>
        <v>27</v>
      </c>
      <c r="H976" s="3">
        <f t="shared" si="136"/>
        <v>7</v>
      </c>
      <c r="I976" s="3">
        <f t="shared" si="137"/>
        <v>7</v>
      </c>
      <c r="J976" s="3" t="str">
        <f t="shared" si="138"/>
        <v>이정석 200930(15304368)</v>
      </c>
      <c r="K976" s="3">
        <f t="shared" si="142"/>
        <v>3</v>
      </c>
      <c r="L976" s="7" t="str">
        <f t="shared" si="139"/>
        <v>이정석</v>
      </c>
      <c r="M976" s="4" t="s">
        <v>6256</v>
      </c>
      <c r="N976" s="3" t="str">
        <f t="shared" si="143"/>
        <v>-</v>
      </c>
    </row>
    <row r="977" spans="1:14">
      <c r="A977" s="9" t="s">
        <v>1934</v>
      </c>
      <c r="B977" s="9" t="s">
        <v>1935</v>
      </c>
      <c r="C977" s="9" t="s">
        <v>6</v>
      </c>
      <c r="D977" s="3"/>
      <c r="E977" s="4" t="str">
        <f t="shared" si="140"/>
        <v>15304582</v>
      </c>
      <c r="F977" s="3">
        <f t="shared" si="141"/>
        <v>8</v>
      </c>
      <c r="G977" s="3">
        <f t="shared" si="135"/>
        <v>31</v>
      </c>
      <c r="H977" s="3">
        <f t="shared" si="136"/>
        <v>2</v>
      </c>
      <c r="I977" s="3">
        <f t="shared" si="137"/>
        <v>2</v>
      </c>
      <c r="J977" s="3" t="str">
        <f t="shared" si="138"/>
        <v>북진도유기농영농조합법인 211006(15304582)</v>
      </c>
      <c r="K977" s="3">
        <f t="shared" si="142"/>
        <v>12</v>
      </c>
      <c r="L977" s="7" t="str">
        <f t="shared" si="139"/>
        <v>북진도유기농영농조합법인</v>
      </c>
      <c r="M977" s="4" t="s">
        <v>6257</v>
      </c>
      <c r="N977" s="3" t="str">
        <f t="shared" si="143"/>
        <v>-</v>
      </c>
    </row>
    <row r="978" spans="1:14">
      <c r="A978" s="9" t="s">
        <v>1936</v>
      </c>
      <c r="B978" s="9" t="s">
        <v>1937</v>
      </c>
      <c r="C978" s="9" t="s">
        <v>6</v>
      </c>
      <c r="D978" s="3"/>
      <c r="E978" s="4" t="str">
        <f t="shared" si="140"/>
        <v>15304964</v>
      </c>
      <c r="F978" s="3">
        <f t="shared" si="141"/>
        <v>8</v>
      </c>
      <c r="G978" s="3">
        <f t="shared" si="135"/>
        <v>22</v>
      </c>
      <c r="H978" s="3">
        <f t="shared" si="136"/>
        <v>2</v>
      </c>
      <c r="I978" s="3">
        <f t="shared" si="137"/>
        <v>2</v>
      </c>
      <c r="J978" s="3" t="str">
        <f t="shared" si="138"/>
        <v>박창식 211025(15304964)</v>
      </c>
      <c r="K978" s="3">
        <f t="shared" si="142"/>
        <v>3</v>
      </c>
      <c r="L978" s="7" t="str">
        <f t="shared" si="139"/>
        <v>박창식</v>
      </c>
      <c r="M978" s="4" t="s">
        <v>6258</v>
      </c>
      <c r="N978" s="3" t="str">
        <f t="shared" si="143"/>
        <v>-</v>
      </c>
    </row>
    <row r="979" spans="1:14">
      <c r="A979" s="9" t="s">
        <v>1938</v>
      </c>
      <c r="B979" s="9" t="s">
        <v>1939</v>
      </c>
      <c r="C979" s="9" t="s">
        <v>6</v>
      </c>
      <c r="D979" s="3"/>
      <c r="E979" s="4" t="str">
        <f t="shared" si="140"/>
        <v>15305005</v>
      </c>
      <c r="F979" s="3">
        <f t="shared" si="141"/>
        <v>8</v>
      </c>
      <c r="G979" s="3">
        <f t="shared" si="135"/>
        <v>27</v>
      </c>
      <c r="H979" s="3">
        <f t="shared" si="136"/>
        <v>2</v>
      </c>
      <c r="I979" s="3">
        <f t="shared" si="137"/>
        <v>2</v>
      </c>
      <c r="J979" s="3" t="str">
        <f t="shared" si="138"/>
        <v>고이2전환기단지 211013(15305005)</v>
      </c>
      <c r="K979" s="3">
        <f t="shared" si="142"/>
        <v>8</v>
      </c>
      <c r="L979" s="7" t="str">
        <f t="shared" si="139"/>
        <v>고이2전환기단지</v>
      </c>
      <c r="M979" s="4" t="s">
        <v>6259</v>
      </c>
      <c r="N979" s="3" t="str">
        <f t="shared" si="143"/>
        <v>-</v>
      </c>
    </row>
    <row r="980" spans="1:14">
      <c r="A980" s="9" t="s">
        <v>1940</v>
      </c>
      <c r="B980" s="9" t="s">
        <v>1941</v>
      </c>
      <c r="C980" s="9" t="s">
        <v>6</v>
      </c>
      <c r="D980" s="3"/>
      <c r="E980" s="4" t="str">
        <f t="shared" si="140"/>
        <v>15305032</v>
      </c>
      <c r="F980" s="3">
        <f t="shared" si="141"/>
        <v>8</v>
      </c>
      <c r="G980" s="3">
        <f t="shared" si="135"/>
        <v>22</v>
      </c>
      <c r="H980" s="3">
        <f t="shared" si="136"/>
        <v>2</v>
      </c>
      <c r="I980" s="3">
        <f t="shared" si="137"/>
        <v>2</v>
      </c>
      <c r="J980" s="3" t="str">
        <f t="shared" si="138"/>
        <v>황인이 211016(15305032)</v>
      </c>
      <c r="K980" s="3">
        <f t="shared" si="142"/>
        <v>3</v>
      </c>
      <c r="L980" s="7" t="str">
        <f t="shared" si="139"/>
        <v>황인이</v>
      </c>
      <c r="M980" s="4" t="s">
        <v>6260</v>
      </c>
      <c r="N980" s="3" t="str">
        <f t="shared" si="143"/>
        <v>-</v>
      </c>
    </row>
    <row r="981" spans="1:14">
      <c r="A981" s="9" t="s">
        <v>1942</v>
      </c>
      <c r="B981" s="10" t="s">
        <v>5381</v>
      </c>
      <c r="C981" s="9" t="s">
        <v>6</v>
      </c>
      <c r="D981" s="3"/>
      <c r="E981" s="4" t="str">
        <f t="shared" si="140"/>
        <v>15305061</v>
      </c>
      <c r="F981" s="3">
        <f t="shared" si="141"/>
        <v>8</v>
      </c>
      <c r="G981" s="3">
        <f t="shared" ref="G981:G1044" si="144">LEN(B981)</f>
        <v>27</v>
      </c>
      <c r="H981" s="3">
        <f t="shared" ref="H981:H1044" si="145">FIND(")",B981)</f>
        <v>2</v>
      </c>
      <c r="I981" s="3">
        <f t="shared" ref="I981:I1044" si="146">IF(ISERROR(H981),0,IF(G981=H981,0,H981))</f>
        <v>2</v>
      </c>
      <c r="J981" s="3" t="str">
        <f t="shared" ref="J981:J1044" si="147">RIGHT(B981,LEN(B981)-I981)</f>
        <v>산호영농조합법인 211019(15305061)</v>
      </c>
      <c r="K981" s="3">
        <f t="shared" si="142"/>
        <v>8</v>
      </c>
      <c r="L981" s="7" t="str">
        <f t="shared" ref="L981:L1044" si="148">LEFT(J981,K981)</f>
        <v>산호영농조합법인</v>
      </c>
      <c r="M981" s="4" t="s">
        <v>6261</v>
      </c>
      <c r="N981" s="3" t="str">
        <f t="shared" si="143"/>
        <v>-</v>
      </c>
    </row>
    <row r="982" spans="1:14">
      <c r="A982" s="9" t="s">
        <v>1943</v>
      </c>
      <c r="B982" s="9" t="s">
        <v>1944</v>
      </c>
      <c r="C982" s="9" t="s">
        <v>6</v>
      </c>
      <c r="D982" s="3"/>
      <c r="E982" s="4" t="str">
        <f t="shared" si="140"/>
        <v>15305472</v>
      </c>
      <c r="F982" s="3">
        <f t="shared" si="141"/>
        <v>8</v>
      </c>
      <c r="G982" s="3">
        <f t="shared" si="144"/>
        <v>22</v>
      </c>
      <c r="H982" s="3">
        <f t="shared" si="145"/>
        <v>2</v>
      </c>
      <c r="I982" s="3">
        <f t="shared" si="146"/>
        <v>2</v>
      </c>
      <c r="J982" s="3" t="str">
        <f t="shared" si="147"/>
        <v>양정채 211022(15305472)</v>
      </c>
      <c r="K982" s="3">
        <f t="shared" si="142"/>
        <v>3</v>
      </c>
      <c r="L982" s="7" t="str">
        <f t="shared" si="148"/>
        <v>양정채</v>
      </c>
      <c r="M982" s="4" t="s">
        <v>6262</v>
      </c>
      <c r="N982" s="3" t="str">
        <f t="shared" si="143"/>
        <v>-</v>
      </c>
    </row>
    <row r="983" spans="1:14">
      <c r="A983" s="9" t="s">
        <v>1945</v>
      </c>
      <c r="B983" s="9" t="s">
        <v>1946</v>
      </c>
      <c r="C983" s="9" t="s">
        <v>6</v>
      </c>
      <c r="D983" s="3"/>
      <c r="E983" s="4" t="str">
        <f t="shared" si="140"/>
        <v>15305555</v>
      </c>
      <c r="F983" s="3">
        <f t="shared" si="141"/>
        <v>8</v>
      </c>
      <c r="G983" s="3">
        <f t="shared" si="144"/>
        <v>22</v>
      </c>
      <c r="H983" s="3">
        <f t="shared" si="145"/>
        <v>2</v>
      </c>
      <c r="I983" s="3">
        <f t="shared" si="146"/>
        <v>2</v>
      </c>
      <c r="J983" s="3" t="str">
        <f t="shared" si="147"/>
        <v>최용임 211030(15305555)</v>
      </c>
      <c r="K983" s="3">
        <f t="shared" si="142"/>
        <v>3</v>
      </c>
      <c r="L983" s="7" t="str">
        <f t="shared" si="148"/>
        <v>최용임</v>
      </c>
      <c r="M983" s="4" t="s">
        <v>6263</v>
      </c>
      <c r="N983" s="3" t="str">
        <f t="shared" si="143"/>
        <v>-</v>
      </c>
    </row>
    <row r="984" spans="1:14">
      <c r="A984" s="9" t="s">
        <v>1947</v>
      </c>
      <c r="B984" s="9" t="s">
        <v>1948</v>
      </c>
      <c r="C984" s="9" t="s">
        <v>6</v>
      </c>
      <c r="D984" s="3"/>
      <c r="E984" s="4" t="str">
        <f t="shared" si="140"/>
        <v>15305637</v>
      </c>
      <c r="F984" s="3">
        <f t="shared" si="141"/>
        <v>8</v>
      </c>
      <c r="G984" s="3">
        <f t="shared" si="144"/>
        <v>22</v>
      </c>
      <c r="H984" s="3">
        <f t="shared" si="145"/>
        <v>2</v>
      </c>
      <c r="I984" s="3">
        <f t="shared" si="146"/>
        <v>2</v>
      </c>
      <c r="J984" s="3" t="str">
        <f t="shared" si="147"/>
        <v>임애지 211115(15305637)</v>
      </c>
      <c r="K984" s="3">
        <f t="shared" si="142"/>
        <v>3</v>
      </c>
      <c r="L984" s="7" t="str">
        <f t="shared" si="148"/>
        <v>임애지</v>
      </c>
      <c r="M984" s="4" t="s">
        <v>6264</v>
      </c>
      <c r="N984" s="3" t="str">
        <f t="shared" si="143"/>
        <v>-</v>
      </c>
    </row>
    <row r="985" spans="1:14">
      <c r="A985" s="9" t="s">
        <v>1949</v>
      </c>
      <c r="B985" s="9" t="s">
        <v>1950</v>
      </c>
      <c r="C985" s="9" t="s">
        <v>6</v>
      </c>
      <c r="D985" s="3"/>
      <c r="E985" s="4" t="str">
        <f t="shared" si="140"/>
        <v>15305767</v>
      </c>
      <c r="F985" s="3">
        <f t="shared" si="141"/>
        <v>8</v>
      </c>
      <c r="G985" s="3">
        <f t="shared" si="144"/>
        <v>22</v>
      </c>
      <c r="H985" s="3">
        <f t="shared" si="145"/>
        <v>2</v>
      </c>
      <c r="I985" s="3">
        <f t="shared" si="146"/>
        <v>2</v>
      </c>
      <c r="J985" s="3" t="str">
        <f t="shared" si="147"/>
        <v>이현영 211030(15305767)</v>
      </c>
      <c r="K985" s="3">
        <f t="shared" si="142"/>
        <v>3</v>
      </c>
      <c r="L985" s="7" t="str">
        <f t="shared" si="148"/>
        <v>이현영</v>
      </c>
      <c r="M985" s="4" t="s">
        <v>6265</v>
      </c>
      <c r="N985" s="3" t="str">
        <f t="shared" si="143"/>
        <v>-</v>
      </c>
    </row>
    <row r="986" spans="1:14">
      <c r="A986" s="9" t="s">
        <v>1951</v>
      </c>
      <c r="B986" s="9" t="s">
        <v>1952</v>
      </c>
      <c r="C986" s="9" t="s">
        <v>6</v>
      </c>
      <c r="D986" s="3"/>
      <c r="E986" s="4" t="str">
        <f t="shared" si="140"/>
        <v>15305768</v>
      </c>
      <c r="F986" s="3">
        <f t="shared" si="141"/>
        <v>8</v>
      </c>
      <c r="G986" s="3">
        <f t="shared" si="144"/>
        <v>22</v>
      </c>
      <c r="H986" s="3">
        <f t="shared" si="145"/>
        <v>2</v>
      </c>
      <c r="I986" s="3">
        <f t="shared" si="146"/>
        <v>2</v>
      </c>
      <c r="J986" s="3" t="str">
        <f t="shared" si="147"/>
        <v>한영님 211030(15305768)</v>
      </c>
      <c r="K986" s="3">
        <f t="shared" si="142"/>
        <v>3</v>
      </c>
      <c r="L986" s="7" t="str">
        <f t="shared" si="148"/>
        <v>한영님</v>
      </c>
      <c r="M986" s="4" t="s">
        <v>6266</v>
      </c>
      <c r="N986" s="3" t="str">
        <f t="shared" si="143"/>
        <v>-</v>
      </c>
    </row>
    <row r="987" spans="1:14">
      <c r="A987" s="9" t="s">
        <v>1953</v>
      </c>
      <c r="B987" s="9" t="s">
        <v>1954</v>
      </c>
      <c r="C987" s="9" t="s">
        <v>6</v>
      </c>
      <c r="D987" s="3"/>
      <c r="E987" s="4" t="str">
        <f t="shared" si="140"/>
        <v>15305779</v>
      </c>
      <c r="F987" s="3">
        <f t="shared" si="141"/>
        <v>8</v>
      </c>
      <c r="G987" s="3">
        <f t="shared" si="144"/>
        <v>22</v>
      </c>
      <c r="H987" s="3">
        <f t="shared" si="145"/>
        <v>2</v>
      </c>
      <c r="I987" s="3">
        <f t="shared" si="146"/>
        <v>2</v>
      </c>
      <c r="J987" s="3" t="str">
        <f t="shared" si="147"/>
        <v>양관채 201030(15305779)</v>
      </c>
      <c r="K987" s="3">
        <f t="shared" si="142"/>
        <v>3</v>
      </c>
      <c r="L987" s="7" t="str">
        <f t="shared" si="148"/>
        <v>양관채</v>
      </c>
      <c r="M987" s="4" t="s">
        <v>6267</v>
      </c>
      <c r="N987" s="3" t="str">
        <f t="shared" si="143"/>
        <v>-</v>
      </c>
    </row>
    <row r="988" spans="1:14">
      <c r="A988" s="9" t="s">
        <v>1955</v>
      </c>
      <c r="B988" s="9" t="s">
        <v>1956</v>
      </c>
      <c r="C988" s="9" t="s">
        <v>6</v>
      </c>
      <c r="D988" s="3"/>
      <c r="E988" s="4" t="str">
        <f t="shared" si="140"/>
        <v>15305814</v>
      </c>
      <c r="F988" s="3">
        <f t="shared" si="141"/>
        <v>8</v>
      </c>
      <c r="G988" s="3">
        <f t="shared" si="144"/>
        <v>28</v>
      </c>
      <c r="H988" s="3">
        <f t="shared" si="145"/>
        <v>2</v>
      </c>
      <c r="I988" s="3">
        <f t="shared" si="146"/>
        <v>2</v>
      </c>
      <c r="J988" s="3" t="str">
        <f t="shared" si="147"/>
        <v>서연농장(윤성훈) 211114(15305814)</v>
      </c>
      <c r="K988" s="3">
        <f t="shared" si="142"/>
        <v>9</v>
      </c>
      <c r="L988" s="7" t="str">
        <f t="shared" si="148"/>
        <v>서연농장(윤성훈)</v>
      </c>
      <c r="M988" s="4" t="s">
        <v>6268</v>
      </c>
      <c r="N988" s="3" t="str">
        <f t="shared" si="143"/>
        <v>-</v>
      </c>
    </row>
    <row r="989" spans="1:14">
      <c r="A989" s="9" t="s">
        <v>1957</v>
      </c>
      <c r="B989" s="9" t="s">
        <v>1958</v>
      </c>
      <c r="C989" s="9" t="s">
        <v>6</v>
      </c>
      <c r="D989" s="3"/>
      <c r="E989" s="4" t="str">
        <f t="shared" si="140"/>
        <v>15305842</v>
      </c>
      <c r="F989" s="3">
        <f t="shared" si="141"/>
        <v>8</v>
      </c>
      <c r="G989" s="3">
        <f t="shared" si="144"/>
        <v>27</v>
      </c>
      <c r="H989" s="3">
        <f t="shared" si="145"/>
        <v>7</v>
      </c>
      <c r="I989" s="3">
        <f t="shared" si="146"/>
        <v>7</v>
      </c>
      <c r="J989" s="3" t="str">
        <f t="shared" si="147"/>
        <v>전공수 201030(15305842)</v>
      </c>
      <c r="K989" s="3">
        <f t="shared" si="142"/>
        <v>3</v>
      </c>
      <c r="L989" s="7" t="str">
        <f t="shared" si="148"/>
        <v>전공수</v>
      </c>
      <c r="M989" s="4" t="s">
        <v>6269</v>
      </c>
      <c r="N989" s="3" t="str">
        <f t="shared" si="143"/>
        <v>-</v>
      </c>
    </row>
    <row r="990" spans="1:14">
      <c r="A990" s="9" t="s">
        <v>1959</v>
      </c>
      <c r="B990" s="9" t="s">
        <v>1960</v>
      </c>
      <c r="C990" s="9" t="s">
        <v>6</v>
      </c>
      <c r="D990" s="3"/>
      <c r="E990" s="4" t="str">
        <f t="shared" si="140"/>
        <v>15305843</v>
      </c>
      <c r="F990" s="3">
        <f t="shared" si="141"/>
        <v>8</v>
      </c>
      <c r="G990" s="3">
        <f t="shared" si="144"/>
        <v>22</v>
      </c>
      <c r="H990" s="3">
        <f t="shared" si="145"/>
        <v>2</v>
      </c>
      <c r="I990" s="3">
        <f t="shared" si="146"/>
        <v>2</v>
      </c>
      <c r="J990" s="3" t="str">
        <f t="shared" si="147"/>
        <v>송점숙 211030(15305843)</v>
      </c>
      <c r="K990" s="3">
        <f t="shared" si="142"/>
        <v>3</v>
      </c>
      <c r="L990" s="7" t="str">
        <f t="shared" si="148"/>
        <v>송점숙</v>
      </c>
      <c r="M990" s="4" t="s">
        <v>6270</v>
      </c>
      <c r="N990" s="3" t="str">
        <f t="shared" si="143"/>
        <v>-</v>
      </c>
    </row>
    <row r="991" spans="1:14">
      <c r="A991" s="9" t="s">
        <v>1961</v>
      </c>
      <c r="B991" s="9" t="s">
        <v>1962</v>
      </c>
      <c r="C991" s="9" t="s">
        <v>6</v>
      </c>
      <c r="D991" s="3"/>
      <c r="E991" s="4" t="str">
        <f t="shared" si="140"/>
        <v>15305871</v>
      </c>
      <c r="F991" s="3">
        <f t="shared" si="141"/>
        <v>8</v>
      </c>
      <c r="G991" s="3">
        <f t="shared" si="144"/>
        <v>22</v>
      </c>
      <c r="H991" s="3">
        <f t="shared" si="145"/>
        <v>2</v>
      </c>
      <c r="I991" s="3">
        <f t="shared" si="146"/>
        <v>2</v>
      </c>
      <c r="J991" s="3" t="str">
        <f t="shared" si="147"/>
        <v>김동윤 211115(15305871)</v>
      </c>
      <c r="K991" s="3">
        <f t="shared" si="142"/>
        <v>3</v>
      </c>
      <c r="L991" s="7" t="str">
        <f t="shared" si="148"/>
        <v>김동윤</v>
      </c>
      <c r="M991" s="4" t="s">
        <v>6271</v>
      </c>
      <c r="N991" s="3" t="str">
        <f t="shared" si="143"/>
        <v>-</v>
      </c>
    </row>
    <row r="992" spans="1:14">
      <c r="A992" s="9" t="s">
        <v>1963</v>
      </c>
      <c r="B992" s="9" t="s">
        <v>1964</v>
      </c>
      <c r="C992" s="9" t="s">
        <v>6</v>
      </c>
      <c r="D992" s="3"/>
      <c r="E992" s="4" t="str">
        <f t="shared" si="140"/>
        <v>15305995</v>
      </c>
      <c r="F992" s="3">
        <f t="shared" si="141"/>
        <v>8</v>
      </c>
      <c r="G992" s="3">
        <f t="shared" si="144"/>
        <v>23</v>
      </c>
      <c r="H992" s="3">
        <f t="shared" si="145"/>
        <v>2</v>
      </c>
      <c r="I992" s="3">
        <f t="shared" si="146"/>
        <v>2</v>
      </c>
      <c r="J992" s="3" t="str">
        <f t="shared" si="147"/>
        <v>만길단지 211003(15305995)</v>
      </c>
      <c r="K992" s="3">
        <f t="shared" si="142"/>
        <v>4</v>
      </c>
      <c r="L992" s="7" t="str">
        <f t="shared" si="148"/>
        <v>만길단지</v>
      </c>
      <c r="M992" s="4" t="s">
        <v>6272</v>
      </c>
      <c r="N992" s="3" t="str">
        <f t="shared" si="143"/>
        <v>-</v>
      </c>
    </row>
    <row r="993" spans="1:14">
      <c r="A993" s="9" t="s">
        <v>1965</v>
      </c>
      <c r="B993" s="9" t="s">
        <v>1966</v>
      </c>
      <c r="C993" s="9" t="s">
        <v>6</v>
      </c>
      <c r="D993" s="3"/>
      <c r="E993" s="4" t="str">
        <f t="shared" si="140"/>
        <v>15305996</v>
      </c>
      <c r="F993" s="3">
        <f t="shared" si="141"/>
        <v>8</v>
      </c>
      <c r="G993" s="3">
        <f t="shared" si="144"/>
        <v>22</v>
      </c>
      <c r="H993" s="3">
        <f t="shared" si="145"/>
        <v>2</v>
      </c>
      <c r="I993" s="3">
        <f t="shared" si="146"/>
        <v>2</v>
      </c>
      <c r="J993" s="3" t="str">
        <f t="shared" si="147"/>
        <v>박춘수 211007(15305996)</v>
      </c>
      <c r="K993" s="3">
        <f t="shared" si="142"/>
        <v>3</v>
      </c>
      <c r="L993" s="7" t="str">
        <f t="shared" si="148"/>
        <v>박춘수</v>
      </c>
      <c r="M993" s="4" t="s">
        <v>5655</v>
      </c>
      <c r="N993" s="3" t="str">
        <f t="shared" si="143"/>
        <v>-</v>
      </c>
    </row>
    <row r="994" spans="1:14">
      <c r="A994" s="9" t="s">
        <v>1967</v>
      </c>
      <c r="B994" s="9" t="s">
        <v>1968</v>
      </c>
      <c r="C994" s="9" t="s">
        <v>6</v>
      </c>
      <c r="D994" s="3"/>
      <c r="E994" s="4" t="str">
        <f t="shared" si="140"/>
        <v>15306033</v>
      </c>
      <c r="F994" s="3">
        <f t="shared" si="141"/>
        <v>8</v>
      </c>
      <c r="G994" s="3">
        <f t="shared" si="144"/>
        <v>22</v>
      </c>
      <c r="H994" s="3">
        <f t="shared" si="145"/>
        <v>2</v>
      </c>
      <c r="I994" s="3">
        <f t="shared" si="146"/>
        <v>2</v>
      </c>
      <c r="J994" s="3" t="str">
        <f t="shared" si="147"/>
        <v>채인기 211106(15306033)</v>
      </c>
      <c r="K994" s="3">
        <f t="shared" si="142"/>
        <v>3</v>
      </c>
      <c r="L994" s="7" t="str">
        <f t="shared" si="148"/>
        <v>채인기</v>
      </c>
      <c r="M994" s="4" t="s">
        <v>6273</v>
      </c>
      <c r="N994" s="3" t="str">
        <f t="shared" si="143"/>
        <v>-</v>
      </c>
    </row>
    <row r="995" spans="1:14">
      <c r="A995" s="9" t="s">
        <v>1969</v>
      </c>
      <c r="B995" s="9" t="s">
        <v>1970</v>
      </c>
      <c r="C995" s="9" t="s">
        <v>6</v>
      </c>
      <c r="D995" s="3"/>
      <c r="E995" s="4" t="str">
        <f t="shared" si="140"/>
        <v>15306042</v>
      </c>
      <c r="F995" s="3">
        <f t="shared" si="141"/>
        <v>8</v>
      </c>
      <c r="G995" s="3">
        <f t="shared" si="144"/>
        <v>22</v>
      </c>
      <c r="H995" s="3">
        <f t="shared" si="145"/>
        <v>2</v>
      </c>
      <c r="I995" s="3">
        <f t="shared" si="146"/>
        <v>2</v>
      </c>
      <c r="J995" s="3" t="str">
        <f t="shared" si="147"/>
        <v>신동식 211107(15306042)</v>
      </c>
      <c r="K995" s="3">
        <f t="shared" si="142"/>
        <v>3</v>
      </c>
      <c r="L995" s="7" t="str">
        <f t="shared" si="148"/>
        <v>신동식</v>
      </c>
      <c r="M995" s="4" t="s">
        <v>6274</v>
      </c>
      <c r="N995" s="3" t="str">
        <f t="shared" si="143"/>
        <v>-</v>
      </c>
    </row>
    <row r="996" spans="1:14">
      <c r="A996" s="9" t="s">
        <v>1971</v>
      </c>
      <c r="B996" s="9" t="s">
        <v>1972</v>
      </c>
      <c r="C996" s="9" t="s">
        <v>6</v>
      </c>
      <c r="D996" s="3"/>
      <c r="E996" s="4" t="str">
        <f t="shared" si="140"/>
        <v>15306056</v>
      </c>
      <c r="F996" s="3">
        <f t="shared" si="141"/>
        <v>8</v>
      </c>
      <c r="G996" s="3">
        <f t="shared" si="144"/>
        <v>26</v>
      </c>
      <c r="H996" s="3">
        <f t="shared" si="145"/>
        <v>2</v>
      </c>
      <c r="I996" s="3">
        <f t="shared" si="146"/>
        <v>2</v>
      </c>
      <c r="J996" s="3" t="str">
        <f t="shared" si="147"/>
        <v>박종선/한라봉 211106(15306056)</v>
      </c>
      <c r="K996" s="3">
        <f t="shared" si="142"/>
        <v>7</v>
      </c>
      <c r="L996" s="7" t="str">
        <f t="shared" si="148"/>
        <v>박종선/한라봉</v>
      </c>
      <c r="M996" s="4" t="s">
        <v>7424</v>
      </c>
      <c r="N996" s="3" t="str">
        <f t="shared" si="143"/>
        <v>★★★</v>
      </c>
    </row>
    <row r="997" spans="1:14">
      <c r="A997" s="9" t="s">
        <v>1973</v>
      </c>
      <c r="B997" s="9" t="s">
        <v>1974</v>
      </c>
      <c r="C997" s="9" t="s">
        <v>6</v>
      </c>
      <c r="D997" s="3"/>
      <c r="E997" s="4" t="str">
        <f t="shared" si="140"/>
        <v>15306096</v>
      </c>
      <c r="F997" s="3">
        <f t="shared" si="141"/>
        <v>8</v>
      </c>
      <c r="G997" s="3">
        <f t="shared" si="144"/>
        <v>22</v>
      </c>
      <c r="H997" s="3">
        <f t="shared" si="145"/>
        <v>2</v>
      </c>
      <c r="I997" s="3">
        <f t="shared" si="146"/>
        <v>2</v>
      </c>
      <c r="J997" s="3" t="str">
        <f t="shared" si="147"/>
        <v>신락구 211108(15306096)</v>
      </c>
      <c r="K997" s="3">
        <f t="shared" si="142"/>
        <v>3</v>
      </c>
      <c r="L997" s="7" t="str">
        <f t="shared" si="148"/>
        <v>신락구</v>
      </c>
      <c r="M997" s="4" t="s">
        <v>6275</v>
      </c>
      <c r="N997" s="3" t="str">
        <f t="shared" si="143"/>
        <v>-</v>
      </c>
    </row>
    <row r="998" spans="1:14">
      <c r="A998" s="9" t="s">
        <v>1975</v>
      </c>
      <c r="B998" s="9" t="s">
        <v>1976</v>
      </c>
      <c r="C998" s="9" t="s">
        <v>6</v>
      </c>
      <c r="D998" s="3"/>
      <c r="E998" s="4" t="str">
        <f t="shared" si="140"/>
        <v>15306100</v>
      </c>
      <c r="F998" s="3">
        <f t="shared" si="141"/>
        <v>8</v>
      </c>
      <c r="G998" s="3">
        <f t="shared" si="144"/>
        <v>27</v>
      </c>
      <c r="H998" s="3">
        <f t="shared" si="145"/>
        <v>7</v>
      </c>
      <c r="I998" s="3">
        <f t="shared" si="146"/>
        <v>7</v>
      </c>
      <c r="J998" s="3" t="str">
        <f t="shared" si="147"/>
        <v>이금옥 201107(15306100)</v>
      </c>
      <c r="K998" s="3">
        <f t="shared" si="142"/>
        <v>3</v>
      </c>
      <c r="L998" s="7" t="str">
        <f t="shared" si="148"/>
        <v>이금옥</v>
      </c>
      <c r="M998" s="4" t="s">
        <v>5521</v>
      </c>
      <c r="N998" s="3" t="str">
        <f t="shared" si="143"/>
        <v>-</v>
      </c>
    </row>
    <row r="999" spans="1:14">
      <c r="A999" s="9" t="s">
        <v>1977</v>
      </c>
      <c r="B999" s="9" t="s">
        <v>1978</v>
      </c>
      <c r="C999" s="9" t="s">
        <v>6</v>
      </c>
      <c r="D999" s="3"/>
      <c r="E999" s="4" t="str">
        <f t="shared" si="140"/>
        <v>15306163</v>
      </c>
      <c r="F999" s="3">
        <f t="shared" si="141"/>
        <v>8</v>
      </c>
      <c r="G999" s="3">
        <f t="shared" si="144"/>
        <v>22</v>
      </c>
      <c r="H999" s="3">
        <f t="shared" si="145"/>
        <v>2</v>
      </c>
      <c r="I999" s="3">
        <f t="shared" si="146"/>
        <v>2</v>
      </c>
      <c r="J999" s="3" t="str">
        <f t="shared" si="147"/>
        <v>박영주 211110(15306163)</v>
      </c>
      <c r="K999" s="3">
        <f t="shared" si="142"/>
        <v>3</v>
      </c>
      <c r="L999" s="7" t="str">
        <f t="shared" si="148"/>
        <v>박영주</v>
      </c>
      <c r="M999" s="4" t="s">
        <v>6276</v>
      </c>
      <c r="N999" s="3" t="str">
        <f t="shared" si="143"/>
        <v>-</v>
      </c>
    </row>
    <row r="1000" spans="1:14">
      <c r="A1000" s="9" t="s">
        <v>1979</v>
      </c>
      <c r="B1000" s="9" t="s">
        <v>1980</v>
      </c>
      <c r="C1000" s="9" t="s">
        <v>6</v>
      </c>
      <c r="D1000" s="3"/>
      <c r="E1000" s="4" t="str">
        <f t="shared" si="140"/>
        <v>15306201</v>
      </c>
      <c r="F1000" s="3">
        <f t="shared" si="141"/>
        <v>8</v>
      </c>
      <c r="G1000" s="3">
        <f t="shared" si="144"/>
        <v>22</v>
      </c>
      <c r="H1000" s="3">
        <f t="shared" si="145"/>
        <v>2</v>
      </c>
      <c r="I1000" s="3">
        <f t="shared" si="146"/>
        <v>2</v>
      </c>
      <c r="J1000" s="3" t="str">
        <f t="shared" si="147"/>
        <v>양정채 211112(15306201)</v>
      </c>
      <c r="K1000" s="3">
        <f t="shared" si="142"/>
        <v>3</v>
      </c>
      <c r="L1000" s="7" t="str">
        <f t="shared" si="148"/>
        <v>양정채</v>
      </c>
      <c r="M1000" s="4" t="s">
        <v>6262</v>
      </c>
      <c r="N1000" s="3" t="str">
        <f t="shared" si="143"/>
        <v>-</v>
      </c>
    </row>
    <row r="1001" spans="1:14">
      <c r="A1001" s="9" t="s">
        <v>1981</v>
      </c>
      <c r="B1001" s="9" t="s">
        <v>1982</v>
      </c>
      <c r="C1001" s="9" t="s">
        <v>6</v>
      </c>
      <c r="D1001" s="3"/>
      <c r="E1001" s="4" t="str">
        <f t="shared" si="140"/>
        <v>15306203</v>
      </c>
      <c r="F1001" s="3">
        <f t="shared" si="141"/>
        <v>8</v>
      </c>
      <c r="G1001" s="3">
        <f t="shared" si="144"/>
        <v>29</v>
      </c>
      <c r="H1001" s="3">
        <f t="shared" si="145"/>
        <v>2</v>
      </c>
      <c r="I1001" s="3">
        <f t="shared" si="146"/>
        <v>2</v>
      </c>
      <c r="J1001" s="3" t="str">
        <f t="shared" si="147"/>
        <v>김현희(대추토마토) 211115(15306203)</v>
      </c>
      <c r="K1001" s="3">
        <f t="shared" si="142"/>
        <v>10</v>
      </c>
      <c r="L1001" s="7" t="str">
        <f t="shared" si="148"/>
        <v>김현희(대추토마토)</v>
      </c>
      <c r="M1001" s="4" t="s">
        <v>7423</v>
      </c>
      <c r="N1001" s="3" t="str">
        <f t="shared" si="143"/>
        <v>★★★</v>
      </c>
    </row>
    <row r="1002" spans="1:14">
      <c r="A1002" s="9" t="s">
        <v>1983</v>
      </c>
      <c r="B1002" s="9" t="s">
        <v>1984</v>
      </c>
      <c r="C1002" s="9" t="s">
        <v>6</v>
      </c>
      <c r="D1002" s="3"/>
      <c r="E1002" s="4" t="str">
        <f t="shared" si="140"/>
        <v>15306277</v>
      </c>
      <c r="F1002" s="3">
        <f t="shared" si="141"/>
        <v>8</v>
      </c>
      <c r="G1002" s="3">
        <f t="shared" si="144"/>
        <v>22</v>
      </c>
      <c r="H1002" s="3">
        <f t="shared" si="145"/>
        <v>2</v>
      </c>
      <c r="I1002" s="3">
        <f t="shared" si="146"/>
        <v>2</v>
      </c>
      <c r="J1002" s="3" t="str">
        <f t="shared" si="147"/>
        <v>이도영 211115(15306277)</v>
      </c>
      <c r="K1002" s="3">
        <f t="shared" si="142"/>
        <v>3</v>
      </c>
      <c r="L1002" s="7" t="str">
        <f t="shared" si="148"/>
        <v>이도영</v>
      </c>
      <c r="M1002" s="4" t="s">
        <v>6277</v>
      </c>
      <c r="N1002" s="3" t="str">
        <f t="shared" si="143"/>
        <v>-</v>
      </c>
    </row>
    <row r="1003" spans="1:14">
      <c r="A1003" s="9" t="s">
        <v>1985</v>
      </c>
      <c r="B1003" s="9" t="s">
        <v>1986</v>
      </c>
      <c r="C1003" s="9" t="s">
        <v>6</v>
      </c>
      <c r="D1003" s="3"/>
      <c r="E1003" s="4" t="str">
        <f t="shared" si="140"/>
        <v>15306329</v>
      </c>
      <c r="F1003" s="3">
        <f t="shared" si="141"/>
        <v>8</v>
      </c>
      <c r="G1003" s="3">
        <f t="shared" si="144"/>
        <v>22</v>
      </c>
      <c r="H1003" s="3">
        <f t="shared" si="145"/>
        <v>2</v>
      </c>
      <c r="I1003" s="3">
        <f t="shared" si="146"/>
        <v>2</v>
      </c>
      <c r="J1003" s="3" t="str">
        <f t="shared" si="147"/>
        <v>김용식 211116(15306329)</v>
      </c>
      <c r="K1003" s="3">
        <f t="shared" si="142"/>
        <v>3</v>
      </c>
      <c r="L1003" s="7" t="str">
        <f t="shared" si="148"/>
        <v>김용식</v>
      </c>
      <c r="M1003" s="4" t="s">
        <v>5605</v>
      </c>
      <c r="N1003" s="3" t="str">
        <f t="shared" si="143"/>
        <v>-</v>
      </c>
    </row>
    <row r="1004" spans="1:14">
      <c r="A1004" s="9" t="s">
        <v>1987</v>
      </c>
      <c r="B1004" s="9" t="s">
        <v>1988</v>
      </c>
      <c r="C1004" s="9" t="s">
        <v>6</v>
      </c>
      <c r="D1004" s="3"/>
      <c r="E1004" s="4" t="str">
        <f t="shared" si="140"/>
        <v>15306359</v>
      </c>
      <c r="F1004" s="3">
        <f t="shared" si="141"/>
        <v>8</v>
      </c>
      <c r="G1004" s="3">
        <f t="shared" si="144"/>
        <v>22</v>
      </c>
      <c r="H1004" s="3">
        <f t="shared" si="145"/>
        <v>2</v>
      </c>
      <c r="I1004" s="3">
        <f t="shared" si="146"/>
        <v>2</v>
      </c>
      <c r="J1004" s="3" t="str">
        <f t="shared" si="147"/>
        <v>황치범 211119(15306359)</v>
      </c>
      <c r="K1004" s="3">
        <f t="shared" si="142"/>
        <v>3</v>
      </c>
      <c r="L1004" s="7" t="str">
        <f t="shared" si="148"/>
        <v>황치범</v>
      </c>
      <c r="M1004" s="4" t="s">
        <v>6278</v>
      </c>
      <c r="N1004" s="3" t="str">
        <f t="shared" si="143"/>
        <v>-</v>
      </c>
    </row>
    <row r="1005" spans="1:14">
      <c r="A1005" s="9" t="s">
        <v>1989</v>
      </c>
      <c r="B1005" s="9" t="s">
        <v>1990</v>
      </c>
      <c r="C1005" s="9" t="s">
        <v>6</v>
      </c>
      <c r="D1005" s="3"/>
      <c r="E1005" s="4" t="str">
        <f t="shared" si="140"/>
        <v>15306396</v>
      </c>
      <c r="F1005" s="3">
        <f t="shared" si="141"/>
        <v>8</v>
      </c>
      <c r="G1005" s="3">
        <f t="shared" si="144"/>
        <v>22</v>
      </c>
      <c r="H1005" s="3">
        <f t="shared" si="145"/>
        <v>2</v>
      </c>
      <c r="I1005" s="3">
        <f t="shared" si="146"/>
        <v>2</v>
      </c>
      <c r="J1005" s="3" t="str">
        <f t="shared" si="147"/>
        <v>강대효 211119(15306396)</v>
      </c>
      <c r="K1005" s="3">
        <f t="shared" si="142"/>
        <v>3</v>
      </c>
      <c r="L1005" s="7" t="str">
        <f t="shared" si="148"/>
        <v>강대효</v>
      </c>
      <c r="M1005" s="4" t="s">
        <v>6279</v>
      </c>
      <c r="N1005" s="3" t="str">
        <f t="shared" si="143"/>
        <v>-</v>
      </c>
    </row>
    <row r="1006" spans="1:14">
      <c r="A1006" s="9" t="s">
        <v>1991</v>
      </c>
      <c r="B1006" s="9" t="s">
        <v>1992</v>
      </c>
      <c r="C1006" s="9" t="s">
        <v>6</v>
      </c>
      <c r="D1006" s="3"/>
      <c r="E1006" s="4" t="str">
        <f t="shared" si="140"/>
        <v>15306427</v>
      </c>
      <c r="F1006" s="3">
        <f t="shared" si="141"/>
        <v>8</v>
      </c>
      <c r="G1006" s="3">
        <f t="shared" si="144"/>
        <v>22</v>
      </c>
      <c r="H1006" s="3">
        <f t="shared" si="145"/>
        <v>2</v>
      </c>
      <c r="I1006" s="3">
        <f t="shared" si="146"/>
        <v>2</v>
      </c>
      <c r="J1006" s="3" t="str">
        <f t="shared" si="147"/>
        <v>송기운 211121(15306427)</v>
      </c>
      <c r="K1006" s="3">
        <f t="shared" si="142"/>
        <v>3</v>
      </c>
      <c r="L1006" s="7" t="str">
        <f t="shared" si="148"/>
        <v>송기운</v>
      </c>
      <c r="M1006" s="4" t="s">
        <v>6280</v>
      </c>
      <c r="N1006" s="3" t="str">
        <f t="shared" si="143"/>
        <v>-</v>
      </c>
    </row>
    <row r="1007" spans="1:14">
      <c r="A1007" s="9" t="s">
        <v>1993</v>
      </c>
      <c r="B1007" s="9" t="s">
        <v>1994</v>
      </c>
      <c r="C1007" s="9" t="s">
        <v>6</v>
      </c>
      <c r="D1007" s="3"/>
      <c r="E1007" s="4" t="str">
        <f t="shared" si="140"/>
        <v>15306442</v>
      </c>
      <c r="F1007" s="3">
        <f t="shared" si="141"/>
        <v>8</v>
      </c>
      <c r="G1007" s="3">
        <f t="shared" si="144"/>
        <v>22</v>
      </c>
      <c r="H1007" s="3">
        <f t="shared" si="145"/>
        <v>2</v>
      </c>
      <c r="I1007" s="3">
        <f t="shared" si="146"/>
        <v>2</v>
      </c>
      <c r="J1007" s="3" t="str">
        <f t="shared" si="147"/>
        <v>문병영 211210(15306442)</v>
      </c>
      <c r="K1007" s="3">
        <f t="shared" si="142"/>
        <v>3</v>
      </c>
      <c r="L1007" s="7" t="str">
        <f t="shared" si="148"/>
        <v>문병영</v>
      </c>
      <c r="M1007" s="4" t="s">
        <v>6281</v>
      </c>
      <c r="N1007" s="3" t="str">
        <f t="shared" si="143"/>
        <v>-</v>
      </c>
    </row>
    <row r="1008" spans="1:14">
      <c r="A1008" s="9" t="s">
        <v>1995</v>
      </c>
      <c r="B1008" s="9" t="s">
        <v>1996</v>
      </c>
      <c r="C1008" s="9" t="s">
        <v>6</v>
      </c>
      <c r="D1008" s="3"/>
      <c r="E1008" s="4" t="str">
        <f t="shared" si="140"/>
        <v>15306472</v>
      </c>
      <c r="F1008" s="3">
        <f t="shared" si="141"/>
        <v>8</v>
      </c>
      <c r="G1008" s="3">
        <f t="shared" si="144"/>
        <v>22</v>
      </c>
      <c r="H1008" s="3">
        <f t="shared" si="145"/>
        <v>2</v>
      </c>
      <c r="I1008" s="3">
        <f t="shared" si="146"/>
        <v>2</v>
      </c>
      <c r="J1008" s="3" t="str">
        <f t="shared" si="147"/>
        <v>정문기 211127(15306472)</v>
      </c>
      <c r="K1008" s="3">
        <f t="shared" si="142"/>
        <v>3</v>
      </c>
      <c r="L1008" s="7" t="str">
        <f t="shared" si="148"/>
        <v>정문기</v>
      </c>
      <c r="M1008" s="4" t="s">
        <v>6282</v>
      </c>
      <c r="N1008" s="3" t="str">
        <f t="shared" si="143"/>
        <v>-</v>
      </c>
    </row>
    <row r="1009" spans="1:14">
      <c r="A1009" s="9" t="s">
        <v>1997</v>
      </c>
      <c r="B1009" s="9" t="s">
        <v>1998</v>
      </c>
      <c r="C1009" s="9" t="s">
        <v>6</v>
      </c>
      <c r="D1009" s="3"/>
      <c r="E1009" s="4" t="str">
        <f t="shared" si="140"/>
        <v>15306479</v>
      </c>
      <c r="F1009" s="3">
        <f t="shared" si="141"/>
        <v>8</v>
      </c>
      <c r="G1009" s="3">
        <f t="shared" si="144"/>
        <v>30</v>
      </c>
      <c r="H1009" s="3">
        <f t="shared" si="145"/>
        <v>7</v>
      </c>
      <c r="I1009" s="3">
        <f t="shared" si="146"/>
        <v>7</v>
      </c>
      <c r="J1009" s="3" t="str">
        <f t="shared" si="147"/>
        <v>이형수/방울 201129(15306479)</v>
      </c>
      <c r="K1009" s="3">
        <f t="shared" si="142"/>
        <v>6</v>
      </c>
      <c r="L1009" s="7" t="str">
        <f t="shared" si="148"/>
        <v>이형수/방울</v>
      </c>
      <c r="M1009" s="4" t="s">
        <v>7425</v>
      </c>
      <c r="N1009" s="3" t="str">
        <f t="shared" si="143"/>
        <v>★★★</v>
      </c>
    </row>
    <row r="1010" spans="1:14">
      <c r="A1010" s="9" t="s">
        <v>1999</v>
      </c>
      <c r="B1010" s="9" t="s">
        <v>2000</v>
      </c>
      <c r="C1010" s="9" t="s">
        <v>6</v>
      </c>
      <c r="D1010" s="3"/>
      <c r="E1010" s="4" t="str">
        <f t="shared" si="140"/>
        <v>15306480</v>
      </c>
      <c r="F1010" s="3">
        <f t="shared" si="141"/>
        <v>8</v>
      </c>
      <c r="G1010" s="3">
        <f t="shared" si="144"/>
        <v>27</v>
      </c>
      <c r="H1010" s="3">
        <f t="shared" si="145"/>
        <v>7</v>
      </c>
      <c r="I1010" s="3">
        <f t="shared" si="146"/>
        <v>7</v>
      </c>
      <c r="J1010" s="3" t="str">
        <f t="shared" si="147"/>
        <v>김기완 201130(15306480)</v>
      </c>
      <c r="K1010" s="3">
        <f t="shared" si="142"/>
        <v>3</v>
      </c>
      <c r="L1010" s="7" t="str">
        <f t="shared" si="148"/>
        <v>김기완</v>
      </c>
      <c r="M1010" s="4" t="s">
        <v>6283</v>
      </c>
      <c r="N1010" s="3" t="str">
        <f t="shared" si="143"/>
        <v>-</v>
      </c>
    </row>
    <row r="1011" spans="1:14">
      <c r="A1011" s="9" t="s">
        <v>2001</v>
      </c>
      <c r="B1011" s="9" t="s">
        <v>2002</v>
      </c>
      <c r="C1011" s="9" t="s">
        <v>6</v>
      </c>
      <c r="D1011" s="3"/>
      <c r="E1011" s="4" t="str">
        <f t="shared" si="140"/>
        <v>15306507</v>
      </c>
      <c r="F1011" s="3">
        <f t="shared" si="141"/>
        <v>8</v>
      </c>
      <c r="G1011" s="3">
        <f t="shared" si="144"/>
        <v>22</v>
      </c>
      <c r="H1011" s="3">
        <f t="shared" si="145"/>
        <v>2</v>
      </c>
      <c r="I1011" s="3">
        <f t="shared" si="146"/>
        <v>2</v>
      </c>
      <c r="J1011" s="3" t="str">
        <f t="shared" si="147"/>
        <v>양기남 211204(15306507)</v>
      </c>
      <c r="K1011" s="3">
        <f t="shared" si="142"/>
        <v>3</v>
      </c>
      <c r="L1011" s="7" t="str">
        <f t="shared" si="148"/>
        <v>양기남</v>
      </c>
      <c r="M1011" s="4" t="s">
        <v>6284</v>
      </c>
      <c r="N1011" s="3" t="str">
        <f t="shared" si="143"/>
        <v>-</v>
      </c>
    </row>
    <row r="1012" spans="1:14">
      <c r="A1012" s="9" t="s">
        <v>2003</v>
      </c>
      <c r="B1012" s="9" t="s">
        <v>2004</v>
      </c>
      <c r="C1012" s="9" t="s">
        <v>6</v>
      </c>
      <c r="D1012" s="3"/>
      <c r="E1012" s="4" t="str">
        <f t="shared" si="140"/>
        <v>15306513</v>
      </c>
      <c r="F1012" s="3">
        <f t="shared" si="141"/>
        <v>8</v>
      </c>
      <c r="G1012" s="3">
        <f t="shared" si="144"/>
        <v>22</v>
      </c>
      <c r="H1012" s="3">
        <f t="shared" si="145"/>
        <v>2</v>
      </c>
      <c r="I1012" s="3">
        <f t="shared" si="146"/>
        <v>2</v>
      </c>
      <c r="J1012" s="3" t="str">
        <f t="shared" si="147"/>
        <v>김일호 211210(15306513)</v>
      </c>
      <c r="K1012" s="3">
        <f t="shared" si="142"/>
        <v>3</v>
      </c>
      <c r="L1012" s="7" t="str">
        <f t="shared" si="148"/>
        <v>김일호</v>
      </c>
      <c r="M1012" s="4" t="s">
        <v>6285</v>
      </c>
      <c r="N1012" s="3" t="str">
        <f t="shared" si="143"/>
        <v>-</v>
      </c>
    </row>
    <row r="1013" spans="1:14">
      <c r="A1013" s="9" t="s">
        <v>2005</v>
      </c>
      <c r="B1013" s="9" t="s">
        <v>2006</v>
      </c>
      <c r="C1013" s="9" t="s">
        <v>6</v>
      </c>
      <c r="D1013" s="3"/>
      <c r="E1013" s="4" t="str">
        <f t="shared" si="140"/>
        <v>15306534</v>
      </c>
      <c r="F1013" s="3">
        <f t="shared" si="141"/>
        <v>8</v>
      </c>
      <c r="G1013" s="3">
        <f t="shared" si="144"/>
        <v>27</v>
      </c>
      <c r="H1013" s="3">
        <f t="shared" si="145"/>
        <v>7</v>
      </c>
      <c r="I1013" s="3">
        <f t="shared" si="146"/>
        <v>7</v>
      </c>
      <c r="J1013" s="3" t="str">
        <f t="shared" si="147"/>
        <v>박상열 201218(15306534)</v>
      </c>
      <c r="K1013" s="3">
        <f t="shared" si="142"/>
        <v>3</v>
      </c>
      <c r="L1013" s="7" t="str">
        <f t="shared" si="148"/>
        <v>박상열</v>
      </c>
      <c r="M1013" s="4" t="s">
        <v>6286</v>
      </c>
      <c r="N1013" s="3" t="str">
        <f t="shared" si="143"/>
        <v>-</v>
      </c>
    </row>
    <row r="1014" spans="1:14">
      <c r="A1014" s="9" t="s">
        <v>2007</v>
      </c>
      <c r="B1014" s="9" t="s">
        <v>2008</v>
      </c>
      <c r="C1014" s="9" t="s">
        <v>6</v>
      </c>
      <c r="D1014" s="3"/>
      <c r="E1014" s="4" t="str">
        <f t="shared" si="140"/>
        <v>15306535</v>
      </c>
      <c r="F1014" s="3">
        <f t="shared" si="141"/>
        <v>8</v>
      </c>
      <c r="G1014" s="3">
        <f t="shared" si="144"/>
        <v>22</v>
      </c>
      <c r="H1014" s="3">
        <f t="shared" si="145"/>
        <v>2</v>
      </c>
      <c r="I1014" s="3">
        <f t="shared" si="146"/>
        <v>2</v>
      </c>
      <c r="J1014" s="3" t="str">
        <f t="shared" si="147"/>
        <v>박진우 211220(15306535)</v>
      </c>
      <c r="K1014" s="3">
        <f t="shared" si="142"/>
        <v>3</v>
      </c>
      <c r="L1014" s="7" t="str">
        <f t="shared" si="148"/>
        <v>박진우</v>
      </c>
      <c r="M1014" s="4" t="s">
        <v>6287</v>
      </c>
      <c r="N1014" s="3" t="str">
        <f t="shared" si="143"/>
        <v>-</v>
      </c>
    </row>
    <row r="1015" spans="1:14">
      <c r="A1015" s="9" t="s">
        <v>2009</v>
      </c>
      <c r="B1015" s="9" t="s">
        <v>2010</v>
      </c>
      <c r="C1015" s="9" t="s">
        <v>6</v>
      </c>
      <c r="D1015" s="3"/>
      <c r="E1015" s="4" t="str">
        <f t="shared" si="140"/>
        <v>15306536</v>
      </c>
      <c r="F1015" s="3">
        <f t="shared" si="141"/>
        <v>8</v>
      </c>
      <c r="G1015" s="3">
        <f t="shared" si="144"/>
        <v>27</v>
      </c>
      <c r="H1015" s="3">
        <f t="shared" si="145"/>
        <v>7</v>
      </c>
      <c r="I1015" s="3">
        <f t="shared" si="146"/>
        <v>7</v>
      </c>
      <c r="J1015" s="3" t="str">
        <f t="shared" si="147"/>
        <v>이창우 201219(15306536)</v>
      </c>
      <c r="K1015" s="3">
        <f t="shared" si="142"/>
        <v>3</v>
      </c>
      <c r="L1015" s="7" t="str">
        <f t="shared" si="148"/>
        <v>이창우</v>
      </c>
      <c r="M1015" s="4" t="s">
        <v>5565</v>
      </c>
      <c r="N1015" s="3" t="str">
        <f t="shared" si="143"/>
        <v>-</v>
      </c>
    </row>
    <row r="1016" spans="1:14">
      <c r="A1016" s="9" t="s">
        <v>2011</v>
      </c>
      <c r="B1016" s="9" t="s">
        <v>2012</v>
      </c>
      <c r="C1016" s="9" t="s">
        <v>6</v>
      </c>
      <c r="D1016" s="3"/>
      <c r="E1016" s="4" t="str">
        <f t="shared" si="140"/>
        <v>15306556</v>
      </c>
      <c r="F1016" s="3">
        <f t="shared" si="141"/>
        <v>8</v>
      </c>
      <c r="G1016" s="3">
        <f t="shared" si="144"/>
        <v>22</v>
      </c>
      <c r="H1016" s="3">
        <f t="shared" si="145"/>
        <v>2</v>
      </c>
      <c r="I1016" s="3">
        <f t="shared" si="146"/>
        <v>2</v>
      </c>
      <c r="J1016" s="3" t="str">
        <f t="shared" si="147"/>
        <v>박종선 211212(15306556)</v>
      </c>
      <c r="K1016" s="3">
        <f t="shared" si="142"/>
        <v>3</v>
      </c>
      <c r="L1016" s="7" t="str">
        <f t="shared" si="148"/>
        <v>박종선</v>
      </c>
      <c r="M1016" s="4" t="s">
        <v>6288</v>
      </c>
      <c r="N1016" s="3" t="str">
        <f t="shared" si="143"/>
        <v>-</v>
      </c>
    </row>
    <row r="1017" spans="1:14">
      <c r="A1017" s="9" t="s">
        <v>2013</v>
      </c>
      <c r="B1017" s="9" t="s">
        <v>2014</v>
      </c>
      <c r="C1017" s="9" t="s">
        <v>6</v>
      </c>
      <c r="D1017" s="3"/>
      <c r="E1017" s="4" t="str">
        <f t="shared" si="140"/>
        <v>15306561</v>
      </c>
      <c r="F1017" s="3">
        <f t="shared" si="141"/>
        <v>8</v>
      </c>
      <c r="G1017" s="3">
        <f t="shared" si="144"/>
        <v>22</v>
      </c>
      <c r="H1017" s="3">
        <f t="shared" si="145"/>
        <v>2</v>
      </c>
      <c r="I1017" s="3">
        <f t="shared" si="146"/>
        <v>2</v>
      </c>
      <c r="J1017" s="3" t="str">
        <f t="shared" si="147"/>
        <v>김상진 211220(15306561)</v>
      </c>
      <c r="K1017" s="3">
        <f t="shared" si="142"/>
        <v>3</v>
      </c>
      <c r="L1017" s="7" t="str">
        <f t="shared" si="148"/>
        <v>김상진</v>
      </c>
      <c r="M1017" s="4" t="s">
        <v>6289</v>
      </c>
      <c r="N1017" s="3" t="str">
        <f t="shared" si="143"/>
        <v>-</v>
      </c>
    </row>
    <row r="1018" spans="1:14">
      <c r="A1018" s="9" t="s">
        <v>2015</v>
      </c>
      <c r="B1018" s="9" t="s">
        <v>2016</v>
      </c>
      <c r="C1018" s="9" t="s">
        <v>6</v>
      </c>
      <c r="D1018" s="3"/>
      <c r="E1018" s="4" t="str">
        <f t="shared" si="140"/>
        <v>15306564</v>
      </c>
      <c r="F1018" s="3">
        <f t="shared" si="141"/>
        <v>8</v>
      </c>
      <c r="G1018" s="3">
        <f t="shared" si="144"/>
        <v>27</v>
      </c>
      <c r="H1018" s="3">
        <f t="shared" si="145"/>
        <v>7</v>
      </c>
      <c r="I1018" s="3">
        <f t="shared" si="146"/>
        <v>7</v>
      </c>
      <c r="J1018" s="3" t="str">
        <f t="shared" si="147"/>
        <v>심재영 201216(15306564)</v>
      </c>
      <c r="K1018" s="3">
        <f t="shared" si="142"/>
        <v>3</v>
      </c>
      <c r="L1018" s="7" t="str">
        <f t="shared" si="148"/>
        <v>심재영</v>
      </c>
      <c r="M1018" s="4" t="s">
        <v>6290</v>
      </c>
      <c r="N1018" s="3" t="str">
        <f t="shared" si="143"/>
        <v>-</v>
      </c>
    </row>
    <row r="1019" spans="1:14">
      <c r="A1019" s="9" t="s">
        <v>2017</v>
      </c>
      <c r="B1019" s="9" t="s">
        <v>2018</v>
      </c>
      <c r="C1019" s="9" t="s">
        <v>6</v>
      </c>
      <c r="D1019" s="3"/>
      <c r="E1019" s="4" t="str">
        <f t="shared" si="140"/>
        <v>15306565</v>
      </c>
      <c r="F1019" s="3">
        <f t="shared" si="141"/>
        <v>8</v>
      </c>
      <c r="G1019" s="3">
        <f t="shared" si="144"/>
        <v>27</v>
      </c>
      <c r="H1019" s="3">
        <f t="shared" si="145"/>
        <v>7</v>
      </c>
      <c r="I1019" s="3">
        <f t="shared" si="146"/>
        <v>7</v>
      </c>
      <c r="J1019" s="3" t="str">
        <f t="shared" si="147"/>
        <v>김해진 201220(15306565)</v>
      </c>
      <c r="K1019" s="3">
        <f t="shared" si="142"/>
        <v>3</v>
      </c>
      <c r="L1019" s="7" t="str">
        <f t="shared" si="148"/>
        <v>김해진</v>
      </c>
      <c r="M1019" s="4" t="s">
        <v>6291</v>
      </c>
      <c r="N1019" s="3" t="str">
        <f t="shared" si="143"/>
        <v>-</v>
      </c>
    </row>
    <row r="1020" spans="1:14">
      <c r="A1020" s="9" t="s">
        <v>2019</v>
      </c>
      <c r="B1020" s="9" t="s">
        <v>2020</v>
      </c>
      <c r="C1020" s="9" t="s">
        <v>6</v>
      </c>
      <c r="D1020" s="3"/>
      <c r="E1020" s="4" t="str">
        <f t="shared" si="140"/>
        <v>15306566</v>
      </c>
      <c r="F1020" s="3">
        <f t="shared" si="141"/>
        <v>8</v>
      </c>
      <c r="G1020" s="3">
        <f t="shared" si="144"/>
        <v>22</v>
      </c>
      <c r="H1020" s="3">
        <f t="shared" si="145"/>
        <v>2</v>
      </c>
      <c r="I1020" s="3">
        <f t="shared" si="146"/>
        <v>2</v>
      </c>
      <c r="J1020" s="3" t="str">
        <f t="shared" si="147"/>
        <v>신대섭 211217(15306566)</v>
      </c>
      <c r="K1020" s="3">
        <f t="shared" si="142"/>
        <v>3</v>
      </c>
      <c r="L1020" s="7" t="str">
        <f t="shared" si="148"/>
        <v>신대섭</v>
      </c>
      <c r="M1020" s="4" t="s">
        <v>6292</v>
      </c>
      <c r="N1020" s="3" t="str">
        <f t="shared" si="143"/>
        <v>-</v>
      </c>
    </row>
    <row r="1021" spans="1:14">
      <c r="A1021" s="9" t="s">
        <v>2021</v>
      </c>
      <c r="B1021" s="9" t="s">
        <v>2022</v>
      </c>
      <c r="C1021" s="9" t="s">
        <v>6</v>
      </c>
      <c r="D1021" s="3"/>
      <c r="E1021" s="4" t="str">
        <f t="shared" si="140"/>
        <v>15306587</v>
      </c>
      <c r="F1021" s="3">
        <f t="shared" si="141"/>
        <v>8</v>
      </c>
      <c r="G1021" s="3">
        <f t="shared" si="144"/>
        <v>22</v>
      </c>
      <c r="H1021" s="3">
        <f t="shared" si="145"/>
        <v>2</v>
      </c>
      <c r="I1021" s="3">
        <f t="shared" si="146"/>
        <v>2</v>
      </c>
      <c r="J1021" s="3" t="str">
        <f t="shared" si="147"/>
        <v>김영신 211217(15306587)</v>
      </c>
      <c r="K1021" s="3">
        <f t="shared" si="142"/>
        <v>3</v>
      </c>
      <c r="L1021" s="7" t="str">
        <f t="shared" si="148"/>
        <v>김영신</v>
      </c>
      <c r="M1021" s="4" t="s">
        <v>5794</v>
      </c>
      <c r="N1021" s="3" t="str">
        <f t="shared" si="143"/>
        <v>-</v>
      </c>
    </row>
    <row r="1022" spans="1:14">
      <c r="A1022" s="9" t="s">
        <v>2023</v>
      </c>
      <c r="B1022" s="9" t="s">
        <v>2024</v>
      </c>
      <c r="C1022" s="9" t="s">
        <v>6</v>
      </c>
      <c r="D1022" s="3"/>
      <c r="E1022" s="4" t="str">
        <f t="shared" si="140"/>
        <v>15306601</v>
      </c>
      <c r="F1022" s="3">
        <f t="shared" si="141"/>
        <v>8</v>
      </c>
      <c r="G1022" s="3">
        <f t="shared" si="144"/>
        <v>27</v>
      </c>
      <c r="H1022" s="3">
        <f t="shared" si="145"/>
        <v>7</v>
      </c>
      <c r="I1022" s="3">
        <f t="shared" si="146"/>
        <v>7</v>
      </c>
      <c r="J1022" s="3" t="str">
        <f t="shared" si="147"/>
        <v>양요안 201219(15306601)</v>
      </c>
      <c r="K1022" s="3">
        <f t="shared" si="142"/>
        <v>3</v>
      </c>
      <c r="L1022" s="7" t="str">
        <f t="shared" si="148"/>
        <v>양요안</v>
      </c>
      <c r="M1022" s="4" t="s">
        <v>6293</v>
      </c>
      <c r="N1022" s="3" t="str">
        <f t="shared" si="143"/>
        <v>-</v>
      </c>
    </row>
    <row r="1023" spans="1:14">
      <c r="A1023" s="9" t="s">
        <v>2025</v>
      </c>
      <c r="B1023" s="9" t="s">
        <v>2026</v>
      </c>
      <c r="C1023" s="9" t="s">
        <v>6</v>
      </c>
      <c r="D1023" s="3"/>
      <c r="E1023" s="4" t="str">
        <f t="shared" si="140"/>
        <v>15306607</v>
      </c>
      <c r="F1023" s="3">
        <f t="shared" si="141"/>
        <v>8</v>
      </c>
      <c r="G1023" s="3">
        <f t="shared" si="144"/>
        <v>22</v>
      </c>
      <c r="H1023" s="3">
        <f t="shared" si="145"/>
        <v>2</v>
      </c>
      <c r="I1023" s="3">
        <f t="shared" si="146"/>
        <v>2</v>
      </c>
      <c r="J1023" s="3" t="str">
        <f t="shared" si="147"/>
        <v>신현호 211222(15306607)</v>
      </c>
      <c r="K1023" s="3">
        <f t="shared" si="142"/>
        <v>3</v>
      </c>
      <c r="L1023" s="7" t="str">
        <f t="shared" si="148"/>
        <v>신현호</v>
      </c>
      <c r="M1023" s="4" t="s">
        <v>6294</v>
      </c>
      <c r="N1023" s="3" t="str">
        <f t="shared" si="143"/>
        <v>-</v>
      </c>
    </row>
    <row r="1024" spans="1:14">
      <c r="A1024" s="9" t="s">
        <v>2027</v>
      </c>
      <c r="B1024" s="9" t="s">
        <v>2028</v>
      </c>
      <c r="C1024" s="9" t="s">
        <v>6</v>
      </c>
      <c r="D1024" s="3"/>
      <c r="E1024" s="4" t="str">
        <f t="shared" si="140"/>
        <v>15306618</v>
      </c>
      <c r="F1024" s="3">
        <f t="shared" si="141"/>
        <v>8</v>
      </c>
      <c r="G1024" s="3">
        <f t="shared" si="144"/>
        <v>27</v>
      </c>
      <c r="H1024" s="3">
        <f t="shared" si="145"/>
        <v>7</v>
      </c>
      <c r="I1024" s="3">
        <f t="shared" si="146"/>
        <v>7</v>
      </c>
      <c r="J1024" s="3" t="str">
        <f t="shared" si="147"/>
        <v>유성춘 201225(15306618)</v>
      </c>
      <c r="K1024" s="3">
        <f t="shared" si="142"/>
        <v>3</v>
      </c>
      <c r="L1024" s="7" t="str">
        <f t="shared" si="148"/>
        <v>유성춘</v>
      </c>
      <c r="M1024" s="4" t="s">
        <v>6295</v>
      </c>
      <c r="N1024" s="3" t="str">
        <f t="shared" si="143"/>
        <v>-</v>
      </c>
    </row>
    <row r="1025" spans="1:14">
      <c r="A1025" s="9" t="s">
        <v>2029</v>
      </c>
      <c r="B1025" s="9" t="s">
        <v>2030</v>
      </c>
      <c r="C1025" s="9" t="s">
        <v>6</v>
      </c>
      <c r="D1025" s="3"/>
      <c r="E1025" s="4" t="str">
        <f t="shared" si="140"/>
        <v>15306632</v>
      </c>
      <c r="F1025" s="3">
        <f t="shared" si="141"/>
        <v>8</v>
      </c>
      <c r="G1025" s="3">
        <f t="shared" si="144"/>
        <v>22</v>
      </c>
      <c r="H1025" s="3">
        <f t="shared" si="145"/>
        <v>2</v>
      </c>
      <c r="I1025" s="3">
        <f t="shared" si="146"/>
        <v>2</v>
      </c>
      <c r="J1025" s="3" t="str">
        <f t="shared" si="147"/>
        <v>김용준 211226(15306632)</v>
      </c>
      <c r="K1025" s="3">
        <f t="shared" si="142"/>
        <v>3</v>
      </c>
      <c r="L1025" s="7" t="str">
        <f t="shared" si="148"/>
        <v>김용준</v>
      </c>
      <c r="M1025" s="4" t="s">
        <v>6296</v>
      </c>
      <c r="N1025" s="3" t="str">
        <f t="shared" si="143"/>
        <v>-</v>
      </c>
    </row>
    <row r="1026" spans="1:14">
      <c r="A1026" s="9" t="s">
        <v>2031</v>
      </c>
      <c r="B1026" s="9" t="s">
        <v>2032</v>
      </c>
      <c r="C1026" s="9" t="s">
        <v>6</v>
      </c>
      <c r="D1026" s="3"/>
      <c r="E1026" s="4" t="str">
        <f t="shared" si="140"/>
        <v>15306645</v>
      </c>
      <c r="F1026" s="3">
        <f t="shared" si="141"/>
        <v>8</v>
      </c>
      <c r="G1026" s="3">
        <f t="shared" si="144"/>
        <v>22</v>
      </c>
      <c r="H1026" s="3">
        <f t="shared" si="145"/>
        <v>2</v>
      </c>
      <c r="I1026" s="3">
        <f t="shared" si="146"/>
        <v>2</v>
      </c>
      <c r="J1026" s="3" t="str">
        <f t="shared" si="147"/>
        <v>박현욱 220114(15306645)</v>
      </c>
      <c r="K1026" s="3">
        <f t="shared" si="142"/>
        <v>3</v>
      </c>
      <c r="L1026" s="7" t="str">
        <f t="shared" si="148"/>
        <v>박현욱</v>
      </c>
      <c r="M1026" s="4" t="s">
        <v>6297</v>
      </c>
      <c r="N1026" s="3" t="str">
        <f t="shared" si="143"/>
        <v>-</v>
      </c>
    </row>
    <row r="1027" spans="1:14">
      <c r="A1027" s="9" t="s">
        <v>2033</v>
      </c>
      <c r="B1027" s="9" t="s">
        <v>2034</v>
      </c>
      <c r="C1027" s="9" t="s">
        <v>6</v>
      </c>
      <c r="D1027" s="3"/>
      <c r="E1027" s="4" t="str">
        <f t="shared" si="140"/>
        <v>15306663</v>
      </c>
      <c r="F1027" s="3">
        <f t="shared" si="141"/>
        <v>8</v>
      </c>
      <c r="G1027" s="3">
        <f t="shared" si="144"/>
        <v>22</v>
      </c>
      <c r="H1027" s="3">
        <f t="shared" si="145"/>
        <v>2</v>
      </c>
      <c r="I1027" s="3">
        <f t="shared" si="146"/>
        <v>2</v>
      </c>
      <c r="J1027" s="3" t="str">
        <f t="shared" si="147"/>
        <v>이재열 211230(15306663)</v>
      </c>
      <c r="K1027" s="3">
        <f t="shared" si="142"/>
        <v>3</v>
      </c>
      <c r="L1027" s="7" t="str">
        <f t="shared" si="148"/>
        <v>이재열</v>
      </c>
      <c r="M1027" s="4" t="s">
        <v>6298</v>
      </c>
      <c r="N1027" s="3" t="str">
        <f t="shared" si="143"/>
        <v>-</v>
      </c>
    </row>
    <row r="1028" spans="1:14">
      <c r="A1028" s="9" t="s">
        <v>2035</v>
      </c>
      <c r="B1028" s="9" t="s">
        <v>2036</v>
      </c>
      <c r="C1028" s="9" t="s">
        <v>6</v>
      </c>
      <c r="D1028" s="3"/>
      <c r="E1028" s="4" t="str">
        <f t="shared" ref="E1028:E1091" si="149">SUBSTITUTE(A1028,"-","")</f>
        <v>15306669</v>
      </c>
      <c r="F1028" s="3">
        <f t="shared" ref="F1028:F1091" si="150">LEN(E1028)</f>
        <v>8</v>
      </c>
      <c r="G1028" s="3">
        <f t="shared" si="144"/>
        <v>22</v>
      </c>
      <c r="H1028" s="3">
        <f t="shared" si="145"/>
        <v>2</v>
      </c>
      <c r="I1028" s="3">
        <f t="shared" si="146"/>
        <v>2</v>
      </c>
      <c r="J1028" s="3" t="str">
        <f t="shared" si="147"/>
        <v>전종욱 220127(15306669)</v>
      </c>
      <c r="K1028" s="3">
        <f t="shared" ref="K1028:K1091" si="151">IF(ISERROR(FIND(" ",J1028)),IF(ISERROR(FIND("(",J1028)),LEN(J1028),FIND("(",J1028)-1),FIND(" ",J1028)-1)</f>
        <v>3</v>
      </c>
      <c r="L1028" s="7" t="str">
        <f t="shared" si="148"/>
        <v>전종욱</v>
      </c>
      <c r="M1028" s="4" t="s">
        <v>6299</v>
      </c>
      <c r="N1028" s="3" t="str">
        <f t="shared" ref="N1028:N1091" si="152">IF(L1028=M1028,"-","★★★")</f>
        <v>-</v>
      </c>
    </row>
    <row r="1029" spans="1:14">
      <c r="A1029" s="9" t="s">
        <v>2037</v>
      </c>
      <c r="B1029" s="9" t="s">
        <v>2038</v>
      </c>
      <c r="C1029" s="9" t="s">
        <v>6</v>
      </c>
      <c r="D1029" s="3"/>
      <c r="E1029" s="4" t="str">
        <f t="shared" si="149"/>
        <v>15306694</v>
      </c>
      <c r="F1029" s="3">
        <f t="shared" si="150"/>
        <v>8</v>
      </c>
      <c r="G1029" s="3">
        <f t="shared" si="144"/>
        <v>22</v>
      </c>
      <c r="H1029" s="3">
        <f t="shared" si="145"/>
        <v>2</v>
      </c>
      <c r="I1029" s="3">
        <f t="shared" si="146"/>
        <v>2</v>
      </c>
      <c r="J1029" s="3" t="str">
        <f t="shared" si="147"/>
        <v>김미자 220207(15306694)</v>
      </c>
      <c r="K1029" s="3">
        <f t="shared" si="151"/>
        <v>3</v>
      </c>
      <c r="L1029" s="7" t="str">
        <f t="shared" si="148"/>
        <v>김미자</v>
      </c>
      <c r="M1029" s="4" t="s">
        <v>6300</v>
      </c>
      <c r="N1029" s="3" t="str">
        <f t="shared" si="152"/>
        <v>-</v>
      </c>
    </row>
    <row r="1030" spans="1:14">
      <c r="A1030" s="9" t="s">
        <v>2039</v>
      </c>
      <c r="B1030" s="9" t="s">
        <v>2040</v>
      </c>
      <c r="C1030" s="9" t="s">
        <v>6</v>
      </c>
      <c r="D1030" s="3"/>
      <c r="E1030" s="4" t="str">
        <f t="shared" si="149"/>
        <v>15306733</v>
      </c>
      <c r="F1030" s="3">
        <f t="shared" si="150"/>
        <v>8</v>
      </c>
      <c r="G1030" s="3">
        <f t="shared" si="144"/>
        <v>22</v>
      </c>
      <c r="H1030" s="3">
        <f t="shared" si="145"/>
        <v>2</v>
      </c>
      <c r="I1030" s="3">
        <f t="shared" si="146"/>
        <v>2</v>
      </c>
      <c r="J1030" s="3" t="str">
        <f t="shared" si="147"/>
        <v>박홍렬 220211(15306733)</v>
      </c>
      <c r="K1030" s="3">
        <f t="shared" si="151"/>
        <v>3</v>
      </c>
      <c r="L1030" s="7" t="str">
        <f t="shared" si="148"/>
        <v>박홍렬</v>
      </c>
      <c r="M1030" s="4" t="s">
        <v>6301</v>
      </c>
      <c r="N1030" s="3" t="str">
        <f t="shared" si="152"/>
        <v>-</v>
      </c>
    </row>
    <row r="1031" spans="1:14">
      <c r="A1031" s="9" t="s">
        <v>2041</v>
      </c>
      <c r="B1031" s="9" t="s">
        <v>2042</v>
      </c>
      <c r="C1031" s="9" t="s">
        <v>6</v>
      </c>
      <c r="D1031" s="3"/>
      <c r="E1031" s="4" t="str">
        <f t="shared" si="149"/>
        <v>15306744</v>
      </c>
      <c r="F1031" s="3">
        <f t="shared" si="150"/>
        <v>8</v>
      </c>
      <c r="G1031" s="3">
        <f t="shared" si="144"/>
        <v>22</v>
      </c>
      <c r="H1031" s="3">
        <f t="shared" si="145"/>
        <v>2</v>
      </c>
      <c r="I1031" s="3">
        <f t="shared" si="146"/>
        <v>2</v>
      </c>
      <c r="J1031" s="3" t="str">
        <f t="shared" si="147"/>
        <v>강병호 220226(15306744)</v>
      </c>
      <c r="K1031" s="3">
        <f t="shared" si="151"/>
        <v>3</v>
      </c>
      <c r="L1031" s="7" t="str">
        <f t="shared" si="148"/>
        <v>강병호</v>
      </c>
      <c r="M1031" s="4" t="s">
        <v>6302</v>
      </c>
      <c r="N1031" s="3" t="str">
        <f t="shared" si="152"/>
        <v>-</v>
      </c>
    </row>
    <row r="1032" spans="1:14">
      <c r="A1032" s="9" t="s">
        <v>2043</v>
      </c>
      <c r="B1032" s="9" t="s">
        <v>2044</v>
      </c>
      <c r="C1032" s="9" t="s">
        <v>6</v>
      </c>
      <c r="D1032" s="3"/>
      <c r="E1032" s="4" t="str">
        <f t="shared" si="149"/>
        <v>15306746</v>
      </c>
      <c r="F1032" s="3">
        <f t="shared" si="150"/>
        <v>8</v>
      </c>
      <c r="G1032" s="3">
        <f t="shared" si="144"/>
        <v>22</v>
      </c>
      <c r="H1032" s="3">
        <f t="shared" si="145"/>
        <v>2</v>
      </c>
      <c r="I1032" s="3">
        <f t="shared" si="146"/>
        <v>2</v>
      </c>
      <c r="J1032" s="3" t="str">
        <f t="shared" si="147"/>
        <v>박태서 220221(15306746)</v>
      </c>
      <c r="K1032" s="3">
        <f t="shared" si="151"/>
        <v>3</v>
      </c>
      <c r="L1032" s="7" t="str">
        <f t="shared" si="148"/>
        <v>박태서</v>
      </c>
      <c r="M1032" s="4" t="s">
        <v>6303</v>
      </c>
      <c r="N1032" s="3" t="str">
        <f t="shared" si="152"/>
        <v>-</v>
      </c>
    </row>
    <row r="1033" spans="1:14">
      <c r="A1033" s="9" t="s">
        <v>2045</v>
      </c>
      <c r="B1033" s="9" t="s">
        <v>2046</v>
      </c>
      <c r="C1033" s="9" t="s">
        <v>6</v>
      </c>
      <c r="D1033" s="3"/>
      <c r="E1033" s="4" t="str">
        <f t="shared" si="149"/>
        <v>15306759</v>
      </c>
      <c r="F1033" s="3">
        <f t="shared" si="150"/>
        <v>8</v>
      </c>
      <c r="G1033" s="3">
        <f t="shared" si="144"/>
        <v>22</v>
      </c>
      <c r="H1033" s="3">
        <f t="shared" si="145"/>
        <v>2</v>
      </c>
      <c r="I1033" s="3">
        <f t="shared" si="146"/>
        <v>2</v>
      </c>
      <c r="J1033" s="3" t="str">
        <f t="shared" si="147"/>
        <v>구은순 220213(15306759)</v>
      </c>
      <c r="K1033" s="3">
        <f t="shared" si="151"/>
        <v>3</v>
      </c>
      <c r="L1033" s="7" t="str">
        <f t="shared" si="148"/>
        <v>구은순</v>
      </c>
      <c r="M1033" s="4" t="s">
        <v>6304</v>
      </c>
      <c r="N1033" s="3" t="str">
        <f t="shared" si="152"/>
        <v>-</v>
      </c>
    </row>
    <row r="1034" spans="1:14">
      <c r="A1034" s="9" t="s">
        <v>2047</v>
      </c>
      <c r="B1034" s="9" t="s">
        <v>2048</v>
      </c>
      <c r="C1034" s="9" t="s">
        <v>6</v>
      </c>
      <c r="D1034" s="3"/>
      <c r="E1034" s="4" t="str">
        <f t="shared" si="149"/>
        <v>15306775</v>
      </c>
      <c r="F1034" s="3">
        <f t="shared" si="150"/>
        <v>8</v>
      </c>
      <c r="G1034" s="3">
        <f t="shared" si="144"/>
        <v>22</v>
      </c>
      <c r="H1034" s="3">
        <f t="shared" si="145"/>
        <v>2</v>
      </c>
      <c r="I1034" s="3">
        <f t="shared" si="146"/>
        <v>2</v>
      </c>
      <c r="J1034" s="3" t="str">
        <f t="shared" si="147"/>
        <v>장동완 220219(15306775)</v>
      </c>
      <c r="K1034" s="3">
        <f t="shared" si="151"/>
        <v>3</v>
      </c>
      <c r="L1034" s="7" t="str">
        <f t="shared" si="148"/>
        <v>장동완</v>
      </c>
      <c r="M1034" s="4" t="s">
        <v>6305</v>
      </c>
      <c r="N1034" s="3" t="str">
        <f t="shared" si="152"/>
        <v>-</v>
      </c>
    </row>
    <row r="1035" spans="1:14">
      <c r="A1035" s="9" t="s">
        <v>2049</v>
      </c>
      <c r="B1035" s="9" t="s">
        <v>2050</v>
      </c>
      <c r="C1035" s="9" t="s">
        <v>6</v>
      </c>
      <c r="D1035" s="3"/>
      <c r="E1035" s="4" t="str">
        <f t="shared" si="149"/>
        <v>15306808</v>
      </c>
      <c r="F1035" s="3">
        <f t="shared" si="150"/>
        <v>8</v>
      </c>
      <c r="G1035" s="3">
        <f t="shared" si="144"/>
        <v>22</v>
      </c>
      <c r="H1035" s="3">
        <f t="shared" si="145"/>
        <v>2</v>
      </c>
      <c r="I1035" s="3">
        <f t="shared" si="146"/>
        <v>2</v>
      </c>
      <c r="J1035" s="3" t="str">
        <f t="shared" si="147"/>
        <v>양관채 220226(15306808)</v>
      </c>
      <c r="K1035" s="3">
        <f t="shared" si="151"/>
        <v>3</v>
      </c>
      <c r="L1035" s="7" t="str">
        <f t="shared" si="148"/>
        <v>양관채</v>
      </c>
      <c r="M1035" s="4" t="s">
        <v>6267</v>
      </c>
      <c r="N1035" s="3" t="str">
        <f t="shared" si="152"/>
        <v>-</v>
      </c>
    </row>
    <row r="1036" spans="1:14">
      <c r="A1036" s="9" t="s">
        <v>2051</v>
      </c>
      <c r="B1036" s="9" t="s">
        <v>2052</v>
      </c>
      <c r="C1036" s="9" t="s">
        <v>6</v>
      </c>
      <c r="D1036" s="3"/>
      <c r="E1036" s="4" t="str">
        <f t="shared" si="149"/>
        <v>15306830</v>
      </c>
      <c r="F1036" s="3">
        <f t="shared" si="150"/>
        <v>8</v>
      </c>
      <c r="G1036" s="3">
        <f t="shared" si="144"/>
        <v>22</v>
      </c>
      <c r="H1036" s="3">
        <f t="shared" si="145"/>
        <v>2</v>
      </c>
      <c r="I1036" s="3">
        <f t="shared" si="146"/>
        <v>2</v>
      </c>
      <c r="J1036" s="3" t="str">
        <f t="shared" si="147"/>
        <v>이옥진 220314(15306830)</v>
      </c>
      <c r="K1036" s="3">
        <f t="shared" si="151"/>
        <v>3</v>
      </c>
      <c r="L1036" s="7" t="str">
        <f t="shared" si="148"/>
        <v>이옥진</v>
      </c>
      <c r="M1036" s="4" t="s">
        <v>6306</v>
      </c>
      <c r="N1036" s="3" t="str">
        <f t="shared" si="152"/>
        <v>-</v>
      </c>
    </row>
    <row r="1037" spans="1:14">
      <c r="A1037" s="9" t="s">
        <v>2053</v>
      </c>
      <c r="B1037" s="9" t="s">
        <v>2054</v>
      </c>
      <c r="C1037" s="9" t="s">
        <v>6</v>
      </c>
      <c r="D1037" s="3"/>
      <c r="E1037" s="4" t="str">
        <f t="shared" si="149"/>
        <v>15306835</v>
      </c>
      <c r="F1037" s="3">
        <f t="shared" si="150"/>
        <v>8</v>
      </c>
      <c r="G1037" s="3">
        <f t="shared" si="144"/>
        <v>22</v>
      </c>
      <c r="H1037" s="3">
        <f t="shared" si="145"/>
        <v>2</v>
      </c>
      <c r="I1037" s="3">
        <f t="shared" si="146"/>
        <v>2</v>
      </c>
      <c r="J1037" s="3" t="str">
        <f t="shared" si="147"/>
        <v>이정학 220310(15306835)</v>
      </c>
      <c r="K1037" s="3">
        <f t="shared" si="151"/>
        <v>3</v>
      </c>
      <c r="L1037" s="7" t="str">
        <f t="shared" si="148"/>
        <v>이정학</v>
      </c>
      <c r="M1037" s="4" t="s">
        <v>6307</v>
      </c>
      <c r="N1037" s="3" t="str">
        <f t="shared" si="152"/>
        <v>-</v>
      </c>
    </row>
    <row r="1038" spans="1:14">
      <c r="A1038" s="9" t="s">
        <v>2055</v>
      </c>
      <c r="B1038" s="9" t="s">
        <v>2056</v>
      </c>
      <c r="C1038" s="9" t="s">
        <v>6</v>
      </c>
      <c r="D1038" s="3"/>
      <c r="E1038" s="4" t="str">
        <f t="shared" si="149"/>
        <v>15306999</v>
      </c>
      <c r="F1038" s="3">
        <f t="shared" si="150"/>
        <v>8</v>
      </c>
      <c r="G1038" s="3">
        <f t="shared" si="144"/>
        <v>27</v>
      </c>
      <c r="H1038" s="3">
        <f t="shared" si="145"/>
        <v>7</v>
      </c>
      <c r="I1038" s="3">
        <f t="shared" si="146"/>
        <v>7</v>
      </c>
      <c r="J1038" s="3" t="str">
        <f t="shared" si="147"/>
        <v>김용봉 210330(15306999)</v>
      </c>
      <c r="K1038" s="3">
        <f t="shared" si="151"/>
        <v>3</v>
      </c>
      <c r="L1038" s="7" t="str">
        <f t="shared" si="148"/>
        <v>김용봉</v>
      </c>
      <c r="M1038" s="4" t="s">
        <v>6308</v>
      </c>
      <c r="N1038" s="3" t="str">
        <f t="shared" si="152"/>
        <v>-</v>
      </c>
    </row>
    <row r="1039" spans="1:14">
      <c r="A1039" s="9" t="s">
        <v>2057</v>
      </c>
      <c r="B1039" s="9" t="s">
        <v>2058</v>
      </c>
      <c r="C1039" s="9" t="s">
        <v>6</v>
      </c>
      <c r="D1039" s="3"/>
      <c r="E1039" s="4" t="str">
        <f t="shared" si="149"/>
        <v>15307051</v>
      </c>
      <c r="F1039" s="3">
        <f t="shared" si="150"/>
        <v>8</v>
      </c>
      <c r="G1039" s="3">
        <f t="shared" si="144"/>
        <v>22</v>
      </c>
      <c r="H1039" s="3">
        <f t="shared" si="145"/>
        <v>2</v>
      </c>
      <c r="I1039" s="3">
        <f t="shared" si="146"/>
        <v>2</v>
      </c>
      <c r="J1039" s="3" t="str">
        <f t="shared" si="147"/>
        <v>강순덕 220327(15307051)</v>
      </c>
      <c r="K1039" s="3">
        <f t="shared" si="151"/>
        <v>3</v>
      </c>
      <c r="L1039" s="7" t="str">
        <f t="shared" si="148"/>
        <v>강순덕</v>
      </c>
      <c r="M1039" s="4" t="s">
        <v>6309</v>
      </c>
      <c r="N1039" s="3" t="str">
        <f t="shared" si="152"/>
        <v>-</v>
      </c>
    </row>
    <row r="1040" spans="1:14">
      <c r="A1040" s="9" t="s">
        <v>2059</v>
      </c>
      <c r="B1040" s="9" t="s">
        <v>2060</v>
      </c>
      <c r="C1040" s="9" t="s">
        <v>6</v>
      </c>
      <c r="D1040" s="3"/>
      <c r="E1040" s="4" t="str">
        <f t="shared" si="149"/>
        <v>15307083</v>
      </c>
      <c r="F1040" s="3">
        <f t="shared" si="150"/>
        <v>8</v>
      </c>
      <c r="G1040" s="3">
        <f t="shared" si="144"/>
        <v>27</v>
      </c>
      <c r="H1040" s="3">
        <f t="shared" si="145"/>
        <v>7</v>
      </c>
      <c r="I1040" s="3">
        <f t="shared" si="146"/>
        <v>7</v>
      </c>
      <c r="J1040" s="3" t="str">
        <f t="shared" si="147"/>
        <v>이순병 210514(15307083)</v>
      </c>
      <c r="K1040" s="3">
        <f t="shared" si="151"/>
        <v>3</v>
      </c>
      <c r="L1040" s="7" t="str">
        <f t="shared" si="148"/>
        <v>이순병</v>
      </c>
      <c r="M1040" s="4" t="s">
        <v>6310</v>
      </c>
      <c r="N1040" s="3" t="str">
        <f t="shared" si="152"/>
        <v>-</v>
      </c>
    </row>
    <row r="1041" spans="1:14">
      <c r="A1041" s="9" t="s">
        <v>2061</v>
      </c>
      <c r="B1041" s="9" t="s">
        <v>2062</v>
      </c>
      <c r="C1041" s="9" t="s">
        <v>6</v>
      </c>
      <c r="D1041" s="3"/>
      <c r="E1041" s="4" t="str">
        <f t="shared" si="149"/>
        <v>15307148</v>
      </c>
      <c r="F1041" s="3">
        <f t="shared" si="150"/>
        <v>8</v>
      </c>
      <c r="G1041" s="3">
        <f t="shared" si="144"/>
        <v>22</v>
      </c>
      <c r="H1041" s="3">
        <f t="shared" si="145"/>
        <v>2</v>
      </c>
      <c r="I1041" s="3">
        <f t="shared" si="146"/>
        <v>2</v>
      </c>
      <c r="J1041" s="3" t="str">
        <f t="shared" si="147"/>
        <v>정관우 220507(15307148)</v>
      </c>
      <c r="K1041" s="3">
        <f t="shared" si="151"/>
        <v>3</v>
      </c>
      <c r="L1041" s="7" t="str">
        <f t="shared" si="148"/>
        <v>정관우</v>
      </c>
      <c r="M1041" s="4" t="s">
        <v>6311</v>
      </c>
      <c r="N1041" s="3" t="str">
        <f t="shared" si="152"/>
        <v>-</v>
      </c>
    </row>
    <row r="1042" spans="1:14">
      <c r="A1042" s="9" t="s">
        <v>2063</v>
      </c>
      <c r="B1042" s="9" t="s">
        <v>2064</v>
      </c>
      <c r="C1042" s="9" t="s">
        <v>6</v>
      </c>
      <c r="D1042" s="3"/>
      <c r="E1042" s="4" t="str">
        <f t="shared" si="149"/>
        <v>15307187</v>
      </c>
      <c r="F1042" s="3">
        <f t="shared" si="150"/>
        <v>8</v>
      </c>
      <c r="G1042" s="3">
        <f t="shared" si="144"/>
        <v>25</v>
      </c>
      <c r="H1042" s="3">
        <f t="shared" si="145"/>
        <v>2</v>
      </c>
      <c r="I1042" s="3">
        <f t="shared" si="146"/>
        <v>2</v>
      </c>
      <c r="J1042" s="3" t="str">
        <f t="shared" si="147"/>
        <v>북진도유기농 220411(15307187)</v>
      </c>
      <c r="K1042" s="3">
        <f t="shared" si="151"/>
        <v>6</v>
      </c>
      <c r="L1042" s="7" t="str">
        <f t="shared" si="148"/>
        <v>북진도유기농</v>
      </c>
      <c r="M1042" s="4" t="s">
        <v>6312</v>
      </c>
      <c r="N1042" s="3" t="str">
        <f t="shared" si="152"/>
        <v>-</v>
      </c>
    </row>
    <row r="1043" spans="1:14">
      <c r="A1043" s="9" t="s">
        <v>2065</v>
      </c>
      <c r="B1043" s="9" t="s">
        <v>2066</v>
      </c>
      <c r="C1043" s="9" t="s">
        <v>6</v>
      </c>
      <c r="D1043" s="3"/>
      <c r="E1043" s="4" t="str">
        <f t="shared" si="149"/>
        <v>15307196</v>
      </c>
      <c r="F1043" s="3">
        <f t="shared" si="150"/>
        <v>8</v>
      </c>
      <c r="G1043" s="3">
        <f t="shared" si="144"/>
        <v>22</v>
      </c>
      <c r="H1043" s="3">
        <f t="shared" si="145"/>
        <v>2</v>
      </c>
      <c r="I1043" s="3">
        <f t="shared" si="146"/>
        <v>2</v>
      </c>
      <c r="J1043" s="3" t="str">
        <f t="shared" si="147"/>
        <v>김진택 220409(15307196)</v>
      </c>
      <c r="K1043" s="3">
        <f t="shared" si="151"/>
        <v>3</v>
      </c>
      <c r="L1043" s="7" t="str">
        <f t="shared" si="148"/>
        <v>김진택</v>
      </c>
      <c r="M1043" s="4" t="s">
        <v>6313</v>
      </c>
      <c r="N1043" s="3" t="str">
        <f t="shared" si="152"/>
        <v>-</v>
      </c>
    </row>
    <row r="1044" spans="1:14">
      <c r="A1044" s="9" t="s">
        <v>2067</v>
      </c>
      <c r="B1044" s="9" t="s">
        <v>2068</v>
      </c>
      <c r="C1044" s="9" t="s">
        <v>6</v>
      </c>
      <c r="D1044" s="3"/>
      <c r="E1044" s="4" t="str">
        <f t="shared" si="149"/>
        <v>15307198</v>
      </c>
      <c r="F1044" s="3">
        <f t="shared" si="150"/>
        <v>8</v>
      </c>
      <c r="G1044" s="3">
        <f t="shared" si="144"/>
        <v>22</v>
      </c>
      <c r="H1044" s="3">
        <f t="shared" si="145"/>
        <v>2</v>
      </c>
      <c r="I1044" s="3">
        <f t="shared" si="146"/>
        <v>2</v>
      </c>
      <c r="J1044" s="3" t="str">
        <f t="shared" si="147"/>
        <v>박원철 220411(15307198)</v>
      </c>
      <c r="K1044" s="3">
        <f t="shared" si="151"/>
        <v>3</v>
      </c>
      <c r="L1044" s="7" t="str">
        <f t="shared" si="148"/>
        <v>박원철</v>
      </c>
      <c r="M1044" s="4" t="s">
        <v>6314</v>
      </c>
      <c r="N1044" s="3" t="str">
        <f t="shared" si="152"/>
        <v>-</v>
      </c>
    </row>
    <row r="1045" spans="1:14">
      <c r="A1045" s="9" t="s">
        <v>2069</v>
      </c>
      <c r="B1045" s="9" t="s">
        <v>2070</v>
      </c>
      <c r="C1045" s="9" t="s">
        <v>6</v>
      </c>
      <c r="D1045" s="3"/>
      <c r="E1045" s="4" t="str">
        <f t="shared" si="149"/>
        <v>15307209</v>
      </c>
      <c r="F1045" s="3">
        <f t="shared" si="150"/>
        <v>8</v>
      </c>
      <c r="G1045" s="3">
        <f t="shared" ref="G1045:G1108" si="153">LEN(B1045)</f>
        <v>22</v>
      </c>
      <c r="H1045" s="3">
        <f t="shared" ref="H1045:H1108" si="154">FIND(")",B1045)</f>
        <v>2</v>
      </c>
      <c r="I1045" s="3">
        <f t="shared" ref="I1045:I1108" si="155">IF(ISERROR(H1045),0,IF(G1045=H1045,0,H1045))</f>
        <v>2</v>
      </c>
      <c r="J1045" s="3" t="str">
        <f t="shared" ref="J1045:J1108" si="156">RIGHT(B1045,LEN(B1045)-I1045)</f>
        <v>장호림 220412(15307209)</v>
      </c>
      <c r="K1045" s="3">
        <f t="shared" si="151"/>
        <v>3</v>
      </c>
      <c r="L1045" s="7" t="str">
        <f t="shared" ref="L1045:L1108" si="157">LEFT(J1045,K1045)</f>
        <v>장호림</v>
      </c>
      <c r="M1045" s="4" t="s">
        <v>6315</v>
      </c>
      <c r="N1045" s="3" t="str">
        <f t="shared" si="152"/>
        <v>-</v>
      </c>
    </row>
    <row r="1046" spans="1:14">
      <c r="A1046" s="9" t="s">
        <v>2071</v>
      </c>
      <c r="B1046" s="9" t="s">
        <v>2072</v>
      </c>
      <c r="C1046" s="9" t="s">
        <v>6</v>
      </c>
      <c r="D1046" s="3"/>
      <c r="E1046" s="4" t="str">
        <f t="shared" si="149"/>
        <v>15307271</v>
      </c>
      <c r="F1046" s="3">
        <f t="shared" si="150"/>
        <v>8</v>
      </c>
      <c r="G1046" s="3">
        <f t="shared" si="153"/>
        <v>22</v>
      </c>
      <c r="H1046" s="3">
        <f t="shared" si="154"/>
        <v>2</v>
      </c>
      <c r="I1046" s="3">
        <f t="shared" si="155"/>
        <v>2</v>
      </c>
      <c r="J1046" s="3" t="str">
        <f t="shared" si="156"/>
        <v>구미자 220416(15307271)</v>
      </c>
      <c r="K1046" s="3">
        <f t="shared" si="151"/>
        <v>3</v>
      </c>
      <c r="L1046" s="7" t="str">
        <f t="shared" si="157"/>
        <v>구미자</v>
      </c>
      <c r="M1046" s="4" t="s">
        <v>6316</v>
      </c>
      <c r="N1046" s="3" t="str">
        <f t="shared" si="152"/>
        <v>-</v>
      </c>
    </row>
    <row r="1047" spans="1:14">
      <c r="A1047" s="9" t="s">
        <v>2073</v>
      </c>
      <c r="B1047" s="9" t="s">
        <v>2074</v>
      </c>
      <c r="C1047" s="9" t="s">
        <v>6</v>
      </c>
      <c r="D1047" s="3"/>
      <c r="E1047" s="4" t="str">
        <f t="shared" si="149"/>
        <v>15307363</v>
      </c>
      <c r="F1047" s="3">
        <f t="shared" si="150"/>
        <v>8</v>
      </c>
      <c r="G1047" s="3">
        <f t="shared" si="153"/>
        <v>27</v>
      </c>
      <c r="H1047" s="3">
        <f t="shared" si="154"/>
        <v>7</v>
      </c>
      <c r="I1047" s="3">
        <f t="shared" si="155"/>
        <v>7</v>
      </c>
      <c r="J1047" s="3" t="str">
        <f t="shared" si="156"/>
        <v>윤석주 210515(15307363)</v>
      </c>
      <c r="K1047" s="3">
        <f t="shared" si="151"/>
        <v>3</v>
      </c>
      <c r="L1047" s="7" t="str">
        <f t="shared" si="157"/>
        <v>윤석주</v>
      </c>
      <c r="M1047" s="4" t="s">
        <v>6233</v>
      </c>
      <c r="N1047" s="3" t="str">
        <f t="shared" si="152"/>
        <v>-</v>
      </c>
    </row>
    <row r="1048" spans="1:14">
      <c r="A1048" s="9" t="s">
        <v>2075</v>
      </c>
      <c r="B1048" s="9" t="s">
        <v>2076</v>
      </c>
      <c r="C1048" s="9" t="s">
        <v>6</v>
      </c>
      <c r="D1048" s="3"/>
      <c r="E1048" s="4" t="str">
        <f t="shared" si="149"/>
        <v>15307442</v>
      </c>
      <c r="F1048" s="3">
        <f t="shared" si="150"/>
        <v>8</v>
      </c>
      <c r="G1048" s="3">
        <f t="shared" si="153"/>
        <v>22</v>
      </c>
      <c r="H1048" s="3">
        <f t="shared" si="154"/>
        <v>2</v>
      </c>
      <c r="I1048" s="3">
        <f t="shared" si="155"/>
        <v>2</v>
      </c>
      <c r="J1048" s="3" t="str">
        <f t="shared" si="156"/>
        <v>이윤재 220428(15307442)</v>
      </c>
      <c r="K1048" s="3">
        <f t="shared" si="151"/>
        <v>3</v>
      </c>
      <c r="L1048" s="7" t="str">
        <f t="shared" si="157"/>
        <v>이윤재</v>
      </c>
      <c r="M1048" s="4" t="s">
        <v>6317</v>
      </c>
      <c r="N1048" s="3" t="str">
        <f t="shared" si="152"/>
        <v>-</v>
      </c>
    </row>
    <row r="1049" spans="1:14">
      <c r="A1049" s="9" t="s">
        <v>2077</v>
      </c>
      <c r="B1049" s="10" t="s">
        <v>5382</v>
      </c>
      <c r="C1049" s="9" t="s">
        <v>6</v>
      </c>
      <c r="D1049" s="3"/>
      <c r="E1049" s="4" t="str">
        <f t="shared" si="149"/>
        <v>15307618</v>
      </c>
      <c r="F1049" s="3">
        <f t="shared" si="150"/>
        <v>8</v>
      </c>
      <c r="G1049" s="3">
        <f t="shared" si="153"/>
        <v>22</v>
      </c>
      <c r="H1049" s="3">
        <f t="shared" si="154"/>
        <v>2</v>
      </c>
      <c r="I1049" s="3">
        <f t="shared" si="155"/>
        <v>2</v>
      </c>
      <c r="J1049" s="3" t="str">
        <f t="shared" si="156"/>
        <v>임병윤 220522(15307618)</v>
      </c>
      <c r="K1049" s="3">
        <f t="shared" si="151"/>
        <v>3</v>
      </c>
      <c r="L1049" s="7" t="str">
        <f t="shared" si="157"/>
        <v>임병윤</v>
      </c>
      <c r="M1049" s="4" t="s">
        <v>6318</v>
      </c>
      <c r="N1049" s="3" t="str">
        <f t="shared" si="152"/>
        <v>-</v>
      </c>
    </row>
    <row r="1050" spans="1:14">
      <c r="A1050" s="9" t="s">
        <v>2078</v>
      </c>
      <c r="B1050" s="9" t="s">
        <v>2079</v>
      </c>
      <c r="C1050" s="9" t="s">
        <v>6</v>
      </c>
      <c r="D1050" s="3"/>
      <c r="E1050" s="4" t="str">
        <f t="shared" si="149"/>
        <v>15307644</v>
      </c>
      <c r="F1050" s="3">
        <f t="shared" si="150"/>
        <v>8</v>
      </c>
      <c r="G1050" s="3">
        <f t="shared" si="153"/>
        <v>27</v>
      </c>
      <c r="H1050" s="3">
        <f t="shared" si="154"/>
        <v>7</v>
      </c>
      <c r="I1050" s="3">
        <f t="shared" si="155"/>
        <v>7</v>
      </c>
      <c r="J1050" s="3" t="str">
        <f t="shared" si="156"/>
        <v>고영웅 210513(15307644)</v>
      </c>
      <c r="K1050" s="3">
        <f t="shared" si="151"/>
        <v>3</v>
      </c>
      <c r="L1050" s="7" t="str">
        <f t="shared" si="157"/>
        <v>고영웅</v>
      </c>
      <c r="M1050" s="4" t="s">
        <v>6319</v>
      </c>
      <c r="N1050" s="3" t="str">
        <f t="shared" si="152"/>
        <v>-</v>
      </c>
    </row>
    <row r="1051" spans="1:14">
      <c r="A1051" s="9" t="s">
        <v>2080</v>
      </c>
      <c r="B1051" s="9" t="s">
        <v>2081</v>
      </c>
      <c r="C1051" s="9" t="s">
        <v>6</v>
      </c>
      <c r="D1051" s="3"/>
      <c r="E1051" s="4" t="str">
        <f t="shared" si="149"/>
        <v>15307700</v>
      </c>
      <c r="F1051" s="3">
        <f t="shared" si="150"/>
        <v>8</v>
      </c>
      <c r="G1051" s="3">
        <f t="shared" si="153"/>
        <v>22</v>
      </c>
      <c r="H1051" s="3">
        <f t="shared" si="154"/>
        <v>2</v>
      </c>
      <c r="I1051" s="3">
        <f t="shared" si="155"/>
        <v>2</v>
      </c>
      <c r="J1051" s="3" t="str">
        <f t="shared" si="156"/>
        <v>김용표 220516(15307700)</v>
      </c>
      <c r="K1051" s="3">
        <f t="shared" si="151"/>
        <v>3</v>
      </c>
      <c r="L1051" s="7" t="str">
        <f t="shared" si="157"/>
        <v>김용표</v>
      </c>
      <c r="M1051" s="4" t="s">
        <v>6320</v>
      </c>
      <c r="N1051" s="3" t="str">
        <f t="shared" si="152"/>
        <v>-</v>
      </c>
    </row>
    <row r="1052" spans="1:14">
      <c r="A1052" s="9" t="s">
        <v>2082</v>
      </c>
      <c r="B1052" s="9" t="s">
        <v>2083</v>
      </c>
      <c r="C1052" s="9" t="s">
        <v>6</v>
      </c>
      <c r="D1052" s="3"/>
      <c r="E1052" s="4" t="str">
        <f t="shared" si="149"/>
        <v>15307755</v>
      </c>
      <c r="F1052" s="3">
        <f t="shared" si="150"/>
        <v>8</v>
      </c>
      <c r="G1052" s="3">
        <f t="shared" si="153"/>
        <v>27</v>
      </c>
      <c r="H1052" s="3">
        <f t="shared" si="154"/>
        <v>7</v>
      </c>
      <c r="I1052" s="3">
        <f t="shared" si="155"/>
        <v>7</v>
      </c>
      <c r="J1052" s="3" t="str">
        <f t="shared" si="156"/>
        <v>이영길 210522(15307755)</v>
      </c>
      <c r="K1052" s="3">
        <f t="shared" si="151"/>
        <v>3</v>
      </c>
      <c r="L1052" s="7" t="str">
        <f t="shared" si="157"/>
        <v>이영길</v>
      </c>
      <c r="M1052" s="4" t="s">
        <v>6321</v>
      </c>
      <c r="N1052" s="3" t="str">
        <f t="shared" si="152"/>
        <v>-</v>
      </c>
    </row>
    <row r="1053" spans="1:14">
      <c r="A1053" s="9" t="s">
        <v>2084</v>
      </c>
      <c r="B1053" s="9" t="s">
        <v>2085</v>
      </c>
      <c r="C1053" s="9" t="s">
        <v>6</v>
      </c>
      <c r="D1053" s="3"/>
      <c r="E1053" s="4" t="str">
        <f t="shared" si="149"/>
        <v>15308054</v>
      </c>
      <c r="F1053" s="3">
        <f t="shared" si="150"/>
        <v>8</v>
      </c>
      <c r="G1053" s="3">
        <f t="shared" si="153"/>
        <v>22</v>
      </c>
      <c r="H1053" s="3">
        <f t="shared" si="154"/>
        <v>2</v>
      </c>
      <c r="I1053" s="3">
        <f t="shared" si="155"/>
        <v>2</v>
      </c>
      <c r="J1053" s="3" t="str">
        <f t="shared" si="156"/>
        <v>윤영봉 220601(15308054)</v>
      </c>
      <c r="K1053" s="3">
        <f t="shared" si="151"/>
        <v>3</v>
      </c>
      <c r="L1053" s="7" t="str">
        <f t="shared" si="157"/>
        <v>윤영봉</v>
      </c>
      <c r="M1053" s="4" t="s">
        <v>6322</v>
      </c>
      <c r="N1053" s="3" t="str">
        <f t="shared" si="152"/>
        <v>-</v>
      </c>
    </row>
    <row r="1054" spans="1:14">
      <c r="A1054" s="9" t="s">
        <v>2086</v>
      </c>
      <c r="B1054" s="9" t="s">
        <v>2087</v>
      </c>
      <c r="C1054" s="9" t="s">
        <v>6</v>
      </c>
      <c r="D1054" s="3"/>
      <c r="E1054" s="4" t="str">
        <f t="shared" si="149"/>
        <v>15308055</v>
      </c>
      <c r="F1054" s="3">
        <f t="shared" si="150"/>
        <v>8</v>
      </c>
      <c r="G1054" s="3">
        <f t="shared" si="153"/>
        <v>22</v>
      </c>
      <c r="H1054" s="3">
        <f t="shared" si="154"/>
        <v>2</v>
      </c>
      <c r="I1054" s="3">
        <f t="shared" si="155"/>
        <v>2</v>
      </c>
      <c r="J1054" s="3" t="str">
        <f t="shared" si="156"/>
        <v>주영순 220601(15308055)</v>
      </c>
      <c r="K1054" s="3">
        <f t="shared" si="151"/>
        <v>3</v>
      </c>
      <c r="L1054" s="7" t="str">
        <f t="shared" si="157"/>
        <v>주영순</v>
      </c>
      <c r="M1054" s="4" t="s">
        <v>6323</v>
      </c>
      <c r="N1054" s="3" t="str">
        <f t="shared" si="152"/>
        <v>-</v>
      </c>
    </row>
    <row r="1055" spans="1:14">
      <c r="A1055" s="9" t="s">
        <v>2088</v>
      </c>
      <c r="B1055" s="9" t="s">
        <v>2089</v>
      </c>
      <c r="C1055" s="9" t="s">
        <v>6</v>
      </c>
      <c r="D1055" s="3"/>
      <c r="E1055" s="4" t="str">
        <f t="shared" si="149"/>
        <v>15308088</v>
      </c>
      <c r="F1055" s="3">
        <f t="shared" si="150"/>
        <v>8</v>
      </c>
      <c r="G1055" s="3">
        <f t="shared" si="153"/>
        <v>22</v>
      </c>
      <c r="H1055" s="3">
        <f t="shared" si="154"/>
        <v>2</v>
      </c>
      <c r="I1055" s="3">
        <f t="shared" si="155"/>
        <v>2</v>
      </c>
      <c r="J1055" s="3" t="str">
        <f t="shared" si="156"/>
        <v>이영임 220601(15308088)</v>
      </c>
      <c r="K1055" s="3">
        <f t="shared" si="151"/>
        <v>3</v>
      </c>
      <c r="L1055" s="7" t="str">
        <f t="shared" si="157"/>
        <v>이영임</v>
      </c>
      <c r="M1055" s="4" t="s">
        <v>6324</v>
      </c>
      <c r="N1055" s="3" t="str">
        <f t="shared" si="152"/>
        <v>-</v>
      </c>
    </row>
    <row r="1056" spans="1:14">
      <c r="A1056" s="9" t="s">
        <v>2090</v>
      </c>
      <c r="B1056" s="9" t="s">
        <v>2091</v>
      </c>
      <c r="C1056" s="9" t="s">
        <v>6</v>
      </c>
      <c r="D1056" s="3"/>
      <c r="E1056" s="4" t="str">
        <f t="shared" si="149"/>
        <v>15308092</v>
      </c>
      <c r="F1056" s="3">
        <f t="shared" si="150"/>
        <v>8</v>
      </c>
      <c r="G1056" s="3">
        <f t="shared" si="153"/>
        <v>27</v>
      </c>
      <c r="H1056" s="3">
        <f t="shared" si="154"/>
        <v>7</v>
      </c>
      <c r="I1056" s="3">
        <f t="shared" si="155"/>
        <v>7</v>
      </c>
      <c r="J1056" s="3" t="str">
        <f t="shared" si="156"/>
        <v>김길숙 210601(15308092)</v>
      </c>
      <c r="K1056" s="3">
        <f t="shared" si="151"/>
        <v>3</v>
      </c>
      <c r="L1056" s="7" t="str">
        <f t="shared" si="157"/>
        <v>김길숙</v>
      </c>
      <c r="M1056" s="4" t="s">
        <v>6325</v>
      </c>
      <c r="N1056" s="3" t="str">
        <f t="shared" si="152"/>
        <v>-</v>
      </c>
    </row>
    <row r="1057" spans="1:14">
      <c r="A1057" s="9" t="s">
        <v>2092</v>
      </c>
      <c r="B1057" s="9" t="s">
        <v>2093</v>
      </c>
      <c r="C1057" s="9" t="s">
        <v>6</v>
      </c>
      <c r="D1057" s="3"/>
      <c r="E1057" s="4" t="str">
        <f t="shared" si="149"/>
        <v>15308298</v>
      </c>
      <c r="F1057" s="3">
        <f t="shared" si="150"/>
        <v>8</v>
      </c>
      <c r="G1057" s="3">
        <f t="shared" si="153"/>
        <v>22</v>
      </c>
      <c r="H1057" s="3">
        <f t="shared" si="154"/>
        <v>2</v>
      </c>
      <c r="I1057" s="3">
        <f t="shared" si="155"/>
        <v>2</v>
      </c>
      <c r="J1057" s="3" t="str">
        <f t="shared" si="156"/>
        <v>노광숙 220630(15308298)</v>
      </c>
      <c r="K1057" s="3">
        <f t="shared" si="151"/>
        <v>3</v>
      </c>
      <c r="L1057" s="7" t="str">
        <f t="shared" si="157"/>
        <v>노광숙</v>
      </c>
      <c r="M1057" s="4" t="s">
        <v>6326</v>
      </c>
      <c r="N1057" s="3" t="str">
        <f t="shared" si="152"/>
        <v>-</v>
      </c>
    </row>
    <row r="1058" spans="1:14">
      <c r="A1058" s="9" t="s">
        <v>2094</v>
      </c>
      <c r="B1058" s="10" t="s">
        <v>5383</v>
      </c>
      <c r="C1058" s="9" t="s">
        <v>6</v>
      </c>
      <c r="D1058" s="3"/>
      <c r="E1058" s="4" t="str">
        <f t="shared" si="149"/>
        <v>15308551</v>
      </c>
      <c r="F1058" s="3">
        <f t="shared" si="150"/>
        <v>8</v>
      </c>
      <c r="G1058" s="3">
        <f t="shared" si="153"/>
        <v>22</v>
      </c>
      <c r="H1058" s="3">
        <f t="shared" si="154"/>
        <v>2</v>
      </c>
      <c r="I1058" s="3">
        <f t="shared" si="155"/>
        <v>2</v>
      </c>
      <c r="J1058" s="3" t="str">
        <f t="shared" si="156"/>
        <v>황의신 220701(15308551)</v>
      </c>
      <c r="K1058" s="3">
        <f t="shared" si="151"/>
        <v>3</v>
      </c>
      <c r="L1058" s="7" t="str">
        <f t="shared" si="157"/>
        <v>황의신</v>
      </c>
      <c r="M1058" s="4" t="s">
        <v>6327</v>
      </c>
      <c r="N1058" s="3" t="str">
        <f t="shared" si="152"/>
        <v>-</v>
      </c>
    </row>
    <row r="1059" spans="1:14">
      <c r="A1059" s="9" t="s">
        <v>2095</v>
      </c>
      <c r="B1059" s="9" t="s">
        <v>2096</v>
      </c>
      <c r="C1059" s="9" t="s">
        <v>6</v>
      </c>
      <c r="D1059" s="3"/>
      <c r="E1059" s="4" t="str">
        <f t="shared" si="149"/>
        <v>15308588</v>
      </c>
      <c r="F1059" s="3">
        <f t="shared" si="150"/>
        <v>8</v>
      </c>
      <c r="G1059" s="3">
        <f t="shared" si="153"/>
        <v>22</v>
      </c>
      <c r="H1059" s="3">
        <f t="shared" si="154"/>
        <v>2</v>
      </c>
      <c r="I1059" s="3">
        <f t="shared" si="155"/>
        <v>2</v>
      </c>
      <c r="J1059" s="3" t="str">
        <f t="shared" si="156"/>
        <v>정혜영 210714(15308588)</v>
      </c>
      <c r="K1059" s="3">
        <f t="shared" si="151"/>
        <v>3</v>
      </c>
      <c r="L1059" s="7" t="str">
        <f t="shared" si="157"/>
        <v>정혜영</v>
      </c>
      <c r="M1059" s="4" t="s">
        <v>6328</v>
      </c>
      <c r="N1059" s="3" t="str">
        <f t="shared" si="152"/>
        <v>-</v>
      </c>
    </row>
    <row r="1060" spans="1:14">
      <c r="A1060" s="9" t="s">
        <v>2097</v>
      </c>
      <c r="B1060" s="9" t="s">
        <v>2098</v>
      </c>
      <c r="C1060" s="9" t="s">
        <v>6</v>
      </c>
      <c r="D1060" s="3"/>
      <c r="E1060" s="4" t="str">
        <f t="shared" si="149"/>
        <v>15308589</v>
      </c>
      <c r="F1060" s="3">
        <f t="shared" si="150"/>
        <v>8</v>
      </c>
      <c r="G1060" s="3">
        <f t="shared" si="153"/>
        <v>22</v>
      </c>
      <c r="H1060" s="3">
        <f t="shared" si="154"/>
        <v>2</v>
      </c>
      <c r="I1060" s="3">
        <f t="shared" si="155"/>
        <v>2</v>
      </c>
      <c r="J1060" s="3" t="str">
        <f t="shared" si="156"/>
        <v>김선연 210714(15308589)</v>
      </c>
      <c r="K1060" s="3">
        <f t="shared" si="151"/>
        <v>3</v>
      </c>
      <c r="L1060" s="7" t="str">
        <f t="shared" si="157"/>
        <v>김선연</v>
      </c>
      <c r="M1060" s="4" t="s">
        <v>6329</v>
      </c>
      <c r="N1060" s="3" t="str">
        <f t="shared" si="152"/>
        <v>-</v>
      </c>
    </row>
    <row r="1061" spans="1:14">
      <c r="A1061" s="9" t="s">
        <v>2099</v>
      </c>
      <c r="B1061" s="9" t="s">
        <v>2100</v>
      </c>
      <c r="C1061" s="9" t="s">
        <v>6</v>
      </c>
      <c r="D1061" s="3"/>
      <c r="E1061" s="4" t="str">
        <f t="shared" si="149"/>
        <v>15308590</v>
      </c>
      <c r="F1061" s="3">
        <f t="shared" si="150"/>
        <v>8</v>
      </c>
      <c r="G1061" s="3">
        <f t="shared" si="153"/>
        <v>22</v>
      </c>
      <c r="H1061" s="3">
        <f t="shared" si="154"/>
        <v>2</v>
      </c>
      <c r="I1061" s="3">
        <f t="shared" si="155"/>
        <v>2</v>
      </c>
      <c r="J1061" s="3" t="str">
        <f t="shared" si="156"/>
        <v>노대성 220708(15308590)</v>
      </c>
      <c r="K1061" s="3">
        <f t="shared" si="151"/>
        <v>3</v>
      </c>
      <c r="L1061" s="7" t="str">
        <f t="shared" si="157"/>
        <v>노대성</v>
      </c>
      <c r="M1061" s="4" t="s">
        <v>6330</v>
      </c>
      <c r="N1061" s="3" t="str">
        <f t="shared" si="152"/>
        <v>-</v>
      </c>
    </row>
    <row r="1062" spans="1:14">
      <c r="A1062" s="9" t="s">
        <v>2101</v>
      </c>
      <c r="B1062" s="9" t="s">
        <v>2102</v>
      </c>
      <c r="C1062" s="9" t="s">
        <v>6</v>
      </c>
      <c r="D1062" s="3"/>
      <c r="E1062" s="4" t="str">
        <f t="shared" si="149"/>
        <v>15308594</v>
      </c>
      <c r="F1062" s="3">
        <f t="shared" si="150"/>
        <v>8</v>
      </c>
      <c r="G1062" s="3">
        <f t="shared" si="153"/>
        <v>27</v>
      </c>
      <c r="H1062" s="3">
        <f t="shared" si="154"/>
        <v>7</v>
      </c>
      <c r="I1062" s="3">
        <f t="shared" si="155"/>
        <v>7</v>
      </c>
      <c r="J1062" s="3" t="str">
        <f t="shared" si="156"/>
        <v>김성현 210703(15308594)</v>
      </c>
      <c r="K1062" s="3">
        <f t="shared" si="151"/>
        <v>3</v>
      </c>
      <c r="L1062" s="7" t="str">
        <f t="shared" si="157"/>
        <v>김성현</v>
      </c>
      <c r="M1062" s="4" t="s">
        <v>6331</v>
      </c>
      <c r="N1062" s="3" t="str">
        <f t="shared" si="152"/>
        <v>-</v>
      </c>
    </row>
    <row r="1063" spans="1:14">
      <c r="A1063" s="9" t="s">
        <v>2103</v>
      </c>
      <c r="B1063" s="9" t="s">
        <v>2104</v>
      </c>
      <c r="C1063" s="9" t="s">
        <v>6</v>
      </c>
      <c r="D1063" s="3"/>
      <c r="E1063" s="4" t="str">
        <f t="shared" si="149"/>
        <v>15308600</v>
      </c>
      <c r="F1063" s="3">
        <f t="shared" si="150"/>
        <v>8</v>
      </c>
      <c r="G1063" s="3">
        <f t="shared" si="153"/>
        <v>22</v>
      </c>
      <c r="H1063" s="3">
        <f t="shared" si="154"/>
        <v>2</v>
      </c>
      <c r="I1063" s="3">
        <f t="shared" si="155"/>
        <v>2</v>
      </c>
      <c r="J1063" s="3" t="str">
        <f t="shared" si="156"/>
        <v>최용식 220827(15308600)</v>
      </c>
      <c r="K1063" s="3">
        <f t="shared" si="151"/>
        <v>3</v>
      </c>
      <c r="L1063" s="7" t="str">
        <f t="shared" si="157"/>
        <v>최용식</v>
      </c>
      <c r="M1063" s="4" t="s">
        <v>6332</v>
      </c>
      <c r="N1063" s="3" t="str">
        <f t="shared" si="152"/>
        <v>-</v>
      </c>
    </row>
    <row r="1064" spans="1:14">
      <c r="A1064" s="9" t="s">
        <v>2105</v>
      </c>
      <c r="B1064" s="9" t="s">
        <v>2106</v>
      </c>
      <c r="C1064" s="9" t="s">
        <v>6</v>
      </c>
      <c r="D1064" s="3"/>
      <c r="E1064" s="4" t="str">
        <f t="shared" si="149"/>
        <v>15308615</v>
      </c>
      <c r="F1064" s="3">
        <f t="shared" si="150"/>
        <v>8</v>
      </c>
      <c r="G1064" s="3">
        <f t="shared" si="153"/>
        <v>26</v>
      </c>
      <c r="H1064" s="3">
        <f t="shared" si="154"/>
        <v>2</v>
      </c>
      <c r="I1064" s="3">
        <f t="shared" si="155"/>
        <v>2</v>
      </c>
      <c r="J1064" s="3" t="str">
        <f t="shared" si="156"/>
        <v>해남귀리작목반 220707(15308615)</v>
      </c>
      <c r="K1064" s="3">
        <f t="shared" si="151"/>
        <v>7</v>
      </c>
      <c r="L1064" s="7" t="str">
        <f t="shared" si="157"/>
        <v>해남귀리작목반</v>
      </c>
      <c r="M1064" s="4" t="s">
        <v>6333</v>
      </c>
      <c r="N1064" s="3" t="str">
        <f t="shared" si="152"/>
        <v>-</v>
      </c>
    </row>
    <row r="1065" spans="1:14">
      <c r="A1065" s="9" t="s">
        <v>2107</v>
      </c>
      <c r="B1065" s="9" t="s">
        <v>2108</v>
      </c>
      <c r="C1065" s="9" t="s">
        <v>6</v>
      </c>
      <c r="D1065" s="3"/>
      <c r="E1065" s="4" t="str">
        <f t="shared" si="149"/>
        <v>15308759</v>
      </c>
      <c r="F1065" s="3">
        <f t="shared" si="150"/>
        <v>8</v>
      </c>
      <c r="G1065" s="3">
        <f t="shared" si="153"/>
        <v>22</v>
      </c>
      <c r="H1065" s="3">
        <f t="shared" si="154"/>
        <v>2</v>
      </c>
      <c r="I1065" s="3">
        <f t="shared" si="155"/>
        <v>2</v>
      </c>
      <c r="J1065" s="3" t="str">
        <f t="shared" si="156"/>
        <v>홍선주 210728(15308759)</v>
      </c>
      <c r="K1065" s="3">
        <f t="shared" si="151"/>
        <v>3</v>
      </c>
      <c r="L1065" s="7" t="str">
        <f t="shared" si="157"/>
        <v>홍선주</v>
      </c>
      <c r="M1065" s="4" t="s">
        <v>6334</v>
      </c>
      <c r="N1065" s="3" t="str">
        <f t="shared" si="152"/>
        <v>-</v>
      </c>
    </row>
    <row r="1066" spans="1:14">
      <c r="A1066" s="9" t="s">
        <v>2109</v>
      </c>
      <c r="B1066" s="9" t="s">
        <v>2110</v>
      </c>
      <c r="C1066" s="9" t="s">
        <v>6</v>
      </c>
      <c r="D1066" s="3"/>
      <c r="E1066" s="4" t="str">
        <f t="shared" si="149"/>
        <v>15309484</v>
      </c>
      <c r="F1066" s="3">
        <f t="shared" si="150"/>
        <v>8</v>
      </c>
      <c r="G1066" s="3">
        <f t="shared" si="153"/>
        <v>22</v>
      </c>
      <c r="H1066" s="3">
        <f t="shared" si="154"/>
        <v>2</v>
      </c>
      <c r="I1066" s="3">
        <f t="shared" si="155"/>
        <v>2</v>
      </c>
      <c r="J1066" s="3" t="str">
        <f t="shared" si="156"/>
        <v>최문희 210928(15309484)</v>
      </c>
      <c r="K1066" s="3">
        <f t="shared" si="151"/>
        <v>3</v>
      </c>
      <c r="L1066" s="7" t="str">
        <f t="shared" si="157"/>
        <v>최문희</v>
      </c>
      <c r="M1066" s="4" t="s">
        <v>6335</v>
      </c>
      <c r="N1066" s="3" t="str">
        <f t="shared" si="152"/>
        <v>-</v>
      </c>
    </row>
    <row r="1067" spans="1:14">
      <c r="A1067" s="9" t="s">
        <v>2111</v>
      </c>
      <c r="B1067" s="9" t="s">
        <v>2112</v>
      </c>
      <c r="C1067" s="9" t="s">
        <v>6</v>
      </c>
      <c r="D1067" s="3"/>
      <c r="E1067" s="4" t="str">
        <f t="shared" si="149"/>
        <v>15309882</v>
      </c>
      <c r="F1067" s="3">
        <f t="shared" si="150"/>
        <v>8</v>
      </c>
      <c r="G1067" s="3">
        <f t="shared" si="153"/>
        <v>22</v>
      </c>
      <c r="H1067" s="3">
        <f t="shared" si="154"/>
        <v>2</v>
      </c>
      <c r="I1067" s="3">
        <f t="shared" si="155"/>
        <v>2</v>
      </c>
      <c r="J1067" s="3" t="str">
        <f t="shared" si="156"/>
        <v>이동섭 211022(15309882)</v>
      </c>
      <c r="K1067" s="3">
        <f t="shared" si="151"/>
        <v>3</v>
      </c>
      <c r="L1067" s="7" t="str">
        <f t="shared" si="157"/>
        <v>이동섭</v>
      </c>
      <c r="M1067" s="4" t="s">
        <v>6336</v>
      </c>
      <c r="N1067" s="3" t="str">
        <f t="shared" si="152"/>
        <v>-</v>
      </c>
    </row>
    <row r="1068" spans="1:14">
      <c r="A1068" s="9" t="s">
        <v>2113</v>
      </c>
      <c r="B1068" s="9" t="s">
        <v>2114</v>
      </c>
      <c r="C1068" s="9" t="s">
        <v>6</v>
      </c>
      <c r="D1068" s="3"/>
      <c r="E1068" s="4" t="str">
        <f t="shared" si="149"/>
        <v>15310081</v>
      </c>
      <c r="F1068" s="3">
        <f t="shared" si="150"/>
        <v>8</v>
      </c>
      <c r="G1068" s="3">
        <f t="shared" si="153"/>
        <v>22</v>
      </c>
      <c r="H1068" s="3">
        <f t="shared" si="154"/>
        <v>2</v>
      </c>
      <c r="I1068" s="3">
        <f t="shared" si="155"/>
        <v>2</v>
      </c>
      <c r="J1068" s="3" t="str">
        <f t="shared" si="156"/>
        <v>이삼남 211104(15310081)</v>
      </c>
      <c r="K1068" s="3">
        <f t="shared" si="151"/>
        <v>3</v>
      </c>
      <c r="L1068" s="7" t="str">
        <f t="shared" si="157"/>
        <v>이삼남</v>
      </c>
      <c r="M1068" s="4" t="s">
        <v>6337</v>
      </c>
      <c r="N1068" s="3" t="str">
        <f t="shared" si="152"/>
        <v>-</v>
      </c>
    </row>
    <row r="1069" spans="1:14">
      <c r="A1069" s="9" t="s">
        <v>2115</v>
      </c>
      <c r="B1069" s="9" t="s">
        <v>2116</v>
      </c>
      <c r="C1069" s="9" t="s">
        <v>6</v>
      </c>
      <c r="D1069" s="3"/>
      <c r="E1069" s="4" t="str">
        <f t="shared" si="149"/>
        <v>15310132</v>
      </c>
      <c r="F1069" s="3">
        <f t="shared" si="150"/>
        <v>8</v>
      </c>
      <c r="G1069" s="3">
        <f t="shared" si="153"/>
        <v>22</v>
      </c>
      <c r="H1069" s="3">
        <f t="shared" si="154"/>
        <v>2</v>
      </c>
      <c r="I1069" s="3">
        <f t="shared" si="155"/>
        <v>2</v>
      </c>
      <c r="J1069" s="3" t="str">
        <f t="shared" si="156"/>
        <v>이길산 211119(15310132)</v>
      </c>
      <c r="K1069" s="3">
        <f t="shared" si="151"/>
        <v>3</v>
      </c>
      <c r="L1069" s="7" t="str">
        <f t="shared" si="157"/>
        <v>이길산</v>
      </c>
      <c r="M1069" s="4" t="s">
        <v>6338</v>
      </c>
      <c r="N1069" s="3" t="str">
        <f t="shared" si="152"/>
        <v>-</v>
      </c>
    </row>
    <row r="1070" spans="1:14">
      <c r="A1070" s="9" t="s">
        <v>2117</v>
      </c>
      <c r="B1070" s="9" t="s">
        <v>2118</v>
      </c>
      <c r="C1070" s="9" t="s">
        <v>6</v>
      </c>
      <c r="D1070" s="3"/>
      <c r="E1070" s="4" t="str">
        <f t="shared" si="149"/>
        <v>15310133</v>
      </c>
      <c r="F1070" s="3">
        <f t="shared" si="150"/>
        <v>8</v>
      </c>
      <c r="G1070" s="3">
        <f t="shared" si="153"/>
        <v>22</v>
      </c>
      <c r="H1070" s="3">
        <f t="shared" si="154"/>
        <v>2</v>
      </c>
      <c r="I1070" s="3">
        <f t="shared" si="155"/>
        <v>2</v>
      </c>
      <c r="J1070" s="3" t="str">
        <f t="shared" si="156"/>
        <v>이남용 211119(15310133)</v>
      </c>
      <c r="K1070" s="3">
        <f t="shared" si="151"/>
        <v>3</v>
      </c>
      <c r="L1070" s="7" t="str">
        <f t="shared" si="157"/>
        <v>이남용</v>
      </c>
      <c r="M1070" s="4" t="s">
        <v>6339</v>
      </c>
      <c r="N1070" s="3" t="str">
        <f t="shared" si="152"/>
        <v>-</v>
      </c>
    </row>
    <row r="1071" spans="1:14">
      <c r="A1071" s="9" t="s">
        <v>2119</v>
      </c>
      <c r="B1071" s="9" t="s">
        <v>2120</v>
      </c>
      <c r="C1071" s="9" t="s">
        <v>6</v>
      </c>
      <c r="D1071" s="3"/>
      <c r="E1071" s="4" t="str">
        <f t="shared" si="149"/>
        <v>15310138</v>
      </c>
      <c r="F1071" s="3">
        <f t="shared" si="150"/>
        <v>8</v>
      </c>
      <c r="G1071" s="3">
        <f t="shared" si="153"/>
        <v>22</v>
      </c>
      <c r="H1071" s="3">
        <f t="shared" si="154"/>
        <v>2</v>
      </c>
      <c r="I1071" s="3">
        <f t="shared" si="155"/>
        <v>2</v>
      </c>
      <c r="J1071" s="3" t="str">
        <f t="shared" si="156"/>
        <v>장춘추 211123(15310138)</v>
      </c>
      <c r="K1071" s="3">
        <f t="shared" si="151"/>
        <v>3</v>
      </c>
      <c r="L1071" s="7" t="str">
        <f t="shared" si="157"/>
        <v>장춘추</v>
      </c>
      <c r="M1071" s="4" t="s">
        <v>6340</v>
      </c>
      <c r="N1071" s="3" t="str">
        <f t="shared" si="152"/>
        <v>-</v>
      </c>
    </row>
    <row r="1072" spans="1:14">
      <c r="A1072" s="9" t="s">
        <v>2121</v>
      </c>
      <c r="B1072" s="9" t="s">
        <v>2122</v>
      </c>
      <c r="C1072" s="9" t="s">
        <v>6</v>
      </c>
      <c r="D1072" s="3"/>
      <c r="E1072" s="4" t="str">
        <f t="shared" si="149"/>
        <v>15310153</v>
      </c>
      <c r="F1072" s="3">
        <f t="shared" si="150"/>
        <v>8</v>
      </c>
      <c r="G1072" s="3">
        <f t="shared" si="153"/>
        <v>22</v>
      </c>
      <c r="H1072" s="3">
        <f t="shared" si="154"/>
        <v>2</v>
      </c>
      <c r="I1072" s="3">
        <f t="shared" si="155"/>
        <v>2</v>
      </c>
      <c r="J1072" s="3" t="str">
        <f t="shared" si="156"/>
        <v>김형문 211129(15310153)</v>
      </c>
      <c r="K1072" s="3">
        <f t="shared" si="151"/>
        <v>3</v>
      </c>
      <c r="L1072" s="7" t="str">
        <f t="shared" si="157"/>
        <v>김형문</v>
      </c>
      <c r="M1072" s="4" t="s">
        <v>6341</v>
      </c>
      <c r="N1072" s="3" t="str">
        <f t="shared" si="152"/>
        <v>-</v>
      </c>
    </row>
    <row r="1073" spans="1:14">
      <c r="A1073" s="9" t="s">
        <v>2123</v>
      </c>
      <c r="B1073" s="9" t="s">
        <v>2124</v>
      </c>
      <c r="C1073" s="9" t="s">
        <v>6</v>
      </c>
      <c r="D1073" s="3"/>
      <c r="E1073" s="4" t="str">
        <f t="shared" si="149"/>
        <v>15310157</v>
      </c>
      <c r="F1073" s="3">
        <f t="shared" si="150"/>
        <v>8</v>
      </c>
      <c r="G1073" s="3">
        <f t="shared" si="153"/>
        <v>21</v>
      </c>
      <c r="H1073" s="3">
        <f t="shared" si="154"/>
        <v>2</v>
      </c>
      <c r="I1073" s="3">
        <f t="shared" si="155"/>
        <v>2</v>
      </c>
      <c r="J1073" s="3" t="str">
        <f t="shared" si="156"/>
        <v>이정래 21110(15310157)</v>
      </c>
      <c r="K1073" s="3">
        <f t="shared" si="151"/>
        <v>3</v>
      </c>
      <c r="L1073" s="7" t="str">
        <f t="shared" si="157"/>
        <v>이정래</v>
      </c>
      <c r="M1073" s="4" t="s">
        <v>6342</v>
      </c>
      <c r="N1073" s="3" t="str">
        <f t="shared" si="152"/>
        <v>-</v>
      </c>
    </row>
    <row r="1074" spans="1:14">
      <c r="A1074" s="9" t="s">
        <v>2125</v>
      </c>
      <c r="B1074" s="9" t="s">
        <v>2126</v>
      </c>
      <c r="C1074" s="9" t="s">
        <v>6</v>
      </c>
      <c r="D1074" s="3"/>
      <c r="E1074" s="4" t="str">
        <f t="shared" si="149"/>
        <v>15310172</v>
      </c>
      <c r="F1074" s="3">
        <f t="shared" si="150"/>
        <v>8</v>
      </c>
      <c r="G1074" s="3">
        <f t="shared" si="153"/>
        <v>22</v>
      </c>
      <c r="H1074" s="3">
        <f t="shared" si="154"/>
        <v>2</v>
      </c>
      <c r="I1074" s="3">
        <f t="shared" si="155"/>
        <v>2</v>
      </c>
      <c r="J1074" s="3" t="str">
        <f t="shared" si="156"/>
        <v>양기홍 211213(15310172)</v>
      </c>
      <c r="K1074" s="3">
        <f t="shared" si="151"/>
        <v>3</v>
      </c>
      <c r="L1074" s="7" t="str">
        <f t="shared" si="157"/>
        <v>양기홍</v>
      </c>
      <c r="M1074" s="4" t="s">
        <v>6343</v>
      </c>
      <c r="N1074" s="3" t="str">
        <f t="shared" si="152"/>
        <v>-</v>
      </c>
    </row>
    <row r="1075" spans="1:14">
      <c r="A1075" s="9" t="s">
        <v>2127</v>
      </c>
      <c r="B1075" s="9" t="s">
        <v>2128</v>
      </c>
      <c r="C1075" s="9" t="s">
        <v>6</v>
      </c>
      <c r="D1075" s="3"/>
      <c r="E1075" s="4" t="str">
        <f t="shared" si="149"/>
        <v>15310182</v>
      </c>
      <c r="F1075" s="3">
        <f t="shared" si="150"/>
        <v>8</v>
      </c>
      <c r="G1075" s="3">
        <f t="shared" si="153"/>
        <v>22</v>
      </c>
      <c r="H1075" s="3">
        <f t="shared" si="154"/>
        <v>2</v>
      </c>
      <c r="I1075" s="3">
        <f t="shared" si="155"/>
        <v>2</v>
      </c>
      <c r="J1075" s="3" t="str">
        <f t="shared" si="156"/>
        <v>김성일 211215(15310182)</v>
      </c>
      <c r="K1075" s="3">
        <f t="shared" si="151"/>
        <v>3</v>
      </c>
      <c r="L1075" s="7" t="str">
        <f t="shared" si="157"/>
        <v>김성일</v>
      </c>
      <c r="M1075" s="4" t="s">
        <v>6344</v>
      </c>
      <c r="N1075" s="3" t="str">
        <f t="shared" si="152"/>
        <v>-</v>
      </c>
    </row>
    <row r="1076" spans="1:14">
      <c r="A1076" s="9" t="s">
        <v>2129</v>
      </c>
      <c r="B1076" s="9" t="s">
        <v>2130</v>
      </c>
      <c r="C1076" s="9" t="s">
        <v>6</v>
      </c>
      <c r="D1076" s="3"/>
      <c r="E1076" s="4" t="str">
        <f t="shared" si="149"/>
        <v>15310243</v>
      </c>
      <c r="F1076" s="3">
        <f t="shared" si="150"/>
        <v>8</v>
      </c>
      <c r="G1076" s="3">
        <f t="shared" si="153"/>
        <v>22</v>
      </c>
      <c r="H1076" s="3">
        <f t="shared" si="154"/>
        <v>2</v>
      </c>
      <c r="I1076" s="3">
        <f t="shared" si="155"/>
        <v>2</v>
      </c>
      <c r="J1076" s="3" t="str">
        <f t="shared" si="156"/>
        <v>차창이 220304(15310243)</v>
      </c>
      <c r="K1076" s="3">
        <f t="shared" si="151"/>
        <v>3</v>
      </c>
      <c r="L1076" s="7" t="str">
        <f t="shared" si="157"/>
        <v>차창이</v>
      </c>
      <c r="M1076" s="4" t="s">
        <v>6345</v>
      </c>
      <c r="N1076" s="3" t="str">
        <f t="shared" si="152"/>
        <v>-</v>
      </c>
    </row>
    <row r="1077" spans="1:14">
      <c r="A1077" s="9" t="s">
        <v>2131</v>
      </c>
      <c r="B1077" s="10" t="s">
        <v>5385</v>
      </c>
      <c r="C1077" s="9" t="s">
        <v>6</v>
      </c>
      <c r="D1077" s="3"/>
      <c r="E1077" s="4" t="str">
        <f t="shared" si="149"/>
        <v>1531042</v>
      </c>
      <c r="F1077" s="3">
        <f t="shared" si="150"/>
        <v>7</v>
      </c>
      <c r="G1077" s="3">
        <f t="shared" si="153"/>
        <v>28</v>
      </c>
      <c r="H1077" s="3">
        <f t="shared" si="154"/>
        <v>7</v>
      </c>
      <c r="I1077" s="3">
        <f t="shared" si="155"/>
        <v>7</v>
      </c>
      <c r="J1077" s="3" t="str">
        <f t="shared" si="156"/>
        <v>김기완 181130(15-3-1042)</v>
      </c>
      <c r="K1077" s="3">
        <f t="shared" si="151"/>
        <v>3</v>
      </c>
      <c r="L1077" s="7" t="str">
        <f t="shared" si="157"/>
        <v>김기완</v>
      </c>
      <c r="M1077" s="4" t="s">
        <v>6283</v>
      </c>
      <c r="N1077" s="3" t="str">
        <f t="shared" si="152"/>
        <v>-</v>
      </c>
    </row>
    <row r="1078" spans="1:14">
      <c r="A1078" s="9" t="s">
        <v>2132</v>
      </c>
      <c r="B1078" s="9" t="s">
        <v>2133</v>
      </c>
      <c r="C1078" s="9" t="s">
        <v>6</v>
      </c>
      <c r="D1078" s="3"/>
      <c r="E1078" s="4" t="str">
        <f t="shared" si="149"/>
        <v>1531052</v>
      </c>
      <c r="F1078" s="3">
        <f t="shared" si="150"/>
        <v>7</v>
      </c>
      <c r="G1078" s="3">
        <f t="shared" si="153"/>
        <v>31</v>
      </c>
      <c r="H1078" s="3">
        <f t="shared" si="154"/>
        <v>7</v>
      </c>
      <c r="I1078" s="3">
        <f t="shared" si="155"/>
        <v>7</v>
      </c>
      <c r="J1078" s="3" t="str">
        <f t="shared" si="156"/>
        <v>최양언,최양수 200409(15306953)</v>
      </c>
      <c r="K1078" s="3">
        <f t="shared" si="151"/>
        <v>7</v>
      </c>
      <c r="L1078" s="7" t="str">
        <f t="shared" si="157"/>
        <v>최양언,최양수</v>
      </c>
      <c r="M1078" s="4" t="s">
        <v>6346</v>
      </c>
      <c r="N1078" s="3" t="str">
        <f t="shared" si="152"/>
        <v>-</v>
      </c>
    </row>
    <row r="1079" spans="1:14">
      <c r="A1079" s="9" t="s">
        <v>2134</v>
      </c>
      <c r="B1079" s="9" t="s">
        <v>2135</v>
      </c>
      <c r="C1079" s="9" t="s">
        <v>6</v>
      </c>
      <c r="D1079" s="3"/>
      <c r="E1079" s="4" t="str">
        <f t="shared" si="149"/>
        <v>15310578</v>
      </c>
      <c r="F1079" s="3">
        <f t="shared" si="150"/>
        <v>8</v>
      </c>
      <c r="G1079" s="3">
        <f t="shared" si="153"/>
        <v>22</v>
      </c>
      <c r="H1079" s="3">
        <f t="shared" si="154"/>
        <v>2</v>
      </c>
      <c r="I1079" s="3">
        <f t="shared" si="155"/>
        <v>2</v>
      </c>
      <c r="J1079" s="3" t="str">
        <f t="shared" si="156"/>
        <v>강성배 220705(15310578)</v>
      </c>
      <c r="K1079" s="3">
        <f t="shared" si="151"/>
        <v>3</v>
      </c>
      <c r="L1079" s="7" t="str">
        <f t="shared" si="157"/>
        <v>강성배</v>
      </c>
      <c r="M1079" s="4" t="s">
        <v>6347</v>
      </c>
      <c r="N1079" s="3" t="str">
        <f t="shared" si="152"/>
        <v>-</v>
      </c>
    </row>
    <row r="1080" spans="1:14">
      <c r="A1080" s="9" t="s">
        <v>2136</v>
      </c>
      <c r="B1080" s="9" t="s">
        <v>2137</v>
      </c>
      <c r="C1080" s="9" t="s">
        <v>6</v>
      </c>
      <c r="D1080" s="3"/>
      <c r="E1080" s="4" t="str">
        <f t="shared" si="149"/>
        <v>15310579</v>
      </c>
      <c r="F1080" s="3">
        <f t="shared" si="150"/>
        <v>8</v>
      </c>
      <c r="G1080" s="3">
        <f t="shared" si="153"/>
        <v>22</v>
      </c>
      <c r="H1080" s="3">
        <f t="shared" si="154"/>
        <v>2</v>
      </c>
      <c r="I1080" s="3">
        <f t="shared" si="155"/>
        <v>2</v>
      </c>
      <c r="J1080" s="3" t="str">
        <f t="shared" si="156"/>
        <v>김호석 220705(15310579)</v>
      </c>
      <c r="K1080" s="3">
        <f t="shared" si="151"/>
        <v>3</v>
      </c>
      <c r="L1080" s="7" t="str">
        <f t="shared" si="157"/>
        <v>김호석</v>
      </c>
      <c r="M1080" s="4" t="s">
        <v>6348</v>
      </c>
      <c r="N1080" s="3" t="str">
        <f t="shared" si="152"/>
        <v>-</v>
      </c>
    </row>
    <row r="1081" spans="1:14">
      <c r="A1081" s="9" t="s">
        <v>2138</v>
      </c>
      <c r="B1081" s="9" t="s">
        <v>2139</v>
      </c>
      <c r="C1081" s="9" t="s">
        <v>6</v>
      </c>
      <c r="D1081" s="3"/>
      <c r="E1081" s="4" t="str">
        <f t="shared" si="149"/>
        <v>15310581</v>
      </c>
      <c r="F1081" s="3">
        <f t="shared" si="150"/>
        <v>8</v>
      </c>
      <c r="G1081" s="3">
        <f t="shared" si="153"/>
        <v>22</v>
      </c>
      <c r="H1081" s="3">
        <f t="shared" si="154"/>
        <v>2</v>
      </c>
      <c r="I1081" s="3">
        <f t="shared" si="155"/>
        <v>2</v>
      </c>
      <c r="J1081" s="3" t="str">
        <f t="shared" si="156"/>
        <v>박종곤 220705(15310581)</v>
      </c>
      <c r="K1081" s="3">
        <f t="shared" si="151"/>
        <v>3</v>
      </c>
      <c r="L1081" s="7" t="str">
        <f t="shared" si="157"/>
        <v>박종곤</v>
      </c>
      <c r="M1081" s="4" t="s">
        <v>6349</v>
      </c>
      <c r="N1081" s="3" t="str">
        <f t="shared" si="152"/>
        <v>-</v>
      </c>
    </row>
    <row r="1082" spans="1:14">
      <c r="A1082" s="9" t="s">
        <v>2140</v>
      </c>
      <c r="B1082" s="9" t="s">
        <v>2141</v>
      </c>
      <c r="C1082" s="9" t="s">
        <v>6</v>
      </c>
      <c r="D1082" s="3"/>
      <c r="E1082" s="4" t="str">
        <f t="shared" si="149"/>
        <v>15310582</v>
      </c>
      <c r="F1082" s="3">
        <f t="shared" si="150"/>
        <v>8</v>
      </c>
      <c r="G1082" s="3">
        <f t="shared" si="153"/>
        <v>22</v>
      </c>
      <c r="H1082" s="3">
        <f t="shared" si="154"/>
        <v>2</v>
      </c>
      <c r="I1082" s="3">
        <f t="shared" si="155"/>
        <v>2</v>
      </c>
      <c r="J1082" s="3" t="str">
        <f t="shared" si="156"/>
        <v>박종휘 220705(15310582)</v>
      </c>
      <c r="K1082" s="3">
        <f t="shared" si="151"/>
        <v>3</v>
      </c>
      <c r="L1082" s="7" t="str">
        <f t="shared" si="157"/>
        <v>박종휘</v>
      </c>
      <c r="M1082" s="4" t="s">
        <v>6350</v>
      </c>
      <c r="N1082" s="3" t="str">
        <f t="shared" si="152"/>
        <v>-</v>
      </c>
    </row>
    <row r="1083" spans="1:14">
      <c r="A1083" s="9" t="s">
        <v>2142</v>
      </c>
      <c r="B1083" s="9" t="s">
        <v>2143</v>
      </c>
      <c r="C1083" s="9" t="s">
        <v>6</v>
      </c>
      <c r="D1083" s="3"/>
      <c r="E1083" s="4" t="str">
        <f t="shared" si="149"/>
        <v>15310584</v>
      </c>
      <c r="F1083" s="3">
        <f t="shared" si="150"/>
        <v>8</v>
      </c>
      <c r="G1083" s="3">
        <f t="shared" si="153"/>
        <v>22</v>
      </c>
      <c r="H1083" s="3">
        <f t="shared" si="154"/>
        <v>2</v>
      </c>
      <c r="I1083" s="3">
        <f t="shared" si="155"/>
        <v>2</v>
      </c>
      <c r="J1083" s="3" t="str">
        <f t="shared" si="156"/>
        <v>이수한 220705(15310584)</v>
      </c>
      <c r="K1083" s="3">
        <f t="shared" si="151"/>
        <v>3</v>
      </c>
      <c r="L1083" s="7" t="str">
        <f t="shared" si="157"/>
        <v>이수한</v>
      </c>
      <c r="M1083" s="4" t="s">
        <v>6351</v>
      </c>
      <c r="N1083" s="3" t="str">
        <f t="shared" si="152"/>
        <v>-</v>
      </c>
    </row>
    <row r="1084" spans="1:14">
      <c r="A1084" s="9" t="s">
        <v>2144</v>
      </c>
      <c r="B1084" s="9" t="s">
        <v>2145</v>
      </c>
      <c r="C1084" s="9" t="s">
        <v>6</v>
      </c>
      <c r="D1084" s="3"/>
      <c r="E1084" s="4" t="str">
        <f t="shared" si="149"/>
        <v>15310585</v>
      </c>
      <c r="F1084" s="3">
        <f t="shared" si="150"/>
        <v>8</v>
      </c>
      <c r="G1084" s="3">
        <f t="shared" si="153"/>
        <v>22</v>
      </c>
      <c r="H1084" s="3">
        <f t="shared" si="154"/>
        <v>2</v>
      </c>
      <c r="I1084" s="3">
        <f t="shared" si="155"/>
        <v>2</v>
      </c>
      <c r="J1084" s="3" t="str">
        <f t="shared" si="156"/>
        <v>정성춘 220705(15310585)</v>
      </c>
      <c r="K1084" s="3">
        <f t="shared" si="151"/>
        <v>3</v>
      </c>
      <c r="L1084" s="7" t="str">
        <f t="shared" si="157"/>
        <v>정성춘</v>
      </c>
      <c r="M1084" s="4" t="s">
        <v>6352</v>
      </c>
      <c r="N1084" s="3" t="str">
        <f t="shared" si="152"/>
        <v>-</v>
      </c>
    </row>
    <row r="1085" spans="1:14">
      <c r="A1085" s="9" t="s">
        <v>2146</v>
      </c>
      <c r="B1085" s="9" t="s">
        <v>2147</v>
      </c>
      <c r="C1085" s="9" t="s">
        <v>6</v>
      </c>
      <c r="D1085" s="3"/>
      <c r="E1085" s="4" t="str">
        <f t="shared" si="149"/>
        <v>15310586</v>
      </c>
      <c r="F1085" s="3">
        <f t="shared" si="150"/>
        <v>8</v>
      </c>
      <c r="G1085" s="3">
        <f t="shared" si="153"/>
        <v>22</v>
      </c>
      <c r="H1085" s="3">
        <f t="shared" si="154"/>
        <v>2</v>
      </c>
      <c r="I1085" s="3">
        <f t="shared" si="155"/>
        <v>2</v>
      </c>
      <c r="J1085" s="3" t="str">
        <f t="shared" si="156"/>
        <v>정인남 220705(15310586)</v>
      </c>
      <c r="K1085" s="3">
        <f t="shared" si="151"/>
        <v>3</v>
      </c>
      <c r="L1085" s="7" t="str">
        <f t="shared" si="157"/>
        <v>정인남</v>
      </c>
      <c r="M1085" s="4" t="s">
        <v>6353</v>
      </c>
      <c r="N1085" s="3" t="str">
        <f t="shared" si="152"/>
        <v>-</v>
      </c>
    </row>
    <row r="1086" spans="1:14">
      <c r="A1086" s="9" t="s">
        <v>2148</v>
      </c>
      <c r="B1086" s="9" t="s">
        <v>2149</v>
      </c>
      <c r="C1086" s="9" t="s">
        <v>6</v>
      </c>
      <c r="D1086" s="3"/>
      <c r="E1086" s="4" t="str">
        <f t="shared" si="149"/>
        <v>15310587</v>
      </c>
      <c r="F1086" s="3">
        <f t="shared" si="150"/>
        <v>8</v>
      </c>
      <c r="G1086" s="3">
        <f t="shared" si="153"/>
        <v>22</v>
      </c>
      <c r="H1086" s="3">
        <f t="shared" si="154"/>
        <v>2</v>
      </c>
      <c r="I1086" s="3">
        <f t="shared" si="155"/>
        <v>2</v>
      </c>
      <c r="J1086" s="3" t="str">
        <f t="shared" si="156"/>
        <v>조종원 220705(15310587)</v>
      </c>
      <c r="K1086" s="3">
        <f t="shared" si="151"/>
        <v>3</v>
      </c>
      <c r="L1086" s="7" t="str">
        <f t="shared" si="157"/>
        <v>조종원</v>
      </c>
      <c r="M1086" s="4" t="s">
        <v>6354</v>
      </c>
      <c r="N1086" s="3" t="str">
        <f t="shared" si="152"/>
        <v>-</v>
      </c>
    </row>
    <row r="1087" spans="1:14">
      <c r="A1087" s="9" t="s">
        <v>2150</v>
      </c>
      <c r="B1087" s="9" t="s">
        <v>2151</v>
      </c>
      <c r="C1087" s="9" t="s">
        <v>6</v>
      </c>
      <c r="D1087" s="3"/>
      <c r="E1087" s="4" t="str">
        <f t="shared" si="149"/>
        <v>15310588</v>
      </c>
      <c r="F1087" s="3">
        <f t="shared" si="150"/>
        <v>8</v>
      </c>
      <c r="G1087" s="3">
        <f t="shared" si="153"/>
        <v>22</v>
      </c>
      <c r="H1087" s="3">
        <f t="shared" si="154"/>
        <v>2</v>
      </c>
      <c r="I1087" s="3">
        <f t="shared" si="155"/>
        <v>2</v>
      </c>
      <c r="J1087" s="3" t="str">
        <f t="shared" si="156"/>
        <v>최귀례 220705(15310588)</v>
      </c>
      <c r="K1087" s="3">
        <f t="shared" si="151"/>
        <v>3</v>
      </c>
      <c r="L1087" s="7" t="str">
        <f t="shared" si="157"/>
        <v>최귀례</v>
      </c>
      <c r="M1087" s="4" t="s">
        <v>6355</v>
      </c>
      <c r="N1087" s="3" t="str">
        <f t="shared" si="152"/>
        <v>-</v>
      </c>
    </row>
    <row r="1088" spans="1:14">
      <c r="A1088" s="9" t="s">
        <v>2152</v>
      </c>
      <c r="B1088" s="9" t="s">
        <v>2153</v>
      </c>
      <c r="C1088" s="9" t="s">
        <v>6</v>
      </c>
      <c r="D1088" s="3"/>
      <c r="E1088" s="4" t="str">
        <f t="shared" si="149"/>
        <v>15310589</v>
      </c>
      <c r="F1088" s="3">
        <f t="shared" si="150"/>
        <v>8</v>
      </c>
      <c r="G1088" s="3">
        <f t="shared" si="153"/>
        <v>22</v>
      </c>
      <c r="H1088" s="3">
        <f t="shared" si="154"/>
        <v>2</v>
      </c>
      <c r="I1088" s="3">
        <f t="shared" si="155"/>
        <v>2</v>
      </c>
      <c r="J1088" s="3" t="str">
        <f t="shared" si="156"/>
        <v>최금님 220705(15310589)</v>
      </c>
      <c r="K1088" s="3">
        <f t="shared" si="151"/>
        <v>3</v>
      </c>
      <c r="L1088" s="7" t="str">
        <f t="shared" si="157"/>
        <v>최금님</v>
      </c>
      <c r="M1088" s="4" t="s">
        <v>6356</v>
      </c>
      <c r="N1088" s="3" t="str">
        <f t="shared" si="152"/>
        <v>-</v>
      </c>
    </row>
    <row r="1089" spans="1:14">
      <c r="A1089" s="9" t="s">
        <v>2154</v>
      </c>
      <c r="B1089" s="9" t="s">
        <v>2155</v>
      </c>
      <c r="C1089" s="9" t="s">
        <v>6</v>
      </c>
      <c r="D1089" s="3"/>
      <c r="E1089" s="4" t="str">
        <f t="shared" si="149"/>
        <v>15310590</v>
      </c>
      <c r="F1089" s="3">
        <f t="shared" si="150"/>
        <v>8</v>
      </c>
      <c r="G1089" s="3">
        <f t="shared" si="153"/>
        <v>22</v>
      </c>
      <c r="H1089" s="3">
        <f t="shared" si="154"/>
        <v>2</v>
      </c>
      <c r="I1089" s="3">
        <f t="shared" si="155"/>
        <v>2</v>
      </c>
      <c r="J1089" s="3" t="str">
        <f t="shared" si="156"/>
        <v>최해영 220705(15310590)</v>
      </c>
      <c r="K1089" s="3">
        <f t="shared" si="151"/>
        <v>3</v>
      </c>
      <c r="L1089" s="7" t="str">
        <f t="shared" si="157"/>
        <v>최해영</v>
      </c>
      <c r="M1089" s="4" t="s">
        <v>6357</v>
      </c>
      <c r="N1089" s="3" t="str">
        <f t="shared" si="152"/>
        <v>-</v>
      </c>
    </row>
    <row r="1090" spans="1:14">
      <c r="A1090" s="9" t="s">
        <v>2156</v>
      </c>
      <c r="B1090" s="9" t="s">
        <v>2157</v>
      </c>
      <c r="C1090" s="9" t="s">
        <v>6</v>
      </c>
      <c r="D1090" s="3"/>
      <c r="E1090" s="4" t="str">
        <f t="shared" si="149"/>
        <v>15310594</v>
      </c>
      <c r="F1090" s="3">
        <f t="shared" si="150"/>
        <v>8</v>
      </c>
      <c r="G1090" s="3">
        <f t="shared" si="153"/>
        <v>22</v>
      </c>
      <c r="H1090" s="3">
        <f t="shared" si="154"/>
        <v>2</v>
      </c>
      <c r="I1090" s="3">
        <f t="shared" si="155"/>
        <v>2</v>
      </c>
      <c r="J1090" s="3" t="str">
        <f t="shared" si="156"/>
        <v>황인복 220705(15310594)</v>
      </c>
      <c r="K1090" s="3">
        <f t="shared" si="151"/>
        <v>3</v>
      </c>
      <c r="L1090" s="7" t="str">
        <f t="shared" si="157"/>
        <v>황인복</v>
      </c>
      <c r="M1090" s="4" t="s">
        <v>6358</v>
      </c>
      <c r="N1090" s="3" t="str">
        <f t="shared" si="152"/>
        <v>-</v>
      </c>
    </row>
    <row r="1091" spans="1:14">
      <c r="A1091" s="9" t="s">
        <v>2158</v>
      </c>
      <c r="B1091" s="9" t="s">
        <v>2159</v>
      </c>
      <c r="C1091" s="9" t="s">
        <v>6</v>
      </c>
      <c r="D1091" s="3"/>
      <c r="E1091" s="4" t="str">
        <f t="shared" si="149"/>
        <v>15310596</v>
      </c>
      <c r="F1091" s="3">
        <f t="shared" si="150"/>
        <v>8</v>
      </c>
      <c r="G1091" s="3">
        <f t="shared" si="153"/>
        <v>22</v>
      </c>
      <c r="H1091" s="3">
        <f t="shared" si="154"/>
        <v>2</v>
      </c>
      <c r="I1091" s="3">
        <f t="shared" si="155"/>
        <v>2</v>
      </c>
      <c r="J1091" s="3" t="str">
        <f t="shared" si="156"/>
        <v>이영주 220705(15310596)</v>
      </c>
      <c r="K1091" s="3">
        <f t="shared" si="151"/>
        <v>3</v>
      </c>
      <c r="L1091" s="7" t="str">
        <f t="shared" si="157"/>
        <v>이영주</v>
      </c>
      <c r="M1091" s="4" t="s">
        <v>6359</v>
      </c>
      <c r="N1091" s="3" t="str">
        <f t="shared" si="152"/>
        <v>-</v>
      </c>
    </row>
    <row r="1092" spans="1:14">
      <c r="A1092" s="9" t="s">
        <v>2160</v>
      </c>
      <c r="B1092" s="9" t="s">
        <v>2161</v>
      </c>
      <c r="C1092" s="9" t="s">
        <v>6</v>
      </c>
      <c r="D1092" s="3"/>
      <c r="E1092" s="4" t="str">
        <f t="shared" ref="E1092:E1155" si="158">SUBSTITUTE(A1092,"-","")</f>
        <v>15310645</v>
      </c>
      <c r="F1092" s="3">
        <f t="shared" ref="F1092:F1155" si="159">LEN(E1092)</f>
        <v>8</v>
      </c>
      <c r="G1092" s="3">
        <f t="shared" si="153"/>
        <v>22</v>
      </c>
      <c r="H1092" s="3">
        <f t="shared" si="154"/>
        <v>2</v>
      </c>
      <c r="I1092" s="3">
        <f t="shared" si="155"/>
        <v>2</v>
      </c>
      <c r="J1092" s="3" t="str">
        <f t="shared" si="156"/>
        <v>박은희 220726(15310645)</v>
      </c>
      <c r="K1092" s="3">
        <f t="shared" ref="K1092:K1155" si="160">IF(ISERROR(FIND(" ",J1092)),IF(ISERROR(FIND("(",J1092)),LEN(J1092),FIND("(",J1092)-1),FIND(" ",J1092)-1)</f>
        <v>3</v>
      </c>
      <c r="L1092" s="7" t="str">
        <f t="shared" si="157"/>
        <v>박은희</v>
      </c>
      <c r="M1092" s="4" t="s">
        <v>6360</v>
      </c>
      <c r="N1092" s="3" t="str">
        <f t="shared" ref="N1092:N1155" si="161">IF(L1092=M1092,"-","★★★")</f>
        <v>-</v>
      </c>
    </row>
    <row r="1093" spans="1:14">
      <c r="A1093" s="9" t="s">
        <v>2162</v>
      </c>
      <c r="B1093" s="9" t="s">
        <v>2163</v>
      </c>
      <c r="C1093" s="9" t="s">
        <v>6</v>
      </c>
      <c r="D1093" s="3"/>
      <c r="E1093" s="4" t="str">
        <f t="shared" si="158"/>
        <v>1531078</v>
      </c>
      <c r="F1093" s="3">
        <f t="shared" si="159"/>
        <v>7</v>
      </c>
      <c r="G1093" s="3">
        <f t="shared" si="153"/>
        <v>27</v>
      </c>
      <c r="H1093" s="3">
        <f t="shared" si="154"/>
        <v>7</v>
      </c>
      <c r="I1093" s="3">
        <f t="shared" si="155"/>
        <v>7</v>
      </c>
      <c r="J1093" s="3" t="str">
        <f t="shared" si="156"/>
        <v>김귀석 190823(15302477)</v>
      </c>
      <c r="K1093" s="3">
        <f t="shared" si="160"/>
        <v>3</v>
      </c>
      <c r="L1093" s="7" t="str">
        <f t="shared" si="157"/>
        <v>김귀석</v>
      </c>
      <c r="M1093" s="4" t="s">
        <v>6245</v>
      </c>
      <c r="N1093" s="3" t="str">
        <f t="shared" si="161"/>
        <v>-</v>
      </c>
    </row>
    <row r="1094" spans="1:14">
      <c r="A1094" s="9" t="s">
        <v>2164</v>
      </c>
      <c r="B1094" s="9" t="s">
        <v>2165</v>
      </c>
      <c r="C1094" s="9" t="s">
        <v>6</v>
      </c>
      <c r="D1094" s="3"/>
      <c r="E1094" s="4" t="str">
        <f t="shared" si="158"/>
        <v>1531126</v>
      </c>
      <c r="F1094" s="3">
        <f t="shared" si="159"/>
        <v>7</v>
      </c>
      <c r="G1094" s="3">
        <f t="shared" si="153"/>
        <v>27</v>
      </c>
      <c r="H1094" s="3">
        <f t="shared" si="154"/>
        <v>7</v>
      </c>
      <c r="I1094" s="3">
        <f t="shared" si="155"/>
        <v>7</v>
      </c>
      <c r="J1094" s="3" t="str">
        <f t="shared" si="156"/>
        <v>백선웅 191115(15306277)</v>
      </c>
      <c r="K1094" s="3">
        <f t="shared" si="160"/>
        <v>3</v>
      </c>
      <c r="L1094" s="7" t="str">
        <f t="shared" si="157"/>
        <v>백선웅</v>
      </c>
      <c r="M1094" s="4" t="s">
        <v>6361</v>
      </c>
      <c r="N1094" s="3" t="str">
        <f t="shared" si="161"/>
        <v>-</v>
      </c>
    </row>
    <row r="1095" spans="1:14">
      <c r="A1095" s="9" t="s">
        <v>2166</v>
      </c>
      <c r="B1095" s="9" t="s">
        <v>2167</v>
      </c>
      <c r="C1095" s="9" t="s">
        <v>6</v>
      </c>
      <c r="D1095" s="3"/>
      <c r="E1095" s="4" t="str">
        <f t="shared" si="158"/>
        <v>153322</v>
      </c>
      <c r="F1095" s="3">
        <f t="shared" si="159"/>
        <v>6</v>
      </c>
      <c r="G1095" s="3">
        <f t="shared" si="153"/>
        <v>15</v>
      </c>
      <c r="H1095" s="3">
        <f t="shared" si="154"/>
        <v>2</v>
      </c>
      <c r="I1095" s="3">
        <f t="shared" si="155"/>
        <v>2</v>
      </c>
      <c r="J1095" s="3" t="str">
        <f t="shared" si="156"/>
        <v>박종석(15-3-322)</v>
      </c>
      <c r="K1095" s="3">
        <f t="shared" si="160"/>
        <v>3</v>
      </c>
      <c r="L1095" s="7" t="str">
        <f t="shared" si="157"/>
        <v>박종석</v>
      </c>
      <c r="M1095" s="4" t="s">
        <v>6362</v>
      </c>
      <c r="N1095" s="3" t="str">
        <f t="shared" si="161"/>
        <v>-</v>
      </c>
    </row>
    <row r="1096" spans="1:14">
      <c r="A1096" s="9" t="s">
        <v>2168</v>
      </c>
      <c r="B1096" s="9" t="s">
        <v>2169</v>
      </c>
      <c r="C1096" s="9" t="s">
        <v>6</v>
      </c>
      <c r="D1096" s="3"/>
      <c r="E1096" s="4" t="str">
        <f t="shared" si="158"/>
        <v>153537</v>
      </c>
      <c r="F1096" s="3">
        <f t="shared" si="159"/>
        <v>6</v>
      </c>
      <c r="G1096" s="3">
        <f t="shared" si="153"/>
        <v>20</v>
      </c>
      <c r="H1096" s="3">
        <f t="shared" si="154"/>
        <v>7</v>
      </c>
      <c r="I1096" s="3">
        <f t="shared" si="155"/>
        <v>7</v>
      </c>
      <c r="J1096" s="3" t="str">
        <f t="shared" si="156"/>
        <v>윤석주(15-3-537)</v>
      </c>
      <c r="K1096" s="3">
        <f t="shared" si="160"/>
        <v>3</v>
      </c>
      <c r="L1096" s="7" t="str">
        <f t="shared" si="157"/>
        <v>윤석주</v>
      </c>
      <c r="M1096" s="4" t="s">
        <v>6233</v>
      </c>
      <c r="N1096" s="3" t="str">
        <f t="shared" si="161"/>
        <v>-</v>
      </c>
    </row>
    <row r="1097" spans="1:14">
      <c r="A1097" s="9" t="s">
        <v>2170</v>
      </c>
      <c r="B1097" s="9" t="s">
        <v>2171</v>
      </c>
      <c r="C1097" s="9" t="s">
        <v>6</v>
      </c>
      <c r="D1097" s="3"/>
      <c r="E1097" s="4" t="str">
        <f t="shared" si="158"/>
        <v>153547</v>
      </c>
      <c r="F1097" s="3">
        <f t="shared" si="159"/>
        <v>6</v>
      </c>
      <c r="G1097" s="3">
        <f t="shared" si="153"/>
        <v>15</v>
      </c>
      <c r="H1097" s="3">
        <f t="shared" si="154"/>
        <v>2</v>
      </c>
      <c r="I1097" s="3">
        <f t="shared" si="155"/>
        <v>2</v>
      </c>
      <c r="J1097" s="3" t="str">
        <f t="shared" si="156"/>
        <v>위정권(15-3-547)</v>
      </c>
      <c r="K1097" s="3">
        <f t="shared" si="160"/>
        <v>3</v>
      </c>
      <c r="L1097" s="7" t="str">
        <f t="shared" si="157"/>
        <v>위정권</v>
      </c>
      <c r="M1097" s="4" t="s">
        <v>6363</v>
      </c>
      <c r="N1097" s="3" t="str">
        <f t="shared" si="161"/>
        <v>-</v>
      </c>
    </row>
    <row r="1098" spans="1:14">
      <c r="A1098" s="9" t="s">
        <v>2172</v>
      </c>
      <c r="B1098" s="9" t="s">
        <v>2173</v>
      </c>
      <c r="C1098" s="9" t="s">
        <v>6</v>
      </c>
      <c r="D1098" s="3"/>
      <c r="E1098" s="4" t="str">
        <f t="shared" si="158"/>
        <v>153778</v>
      </c>
      <c r="F1098" s="3">
        <f t="shared" si="159"/>
        <v>6</v>
      </c>
      <c r="G1098" s="3">
        <f t="shared" si="153"/>
        <v>15</v>
      </c>
      <c r="H1098" s="3">
        <f t="shared" si="154"/>
        <v>2</v>
      </c>
      <c r="I1098" s="3">
        <f t="shared" si="155"/>
        <v>2</v>
      </c>
      <c r="J1098" s="3" t="str">
        <f t="shared" si="156"/>
        <v>차인수(15-3-778)</v>
      </c>
      <c r="K1098" s="3">
        <f t="shared" si="160"/>
        <v>3</v>
      </c>
      <c r="L1098" s="7" t="str">
        <f t="shared" si="157"/>
        <v>차인수</v>
      </c>
      <c r="M1098" s="4" t="s">
        <v>6364</v>
      </c>
      <c r="N1098" s="3" t="str">
        <f t="shared" si="161"/>
        <v>-</v>
      </c>
    </row>
    <row r="1099" spans="1:14">
      <c r="A1099" s="9" t="s">
        <v>2174</v>
      </c>
      <c r="B1099" s="9" t="s">
        <v>2175</v>
      </c>
      <c r="C1099" s="9" t="s">
        <v>6</v>
      </c>
      <c r="D1099" s="3"/>
      <c r="E1099" s="4" t="str">
        <f t="shared" si="158"/>
        <v>153780</v>
      </c>
      <c r="F1099" s="3">
        <f t="shared" si="159"/>
        <v>6</v>
      </c>
      <c r="G1099" s="3">
        <f t="shared" si="153"/>
        <v>34</v>
      </c>
      <c r="H1099" s="3">
        <f t="shared" si="154"/>
        <v>7</v>
      </c>
      <c r="I1099" s="3">
        <f t="shared" si="155"/>
        <v>7</v>
      </c>
      <c r="J1099" s="3" t="str">
        <f t="shared" si="156"/>
        <v>호남버섯영농조합법인 200226(15306726)</v>
      </c>
      <c r="K1099" s="3">
        <f t="shared" si="160"/>
        <v>10</v>
      </c>
      <c r="L1099" s="7" t="str">
        <f t="shared" si="157"/>
        <v>호남버섯영농조합법인</v>
      </c>
      <c r="M1099" s="4" t="s">
        <v>6365</v>
      </c>
      <c r="N1099" s="3" t="str">
        <f t="shared" si="161"/>
        <v>-</v>
      </c>
    </row>
    <row r="1100" spans="1:14">
      <c r="A1100" s="9" t="s">
        <v>2176</v>
      </c>
      <c r="B1100" s="9" t="s">
        <v>2177</v>
      </c>
      <c r="C1100" s="9" t="s">
        <v>6</v>
      </c>
      <c r="D1100" s="3"/>
      <c r="E1100" s="4" t="str">
        <f t="shared" si="158"/>
        <v>153935</v>
      </c>
      <c r="F1100" s="3">
        <f t="shared" si="159"/>
        <v>6</v>
      </c>
      <c r="G1100" s="3">
        <f t="shared" si="153"/>
        <v>27</v>
      </c>
      <c r="H1100" s="3">
        <f t="shared" si="154"/>
        <v>7</v>
      </c>
      <c r="I1100" s="3">
        <f t="shared" si="155"/>
        <v>7</v>
      </c>
      <c r="J1100" s="3" t="str">
        <f t="shared" si="156"/>
        <v>윤석주 200515(15307363)</v>
      </c>
      <c r="K1100" s="3">
        <f t="shared" si="160"/>
        <v>3</v>
      </c>
      <c r="L1100" s="7" t="str">
        <f t="shared" si="157"/>
        <v>윤석주</v>
      </c>
      <c r="M1100" s="4" t="s">
        <v>6233</v>
      </c>
      <c r="N1100" s="3" t="str">
        <f t="shared" si="161"/>
        <v>-</v>
      </c>
    </row>
    <row r="1101" spans="1:14">
      <c r="A1101" s="9" t="s">
        <v>2178</v>
      </c>
      <c r="B1101" s="9" t="s">
        <v>2179</v>
      </c>
      <c r="C1101" s="9" t="s">
        <v>6</v>
      </c>
      <c r="D1101" s="3"/>
      <c r="E1101" s="4" t="str">
        <f t="shared" si="158"/>
        <v>1601129</v>
      </c>
      <c r="F1101" s="3">
        <f t="shared" si="159"/>
        <v>7</v>
      </c>
      <c r="G1101" s="3">
        <f t="shared" si="153"/>
        <v>17</v>
      </c>
      <c r="H1101" s="3">
        <f t="shared" si="154"/>
        <v>2</v>
      </c>
      <c r="I1101" s="3">
        <f t="shared" si="155"/>
        <v>2</v>
      </c>
      <c r="J1101" s="3" t="str">
        <f t="shared" si="156"/>
        <v>최진석(16-01-1-29)</v>
      </c>
      <c r="K1101" s="3">
        <f t="shared" si="160"/>
        <v>3</v>
      </c>
      <c r="L1101" s="7" t="str">
        <f t="shared" si="157"/>
        <v>최진석</v>
      </c>
      <c r="M1101" s="4" t="s">
        <v>6366</v>
      </c>
      <c r="N1101" s="3" t="str">
        <f t="shared" si="161"/>
        <v>-</v>
      </c>
    </row>
    <row r="1102" spans="1:14">
      <c r="A1102" s="9" t="s">
        <v>2180</v>
      </c>
      <c r="B1102" s="9" t="s">
        <v>2181</v>
      </c>
      <c r="C1102" s="9" t="s">
        <v>6</v>
      </c>
      <c r="D1102" s="3"/>
      <c r="E1102" s="4" t="str">
        <f t="shared" si="158"/>
        <v>1603336</v>
      </c>
      <c r="F1102" s="3">
        <f t="shared" si="159"/>
        <v>7</v>
      </c>
      <c r="G1102" s="3">
        <f t="shared" si="153"/>
        <v>21</v>
      </c>
      <c r="H1102" s="3">
        <f t="shared" si="154"/>
        <v>2</v>
      </c>
      <c r="I1102" s="3">
        <f t="shared" si="155"/>
        <v>2</v>
      </c>
      <c r="J1102" s="3" t="str">
        <f t="shared" si="156"/>
        <v>제1친환경연합(16-03-3-36)</v>
      </c>
      <c r="K1102" s="3">
        <f t="shared" si="160"/>
        <v>7</v>
      </c>
      <c r="L1102" s="7" t="str">
        <f t="shared" si="157"/>
        <v>제1친환경연합</v>
      </c>
      <c r="M1102" s="4" t="s">
        <v>6367</v>
      </c>
      <c r="N1102" s="3" t="str">
        <f t="shared" si="161"/>
        <v>-</v>
      </c>
    </row>
    <row r="1103" spans="1:14">
      <c r="A1103" s="9" t="s">
        <v>2182</v>
      </c>
      <c r="B1103" s="9" t="s">
        <v>2183</v>
      </c>
      <c r="C1103" s="9" t="s">
        <v>6</v>
      </c>
      <c r="D1103" s="3"/>
      <c r="E1103" s="4" t="str">
        <f t="shared" si="158"/>
        <v>1603351</v>
      </c>
      <c r="F1103" s="3">
        <f t="shared" si="159"/>
        <v>7</v>
      </c>
      <c r="G1103" s="3">
        <f t="shared" si="153"/>
        <v>20</v>
      </c>
      <c r="H1103" s="3">
        <f t="shared" si="154"/>
        <v>7</v>
      </c>
      <c r="I1103" s="3">
        <f t="shared" si="155"/>
        <v>7</v>
      </c>
      <c r="J1103" s="3" t="str">
        <f t="shared" si="156"/>
        <v>이기동(49-3-949)</v>
      </c>
      <c r="K1103" s="3">
        <f t="shared" si="160"/>
        <v>3</v>
      </c>
      <c r="L1103" s="7" t="str">
        <f t="shared" si="157"/>
        <v>이기동</v>
      </c>
      <c r="M1103" s="4" t="s">
        <v>6368</v>
      </c>
      <c r="N1103" s="3" t="str">
        <f t="shared" si="161"/>
        <v>-</v>
      </c>
    </row>
    <row r="1104" spans="1:14">
      <c r="A1104" s="9" t="s">
        <v>2184</v>
      </c>
      <c r="B1104" s="9" t="s">
        <v>2185</v>
      </c>
      <c r="C1104" s="9" t="s">
        <v>6</v>
      </c>
      <c r="D1104" s="3"/>
      <c r="E1104" s="4" t="str">
        <f t="shared" si="158"/>
        <v>1604353</v>
      </c>
      <c r="F1104" s="3">
        <f t="shared" si="159"/>
        <v>7</v>
      </c>
      <c r="G1104" s="3">
        <f t="shared" si="153"/>
        <v>25</v>
      </c>
      <c r="H1104" s="3">
        <f t="shared" si="154"/>
        <v>2</v>
      </c>
      <c r="I1104" s="3">
        <f t="shared" si="155"/>
        <v>2</v>
      </c>
      <c r="J1104" s="3" t="str">
        <f t="shared" si="156"/>
        <v>안동바이오영농조합법인(16-04-3-53)</v>
      </c>
      <c r="K1104" s="3">
        <f t="shared" si="160"/>
        <v>11</v>
      </c>
      <c r="L1104" s="7" t="str">
        <f t="shared" si="157"/>
        <v>안동바이오영농조합법인</v>
      </c>
      <c r="M1104" s="4" t="s">
        <v>6369</v>
      </c>
      <c r="N1104" s="3" t="str">
        <f t="shared" si="161"/>
        <v>-</v>
      </c>
    </row>
    <row r="1105" spans="1:14">
      <c r="A1105" s="9" t="s">
        <v>2186</v>
      </c>
      <c r="B1105" s="9" t="s">
        <v>2187</v>
      </c>
      <c r="C1105" s="9" t="s">
        <v>6</v>
      </c>
      <c r="D1105" s="3"/>
      <c r="E1105" s="4" t="str">
        <f t="shared" si="158"/>
        <v>1604364</v>
      </c>
      <c r="F1105" s="3">
        <f t="shared" si="159"/>
        <v>7</v>
      </c>
      <c r="G1105" s="3">
        <f t="shared" si="153"/>
        <v>17</v>
      </c>
      <c r="H1105" s="3">
        <f t="shared" si="154"/>
        <v>2</v>
      </c>
      <c r="I1105" s="3">
        <f t="shared" si="155"/>
        <v>2</v>
      </c>
      <c r="J1105" s="3" t="str">
        <f t="shared" si="156"/>
        <v>김형곤(16-04-3-64)</v>
      </c>
      <c r="K1105" s="3">
        <f t="shared" si="160"/>
        <v>3</v>
      </c>
      <c r="L1105" s="7" t="str">
        <f t="shared" si="157"/>
        <v>김형곤</v>
      </c>
      <c r="M1105" s="4" t="s">
        <v>6370</v>
      </c>
      <c r="N1105" s="3" t="str">
        <f t="shared" si="161"/>
        <v>-</v>
      </c>
    </row>
    <row r="1106" spans="1:14">
      <c r="A1106" s="9" t="s">
        <v>2188</v>
      </c>
      <c r="B1106" s="9" t="s">
        <v>2189</v>
      </c>
      <c r="C1106" s="9" t="s">
        <v>6</v>
      </c>
      <c r="D1106" s="3"/>
      <c r="E1106" s="4" t="str">
        <f t="shared" si="158"/>
        <v>160715</v>
      </c>
      <c r="F1106" s="3">
        <f t="shared" si="159"/>
        <v>6</v>
      </c>
      <c r="G1106" s="3">
        <f t="shared" si="153"/>
        <v>16</v>
      </c>
      <c r="H1106" s="3">
        <f t="shared" si="154"/>
        <v>2</v>
      </c>
      <c r="I1106" s="3">
        <f t="shared" si="155"/>
        <v>2</v>
      </c>
      <c r="J1106" s="3" t="str">
        <f t="shared" si="156"/>
        <v>정준호(16-07-1-5)</v>
      </c>
      <c r="K1106" s="3">
        <f t="shared" si="160"/>
        <v>3</v>
      </c>
      <c r="L1106" s="7" t="str">
        <f t="shared" si="157"/>
        <v>정준호</v>
      </c>
      <c r="M1106" s="4" t="s">
        <v>6371</v>
      </c>
      <c r="N1106" s="3" t="str">
        <f t="shared" si="161"/>
        <v>-</v>
      </c>
    </row>
    <row r="1107" spans="1:14">
      <c r="A1107" s="9" t="s">
        <v>2190</v>
      </c>
      <c r="B1107" s="9" t="s">
        <v>2191</v>
      </c>
      <c r="C1107" s="9" t="s">
        <v>6</v>
      </c>
      <c r="D1107" s="3"/>
      <c r="E1107" s="4" t="str">
        <f t="shared" si="158"/>
        <v>16100024</v>
      </c>
      <c r="F1107" s="3">
        <f t="shared" si="159"/>
        <v>8</v>
      </c>
      <c r="G1107" s="3">
        <f t="shared" si="153"/>
        <v>22</v>
      </c>
      <c r="H1107" s="3">
        <f t="shared" si="154"/>
        <v>2</v>
      </c>
      <c r="I1107" s="3">
        <f t="shared" si="155"/>
        <v>2</v>
      </c>
      <c r="J1107" s="3" t="str">
        <f t="shared" si="156"/>
        <v>김동진 210717(16100024)</v>
      </c>
      <c r="K1107" s="3">
        <f t="shared" si="160"/>
        <v>3</v>
      </c>
      <c r="L1107" s="7" t="str">
        <f t="shared" si="157"/>
        <v>김동진</v>
      </c>
      <c r="M1107" s="4" t="s">
        <v>5601</v>
      </c>
      <c r="N1107" s="3" t="str">
        <f t="shared" si="161"/>
        <v>-</v>
      </c>
    </row>
    <row r="1108" spans="1:14">
      <c r="A1108" s="9" t="s">
        <v>2192</v>
      </c>
      <c r="B1108" s="9" t="s">
        <v>2193</v>
      </c>
      <c r="C1108" s="9" t="s">
        <v>6</v>
      </c>
      <c r="D1108" s="3"/>
      <c r="E1108" s="4" t="str">
        <f t="shared" si="158"/>
        <v>16100170</v>
      </c>
      <c r="F1108" s="3">
        <f t="shared" si="159"/>
        <v>8</v>
      </c>
      <c r="G1108" s="3">
        <f t="shared" si="153"/>
        <v>22</v>
      </c>
      <c r="H1108" s="3">
        <f t="shared" si="154"/>
        <v>2</v>
      </c>
      <c r="I1108" s="3">
        <f t="shared" si="155"/>
        <v>2</v>
      </c>
      <c r="J1108" s="3" t="str">
        <f t="shared" si="156"/>
        <v>박오식 210823(16100170)</v>
      </c>
      <c r="K1108" s="3">
        <f t="shared" si="160"/>
        <v>3</v>
      </c>
      <c r="L1108" s="7" t="str">
        <f t="shared" si="157"/>
        <v>박오식</v>
      </c>
      <c r="M1108" s="4" t="s">
        <v>5603</v>
      </c>
      <c r="N1108" s="3" t="str">
        <f t="shared" si="161"/>
        <v>-</v>
      </c>
    </row>
    <row r="1109" spans="1:14">
      <c r="A1109" s="9" t="s">
        <v>2194</v>
      </c>
      <c r="B1109" s="9" t="s">
        <v>2195</v>
      </c>
      <c r="C1109" s="9" t="s">
        <v>6</v>
      </c>
      <c r="D1109" s="3"/>
      <c r="E1109" s="4" t="str">
        <f t="shared" si="158"/>
        <v>16100310</v>
      </c>
      <c r="F1109" s="3">
        <f t="shared" si="159"/>
        <v>8</v>
      </c>
      <c r="G1109" s="3">
        <f t="shared" ref="G1109:G1172" si="162">LEN(B1109)</f>
        <v>22</v>
      </c>
      <c r="H1109" s="3">
        <f t="shared" ref="H1109:H1172" si="163">FIND(")",B1109)</f>
        <v>2</v>
      </c>
      <c r="I1109" s="3">
        <f t="shared" ref="I1109:I1172" si="164">IF(ISERROR(H1109),0,IF(G1109=H1109,0,H1109))</f>
        <v>2</v>
      </c>
      <c r="J1109" s="3" t="str">
        <f t="shared" ref="J1109:J1172" si="165">RIGHT(B1109,LEN(B1109)-I1109)</f>
        <v>이영옥 220223(16100310)</v>
      </c>
      <c r="K1109" s="3">
        <f t="shared" si="160"/>
        <v>3</v>
      </c>
      <c r="L1109" s="7" t="str">
        <f t="shared" ref="L1109:L1172" si="166">LEFT(J1109,K1109)</f>
        <v>이영옥</v>
      </c>
      <c r="M1109" s="4" t="s">
        <v>6372</v>
      </c>
      <c r="N1109" s="3" t="str">
        <f t="shared" si="161"/>
        <v>-</v>
      </c>
    </row>
    <row r="1110" spans="1:14">
      <c r="A1110" s="9" t="s">
        <v>2196</v>
      </c>
      <c r="B1110" s="9" t="s">
        <v>2197</v>
      </c>
      <c r="C1110" s="9" t="s">
        <v>6</v>
      </c>
      <c r="D1110" s="3"/>
      <c r="E1110" s="4" t="str">
        <f t="shared" si="158"/>
        <v>16100323</v>
      </c>
      <c r="F1110" s="3">
        <f t="shared" si="159"/>
        <v>8</v>
      </c>
      <c r="G1110" s="3">
        <f t="shared" si="162"/>
        <v>22</v>
      </c>
      <c r="H1110" s="3">
        <f t="shared" si="163"/>
        <v>2</v>
      </c>
      <c r="I1110" s="3">
        <f t="shared" si="164"/>
        <v>2</v>
      </c>
      <c r="J1110" s="3" t="str">
        <f t="shared" si="165"/>
        <v>이일웅 220304(16100323)</v>
      </c>
      <c r="K1110" s="3">
        <f t="shared" si="160"/>
        <v>3</v>
      </c>
      <c r="L1110" s="7" t="str">
        <f t="shared" si="166"/>
        <v>이일웅</v>
      </c>
      <c r="M1110" s="4" t="s">
        <v>5703</v>
      </c>
      <c r="N1110" s="3" t="str">
        <f t="shared" si="161"/>
        <v>-</v>
      </c>
    </row>
    <row r="1111" spans="1:14">
      <c r="A1111" s="9" t="s">
        <v>2198</v>
      </c>
      <c r="B1111" s="9" t="s">
        <v>2199</v>
      </c>
      <c r="C1111" s="9" t="s">
        <v>6</v>
      </c>
      <c r="D1111" s="3"/>
      <c r="E1111" s="4" t="str">
        <f t="shared" si="158"/>
        <v>16100453</v>
      </c>
      <c r="F1111" s="3">
        <f t="shared" si="159"/>
        <v>8</v>
      </c>
      <c r="G1111" s="3">
        <f t="shared" si="162"/>
        <v>22</v>
      </c>
      <c r="H1111" s="3">
        <f t="shared" si="163"/>
        <v>2</v>
      </c>
      <c r="I1111" s="3">
        <f t="shared" si="164"/>
        <v>2</v>
      </c>
      <c r="J1111" s="3" t="str">
        <f t="shared" si="165"/>
        <v>최윤지 220329(16100453)</v>
      </c>
      <c r="K1111" s="3">
        <f t="shared" si="160"/>
        <v>3</v>
      </c>
      <c r="L1111" s="7" t="str">
        <f t="shared" si="166"/>
        <v>최윤지</v>
      </c>
      <c r="M1111" s="4" t="s">
        <v>6373</v>
      </c>
      <c r="N1111" s="3" t="str">
        <f t="shared" si="161"/>
        <v>-</v>
      </c>
    </row>
    <row r="1112" spans="1:14">
      <c r="A1112" s="9" t="s">
        <v>2200</v>
      </c>
      <c r="B1112" s="9" t="s">
        <v>2201</v>
      </c>
      <c r="C1112" s="9" t="s">
        <v>6</v>
      </c>
      <c r="D1112" s="3"/>
      <c r="E1112" s="4" t="str">
        <f t="shared" si="158"/>
        <v>16100459</v>
      </c>
      <c r="F1112" s="3">
        <f t="shared" si="159"/>
        <v>8</v>
      </c>
      <c r="G1112" s="3">
        <f t="shared" si="162"/>
        <v>22</v>
      </c>
      <c r="H1112" s="3">
        <f t="shared" si="163"/>
        <v>2</v>
      </c>
      <c r="I1112" s="3">
        <f t="shared" si="164"/>
        <v>2</v>
      </c>
      <c r="J1112" s="3" t="str">
        <f t="shared" si="165"/>
        <v>방중극 220409(16100459)</v>
      </c>
      <c r="K1112" s="3">
        <f t="shared" si="160"/>
        <v>3</v>
      </c>
      <c r="L1112" s="7" t="str">
        <f t="shared" si="166"/>
        <v>방중극</v>
      </c>
      <c r="M1112" s="4" t="s">
        <v>6374</v>
      </c>
      <c r="N1112" s="3" t="str">
        <f t="shared" si="161"/>
        <v>-</v>
      </c>
    </row>
    <row r="1113" spans="1:14">
      <c r="A1113" s="9" t="s">
        <v>2202</v>
      </c>
      <c r="B1113" s="9" t="s">
        <v>2203</v>
      </c>
      <c r="C1113" s="9" t="s">
        <v>6</v>
      </c>
      <c r="D1113" s="3"/>
      <c r="E1113" s="4" t="str">
        <f t="shared" si="158"/>
        <v>16100625</v>
      </c>
      <c r="F1113" s="3">
        <f t="shared" si="159"/>
        <v>8</v>
      </c>
      <c r="G1113" s="3">
        <f t="shared" si="162"/>
        <v>22</v>
      </c>
      <c r="H1113" s="3">
        <f t="shared" si="163"/>
        <v>2</v>
      </c>
      <c r="I1113" s="3">
        <f t="shared" si="164"/>
        <v>2</v>
      </c>
      <c r="J1113" s="3" t="str">
        <f t="shared" si="165"/>
        <v>김동연 220507(16100625)</v>
      </c>
      <c r="K1113" s="3">
        <f t="shared" si="160"/>
        <v>3</v>
      </c>
      <c r="L1113" s="7" t="str">
        <f t="shared" si="166"/>
        <v>김동연</v>
      </c>
      <c r="M1113" s="4" t="s">
        <v>6375</v>
      </c>
      <c r="N1113" s="3" t="str">
        <f t="shared" si="161"/>
        <v>-</v>
      </c>
    </row>
    <row r="1114" spans="1:14">
      <c r="A1114" s="9" t="s">
        <v>2204</v>
      </c>
      <c r="B1114" s="9" t="s">
        <v>2205</v>
      </c>
      <c r="C1114" s="9" t="s">
        <v>6</v>
      </c>
      <c r="D1114" s="3"/>
      <c r="E1114" s="4" t="str">
        <f t="shared" si="158"/>
        <v>16100663</v>
      </c>
      <c r="F1114" s="3">
        <f t="shared" si="159"/>
        <v>8</v>
      </c>
      <c r="G1114" s="3">
        <f t="shared" si="162"/>
        <v>22</v>
      </c>
      <c r="H1114" s="3">
        <f t="shared" si="163"/>
        <v>2</v>
      </c>
      <c r="I1114" s="3">
        <f t="shared" si="164"/>
        <v>2</v>
      </c>
      <c r="J1114" s="3" t="str">
        <f t="shared" si="165"/>
        <v>배효진 220527(16100663)</v>
      </c>
      <c r="K1114" s="3">
        <f t="shared" si="160"/>
        <v>3</v>
      </c>
      <c r="L1114" s="7" t="str">
        <f t="shared" si="166"/>
        <v>배효진</v>
      </c>
      <c r="M1114" s="4" t="s">
        <v>6376</v>
      </c>
      <c r="N1114" s="3" t="str">
        <f t="shared" si="161"/>
        <v>-</v>
      </c>
    </row>
    <row r="1115" spans="1:14">
      <c r="A1115" s="9" t="s">
        <v>2206</v>
      </c>
      <c r="B1115" s="9" t="s">
        <v>2207</v>
      </c>
      <c r="C1115" s="9" t="s">
        <v>6</v>
      </c>
      <c r="D1115" s="3"/>
      <c r="E1115" s="4" t="str">
        <f t="shared" si="158"/>
        <v>1611111</v>
      </c>
      <c r="F1115" s="3">
        <f t="shared" si="159"/>
        <v>7</v>
      </c>
      <c r="G1115" s="3">
        <f t="shared" si="162"/>
        <v>23</v>
      </c>
      <c r="H1115" s="3">
        <f t="shared" si="163"/>
        <v>2</v>
      </c>
      <c r="I1115" s="3">
        <f t="shared" si="164"/>
        <v>2</v>
      </c>
      <c r="J1115" s="3" t="str">
        <f t="shared" si="165"/>
        <v>장군이친환경연구회(16-11-1-11)</v>
      </c>
      <c r="K1115" s="3">
        <f t="shared" si="160"/>
        <v>9</v>
      </c>
      <c r="L1115" s="7" t="str">
        <f t="shared" si="166"/>
        <v>장군이친환경연구회</v>
      </c>
      <c r="M1115" s="4" t="s">
        <v>6377</v>
      </c>
      <c r="N1115" s="3" t="str">
        <f t="shared" si="161"/>
        <v>-</v>
      </c>
    </row>
    <row r="1116" spans="1:14">
      <c r="A1116" s="9" t="s">
        <v>2208</v>
      </c>
      <c r="B1116" s="9" t="s">
        <v>2209</v>
      </c>
      <c r="C1116" s="9" t="s">
        <v>6</v>
      </c>
      <c r="D1116" s="3"/>
      <c r="E1116" s="4" t="str">
        <f t="shared" si="158"/>
        <v>1613110</v>
      </c>
      <c r="F1116" s="3">
        <f t="shared" si="159"/>
        <v>7</v>
      </c>
      <c r="G1116" s="3">
        <f t="shared" si="162"/>
        <v>17</v>
      </c>
      <c r="H1116" s="3">
        <f t="shared" si="163"/>
        <v>2</v>
      </c>
      <c r="I1116" s="3">
        <f t="shared" si="164"/>
        <v>2</v>
      </c>
      <c r="J1116" s="3" t="str">
        <f t="shared" si="165"/>
        <v>김수한(16-13-1-10)</v>
      </c>
      <c r="K1116" s="3">
        <f t="shared" si="160"/>
        <v>3</v>
      </c>
      <c r="L1116" s="7" t="str">
        <f t="shared" si="166"/>
        <v>김수한</v>
      </c>
      <c r="M1116" s="4" t="s">
        <v>6378</v>
      </c>
      <c r="N1116" s="3" t="str">
        <f t="shared" si="161"/>
        <v>-</v>
      </c>
    </row>
    <row r="1117" spans="1:14">
      <c r="A1117" s="9" t="s">
        <v>2210</v>
      </c>
      <c r="B1117" s="9" t="s">
        <v>2211</v>
      </c>
      <c r="C1117" s="9" t="s">
        <v>6</v>
      </c>
      <c r="D1117" s="3"/>
      <c r="E1117" s="4" t="str">
        <f t="shared" si="158"/>
        <v>161719</v>
      </c>
      <c r="F1117" s="3">
        <f t="shared" si="159"/>
        <v>6</v>
      </c>
      <c r="G1117" s="3">
        <f t="shared" si="162"/>
        <v>19</v>
      </c>
      <c r="H1117" s="3">
        <f t="shared" si="163"/>
        <v>7</v>
      </c>
      <c r="I1117" s="3">
        <f t="shared" si="164"/>
        <v>7</v>
      </c>
      <c r="J1117" s="3" t="str">
        <f t="shared" si="165"/>
        <v>백동민(43-1-46)</v>
      </c>
      <c r="K1117" s="3">
        <f t="shared" si="160"/>
        <v>3</v>
      </c>
      <c r="L1117" s="7" t="str">
        <f t="shared" si="166"/>
        <v>백동민</v>
      </c>
      <c r="M1117" s="4" t="s">
        <v>6379</v>
      </c>
      <c r="N1117" s="3" t="str">
        <f t="shared" si="161"/>
        <v>-</v>
      </c>
    </row>
    <row r="1118" spans="1:14">
      <c r="A1118" s="9" t="s">
        <v>2212</v>
      </c>
      <c r="B1118" s="9" t="s">
        <v>2213</v>
      </c>
      <c r="C1118" s="9" t="s">
        <v>6</v>
      </c>
      <c r="D1118" s="3"/>
      <c r="E1118" s="4" t="str">
        <f t="shared" si="158"/>
        <v>162113</v>
      </c>
      <c r="F1118" s="3">
        <f t="shared" si="159"/>
        <v>6</v>
      </c>
      <c r="G1118" s="3">
        <f t="shared" si="162"/>
        <v>19</v>
      </c>
      <c r="H1118" s="3">
        <f t="shared" si="163"/>
        <v>2</v>
      </c>
      <c r="I1118" s="3">
        <f t="shared" si="164"/>
        <v>2</v>
      </c>
      <c r="J1118" s="3" t="str">
        <f t="shared" si="165"/>
        <v>산애들공동체(16-21-1-3)</v>
      </c>
      <c r="K1118" s="3">
        <f t="shared" si="160"/>
        <v>6</v>
      </c>
      <c r="L1118" s="7" t="str">
        <f t="shared" si="166"/>
        <v>산애들공동체</v>
      </c>
      <c r="M1118" s="4" t="s">
        <v>6380</v>
      </c>
      <c r="N1118" s="3" t="str">
        <f t="shared" si="161"/>
        <v>-</v>
      </c>
    </row>
    <row r="1119" spans="1:14">
      <c r="A1119" s="9" t="s">
        <v>2214</v>
      </c>
      <c r="B1119" s="9" t="s">
        <v>2215</v>
      </c>
      <c r="C1119" s="9" t="s">
        <v>6</v>
      </c>
      <c r="D1119" s="3"/>
      <c r="E1119" s="4" t="str">
        <f t="shared" si="158"/>
        <v>16300043</v>
      </c>
      <c r="F1119" s="3">
        <f t="shared" si="159"/>
        <v>8</v>
      </c>
      <c r="G1119" s="3">
        <f t="shared" si="162"/>
        <v>22</v>
      </c>
      <c r="H1119" s="3">
        <f t="shared" si="163"/>
        <v>2</v>
      </c>
      <c r="I1119" s="3">
        <f t="shared" si="164"/>
        <v>2</v>
      </c>
      <c r="J1119" s="3" t="str">
        <f t="shared" si="165"/>
        <v>정두락 210714(16300043)</v>
      </c>
      <c r="K1119" s="3">
        <f t="shared" si="160"/>
        <v>3</v>
      </c>
      <c r="L1119" s="7" t="str">
        <f t="shared" si="166"/>
        <v>정두락</v>
      </c>
      <c r="M1119" s="4" t="s">
        <v>6381</v>
      </c>
      <c r="N1119" s="3" t="str">
        <f t="shared" si="161"/>
        <v>-</v>
      </c>
    </row>
    <row r="1120" spans="1:14">
      <c r="A1120" s="9" t="s">
        <v>2216</v>
      </c>
      <c r="B1120" s="10" t="s">
        <v>5386</v>
      </c>
      <c r="C1120" s="9" t="s">
        <v>6</v>
      </c>
      <c r="D1120" s="3"/>
      <c r="E1120" s="4" t="str">
        <f t="shared" si="158"/>
        <v>16300148</v>
      </c>
      <c r="F1120" s="3">
        <f t="shared" si="159"/>
        <v>8</v>
      </c>
      <c r="G1120" s="3">
        <f t="shared" si="162"/>
        <v>22</v>
      </c>
      <c r="H1120" s="3">
        <f t="shared" si="163"/>
        <v>2</v>
      </c>
      <c r="I1120" s="3">
        <f t="shared" si="164"/>
        <v>2</v>
      </c>
      <c r="J1120" s="3" t="str">
        <f t="shared" si="165"/>
        <v>박경범 210728(16300148)</v>
      </c>
      <c r="K1120" s="3">
        <f t="shared" si="160"/>
        <v>3</v>
      </c>
      <c r="L1120" s="7" t="str">
        <f t="shared" si="166"/>
        <v>박경범</v>
      </c>
      <c r="M1120" s="4" t="s">
        <v>6382</v>
      </c>
      <c r="N1120" s="3" t="str">
        <f t="shared" si="161"/>
        <v>-</v>
      </c>
    </row>
    <row r="1121" spans="1:14">
      <c r="A1121" s="9" t="s">
        <v>2217</v>
      </c>
      <c r="B1121" s="9" t="s">
        <v>2218</v>
      </c>
      <c r="C1121" s="9" t="s">
        <v>6</v>
      </c>
      <c r="D1121" s="3"/>
      <c r="E1121" s="4" t="str">
        <f t="shared" si="158"/>
        <v>16300156</v>
      </c>
      <c r="F1121" s="3">
        <f t="shared" si="159"/>
        <v>8</v>
      </c>
      <c r="G1121" s="3">
        <f t="shared" si="162"/>
        <v>22</v>
      </c>
      <c r="H1121" s="3">
        <f t="shared" si="163"/>
        <v>2</v>
      </c>
      <c r="I1121" s="3">
        <f t="shared" si="164"/>
        <v>2</v>
      </c>
      <c r="J1121" s="3" t="str">
        <f t="shared" si="165"/>
        <v>이종훈 210807(16300156)</v>
      </c>
      <c r="K1121" s="3">
        <f t="shared" si="160"/>
        <v>3</v>
      </c>
      <c r="L1121" s="7" t="str">
        <f t="shared" si="166"/>
        <v>이종훈</v>
      </c>
      <c r="M1121" s="4" t="s">
        <v>6383</v>
      </c>
      <c r="N1121" s="3" t="str">
        <f t="shared" si="161"/>
        <v>-</v>
      </c>
    </row>
    <row r="1122" spans="1:14">
      <c r="A1122" s="9" t="s">
        <v>2219</v>
      </c>
      <c r="B1122" s="9" t="s">
        <v>2220</v>
      </c>
      <c r="C1122" s="9" t="s">
        <v>6</v>
      </c>
      <c r="D1122" s="3"/>
      <c r="E1122" s="4" t="str">
        <f t="shared" si="158"/>
        <v>16301302</v>
      </c>
      <c r="F1122" s="3">
        <f t="shared" si="159"/>
        <v>8</v>
      </c>
      <c r="G1122" s="3">
        <f t="shared" si="162"/>
        <v>22</v>
      </c>
      <c r="H1122" s="3">
        <f t="shared" si="163"/>
        <v>2</v>
      </c>
      <c r="I1122" s="3">
        <f t="shared" si="164"/>
        <v>2</v>
      </c>
      <c r="J1122" s="3" t="str">
        <f t="shared" si="165"/>
        <v>권재법 210907(16301302)</v>
      </c>
      <c r="K1122" s="3">
        <f t="shared" si="160"/>
        <v>3</v>
      </c>
      <c r="L1122" s="7" t="str">
        <f t="shared" si="166"/>
        <v>권재법</v>
      </c>
      <c r="M1122" s="4" t="s">
        <v>6384</v>
      </c>
      <c r="N1122" s="3" t="str">
        <f t="shared" si="161"/>
        <v>-</v>
      </c>
    </row>
    <row r="1123" spans="1:14">
      <c r="A1123" s="9" t="s">
        <v>2221</v>
      </c>
      <c r="B1123" s="9" t="s">
        <v>2222</v>
      </c>
      <c r="C1123" s="9" t="s">
        <v>6</v>
      </c>
      <c r="D1123" s="3"/>
      <c r="E1123" s="4" t="str">
        <f t="shared" si="158"/>
        <v>16301317</v>
      </c>
      <c r="F1123" s="3">
        <f t="shared" si="159"/>
        <v>8</v>
      </c>
      <c r="G1123" s="3">
        <f t="shared" si="162"/>
        <v>22</v>
      </c>
      <c r="H1123" s="3">
        <f t="shared" si="163"/>
        <v>2</v>
      </c>
      <c r="I1123" s="3">
        <f t="shared" si="164"/>
        <v>2</v>
      </c>
      <c r="J1123" s="3" t="str">
        <f t="shared" si="165"/>
        <v>이석구 210810(16301317)</v>
      </c>
      <c r="K1123" s="3">
        <f t="shared" si="160"/>
        <v>3</v>
      </c>
      <c r="L1123" s="7" t="str">
        <f t="shared" si="166"/>
        <v>이석구</v>
      </c>
      <c r="M1123" s="4" t="s">
        <v>6385</v>
      </c>
      <c r="N1123" s="3" t="str">
        <f t="shared" si="161"/>
        <v>-</v>
      </c>
    </row>
    <row r="1124" spans="1:14">
      <c r="A1124" s="9" t="s">
        <v>2223</v>
      </c>
      <c r="B1124" s="9" t="s">
        <v>2224</v>
      </c>
      <c r="C1124" s="9" t="s">
        <v>6</v>
      </c>
      <c r="D1124" s="3"/>
      <c r="E1124" s="4" t="str">
        <f t="shared" si="158"/>
        <v>16301355</v>
      </c>
      <c r="F1124" s="3">
        <f t="shared" si="159"/>
        <v>8</v>
      </c>
      <c r="G1124" s="3">
        <f t="shared" si="162"/>
        <v>22</v>
      </c>
      <c r="H1124" s="3">
        <f t="shared" si="163"/>
        <v>2</v>
      </c>
      <c r="I1124" s="3">
        <f t="shared" si="164"/>
        <v>2</v>
      </c>
      <c r="J1124" s="3" t="str">
        <f t="shared" si="165"/>
        <v>박복순 210903(16301355)</v>
      </c>
      <c r="K1124" s="3">
        <f t="shared" si="160"/>
        <v>3</v>
      </c>
      <c r="L1124" s="7" t="str">
        <f t="shared" si="166"/>
        <v>박복순</v>
      </c>
      <c r="M1124" s="4" t="s">
        <v>6386</v>
      </c>
      <c r="N1124" s="3" t="str">
        <f t="shared" si="161"/>
        <v>-</v>
      </c>
    </row>
    <row r="1125" spans="1:14">
      <c r="A1125" s="9" t="s">
        <v>2225</v>
      </c>
      <c r="B1125" s="10" t="s">
        <v>5387</v>
      </c>
      <c r="C1125" s="9" t="s">
        <v>6</v>
      </c>
      <c r="D1125" s="3"/>
      <c r="E1125" s="4" t="str">
        <f t="shared" si="158"/>
        <v>16301356</v>
      </c>
      <c r="F1125" s="3">
        <f t="shared" si="159"/>
        <v>8</v>
      </c>
      <c r="G1125" s="3">
        <f t="shared" si="162"/>
        <v>22</v>
      </c>
      <c r="H1125" s="3">
        <f t="shared" si="163"/>
        <v>2</v>
      </c>
      <c r="I1125" s="3">
        <f t="shared" si="164"/>
        <v>2</v>
      </c>
      <c r="J1125" s="3" t="str">
        <f t="shared" si="165"/>
        <v>김영봉 210826(16301356)</v>
      </c>
      <c r="K1125" s="3">
        <f t="shared" si="160"/>
        <v>3</v>
      </c>
      <c r="L1125" s="7" t="str">
        <f t="shared" si="166"/>
        <v>김영봉</v>
      </c>
      <c r="M1125" s="4" t="s">
        <v>6387</v>
      </c>
      <c r="N1125" s="3" t="str">
        <f t="shared" si="161"/>
        <v>-</v>
      </c>
    </row>
    <row r="1126" spans="1:14">
      <c r="A1126" s="9" t="s">
        <v>2226</v>
      </c>
      <c r="B1126" s="9" t="s">
        <v>2227</v>
      </c>
      <c r="C1126" s="9" t="s">
        <v>6</v>
      </c>
      <c r="D1126" s="3"/>
      <c r="E1126" s="4" t="str">
        <f t="shared" si="158"/>
        <v>16301755</v>
      </c>
      <c r="F1126" s="3">
        <f t="shared" si="159"/>
        <v>8</v>
      </c>
      <c r="G1126" s="3">
        <f t="shared" si="162"/>
        <v>30</v>
      </c>
      <c r="H1126" s="3">
        <f t="shared" si="163"/>
        <v>2</v>
      </c>
      <c r="I1126" s="3">
        <f t="shared" si="164"/>
        <v>2</v>
      </c>
      <c r="J1126" s="3" t="str">
        <f t="shared" si="165"/>
        <v>933환경농업영농법인 210822(16301755)</v>
      </c>
      <c r="K1126" s="3">
        <f t="shared" si="160"/>
        <v>11</v>
      </c>
      <c r="L1126" s="7" t="str">
        <f t="shared" si="166"/>
        <v>933환경농업영농법인</v>
      </c>
      <c r="M1126" s="4" t="s">
        <v>6388</v>
      </c>
      <c r="N1126" s="3" t="str">
        <f t="shared" si="161"/>
        <v>-</v>
      </c>
    </row>
    <row r="1127" spans="1:14">
      <c r="A1127" s="9" t="s">
        <v>2228</v>
      </c>
      <c r="B1127" s="9" t="s">
        <v>2229</v>
      </c>
      <c r="C1127" s="9" t="s">
        <v>6</v>
      </c>
      <c r="D1127" s="3"/>
      <c r="E1127" s="4" t="str">
        <f t="shared" si="158"/>
        <v>16302064</v>
      </c>
      <c r="F1127" s="3">
        <f t="shared" si="159"/>
        <v>8</v>
      </c>
      <c r="G1127" s="3">
        <f t="shared" si="162"/>
        <v>27</v>
      </c>
      <c r="H1127" s="3">
        <f t="shared" si="163"/>
        <v>7</v>
      </c>
      <c r="I1127" s="3">
        <f t="shared" si="164"/>
        <v>7</v>
      </c>
      <c r="J1127" s="3" t="str">
        <f t="shared" si="165"/>
        <v>정동준 200928(16303630)</v>
      </c>
      <c r="K1127" s="3">
        <f t="shared" si="160"/>
        <v>3</v>
      </c>
      <c r="L1127" s="7" t="str">
        <f t="shared" si="166"/>
        <v>정동준</v>
      </c>
      <c r="M1127" s="4" t="s">
        <v>6389</v>
      </c>
      <c r="N1127" s="3" t="str">
        <f t="shared" si="161"/>
        <v>-</v>
      </c>
    </row>
    <row r="1128" spans="1:14">
      <c r="A1128" s="9" t="s">
        <v>2230</v>
      </c>
      <c r="B1128" s="9" t="s">
        <v>2231</v>
      </c>
      <c r="C1128" s="9" t="s">
        <v>6</v>
      </c>
      <c r="D1128" s="3"/>
      <c r="E1128" s="4" t="str">
        <f t="shared" si="158"/>
        <v>16302071</v>
      </c>
      <c r="F1128" s="3">
        <f t="shared" si="159"/>
        <v>8</v>
      </c>
      <c r="G1128" s="3">
        <f t="shared" si="162"/>
        <v>22</v>
      </c>
      <c r="H1128" s="3">
        <f t="shared" si="163"/>
        <v>2</v>
      </c>
      <c r="I1128" s="3">
        <f t="shared" si="164"/>
        <v>2</v>
      </c>
      <c r="J1128" s="3" t="str">
        <f t="shared" si="165"/>
        <v>신윤호 211005(16302071)</v>
      </c>
      <c r="K1128" s="3">
        <f t="shared" si="160"/>
        <v>3</v>
      </c>
      <c r="L1128" s="7" t="str">
        <f t="shared" si="166"/>
        <v>신윤호</v>
      </c>
      <c r="M1128" s="4" t="s">
        <v>6390</v>
      </c>
      <c r="N1128" s="3" t="str">
        <f t="shared" si="161"/>
        <v>-</v>
      </c>
    </row>
    <row r="1129" spans="1:14">
      <c r="A1129" s="9" t="s">
        <v>2232</v>
      </c>
      <c r="B1129" s="9" t="s">
        <v>2233</v>
      </c>
      <c r="C1129" s="9" t="s">
        <v>6</v>
      </c>
      <c r="D1129" s="3"/>
      <c r="E1129" s="4" t="str">
        <f t="shared" si="158"/>
        <v>16302072</v>
      </c>
      <c r="F1129" s="3">
        <f t="shared" si="159"/>
        <v>8</v>
      </c>
      <c r="G1129" s="3">
        <f t="shared" si="162"/>
        <v>27</v>
      </c>
      <c r="H1129" s="3">
        <f t="shared" si="163"/>
        <v>7</v>
      </c>
      <c r="I1129" s="3">
        <f t="shared" si="164"/>
        <v>7</v>
      </c>
      <c r="J1129" s="3" t="str">
        <f t="shared" si="165"/>
        <v>신윤호 200929(16302072)</v>
      </c>
      <c r="K1129" s="3">
        <f t="shared" si="160"/>
        <v>3</v>
      </c>
      <c r="L1129" s="7" t="str">
        <f t="shared" si="166"/>
        <v>신윤호</v>
      </c>
      <c r="M1129" s="4" t="s">
        <v>6390</v>
      </c>
      <c r="N1129" s="3" t="str">
        <f t="shared" si="161"/>
        <v>-</v>
      </c>
    </row>
    <row r="1130" spans="1:14">
      <c r="A1130" s="9" t="s">
        <v>2234</v>
      </c>
      <c r="B1130" s="9" t="s">
        <v>2235</v>
      </c>
      <c r="C1130" s="9" t="s">
        <v>6</v>
      </c>
      <c r="D1130" s="3"/>
      <c r="E1130" s="4" t="str">
        <f t="shared" si="158"/>
        <v>16302074</v>
      </c>
      <c r="F1130" s="3">
        <f t="shared" si="159"/>
        <v>8</v>
      </c>
      <c r="G1130" s="3">
        <f t="shared" si="162"/>
        <v>22</v>
      </c>
      <c r="H1130" s="3">
        <f t="shared" si="163"/>
        <v>2</v>
      </c>
      <c r="I1130" s="3">
        <f t="shared" si="164"/>
        <v>2</v>
      </c>
      <c r="J1130" s="3" t="str">
        <f t="shared" si="165"/>
        <v>임종관 210929(16302074)</v>
      </c>
      <c r="K1130" s="3">
        <f t="shared" si="160"/>
        <v>3</v>
      </c>
      <c r="L1130" s="7" t="str">
        <f t="shared" si="166"/>
        <v>임종관</v>
      </c>
      <c r="M1130" s="4" t="s">
        <v>6391</v>
      </c>
      <c r="N1130" s="3" t="str">
        <f t="shared" si="161"/>
        <v>-</v>
      </c>
    </row>
    <row r="1131" spans="1:14">
      <c r="A1131" s="9" t="s">
        <v>2236</v>
      </c>
      <c r="B1131" s="9" t="s">
        <v>2237</v>
      </c>
      <c r="C1131" s="9" t="s">
        <v>6</v>
      </c>
      <c r="D1131" s="3"/>
      <c r="E1131" s="4" t="str">
        <f t="shared" si="158"/>
        <v>16302080</v>
      </c>
      <c r="F1131" s="3">
        <f t="shared" si="159"/>
        <v>8</v>
      </c>
      <c r="G1131" s="3">
        <f t="shared" si="162"/>
        <v>22</v>
      </c>
      <c r="H1131" s="3">
        <f t="shared" si="163"/>
        <v>2</v>
      </c>
      <c r="I1131" s="3">
        <f t="shared" si="164"/>
        <v>2</v>
      </c>
      <c r="J1131" s="3" t="str">
        <f t="shared" si="165"/>
        <v>염종부 211020(16302080)</v>
      </c>
      <c r="K1131" s="3">
        <f t="shared" si="160"/>
        <v>3</v>
      </c>
      <c r="L1131" s="7" t="str">
        <f t="shared" si="166"/>
        <v>염종부</v>
      </c>
      <c r="M1131" s="4" t="s">
        <v>6125</v>
      </c>
      <c r="N1131" s="3" t="str">
        <f t="shared" si="161"/>
        <v>-</v>
      </c>
    </row>
    <row r="1132" spans="1:14">
      <c r="A1132" s="9" t="s">
        <v>2238</v>
      </c>
      <c r="B1132" s="9" t="s">
        <v>2239</v>
      </c>
      <c r="C1132" s="9" t="s">
        <v>6</v>
      </c>
      <c r="D1132" s="3"/>
      <c r="E1132" s="4" t="str">
        <f t="shared" si="158"/>
        <v>16302095</v>
      </c>
      <c r="F1132" s="3">
        <f t="shared" si="159"/>
        <v>8</v>
      </c>
      <c r="G1132" s="3">
        <f t="shared" si="162"/>
        <v>22</v>
      </c>
      <c r="H1132" s="3">
        <f t="shared" si="163"/>
        <v>2</v>
      </c>
      <c r="I1132" s="3">
        <f t="shared" si="164"/>
        <v>2</v>
      </c>
      <c r="J1132" s="3" t="str">
        <f t="shared" si="165"/>
        <v>권득산 210917(16302095)</v>
      </c>
      <c r="K1132" s="3">
        <f t="shared" si="160"/>
        <v>3</v>
      </c>
      <c r="L1132" s="7" t="str">
        <f t="shared" si="166"/>
        <v>권득산</v>
      </c>
      <c r="M1132" s="4" t="s">
        <v>6117</v>
      </c>
      <c r="N1132" s="3" t="str">
        <f t="shared" si="161"/>
        <v>-</v>
      </c>
    </row>
    <row r="1133" spans="1:14">
      <c r="A1133" s="9" t="s">
        <v>2240</v>
      </c>
      <c r="B1133" s="9" t="s">
        <v>2241</v>
      </c>
      <c r="C1133" s="9" t="s">
        <v>6</v>
      </c>
      <c r="D1133" s="3"/>
      <c r="E1133" s="4" t="str">
        <f t="shared" si="158"/>
        <v>16302203</v>
      </c>
      <c r="F1133" s="3">
        <f t="shared" si="159"/>
        <v>8</v>
      </c>
      <c r="G1133" s="3">
        <f t="shared" si="162"/>
        <v>22</v>
      </c>
      <c r="H1133" s="3">
        <f t="shared" si="163"/>
        <v>2</v>
      </c>
      <c r="I1133" s="3">
        <f t="shared" si="164"/>
        <v>2</v>
      </c>
      <c r="J1133" s="3" t="str">
        <f t="shared" si="165"/>
        <v>이대현 211104(16302203)</v>
      </c>
      <c r="K1133" s="3">
        <f t="shared" si="160"/>
        <v>3</v>
      </c>
      <c r="L1133" s="7" t="str">
        <f t="shared" si="166"/>
        <v>이대현</v>
      </c>
      <c r="M1133" s="4" t="s">
        <v>6392</v>
      </c>
      <c r="N1133" s="3" t="str">
        <f t="shared" si="161"/>
        <v>-</v>
      </c>
    </row>
    <row r="1134" spans="1:14">
      <c r="A1134" s="9" t="s">
        <v>2242</v>
      </c>
      <c r="B1134" s="9" t="s">
        <v>2243</v>
      </c>
      <c r="C1134" s="9" t="s">
        <v>6</v>
      </c>
      <c r="D1134" s="3"/>
      <c r="E1134" s="4" t="str">
        <f t="shared" si="158"/>
        <v>16302205</v>
      </c>
      <c r="F1134" s="3">
        <f t="shared" si="159"/>
        <v>8</v>
      </c>
      <c r="G1134" s="3">
        <f t="shared" si="162"/>
        <v>22</v>
      </c>
      <c r="H1134" s="3">
        <f t="shared" si="163"/>
        <v>2</v>
      </c>
      <c r="I1134" s="3">
        <f t="shared" si="164"/>
        <v>2</v>
      </c>
      <c r="J1134" s="3" t="str">
        <f t="shared" si="165"/>
        <v>서민호 211104(16302205)</v>
      </c>
      <c r="K1134" s="3">
        <f t="shared" si="160"/>
        <v>3</v>
      </c>
      <c r="L1134" s="7" t="str">
        <f t="shared" si="166"/>
        <v>서민호</v>
      </c>
      <c r="M1134" s="4" t="s">
        <v>6393</v>
      </c>
      <c r="N1134" s="3" t="str">
        <f t="shared" si="161"/>
        <v>-</v>
      </c>
    </row>
    <row r="1135" spans="1:14">
      <c r="A1135" s="9" t="s">
        <v>2244</v>
      </c>
      <c r="B1135" s="9" t="s">
        <v>2245</v>
      </c>
      <c r="C1135" s="9" t="s">
        <v>6</v>
      </c>
      <c r="D1135" s="3"/>
      <c r="E1135" s="4" t="str">
        <f t="shared" si="158"/>
        <v>16302243</v>
      </c>
      <c r="F1135" s="3">
        <f t="shared" si="159"/>
        <v>8</v>
      </c>
      <c r="G1135" s="3">
        <f t="shared" si="162"/>
        <v>22</v>
      </c>
      <c r="H1135" s="3">
        <f t="shared" si="163"/>
        <v>2</v>
      </c>
      <c r="I1135" s="3">
        <f t="shared" si="164"/>
        <v>2</v>
      </c>
      <c r="J1135" s="3" t="str">
        <f t="shared" si="165"/>
        <v>강성훈 211205(16302243)</v>
      </c>
      <c r="K1135" s="3">
        <f t="shared" si="160"/>
        <v>3</v>
      </c>
      <c r="L1135" s="7" t="str">
        <f t="shared" si="166"/>
        <v>강성훈</v>
      </c>
      <c r="M1135" s="4" t="s">
        <v>6394</v>
      </c>
      <c r="N1135" s="3" t="str">
        <f t="shared" si="161"/>
        <v>-</v>
      </c>
    </row>
    <row r="1136" spans="1:14">
      <c r="A1136" s="9" t="s">
        <v>2246</v>
      </c>
      <c r="B1136" s="9" t="s">
        <v>2247</v>
      </c>
      <c r="C1136" s="9" t="s">
        <v>6</v>
      </c>
      <c r="D1136" s="3"/>
      <c r="E1136" s="4" t="str">
        <f t="shared" si="158"/>
        <v>16302277</v>
      </c>
      <c r="F1136" s="3">
        <f t="shared" si="159"/>
        <v>8</v>
      </c>
      <c r="G1136" s="3">
        <f t="shared" si="162"/>
        <v>22</v>
      </c>
      <c r="H1136" s="3">
        <f t="shared" si="163"/>
        <v>2</v>
      </c>
      <c r="I1136" s="3">
        <f t="shared" si="164"/>
        <v>2</v>
      </c>
      <c r="J1136" s="3" t="str">
        <f t="shared" si="165"/>
        <v>김영철 211123(16302277)</v>
      </c>
      <c r="K1136" s="3">
        <f t="shared" si="160"/>
        <v>3</v>
      </c>
      <c r="L1136" s="7" t="str">
        <f t="shared" si="166"/>
        <v>김영철</v>
      </c>
      <c r="M1136" s="4" t="s">
        <v>6395</v>
      </c>
      <c r="N1136" s="3" t="str">
        <f t="shared" si="161"/>
        <v>-</v>
      </c>
    </row>
    <row r="1137" spans="1:14">
      <c r="A1137" s="9" t="s">
        <v>2248</v>
      </c>
      <c r="B1137" s="9" t="s">
        <v>2249</v>
      </c>
      <c r="C1137" s="9" t="s">
        <v>6</v>
      </c>
      <c r="D1137" s="3"/>
      <c r="E1137" s="4" t="str">
        <f t="shared" si="158"/>
        <v>16302288</v>
      </c>
      <c r="F1137" s="3">
        <f t="shared" si="159"/>
        <v>8</v>
      </c>
      <c r="G1137" s="3">
        <f t="shared" si="162"/>
        <v>27</v>
      </c>
      <c r="H1137" s="3">
        <f t="shared" si="163"/>
        <v>7</v>
      </c>
      <c r="I1137" s="3">
        <f t="shared" si="164"/>
        <v>7</v>
      </c>
      <c r="J1137" s="3" t="str">
        <f t="shared" si="165"/>
        <v>이규송 201130(16302288)</v>
      </c>
      <c r="K1137" s="3">
        <f t="shared" si="160"/>
        <v>3</v>
      </c>
      <c r="L1137" s="7" t="str">
        <f t="shared" si="166"/>
        <v>이규송</v>
      </c>
      <c r="M1137" s="4" t="s">
        <v>6396</v>
      </c>
      <c r="N1137" s="3" t="str">
        <f t="shared" si="161"/>
        <v>-</v>
      </c>
    </row>
    <row r="1138" spans="1:14">
      <c r="A1138" s="9" t="s">
        <v>2250</v>
      </c>
      <c r="B1138" s="9" t="s">
        <v>2251</v>
      </c>
      <c r="C1138" s="9" t="s">
        <v>6</v>
      </c>
      <c r="D1138" s="3"/>
      <c r="E1138" s="4" t="str">
        <f t="shared" si="158"/>
        <v>16302293</v>
      </c>
      <c r="F1138" s="3">
        <f t="shared" si="159"/>
        <v>8</v>
      </c>
      <c r="G1138" s="3">
        <f t="shared" si="162"/>
        <v>22</v>
      </c>
      <c r="H1138" s="3">
        <f t="shared" si="163"/>
        <v>2</v>
      </c>
      <c r="I1138" s="3">
        <f t="shared" si="164"/>
        <v>2</v>
      </c>
      <c r="J1138" s="3" t="str">
        <f t="shared" si="165"/>
        <v>전진근 211205(16302293)</v>
      </c>
      <c r="K1138" s="3">
        <f t="shared" si="160"/>
        <v>3</v>
      </c>
      <c r="L1138" s="7" t="str">
        <f t="shared" si="166"/>
        <v>전진근</v>
      </c>
      <c r="M1138" s="4" t="s">
        <v>6397</v>
      </c>
      <c r="N1138" s="3" t="str">
        <f t="shared" si="161"/>
        <v>-</v>
      </c>
    </row>
    <row r="1139" spans="1:14">
      <c r="A1139" s="9" t="s">
        <v>2252</v>
      </c>
      <c r="B1139" s="9" t="s">
        <v>2253</v>
      </c>
      <c r="C1139" s="9" t="s">
        <v>6</v>
      </c>
      <c r="D1139" s="3"/>
      <c r="E1139" s="4" t="str">
        <f t="shared" si="158"/>
        <v>16302319</v>
      </c>
      <c r="F1139" s="3">
        <f t="shared" si="159"/>
        <v>8</v>
      </c>
      <c r="G1139" s="3">
        <f t="shared" si="162"/>
        <v>22</v>
      </c>
      <c r="H1139" s="3">
        <f t="shared" si="163"/>
        <v>2</v>
      </c>
      <c r="I1139" s="3">
        <f t="shared" si="164"/>
        <v>2</v>
      </c>
      <c r="J1139" s="3" t="str">
        <f t="shared" si="165"/>
        <v>박종원 211210(16302319)</v>
      </c>
      <c r="K1139" s="3">
        <f t="shared" si="160"/>
        <v>3</v>
      </c>
      <c r="L1139" s="7" t="str">
        <f t="shared" si="166"/>
        <v>박종원</v>
      </c>
      <c r="M1139" s="4" t="s">
        <v>6011</v>
      </c>
      <c r="N1139" s="3" t="str">
        <f t="shared" si="161"/>
        <v>-</v>
      </c>
    </row>
    <row r="1140" spans="1:14">
      <c r="A1140" s="9" t="s">
        <v>2254</v>
      </c>
      <c r="B1140" s="9" t="s">
        <v>2255</v>
      </c>
      <c r="C1140" s="9" t="s">
        <v>6</v>
      </c>
      <c r="D1140" s="3"/>
      <c r="E1140" s="4" t="str">
        <f t="shared" si="158"/>
        <v>16302320</v>
      </c>
      <c r="F1140" s="3">
        <f t="shared" si="159"/>
        <v>8</v>
      </c>
      <c r="G1140" s="3">
        <f t="shared" si="162"/>
        <v>22</v>
      </c>
      <c r="H1140" s="3">
        <f t="shared" si="163"/>
        <v>2</v>
      </c>
      <c r="I1140" s="3">
        <f t="shared" si="164"/>
        <v>2</v>
      </c>
      <c r="J1140" s="3" t="str">
        <f t="shared" si="165"/>
        <v>김신애 220104(16302320)</v>
      </c>
      <c r="K1140" s="3">
        <f t="shared" si="160"/>
        <v>3</v>
      </c>
      <c r="L1140" s="7" t="str">
        <f t="shared" si="166"/>
        <v>김신애</v>
      </c>
      <c r="M1140" s="4" t="s">
        <v>6398</v>
      </c>
      <c r="N1140" s="3" t="str">
        <f t="shared" si="161"/>
        <v>-</v>
      </c>
    </row>
    <row r="1141" spans="1:14">
      <c r="A1141" s="9" t="s">
        <v>2256</v>
      </c>
      <c r="B1141" s="9" t="s">
        <v>2257</v>
      </c>
      <c r="C1141" s="9" t="s">
        <v>6</v>
      </c>
      <c r="D1141" s="3"/>
      <c r="E1141" s="4" t="str">
        <f t="shared" si="158"/>
        <v>16302321</v>
      </c>
      <c r="F1141" s="3">
        <f t="shared" si="159"/>
        <v>8</v>
      </c>
      <c r="G1141" s="3">
        <f t="shared" si="162"/>
        <v>27</v>
      </c>
      <c r="H1141" s="3">
        <f t="shared" si="163"/>
        <v>7</v>
      </c>
      <c r="I1141" s="3">
        <f t="shared" si="164"/>
        <v>7</v>
      </c>
      <c r="J1141" s="3" t="str">
        <f t="shared" si="165"/>
        <v>서성운 201210(16302321)</v>
      </c>
      <c r="K1141" s="3">
        <f t="shared" si="160"/>
        <v>3</v>
      </c>
      <c r="L1141" s="7" t="str">
        <f t="shared" si="166"/>
        <v>서성운</v>
      </c>
      <c r="M1141" s="4" t="s">
        <v>6399</v>
      </c>
      <c r="N1141" s="3" t="str">
        <f t="shared" si="161"/>
        <v>-</v>
      </c>
    </row>
    <row r="1142" spans="1:14">
      <c r="A1142" s="9" t="s">
        <v>2258</v>
      </c>
      <c r="B1142" s="10" t="s">
        <v>5388</v>
      </c>
      <c r="C1142" s="9" t="s">
        <v>6</v>
      </c>
      <c r="D1142" s="3"/>
      <c r="E1142" s="4" t="str">
        <f t="shared" si="158"/>
        <v>16302341</v>
      </c>
      <c r="F1142" s="3">
        <f t="shared" si="159"/>
        <v>8</v>
      </c>
      <c r="G1142" s="3">
        <f t="shared" si="162"/>
        <v>27</v>
      </c>
      <c r="H1142" s="3">
        <f t="shared" si="163"/>
        <v>2</v>
      </c>
      <c r="I1142" s="3">
        <f t="shared" si="164"/>
        <v>2</v>
      </c>
      <c r="J1142" s="3" t="str">
        <f t="shared" si="165"/>
        <v>우리들엔영농조합 211229(16302341)</v>
      </c>
      <c r="K1142" s="3">
        <f t="shared" si="160"/>
        <v>8</v>
      </c>
      <c r="L1142" s="7" t="str">
        <f t="shared" si="166"/>
        <v>우리들엔영농조합</v>
      </c>
      <c r="M1142" s="4" t="s">
        <v>6400</v>
      </c>
      <c r="N1142" s="3" t="str">
        <f t="shared" si="161"/>
        <v>-</v>
      </c>
    </row>
    <row r="1143" spans="1:14">
      <c r="A1143" s="9" t="s">
        <v>2259</v>
      </c>
      <c r="B1143" s="9" t="s">
        <v>2260</v>
      </c>
      <c r="C1143" s="9" t="s">
        <v>6</v>
      </c>
      <c r="D1143" s="3"/>
      <c r="E1143" s="4" t="str">
        <f t="shared" si="158"/>
        <v>16302360</v>
      </c>
      <c r="F1143" s="3">
        <f t="shared" si="159"/>
        <v>8</v>
      </c>
      <c r="G1143" s="3">
        <f t="shared" si="162"/>
        <v>22</v>
      </c>
      <c r="H1143" s="3">
        <f t="shared" si="163"/>
        <v>2</v>
      </c>
      <c r="I1143" s="3">
        <f t="shared" si="164"/>
        <v>2</v>
      </c>
      <c r="J1143" s="3" t="str">
        <f t="shared" si="165"/>
        <v>안희상 211219(16302360)</v>
      </c>
      <c r="K1143" s="3">
        <f t="shared" si="160"/>
        <v>3</v>
      </c>
      <c r="L1143" s="7" t="str">
        <f t="shared" si="166"/>
        <v>안희상</v>
      </c>
      <c r="M1143" s="4" t="s">
        <v>6012</v>
      </c>
      <c r="N1143" s="3" t="str">
        <f t="shared" si="161"/>
        <v>-</v>
      </c>
    </row>
    <row r="1144" spans="1:14">
      <c r="A1144" s="9" t="s">
        <v>2261</v>
      </c>
      <c r="B1144" s="9" t="s">
        <v>2262</v>
      </c>
      <c r="C1144" s="9" t="s">
        <v>6</v>
      </c>
      <c r="D1144" s="3"/>
      <c r="E1144" s="4" t="str">
        <f t="shared" si="158"/>
        <v>16302371</v>
      </c>
      <c r="F1144" s="3">
        <f t="shared" si="159"/>
        <v>8</v>
      </c>
      <c r="G1144" s="3">
        <f t="shared" si="162"/>
        <v>22</v>
      </c>
      <c r="H1144" s="3">
        <f t="shared" si="163"/>
        <v>2</v>
      </c>
      <c r="I1144" s="3">
        <f t="shared" si="164"/>
        <v>2</v>
      </c>
      <c r="J1144" s="3" t="str">
        <f t="shared" si="165"/>
        <v>권오만 211218(16302371)</v>
      </c>
      <c r="K1144" s="3">
        <f t="shared" si="160"/>
        <v>3</v>
      </c>
      <c r="L1144" s="7" t="str">
        <f t="shared" si="166"/>
        <v>권오만</v>
      </c>
      <c r="M1144" s="4" t="s">
        <v>6401</v>
      </c>
      <c r="N1144" s="3" t="str">
        <f t="shared" si="161"/>
        <v>-</v>
      </c>
    </row>
    <row r="1145" spans="1:14">
      <c r="A1145" s="9" t="s">
        <v>2263</v>
      </c>
      <c r="B1145" s="9" t="s">
        <v>2264</v>
      </c>
      <c r="C1145" s="9" t="s">
        <v>6</v>
      </c>
      <c r="D1145" s="3"/>
      <c r="E1145" s="4" t="str">
        <f t="shared" si="158"/>
        <v>16302379</v>
      </c>
      <c r="F1145" s="3">
        <f t="shared" si="159"/>
        <v>8</v>
      </c>
      <c r="G1145" s="3">
        <f t="shared" si="162"/>
        <v>22</v>
      </c>
      <c r="H1145" s="3">
        <f t="shared" si="163"/>
        <v>2</v>
      </c>
      <c r="I1145" s="3">
        <f t="shared" si="164"/>
        <v>2</v>
      </c>
      <c r="J1145" s="3" t="str">
        <f t="shared" si="165"/>
        <v>천명우 220104(16302379)</v>
      </c>
      <c r="K1145" s="3">
        <f t="shared" si="160"/>
        <v>3</v>
      </c>
      <c r="L1145" s="7" t="str">
        <f t="shared" si="166"/>
        <v>천명우</v>
      </c>
      <c r="M1145" s="4" t="s">
        <v>6402</v>
      </c>
      <c r="N1145" s="3" t="str">
        <f t="shared" si="161"/>
        <v>-</v>
      </c>
    </row>
    <row r="1146" spans="1:14">
      <c r="A1146" s="9" t="s">
        <v>2265</v>
      </c>
      <c r="B1146" s="9" t="s">
        <v>2266</v>
      </c>
      <c r="C1146" s="9" t="s">
        <v>6</v>
      </c>
      <c r="D1146" s="3"/>
      <c r="E1146" s="4" t="str">
        <f t="shared" si="158"/>
        <v>16302405</v>
      </c>
      <c r="F1146" s="3">
        <f t="shared" si="159"/>
        <v>8</v>
      </c>
      <c r="G1146" s="3">
        <f t="shared" si="162"/>
        <v>22</v>
      </c>
      <c r="H1146" s="3">
        <f t="shared" si="163"/>
        <v>2</v>
      </c>
      <c r="I1146" s="3">
        <f t="shared" si="164"/>
        <v>2</v>
      </c>
      <c r="J1146" s="3" t="str">
        <f t="shared" si="165"/>
        <v>장세호 220124(16302405)</v>
      </c>
      <c r="K1146" s="3">
        <f t="shared" si="160"/>
        <v>3</v>
      </c>
      <c r="L1146" s="7" t="str">
        <f t="shared" si="166"/>
        <v>장세호</v>
      </c>
      <c r="M1146" s="4" t="s">
        <v>6403</v>
      </c>
      <c r="N1146" s="3" t="str">
        <f t="shared" si="161"/>
        <v>-</v>
      </c>
    </row>
    <row r="1147" spans="1:14">
      <c r="A1147" s="9" t="s">
        <v>2267</v>
      </c>
      <c r="B1147" s="9" t="s">
        <v>2268</v>
      </c>
      <c r="C1147" s="9" t="s">
        <v>6</v>
      </c>
      <c r="D1147" s="3"/>
      <c r="E1147" s="4" t="str">
        <f t="shared" si="158"/>
        <v>16302436</v>
      </c>
      <c r="F1147" s="3">
        <f t="shared" si="159"/>
        <v>8</v>
      </c>
      <c r="G1147" s="3">
        <f t="shared" si="162"/>
        <v>27</v>
      </c>
      <c r="H1147" s="3">
        <f t="shared" si="163"/>
        <v>7</v>
      </c>
      <c r="I1147" s="3">
        <f t="shared" si="164"/>
        <v>7</v>
      </c>
      <c r="J1147" s="3" t="str">
        <f t="shared" si="165"/>
        <v>이주형 210115(16302436)</v>
      </c>
      <c r="K1147" s="3">
        <f t="shared" si="160"/>
        <v>3</v>
      </c>
      <c r="L1147" s="7" t="str">
        <f t="shared" si="166"/>
        <v>이주형</v>
      </c>
      <c r="M1147" s="4" t="s">
        <v>6404</v>
      </c>
      <c r="N1147" s="3" t="str">
        <f t="shared" si="161"/>
        <v>-</v>
      </c>
    </row>
    <row r="1148" spans="1:14">
      <c r="A1148" s="9" t="s">
        <v>2269</v>
      </c>
      <c r="B1148" s="9" t="s">
        <v>2270</v>
      </c>
      <c r="C1148" s="9" t="s">
        <v>6</v>
      </c>
      <c r="D1148" s="3"/>
      <c r="E1148" s="4" t="str">
        <f t="shared" si="158"/>
        <v>16302448</v>
      </c>
      <c r="F1148" s="3">
        <f t="shared" si="159"/>
        <v>8</v>
      </c>
      <c r="G1148" s="3">
        <f t="shared" si="162"/>
        <v>22</v>
      </c>
      <c r="H1148" s="3">
        <f t="shared" si="163"/>
        <v>2</v>
      </c>
      <c r="I1148" s="3">
        <f t="shared" si="164"/>
        <v>2</v>
      </c>
      <c r="J1148" s="3" t="str">
        <f t="shared" si="165"/>
        <v>이일균 220216(16302448)</v>
      </c>
      <c r="K1148" s="3">
        <f t="shared" si="160"/>
        <v>3</v>
      </c>
      <c r="L1148" s="7" t="str">
        <f t="shared" si="166"/>
        <v>이일균</v>
      </c>
      <c r="M1148" s="4" t="s">
        <v>6405</v>
      </c>
      <c r="N1148" s="3" t="str">
        <f t="shared" si="161"/>
        <v>-</v>
      </c>
    </row>
    <row r="1149" spans="1:14">
      <c r="A1149" s="9" t="s">
        <v>2271</v>
      </c>
      <c r="B1149" s="9" t="s">
        <v>2272</v>
      </c>
      <c r="C1149" s="9" t="s">
        <v>6</v>
      </c>
      <c r="D1149" s="3"/>
      <c r="E1149" s="4" t="str">
        <f t="shared" si="158"/>
        <v>16302459</v>
      </c>
      <c r="F1149" s="3">
        <f t="shared" si="159"/>
        <v>8</v>
      </c>
      <c r="G1149" s="3">
        <f t="shared" si="162"/>
        <v>22</v>
      </c>
      <c r="H1149" s="3">
        <f t="shared" si="163"/>
        <v>2</v>
      </c>
      <c r="I1149" s="3">
        <f t="shared" si="164"/>
        <v>2</v>
      </c>
      <c r="J1149" s="3" t="str">
        <f t="shared" si="165"/>
        <v>도승진 220205(16302459)</v>
      </c>
      <c r="K1149" s="3">
        <f t="shared" si="160"/>
        <v>3</v>
      </c>
      <c r="L1149" s="7" t="str">
        <f t="shared" si="166"/>
        <v>도승진</v>
      </c>
      <c r="M1149" s="4" t="s">
        <v>6406</v>
      </c>
      <c r="N1149" s="3" t="str">
        <f t="shared" si="161"/>
        <v>-</v>
      </c>
    </row>
    <row r="1150" spans="1:14">
      <c r="A1150" s="9" t="s">
        <v>2273</v>
      </c>
      <c r="B1150" s="9" t="s">
        <v>2274</v>
      </c>
      <c r="C1150" s="9" t="s">
        <v>6</v>
      </c>
      <c r="D1150" s="3"/>
      <c r="E1150" s="4" t="str">
        <f t="shared" si="158"/>
        <v>16302461</v>
      </c>
      <c r="F1150" s="3">
        <f t="shared" si="159"/>
        <v>8</v>
      </c>
      <c r="G1150" s="3">
        <f t="shared" si="162"/>
        <v>22</v>
      </c>
      <c r="H1150" s="3">
        <f t="shared" si="163"/>
        <v>2</v>
      </c>
      <c r="I1150" s="3">
        <f t="shared" si="164"/>
        <v>2</v>
      </c>
      <c r="J1150" s="3" t="str">
        <f t="shared" si="165"/>
        <v>김재성 220210(16302461)</v>
      </c>
      <c r="K1150" s="3">
        <f t="shared" si="160"/>
        <v>3</v>
      </c>
      <c r="L1150" s="7" t="str">
        <f t="shared" si="166"/>
        <v>김재성</v>
      </c>
      <c r="M1150" s="4" t="s">
        <v>6407</v>
      </c>
      <c r="N1150" s="3" t="str">
        <f t="shared" si="161"/>
        <v>-</v>
      </c>
    </row>
    <row r="1151" spans="1:14">
      <c r="A1151" s="9" t="s">
        <v>2275</v>
      </c>
      <c r="B1151" s="9" t="s">
        <v>2276</v>
      </c>
      <c r="C1151" s="9" t="s">
        <v>6</v>
      </c>
      <c r="D1151" s="3"/>
      <c r="E1151" s="4" t="str">
        <f t="shared" si="158"/>
        <v>16302464</v>
      </c>
      <c r="F1151" s="3">
        <f t="shared" si="159"/>
        <v>8</v>
      </c>
      <c r="G1151" s="3">
        <f t="shared" si="162"/>
        <v>22</v>
      </c>
      <c r="H1151" s="3">
        <f t="shared" si="163"/>
        <v>2</v>
      </c>
      <c r="I1151" s="3">
        <f t="shared" si="164"/>
        <v>2</v>
      </c>
      <c r="J1151" s="3" t="str">
        <f t="shared" si="165"/>
        <v>손정열 220205(16302464)</v>
      </c>
      <c r="K1151" s="3">
        <f t="shared" si="160"/>
        <v>3</v>
      </c>
      <c r="L1151" s="7" t="str">
        <f t="shared" si="166"/>
        <v>손정열</v>
      </c>
      <c r="M1151" s="4" t="s">
        <v>6408</v>
      </c>
      <c r="N1151" s="3" t="str">
        <f t="shared" si="161"/>
        <v>-</v>
      </c>
    </row>
    <row r="1152" spans="1:14">
      <c r="A1152" s="9" t="s">
        <v>2277</v>
      </c>
      <c r="B1152" s="9" t="s">
        <v>2278</v>
      </c>
      <c r="C1152" s="9" t="s">
        <v>6</v>
      </c>
      <c r="D1152" s="3"/>
      <c r="E1152" s="4" t="str">
        <f t="shared" si="158"/>
        <v>16302465</v>
      </c>
      <c r="F1152" s="3">
        <f t="shared" si="159"/>
        <v>8</v>
      </c>
      <c r="G1152" s="3">
        <f t="shared" si="162"/>
        <v>22</v>
      </c>
      <c r="H1152" s="3">
        <f t="shared" si="163"/>
        <v>2</v>
      </c>
      <c r="I1152" s="3">
        <f t="shared" si="164"/>
        <v>2</v>
      </c>
      <c r="J1152" s="3" t="str">
        <f t="shared" si="165"/>
        <v>여권영 220210(16302465)</v>
      </c>
      <c r="K1152" s="3">
        <f t="shared" si="160"/>
        <v>3</v>
      </c>
      <c r="L1152" s="7" t="str">
        <f t="shared" si="166"/>
        <v>여권영</v>
      </c>
      <c r="M1152" s="4" t="s">
        <v>6409</v>
      </c>
      <c r="N1152" s="3" t="str">
        <f t="shared" si="161"/>
        <v>-</v>
      </c>
    </row>
    <row r="1153" spans="1:14">
      <c r="A1153" s="9" t="s">
        <v>2279</v>
      </c>
      <c r="B1153" s="9" t="s">
        <v>2280</v>
      </c>
      <c r="C1153" s="9" t="s">
        <v>6</v>
      </c>
      <c r="D1153" s="3"/>
      <c r="E1153" s="4" t="str">
        <f t="shared" si="158"/>
        <v>16302466</v>
      </c>
      <c r="F1153" s="3">
        <f t="shared" si="159"/>
        <v>8</v>
      </c>
      <c r="G1153" s="3">
        <f t="shared" si="162"/>
        <v>22</v>
      </c>
      <c r="H1153" s="3">
        <f t="shared" si="163"/>
        <v>2</v>
      </c>
      <c r="I1153" s="3">
        <f t="shared" si="164"/>
        <v>2</v>
      </c>
      <c r="J1153" s="3" t="str">
        <f t="shared" si="165"/>
        <v>문기성 220210(16302466)</v>
      </c>
      <c r="K1153" s="3">
        <f t="shared" si="160"/>
        <v>3</v>
      </c>
      <c r="L1153" s="7" t="str">
        <f t="shared" si="166"/>
        <v>문기성</v>
      </c>
      <c r="M1153" s="4" t="s">
        <v>6410</v>
      </c>
      <c r="N1153" s="3" t="str">
        <f t="shared" si="161"/>
        <v>-</v>
      </c>
    </row>
    <row r="1154" spans="1:14">
      <c r="A1154" s="9" t="s">
        <v>2281</v>
      </c>
      <c r="B1154" s="9" t="s">
        <v>2282</v>
      </c>
      <c r="C1154" s="9" t="s">
        <v>6</v>
      </c>
      <c r="D1154" s="3"/>
      <c r="E1154" s="4" t="str">
        <f t="shared" si="158"/>
        <v>16302476</v>
      </c>
      <c r="F1154" s="3">
        <f t="shared" si="159"/>
        <v>8</v>
      </c>
      <c r="G1154" s="3">
        <f t="shared" si="162"/>
        <v>22</v>
      </c>
      <c r="H1154" s="3">
        <f t="shared" si="163"/>
        <v>2</v>
      </c>
      <c r="I1154" s="3">
        <f t="shared" si="164"/>
        <v>2</v>
      </c>
      <c r="J1154" s="3" t="str">
        <f t="shared" si="165"/>
        <v>장왕근 220220(16302476)</v>
      </c>
      <c r="K1154" s="3">
        <f t="shared" si="160"/>
        <v>3</v>
      </c>
      <c r="L1154" s="7" t="str">
        <f t="shared" si="166"/>
        <v>장왕근</v>
      </c>
      <c r="M1154" s="4" t="s">
        <v>6411</v>
      </c>
      <c r="N1154" s="3" t="str">
        <f t="shared" si="161"/>
        <v>-</v>
      </c>
    </row>
    <row r="1155" spans="1:14">
      <c r="A1155" s="9" t="s">
        <v>2283</v>
      </c>
      <c r="B1155" s="9" t="s">
        <v>2284</v>
      </c>
      <c r="C1155" s="9" t="s">
        <v>6</v>
      </c>
      <c r="D1155" s="3"/>
      <c r="E1155" s="4" t="str">
        <f t="shared" si="158"/>
        <v>16302482</v>
      </c>
      <c r="F1155" s="3">
        <f t="shared" si="159"/>
        <v>8</v>
      </c>
      <c r="G1155" s="3">
        <f t="shared" si="162"/>
        <v>22</v>
      </c>
      <c r="H1155" s="3">
        <f t="shared" si="163"/>
        <v>2</v>
      </c>
      <c r="I1155" s="3">
        <f t="shared" si="164"/>
        <v>2</v>
      </c>
      <c r="J1155" s="3" t="str">
        <f t="shared" si="165"/>
        <v>김형고 220220(16302482)</v>
      </c>
      <c r="K1155" s="3">
        <f t="shared" si="160"/>
        <v>3</v>
      </c>
      <c r="L1155" s="7" t="str">
        <f t="shared" si="166"/>
        <v>김형고</v>
      </c>
      <c r="M1155" s="4" t="s">
        <v>6412</v>
      </c>
      <c r="N1155" s="3" t="str">
        <f t="shared" si="161"/>
        <v>-</v>
      </c>
    </row>
    <row r="1156" spans="1:14">
      <c r="A1156" s="9" t="s">
        <v>2285</v>
      </c>
      <c r="B1156" s="9" t="s">
        <v>2286</v>
      </c>
      <c r="C1156" s="9" t="s">
        <v>6</v>
      </c>
      <c r="D1156" s="3"/>
      <c r="E1156" s="4" t="str">
        <f t="shared" ref="E1156:E1219" si="167">SUBSTITUTE(A1156,"-","")</f>
        <v>16302496</v>
      </c>
      <c r="F1156" s="3">
        <f t="shared" ref="F1156:F1219" si="168">LEN(E1156)</f>
        <v>8</v>
      </c>
      <c r="G1156" s="3">
        <f t="shared" si="162"/>
        <v>22</v>
      </c>
      <c r="H1156" s="3">
        <f t="shared" si="163"/>
        <v>2</v>
      </c>
      <c r="I1156" s="3">
        <f t="shared" si="164"/>
        <v>2</v>
      </c>
      <c r="J1156" s="3" t="str">
        <f t="shared" si="165"/>
        <v>이승환 220213(16302496)</v>
      </c>
      <c r="K1156" s="3">
        <f t="shared" ref="K1156:K1219" si="169">IF(ISERROR(FIND(" ",J1156)),IF(ISERROR(FIND("(",J1156)),LEN(J1156),FIND("(",J1156)-1),FIND(" ",J1156)-1)</f>
        <v>3</v>
      </c>
      <c r="L1156" s="7" t="str">
        <f t="shared" si="166"/>
        <v>이승환</v>
      </c>
      <c r="M1156" s="4" t="s">
        <v>6413</v>
      </c>
      <c r="N1156" s="3" t="str">
        <f t="shared" ref="N1156:N1219" si="170">IF(L1156=M1156,"-","★★★")</f>
        <v>-</v>
      </c>
    </row>
    <row r="1157" spans="1:14">
      <c r="A1157" s="9" t="s">
        <v>2287</v>
      </c>
      <c r="B1157" s="9" t="s">
        <v>2288</v>
      </c>
      <c r="C1157" s="9" t="s">
        <v>6</v>
      </c>
      <c r="D1157" s="3"/>
      <c r="E1157" s="4" t="str">
        <f t="shared" si="167"/>
        <v>16302497</v>
      </c>
      <c r="F1157" s="3">
        <f t="shared" si="168"/>
        <v>8</v>
      </c>
      <c r="G1157" s="3">
        <f t="shared" si="162"/>
        <v>22</v>
      </c>
      <c r="H1157" s="3">
        <f t="shared" si="163"/>
        <v>2</v>
      </c>
      <c r="I1157" s="3">
        <f t="shared" si="164"/>
        <v>2</v>
      </c>
      <c r="J1157" s="3" t="str">
        <f t="shared" si="165"/>
        <v>박경환 220213(16302497)</v>
      </c>
      <c r="K1157" s="3">
        <f t="shared" si="169"/>
        <v>3</v>
      </c>
      <c r="L1157" s="7" t="str">
        <f t="shared" si="166"/>
        <v>박경환</v>
      </c>
      <c r="M1157" s="4" t="s">
        <v>6414</v>
      </c>
      <c r="N1157" s="3" t="str">
        <f t="shared" si="170"/>
        <v>-</v>
      </c>
    </row>
    <row r="1158" spans="1:14">
      <c r="A1158" s="9" t="s">
        <v>2289</v>
      </c>
      <c r="B1158" s="9" t="s">
        <v>2290</v>
      </c>
      <c r="C1158" s="9" t="s">
        <v>6</v>
      </c>
      <c r="D1158" s="3"/>
      <c r="E1158" s="4" t="str">
        <f t="shared" si="167"/>
        <v>16302500</v>
      </c>
      <c r="F1158" s="3">
        <f t="shared" si="168"/>
        <v>8</v>
      </c>
      <c r="G1158" s="3">
        <f t="shared" si="162"/>
        <v>22</v>
      </c>
      <c r="H1158" s="3">
        <f t="shared" si="163"/>
        <v>2</v>
      </c>
      <c r="I1158" s="3">
        <f t="shared" si="164"/>
        <v>2</v>
      </c>
      <c r="J1158" s="3" t="str">
        <f t="shared" si="165"/>
        <v>최동진 220227(16302500)</v>
      </c>
      <c r="K1158" s="3">
        <f t="shared" si="169"/>
        <v>3</v>
      </c>
      <c r="L1158" s="7" t="str">
        <f t="shared" si="166"/>
        <v>최동진</v>
      </c>
      <c r="M1158" s="4" t="s">
        <v>6415</v>
      </c>
      <c r="N1158" s="3" t="str">
        <f t="shared" si="170"/>
        <v>-</v>
      </c>
    </row>
    <row r="1159" spans="1:14">
      <c r="A1159" s="9" t="s">
        <v>2291</v>
      </c>
      <c r="B1159" s="9" t="s">
        <v>2292</v>
      </c>
      <c r="C1159" s="9" t="s">
        <v>6</v>
      </c>
      <c r="D1159" s="3"/>
      <c r="E1159" s="4" t="str">
        <f t="shared" si="167"/>
        <v>16302501</v>
      </c>
      <c r="F1159" s="3">
        <f t="shared" si="168"/>
        <v>8</v>
      </c>
      <c r="G1159" s="3">
        <f t="shared" si="162"/>
        <v>22</v>
      </c>
      <c r="H1159" s="3">
        <f t="shared" si="163"/>
        <v>2</v>
      </c>
      <c r="I1159" s="3">
        <f t="shared" si="164"/>
        <v>2</v>
      </c>
      <c r="J1159" s="3" t="str">
        <f t="shared" si="165"/>
        <v>장우철 220220(16302501)</v>
      </c>
      <c r="K1159" s="3">
        <f t="shared" si="169"/>
        <v>3</v>
      </c>
      <c r="L1159" s="7" t="str">
        <f t="shared" si="166"/>
        <v>장우철</v>
      </c>
      <c r="M1159" s="4" t="s">
        <v>6416</v>
      </c>
      <c r="N1159" s="3" t="str">
        <f t="shared" si="170"/>
        <v>-</v>
      </c>
    </row>
    <row r="1160" spans="1:14">
      <c r="A1160" s="9" t="s">
        <v>2293</v>
      </c>
      <c r="B1160" s="9" t="s">
        <v>2294</v>
      </c>
      <c r="C1160" s="9" t="s">
        <v>6</v>
      </c>
      <c r="D1160" s="3"/>
      <c r="E1160" s="4" t="str">
        <f t="shared" si="167"/>
        <v>16302522</v>
      </c>
      <c r="F1160" s="3">
        <f t="shared" si="168"/>
        <v>8</v>
      </c>
      <c r="G1160" s="3">
        <f t="shared" si="162"/>
        <v>27</v>
      </c>
      <c r="H1160" s="3">
        <f t="shared" si="163"/>
        <v>7</v>
      </c>
      <c r="I1160" s="3">
        <f t="shared" si="164"/>
        <v>7</v>
      </c>
      <c r="J1160" s="3" t="str">
        <f t="shared" si="165"/>
        <v>이일웅 210304(16302522)</v>
      </c>
      <c r="K1160" s="3">
        <f t="shared" si="169"/>
        <v>3</v>
      </c>
      <c r="L1160" s="7" t="str">
        <f t="shared" si="166"/>
        <v>이일웅</v>
      </c>
      <c r="M1160" s="4" t="s">
        <v>5703</v>
      </c>
      <c r="N1160" s="3" t="str">
        <f t="shared" si="170"/>
        <v>-</v>
      </c>
    </row>
    <row r="1161" spans="1:14">
      <c r="A1161" s="9" t="s">
        <v>2295</v>
      </c>
      <c r="B1161" s="9" t="s">
        <v>2296</v>
      </c>
      <c r="C1161" s="9" t="s">
        <v>6</v>
      </c>
      <c r="D1161" s="3"/>
      <c r="E1161" s="4" t="str">
        <f t="shared" si="167"/>
        <v>16302554</v>
      </c>
      <c r="F1161" s="3">
        <f t="shared" si="168"/>
        <v>8</v>
      </c>
      <c r="G1161" s="3">
        <f t="shared" si="162"/>
        <v>27</v>
      </c>
      <c r="H1161" s="3">
        <f t="shared" si="163"/>
        <v>7</v>
      </c>
      <c r="I1161" s="3">
        <f t="shared" si="164"/>
        <v>7</v>
      </c>
      <c r="J1161" s="3" t="str">
        <f t="shared" si="165"/>
        <v>심복남 210312(16302554)</v>
      </c>
      <c r="K1161" s="3">
        <f t="shared" si="169"/>
        <v>3</v>
      </c>
      <c r="L1161" s="7" t="str">
        <f t="shared" si="166"/>
        <v>심복남</v>
      </c>
      <c r="M1161" s="4" t="s">
        <v>6417</v>
      </c>
      <c r="N1161" s="3" t="str">
        <f t="shared" si="170"/>
        <v>-</v>
      </c>
    </row>
    <row r="1162" spans="1:14">
      <c r="A1162" s="9" t="s">
        <v>2297</v>
      </c>
      <c r="B1162" s="9" t="s">
        <v>2298</v>
      </c>
      <c r="C1162" s="9" t="s">
        <v>6</v>
      </c>
      <c r="D1162" s="3"/>
      <c r="E1162" s="4" t="str">
        <f t="shared" si="167"/>
        <v>16302557</v>
      </c>
      <c r="F1162" s="3">
        <f t="shared" si="168"/>
        <v>8</v>
      </c>
      <c r="G1162" s="3">
        <f t="shared" si="162"/>
        <v>22</v>
      </c>
      <c r="H1162" s="3">
        <f t="shared" si="163"/>
        <v>2</v>
      </c>
      <c r="I1162" s="3">
        <f t="shared" si="164"/>
        <v>2</v>
      </c>
      <c r="J1162" s="3" t="str">
        <f t="shared" si="165"/>
        <v>이국민 220224(16302557)</v>
      </c>
      <c r="K1162" s="3">
        <f t="shared" si="169"/>
        <v>3</v>
      </c>
      <c r="L1162" s="7" t="str">
        <f t="shared" si="166"/>
        <v>이국민</v>
      </c>
      <c r="M1162" s="4" t="s">
        <v>6418</v>
      </c>
      <c r="N1162" s="3" t="str">
        <f t="shared" si="170"/>
        <v>-</v>
      </c>
    </row>
    <row r="1163" spans="1:14">
      <c r="A1163" s="9" t="s">
        <v>2299</v>
      </c>
      <c r="B1163" s="9" t="s">
        <v>2300</v>
      </c>
      <c r="C1163" s="9" t="s">
        <v>6</v>
      </c>
      <c r="D1163" s="3"/>
      <c r="E1163" s="4" t="str">
        <f t="shared" si="167"/>
        <v>16302572</v>
      </c>
      <c r="F1163" s="3">
        <f t="shared" si="168"/>
        <v>8</v>
      </c>
      <c r="G1163" s="3">
        <f t="shared" si="162"/>
        <v>27</v>
      </c>
      <c r="H1163" s="3">
        <f t="shared" si="163"/>
        <v>7</v>
      </c>
      <c r="I1163" s="3">
        <f t="shared" si="164"/>
        <v>7</v>
      </c>
      <c r="J1163" s="3" t="str">
        <f t="shared" si="165"/>
        <v>이기동 210302(16302572)</v>
      </c>
      <c r="K1163" s="3">
        <f t="shared" si="169"/>
        <v>3</v>
      </c>
      <c r="L1163" s="7" t="str">
        <f t="shared" si="166"/>
        <v>이기동</v>
      </c>
      <c r="M1163" s="4" t="s">
        <v>6368</v>
      </c>
      <c r="N1163" s="3" t="str">
        <f t="shared" si="170"/>
        <v>-</v>
      </c>
    </row>
    <row r="1164" spans="1:14">
      <c r="A1164" s="9" t="s">
        <v>2301</v>
      </c>
      <c r="B1164" s="9" t="s">
        <v>2302</v>
      </c>
      <c r="C1164" s="9" t="s">
        <v>6</v>
      </c>
      <c r="D1164" s="3"/>
      <c r="E1164" s="4" t="str">
        <f t="shared" si="167"/>
        <v>16302581</v>
      </c>
      <c r="F1164" s="3">
        <f t="shared" si="168"/>
        <v>8</v>
      </c>
      <c r="G1164" s="3">
        <f t="shared" si="162"/>
        <v>22</v>
      </c>
      <c r="H1164" s="3">
        <f t="shared" si="163"/>
        <v>2</v>
      </c>
      <c r="I1164" s="3">
        <f t="shared" si="164"/>
        <v>2</v>
      </c>
      <c r="J1164" s="3" t="str">
        <f t="shared" si="165"/>
        <v>박희용 220307(16302581)</v>
      </c>
      <c r="K1164" s="3">
        <f t="shared" si="169"/>
        <v>3</v>
      </c>
      <c r="L1164" s="7" t="str">
        <f t="shared" si="166"/>
        <v>박희용</v>
      </c>
      <c r="M1164" s="4" t="s">
        <v>6419</v>
      </c>
      <c r="N1164" s="3" t="str">
        <f t="shared" si="170"/>
        <v>-</v>
      </c>
    </row>
    <row r="1165" spans="1:14">
      <c r="A1165" s="9" t="s">
        <v>2303</v>
      </c>
      <c r="B1165" s="9" t="s">
        <v>2304</v>
      </c>
      <c r="C1165" s="9" t="s">
        <v>6</v>
      </c>
      <c r="D1165" s="3"/>
      <c r="E1165" s="4" t="str">
        <f t="shared" si="167"/>
        <v>16302612</v>
      </c>
      <c r="F1165" s="3">
        <f t="shared" si="168"/>
        <v>8</v>
      </c>
      <c r="G1165" s="3">
        <f t="shared" si="162"/>
        <v>22</v>
      </c>
      <c r="H1165" s="3">
        <f t="shared" si="163"/>
        <v>2</v>
      </c>
      <c r="I1165" s="3">
        <f t="shared" si="164"/>
        <v>2</v>
      </c>
      <c r="J1165" s="3" t="str">
        <f t="shared" si="165"/>
        <v>나길태 220314(16302612)</v>
      </c>
      <c r="K1165" s="3">
        <f t="shared" si="169"/>
        <v>3</v>
      </c>
      <c r="L1165" s="7" t="str">
        <f t="shared" si="166"/>
        <v>나길태</v>
      </c>
      <c r="M1165" s="4" t="s">
        <v>6420</v>
      </c>
      <c r="N1165" s="3" t="str">
        <f t="shared" si="170"/>
        <v>-</v>
      </c>
    </row>
    <row r="1166" spans="1:14">
      <c r="A1166" s="9" t="s">
        <v>2305</v>
      </c>
      <c r="B1166" s="9" t="s">
        <v>2306</v>
      </c>
      <c r="C1166" s="9" t="s">
        <v>6</v>
      </c>
      <c r="D1166" s="3"/>
      <c r="E1166" s="4" t="str">
        <f t="shared" si="167"/>
        <v>16302645</v>
      </c>
      <c r="F1166" s="3">
        <f t="shared" si="168"/>
        <v>8</v>
      </c>
      <c r="G1166" s="3">
        <f t="shared" si="162"/>
        <v>22</v>
      </c>
      <c r="H1166" s="3">
        <f t="shared" si="163"/>
        <v>2</v>
      </c>
      <c r="I1166" s="3">
        <f t="shared" si="164"/>
        <v>2</v>
      </c>
      <c r="J1166" s="3" t="str">
        <f t="shared" si="165"/>
        <v>최태숙 220315(16302645)</v>
      </c>
      <c r="K1166" s="3">
        <f t="shared" si="169"/>
        <v>3</v>
      </c>
      <c r="L1166" s="7" t="str">
        <f t="shared" si="166"/>
        <v>최태숙</v>
      </c>
      <c r="M1166" s="4" t="s">
        <v>6421</v>
      </c>
      <c r="N1166" s="3" t="str">
        <f t="shared" si="170"/>
        <v>-</v>
      </c>
    </row>
    <row r="1167" spans="1:14">
      <c r="A1167" s="9" t="s">
        <v>2307</v>
      </c>
      <c r="B1167" s="9" t="s">
        <v>2308</v>
      </c>
      <c r="C1167" s="9" t="s">
        <v>6</v>
      </c>
      <c r="D1167" s="3"/>
      <c r="E1167" s="4" t="str">
        <f t="shared" si="167"/>
        <v>16302647</v>
      </c>
      <c r="F1167" s="3">
        <f t="shared" si="168"/>
        <v>8</v>
      </c>
      <c r="G1167" s="3">
        <f t="shared" si="162"/>
        <v>22</v>
      </c>
      <c r="H1167" s="3">
        <f t="shared" si="163"/>
        <v>2</v>
      </c>
      <c r="I1167" s="3">
        <f t="shared" si="164"/>
        <v>2</v>
      </c>
      <c r="J1167" s="3" t="str">
        <f t="shared" si="165"/>
        <v>이미교 220315(16302647)</v>
      </c>
      <c r="K1167" s="3">
        <f t="shared" si="169"/>
        <v>3</v>
      </c>
      <c r="L1167" s="7" t="str">
        <f t="shared" si="166"/>
        <v>이미교</v>
      </c>
      <c r="M1167" s="4" t="s">
        <v>6422</v>
      </c>
      <c r="N1167" s="3" t="str">
        <f t="shared" si="170"/>
        <v>-</v>
      </c>
    </row>
    <row r="1168" spans="1:14">
      <c r="A1168" s="9" t="s">
        <v>2309</v>
      </c>
      <c r="B1168" s="9" t="s">
        <v>2310</v>
      </c>
      <c r="C1168" s="9" t="s">
        <v>6</v>
      </c>
      <c r="D1168" s="3"/>
      <c r="E1168" s="4" t="str">
        <f t="shared" si="167"/>
        <v>16302648</v>
      </c>
      <c r="F1168" s="3">
        <f t="shared" si="168"/>
        <v>8</v>
      </c>
      <c r="G1168" s="3">
        <f t="shared" si="162"/>
        <v>22</v>
      </c>
      <c r="H1168" s="3">
        <f t="shared" si="163"/>
        <v>2</v>
      </c>
      <c r="I1168" s="3">
        <f t="shared" si="164"/>
        <v>2</v>
      </c>
      <c r="J1168" s="3" t="str">
        <f t="shared" si="165"/>
        <v>윤영진 220328(16302648)</v>
      </c>
      <c r="K1168" s="3">
        <f t="shared" si="169"/>
        <v>3</v>
      </c>
      <c r="L1168" s="7" t="str">
        <f t="shared" si="166"/>
        <v>윤영진</v>
      </c>
      <c r="M1168" s="4" t="s">
        <v>6423</v>
      </c>
      <c r="N1168" s="3" t="str">
        <f t="shared" si="170"/>
        <v>-</v>
      </c>
    </row>
    <row r="1169" spans="1:14">
      <c r="A1169" s="9" t="s">
        <v>2311</v>
      </c>
      <c r="B1169" s="9" t="s">
        <v>2312</v>
      </c>
      <c r="C1169" s="9" t="s">
        <v>6</v>
      </c>
      <c r="D1169" s="3"/>
      <c r="E1169" s="4" t="str">
        <f t="shared" si="167"/>
        <v>16302701</v>
      </c>
      <c r="F1169" s="3">
        <f t="shared" si="168"/>
        <v>8</v>
      </c>
      <c r="G1169" s="3">
        <f t="shared" si="162"/>
        <v>22</v>
      </c>
      <c r="H1169" s="3">
        <f t="shared" si="163"/>
        <v>2</v>
      </c>
      <c r="I1169" s="3">
        <f t="shared" si="164"/>
        <v>2</v>
      </c>
      <c r="J1169" s="3" t="str">
        <f t="shared" si="165"/>
        <v>장극철 220330(16302701)</v>
      </c>
      <c r="K1169" s="3">
        <f t="shared" si="169"/>
        <v>3</v>
      </c>
      <c r="L1169" s="7" t="str">
        <f t="shared" si="166"/>
        <v>장극철</v>
      </c>
      <c r="M1169" s="4" t="s">
        <v>6424</v>
      </c>
      <c r="N1169" s="3" t="str">
        <f t="shared" si="170"/>
        <v>-</v>
      </c>
    </row>
    <row r="1170" spans="1:14">
      <c r="A1170" s="9" t="s">
        <v>2313</v>
      </c>
      <c r="B1170" s="9" t="s">
        <v>2314</v>
      </c>
      <c r="C1170" s="9" t="s">
        <v>6</v>
      </c>
      <c r="D1170" s="3"/>
      <c r="E1170" s="4" t="str">
        <f t="shared" si="167"/>
        <v>16302706</v>
      </c>
      <c r="F1170" s="3">
        <f t="shared" si="168"/>
        <v>8</v>
      </c>
      <c r="G1170" s="3">
        <f t="shared" si="162"/>
        <v>22</v>
      </c>
      <c r="H1170" s="3">
        <f t="shared" si="163"/>
        <v>2</v>
      </c>
      <c r="I1170" s="3">
        <f t="shared" si="164"/>
        <v>2</v>
      </c>
      <c r="J1170" s="3" t="str">
        <f t="shared" si="165"/>
        <v>정윤수 220215(16302706)</v>
      </c>
      <c r="K1170" s="3">
        <f t="shared" si="169"/>
        <v>3</v>
      </c>
      <c r="L1170" s="7" t="str">
        <f t="shared" si="166"/>
        <v>정윤수</v>
      </c>
      <c r="M1170" s="4" t="s">
        <v>6425</v>
      </c>
      <c r="N1170" s="3" t="str">
        <f t="shared" si="170"/>
        <v>-</v>
      </c>
    </row>
    <row r="1171" spans="1:14">
      <c r="A1171" s="9" t="s">
        <v>2315</v>
      </c>
      <c r="B1171" s="9" t="s">
        <v>2316</v>
      </c>
      <c r="C1171" s="9" t="s">
        <v>6</v>
      </c>
      <c r="D1171" s="3"/>
      <c r="E1171" s="4" t="str">
        <f t="shared" si="167"/>
        <v>16302789</v>
      </c>
      <c r="F1171" s="3">
        <f t="shared" si="168"/>
        <v>8</v>
      </c>
      <c r="G1171" s="3">
        <f t="shared" si="162"/>
        <v>22</v>
      </c>
      <c r="H1171" s="3">
        <f t="shared" si="163"/>
        <v>2</v>
      </c>
      <c r="I1171" s="3">
        <f t="shared" si="164"/>
        <v>2</v>
      </c>
      <c r="J1171" s="3" t="str">
        <f t="shared" si="165"/>
        <v>최준희 220409(16302789)</v>
      </c>
      <c r="K1171" s="3">
        <f t="shared" si="169"/>
        <v>3</v>
      </c>
      <c r="L1171" s="7" t="str">
        <f t="shared" si="166"/>
        <v>최준희</v>
      </c>
      <c r="M1171" s="4" t="s">
        <v>6426</v>
      </c>
      <c r="N1171" s="3" t="str">
        <f t="shared" si="170"/>
        <v>-</v>
      </c>
    </row>
    <row r="1172" spans="1:14">
      <c r="A1172" s="9" t="s">
        <v>2317</v>
      </c>
      <c r="B1172" s="9" t="s">
        <v>2318</v>
      </c>
      <c r="C1172" s="9" t="s">
        <v>6</v>
      </c>
      <c r="D1172" s="3"/>
      <c r="E1172" s="4" t="str">
        <f t="shared" si="167"/>
        <v>16302929</v>
      </c>
      <c r="F1172" s="3">
        <f t="shared" si="168"/>
        <v>8</v>
      </c>
      <c r="G1172" s="3">
        <f t="shared" si="162"/>
        <v>22</v>
      </c>
      <c r="H1172" s="3">
        <f t="shared" si="163"/>
        <v>2</v>
      </c>
      <c r="I1172" s="3">
        <f t="shared" si="164"/>
        <v>2</v>
      </c>
      <c r="J1172" s="3" t="str">
        <f t="shared" si="165"/>
        <v>김용한 220611(16302929)</v>
      </c>
      <c r="K1172" s="3">
        <f t="shared" si="169"/>
        <v>3</v>
      </c>
      <c r="L1172" s="7" t="str">
        <f t="shared" si="166"/>
        <v>김용한</v>
      </c>
      <c r="M1172" s="4" t="s">
        <v>6427</v>
      </c>
      <c r="N1172" s="3" t="str">
        <f t="shared" si="170"/>
        <v>-</v>
      </c>
    </row>
    <row r="1173" spans="1:14">
      <c r="A1173" s="9" t="s">
        <v>2319</v>
      </c>
      <c r="B1173" s="9" t="s">
        <v>2320</v>
      </c>
      <c r="C1173" s="9" t="s">
        <v>6</v>
      </c>
      <c r="D1173" s="3"/>
      <c r="E1173" s="4" t="str">
        <f t="shared" si="167"/>
        <v>16302939</v>
      </c>
      <c r="F1173" s="3">
        <f t="shared" si="168"/>
        <v>8</v>
      </c>
      <c r="G1173" s="3">
        <f t="shared" ref="G1173:G1236" si="171">LEN(B1173)</f>
        <v>22</v>
      </c>
      <c r="H1173" s="3">
        <f t="shared" ref="H1173:H1236" si="172">FIND(")",B1173)</f>
        <v>2</v>
      </c>
      <c r="I1173" s="3">
        <f t="shared" ref="I1173:I1236" si="173">IF(ISERROR(H1173),0,IF(G1173=H1173,0,H1173))</f>
        <v>2</v>
      </c>
      <c r="J1173" s="3" t="str">
        <f t="shared" ref="J1173:J1236" si="174">RIGHT(B1173,LEN(B1173)-I1173)</f>
        <v>배태수 220508(16302939)</v>
      </c>
      <c r="K1173" s="3">
        <f t="shared" si="169"/>
        <v>3</v>
      </c>
      <c r="L1173" s="7" t="str">
        <f t="shared" ref="L1173:L1236" si="175">LEFT(J1173,K1173)</f>
        <v>배태수</v>
      </c>
      <c r="M1173" s="4" t="s">
        <v>6428</v>
      </c>
      <c r="N1173" s="3" t="str">
        <f t="shared" si="170"/>
        <v>-</v>
      </c>
    </row>
    <row r="1174" spans="1:14">
      <c r="A1174" s="9" t="s">
        <v>2321</v>
      </c>
      <c r="B1174" s="9" t="s">
        <v>2322</v>
      </c>
      <c r="C1174" s="9" t="s">
        <v>6</v>
      </c>
      <c r="D1174" s="3"/>
      <c r="E1174" s="4" t="str">
        <f t="shared" si="167"/>
        <v>16302965</v>
      </c>
      <c r="F1174" s="3">
        <f t="shared" si="168"/>
        <v>8</v>
      </c>
      <c r="G1174" s="3">
        <f t="shared" si="171"/>
        <v>22</v>
      </c>
      <c r="H1174" s="3">
        <f t="shared" si="172"/>
        <v>2</v>
      </c>
      <c r="I1174" s="3">
        <f t="shared" si="173"/>
        <v>2</v>
      </c>
      <c r="J1174" s="3" t="str">
        <f t="shared" si="174"/>
        <v>박창배 220627(16302965)</v>
      </c>
      <c r="K1174" s="3">
        <f t="shared" si="169"/>
        <v>3</v>
      </c>
      <c r="L1174" s="7" t="str">
        <f t="shared" si="175"/>
        <v>박창배</v>
      </c>
      <c r="M1174" s="4" t="s">
        <v>6429</v>
      </c>
      <c r="N1174" s="3" t="str">
        <f t="shared" si="170"/>
        <v>-</v>
      </c>
    </row>
    <row r="1175" spans="1:14">
      <c r="A1175" s="9" t="s">
        <v>2323</v>
      </c>
      <c r="B1175" s="9" t="s">
        <v>2324</v>
      </c>
      <c r="C1175" s="9" t="s">
        <v>6</v>
      </c>
      <c r="D1175" s="3"/>
      <c r="E1175" s="4" t="str">
        <f t="shared" si="167"/>
        <v>16303012</v>
      </c>
      <c r="F1175" s="3">
        <f t="shared" si="168"/>
        <v>8</v>
      </c>
      <c r="G1175" s="3">
        <f t="shared" si="171"/>
        <v>22</v>
      </c>
      <c r="H1175" s="3">
        <f t="shared" si="172"/>
        <v>2</v>
      </c>
      <c r="I1175" s="3">
        <f t="shared" si="173"/>
        <v>2</v>
      </c>
      <c r="J1175" s="3" t="str">
        <f t="shared" si="174"/>
        <v>정동관 220530(16303012)</v>
      </c>
      <c r="K1175" s="3">
        <f t="shared" si="169"/>
        <v>3</v>
      </c>
      <c r="L1175" s="7" t="str">
        <f t="shared" si="175"/>
        <v>정동관</v>
      </c>
      <c r="M1175" s="4" t="s">
        <v>6430</v>
      </c>
      <c r="N1175" s="3" t="str">
        <f t="shared" si="170"/>
        <v>-</v>
      </c>
    </row>
    <row r="1176" spans="1:14">
      <c r="A1176" s="9" t="s">
        <v>2325</v>
      </c>
      <c r="B1176" s="9" t="s">
        <v>2326</v>
      </c>
      <c r="C1176" s="9" t="s">
        <v>6</v>
      </c>
      <c r="D1176" s="3"/>
      <c r="E1176" s="4" t="str">
        <f t="shared" si="167"/>
        <v>16303014</v>
      </c>
      <c r="F1176" s="3">
        <f t="shared" si="168"/>
        <v>8</v>
      </c>
      <c r="G1176" s="3">
        <f t="shared" si="171"/>
        <v>22</v>
      </c>
      <c r="H1176" s="3">
        <f t="shared" si="172"/>
        <v>2</v>
      </c>
      <c r="I1176" s="3">
        <f t="shared" si="173"/>
        <v>2</v>
      </c>
      <c r="J1176" s="3" t="str">
        <f t="shared" si="174"/>
        <v>최갑수 220530(16303014)</v>
      </c>
      <c r="K1176" s="3">
        <f t="shared" si="169"/>
        <v>3</v>
      </c>
      <c r="L1176" s="7" t="str">
        <f t="shared" si="175"/>
        <v>최갑수</v>
      </c>
      <c r="M1176" s="4" t="s">
        <v>6431</v>
      </c>
      <c r="N1176" s="3" t="str">
        <f t="shared" si="170"/>
        <v>-</v>
      </c>
    </row>
    <row r="1177" spans="1:14">
      <c r="A1177" s="9" t="s">
        <v>2327</v>
      </c>
      <c r="B1177" s="9" t="s">
        <v>2328</v>
      </c>
      <c r="C1177" s="9" t="s">
        <v>6</v>
      </c>
      <c r="D1177" s="3"/>
      <c r="E1177" s="4" t="str">
        <f t="shared" si="167"/>
        <v>16303054</v>
      </c>
      <c r="F1177" s="3">
        <f t="shared" si="168"/>
        <v>8</v>
      </c>
      <c r="G1177" s="3">
        <f t="shared" si="171"/>
        <v>33</v>
      </c>
      <c r="H1177" s="3">
        <f t="shared" si="172"/>
        <v>2</v>
      </c>
      <c r="I1177" s="3">
        <f t="shared" si="173"/>
        <v>2</v>
      </c>
      <c r="J1177" s="3" t="str">
        <f t="shared" si="174"/>
        <v>정종칠(경북친환경농업협회) 220611(16303054)</v>
      </c>
      <c r="K1177" s="3">
        <f t="shared" si="169"/>
        <v>14</v>
      </c>
      <c r="L1177" s="7" t="str">
        <f t="shared" si="175"/>
        <v>정종칠(경북친환경농업협회)</v>
      </c>
      <c r="M1177" s="4" t="s">
        <v>6432</v>
      </c>
      <c r="N1177" s="3" t="str">
        <f t="shared" si="170"/>
        <v>-</v>
      </c>
    </row>
    <row r="1178" spans="1:14">
      <c r="A1178" s="9" t="s">
        <v>2329</v>
      </c>
      <c r="B1178" s="9" t="s">
        <v>2330</v>
      </c>
      <c r="C1178" s="9" t="s">
        <v>6</v>
      </c>
      <c r="D1178" s="3"/>
      <c r="E1178" s="4" t="str">
        <f t="shared" si="167"/>
        <v>16303066</v>
      </c>
      <c r="F1178" s="3">
        <f t="shared" si="168"/>
        <v>8</v>
      </c>
      <c r="G1178" s="3">
        <f t="shared" si="171"/>
        <v>22</v>
      </c>
      <c r="H1178" s="3">
        <f t="shared" si="172"/>
        <v>2</v>
      </c>
      <c r="I1178" s="3">
        <f t="shared" si="173"/>
        <v>2</v>
      </c>
      <c r="J1178" s="3" t="str">
        <f t="shared" si="174"/>
        <v>권문호 220530(16303066)</v>
      </c>
      <c r="K1178" s="3">
        <f t="shared" si="169"/>
        <v>3</v>
      </c>
      <c r="L1178" s="7" t="str">
        <f t="shared" si="175"/>
        <v>권문호</v>
      </c>
      <c r="M1178" s="4" t="s">
        <v>6433</v>
      </c>
      <c r="N1178" s="3" t="str">
        <f t="shared" si="170"/>
        <v>-</v>
      </c>
    </row>
    <row r="1179" spans="1:14">
      <c r="A1179" s="9" t="s">
        <v>2331</v>
      </c>
      <c r="B1179" s="9" t="s">
        <v>2332</v>
      </c>
      <c r="C1179" s="9" t="s">
        <v>6</v>
      </c>
      <c r="D1179" s="3"/>
      <c r="E1179" s="4" t="str">
        <f t="shared" si="167"/>
        <v>16303090</v>
      </c>
      <c r="F1179" s="3">
        <f t="shared" si="168"/>
        <v>8</v>
      </c>
      <c r="G1179" s="3">
        <f t="shared" si="171"/>
        <v>22</v>
      </c>
      <c r="H1179" s="3">
        <f t="shared" si="172"/>
        <v>2</v>
      </c>
      <c r="I1179" s="3">
        <f t="shared" si="173"/>
        <v>2</v>
      </c>
      <c r="J1179" s="3" t="str">
        <f t="shared" si="174"/>
        <v>박재응 220523(16303090)</v>
      </c>
      <c r="K1179" s="3">
        <f t="shared" si="169"/>
        <v>3</v>
      </c>
      <c r="L1179" s="7" t="str">
        <f t="shared" si="175"/>
        <v>박재응</v>
      </c>
      <c r="M1179" s="4" t="s">
        <v>6434</v>
      </c>
      <c r="N1179" s="3" t="str">
        <f t="shared" si="170"/>
        <v>-</v>
      </c>
    </row>
    <row r="1180" spans="1:14">
      <c r="A1180" s="9" t="s">
        <v>2333</v>
      </c>
      <c r="B1180" s="9" t="s">
        <v>2334</v>
      </c>
      <c r="C1180" s="9" t="s">
        <v>6</v>
      </c>
      <c r="D1180" s="3"/>
      <c r="E1180" s="4" t="str">
        <f t="shared" si="167"/>
        <v>16303211</v>
      </c>
      <c r="F1180" s="3">
        <f t="shared" si="168"/>
        <v>8</v>
      </c>
      <c r="G1180" s="3">
        <f t="shared" si="171"/>
        <v>22</v>
      </c>
      <c r="H1180" s="3">
        <f t="shared" si="172"/>
        <v>2</v>
      </c>
      <c r="I1180" s="3">
        <f t="shared" si="173"/>
        <v>2</v>
      </c>
      <c r="J1180" s="3" t="str">
        <f t="shared" si="174"/>
        <v>김화규 220611(16303211)</v>
      </c>
      <c r="K1180" s="3">
        <f t="shared" si="169"/>
        <v>3</v>
      </c>
      <c r="L1180" s="7" t="str">
        <f t="shared" si="175"/>
        <v>김화규</v>
      </c>
      <c r="M1180" s="4" t="s">
        <v>6435</v>
      </c>
      <c r="N1180" s="3" t="str">
        <f t="shared" si="170"/>
        <v>-</v>
      </c>
    </row>
    <row r="1181" spans="1:14">
      <c r="A1181" s="9" t="s">
        <v>2335</v>
      </c>
      <c r="B1181" s="9" t="s">
        <v>2336</v>
      </c>
      <c r="C1181" s="9" t="s">
        <v>6</v>
      </c>
      <c r="D1181" s="3"/>
      <c r="E1181" s="4" t="str">
        <f t="shared" si="167"/>
        <v>16303373</v>
      </c>
      <c r="F1181" s="3">
        <f t="shared" si="168"/>
        <v>8</v>
      </c>
      <c r="G1181" s="3">
        <f t="shared" si="171"/>
        <v>22</v>
      </c>
      <c r="H1181" s="3">
        <f t="shared" si="172"/>
        <v>2</v>
      </c>
      <c r="I1181" s="3">
        <f t="shared" si="173"/>
        <v>2</v>
      </c>
      <c r="J1181" s="3" t="str">
        <f t="shared" si="174"/>
        <v>홍순학 220709(16303373)</v>
      </c>
      <c r="K1181" s="3">
        <f t="shared" si="169"/>
        <v>3</v>
      </c>
      <c r="L1181" s="7" t="str">
        <f t="shared" si="175"/>
        <v>홍순학</v>
      </c>
      <c r="M1181" s="4" t="s">
        <v>6436</v>
      </c>
      <c r="N1181" s="3" t="str">
        <f t="shared" si="170"/>
        <v>-</v>
      </c>
    </row>
    <row r="1182" spans="1:14">
      <c r="A1182" s="9" t="s">
        <v>2337</v>
      </c>
      <c r="B1182" s="9" t="s">
        <v>2338</v>
      </c>
      <c r="C1182" s="9" t="s">
        <v>6</v>
      </c>
      <c r="D1182" s="3"/>
      <c r="E1182" s="4" t="str">
        <f t="shared" si="167"/>
        <v>16303395</v>
      </c>
      <c r="F1182" s="3">
        <f t="shared" si="168"/>
        <v>8</v>
      </c>
      <c r="G1182" s="3">
        <f t="shared" si="171"/>
        <v>22</v>
      </c>
      <c r="H1182" s="3">
        <f t="shared" si="172"/>
        <v>2</v>
      </c>
      <c r="I1182" s="3">
        <f t="shared" si="173"/>
        <v>2</v>
      </c>
      <c r="J1182" s="3" t="str">
        <f t="shared" si="174"/>
        <v>김용주 210726(16303395)</v>
      </c>
      <c r="K1182" s="3">
        <f t="shared" si="169"/>
        <v>3</v>
      </c>
      <c r="L1182" s="7" t="str">
        <f t="shared" si="175"/>
        <v>김용주</v>
      </c>
      <c r="M1182" s="4" t="s">
        <v>6437</v>
      </c>
      <c r="N1182" s="3" t="str">
        <f t="shared" si="170"/>
        <v>-</v>
      </c>
    </row>
    <row r="1183" spans="1:14">
      <c r="A1183" s="9" t="s">
        <v>2339</v>
      </c>
      <c r="B1183" s="10" t="s">
        <v>7427</v>
      </c>
      <c r="C1183" s="9" t="s">
        <v>6</v>
      </c>
      <c r="D1183" s="3"/>
      <c r="E1183" s="4" t="str">
        <f t="shared" si="167"/>
        <v>16303630</v>
      </c>
      <c r="F1183" s="3">
        <f t="shared" si="168"/>
        <v>8</v>
      </c>
      <c r="G1183" s="3">
        <f t="shared" si="171"/>
        <v>32</v>
      </c>
      <c r="H1183" s="3">
        <f t="shared" si="172"/>
        <v>7</v>
      </c>
      <c r="I1183" s="3">
        <f t="shared" si="173"/>
        <v>7</v>
      </c>
      <c r="J1183" s="3" t="str">
        <f t="shared" si="174"/>
        <v>마하농원/정동준 210928(16303630)</v>
      </c>
      <c r="K1183" s="3">
        <f t="shared" si="169"/>
        <v>8</v>
      </c>
      <c r="L1183" s="7" t="str">
        <f t="shared" si="175"/>
        <v>마하농원/정동준</v>
      </c>
      <c r="M1183" s="4" t="s">
        <v>6438</v>
      </c>
      <c r="N1183" s="3" t="str">
        <f t="shared" si="170"/>
        <v>-</v>
      </c>
    </row>
    <row r="1184" spans="1:14">
      <c r="A1184" s="9" t="s">
        <v>2340</v>
      </c>
      <c r="B1184" s="9" t="s">
        <v>2341</v>
      </c>
      <c r="C1184" s="9" t="s">
        <v>6</v>
      </c>
      <c r="D1184" s="3"/>
      <c r="E1184" s="4" t="str">
        <f t="shared" si="167"/>
        <v>16303956</v>
      </c>
      <c r="F1184" s="3">
        <f t="shared" si="168"/>
        <v>8</v>
      </c>
      <c r="G1184" s="3">
        <f t="shared" si="171"/>
        <v>22</v>
      </c>
      <c r="H1184" s="3">
        <f t="shared" si="172"/>
        <v>2</v>
      </c>
      <c r="I1184" s="3">
        <f t="shared" si="173"/>
        <v>2</v>
      </c>
      <c r="J1184" s="3" t="str">
        <f t="shared" si="174"/>
        <v>김신규 220721(16303956)</v>
      </c>
      <c r="K1184" s="3">
        <f t="shared" si="169"/>
        <v>3</v>
      </c>
      <c r="L1184" s="7" t="str">
        <f t="shared" si="175"/>
        <v>김신규</v>
      </c>
      <c r="M1184" s="4" t="s">
        <v>6439</v>
      </c>
      <c r="N1184" s="3" t="str">
        <f t="shared" si="170"/>
        <v>-</v>
      </c>
    </row>
    <row r="1185" spans="1:14">
      <c r="A1185" s="9" t="s">
        <v>2342</v>
      </c>
      <c r="B1185" s="10" t="s">
        <v>7426</v>
      </c>
      <c r="C1185" s="9" t="s">
        <v>6</v>
      </c>
      <c r="D1185" s="3"/>
      <c r="E1185" s="4" t="str">
        <f t="shared" si="167"/>
        <v>17031159</v>
      </c>
      <c r="F1185" s="3">
        <f t="shared" si="168"/>
        <v>8</v>
      </c>
      <c r="G1185" s="3">
        <f t="shared" si="171"/>
        <v>23</v>
      </c>
      <c r="H1185" s="3">
        <f t="shared" si="172"/>
        <v>7</v>
      </c>
      <c r="I1185" s="3">
        <f t="shared" si="173"/>
        <v>7</v>
      </c>
      <c r="J1185" s="3" t="str">
        <f t="shared" si="174"/>
        <v>박덕봉(17-03-1-159)</v>
      </c>
      <c r="K1185" s="3">
        <f t="shared" si="169"/>
        <v>3</v>
      </c>
      <c r="L1185" s="7" t="str">
        <f t="shared" si="175"/>
        <v>박덕봉</v>
      </c>
      <c r="M1185" s="4" t="s">
        <v>6440</v>
      </c>
      <c r="N1185" s="3" t="str">
        <f t="shared" si="170"/>
        <v>-</v>
      </c>
    </row>
    <row r="1186" spans="1:14">
      <c r="A1186" s="9" t="s">
        <v>2343</v>
      </c>
      <c r="B1186" s="9" t="s">
        <v>2344</v>
      </c>
      <c r="C1186" s="9" t="s">
        <v>6</v>
      </c>
      <c r="D1186" s="3"/>
      <c r="E1186" s="4" t="str">
        <f t="shared" si="167"/>
        <v>1703142</v>
      </c>
      <c r="F1186" s="3">
        <f t="shared" si="168"/>
        <v>7</v>
      </c>
      <c r="G1186" s="3">
        <f t="shared" si="171"/>
        <v>19</v>
      </c>
      <c r="H1186" s="3">
        <f t="shared" si="172"/>
        <v>7</v>
      </c>
      <c r="I1186" s="3">
        <f t="shared" si="173"/>
        <v>7</v>
      </c>
      <c r="J1186" s="3" t="str">
        <f t="shared" si="174"/>
        <v>류호윤(51-1-58)</v>
      </c>
      <c r="K1186" s="3">
        <f t="shared" si="169"/>
        <v>3</v>
      </c>
      <c r="L1186" s="7" t="str">
        <f t="shared" si="175"/>
        <v>류호윤</v>
      </c>
      <c r="M1186" s="4" t="s">
        <v>6441</v>
      </c>
      <c r="N1186" s="3" t="str">
        <f t="shared" si="170"/>
        <v>-</v>
      </c>
    </row>
    <row r="1187" spans="1:14">
      <c r="A1187" s="9" t="s">
        <v>2345</v>
      </c>
      <c r="B1187" s="9" t="s">
        <v>2346</v>
      </c>
      <c r="C1187" s="9" t="s">
        <v>6</v>
      </c>
      <c r="D1187" s="3"/>
      <c r="E1187" s="4" t="str">
        <f t="shared" si="167"/>
        <v>1703148</v>
      </c>
      <c r="F1187" s="3">
        <f t="shared" si="168"/>
        <v>7</v>
      </c>
      <c r="G1187" s="3">
        <f t="shared" si="171"/>
        <v>17</v>
      </c>
      <c r="H1187" s="3">
        <f t="shared" si="172"/>
        <v>2</v>
      </c>
      <c r="I1187" s="3">
        <f t="shared" si="173"/>
        <v>2</v>
      </c>
      <c r="J1187" s="3" t="str">
        <f t="shared" si="174"/>
        <v>박성민(17-03-1-48)</v>
      </c>
      <c r="K1187" s="3">
        <f t="shared" si="169"/>
        <v>3</v>
      </c>
      <c r="L1187" s="7" t="str">
        <f t="shared" si="175"/>
        <v>박성민</v>
      </c>
      <c r="M1187" s="4" t="s">
        <v>6442</v>
      </c>
      <c r="N1187" s="3" t="str">
        <f t="shared" si="170"/>
        <v>-</v>
      </c>
    </row>
    <row r="1188" spans="1:14">
      <c r="A1188" s="9" t="s">
        <v>2347</v>
      </c>
      <c r="B1188" s="9" t="s">
        <v>2348</v>
      </c>
      <c r="C1188" s="9" t="s">
        <v>6</v>
      </c>
      <c r="D1188" s="3"/>
      <c r="E1188" s="4" t="str">
        <f t="shared" si="167"/>
        <v>170315</v>
      </c>
      <c r="F1188" s="3">
        <f t="shared" si="168"/>
        <v>6</v>
      </c>
      <c r="G1188" s="3">
        <f t="shared" si="171"/>
        <v>16</v>
      </c>
      <c r="H1188" s="3">
        <f t="shared" si="172"/>
        <v>2</v>
      </c>
      <c r="I1188" s="3">
        <f t="shared" si="173"/>
        <v>2</v>
      </c>
      <c r="J1188" s="3" t="str">
        <f t="shared" si="174"/>
        <v>윤병옥(17-03-1-5)</v>
      </c>
      <c r="K1188" s="3">
        <f t="shared" si="169"/>
        <v>3</v>
      </c>
      <c r="L1188" s="7" t="str">
        <f t="shared" si="175"/>
        <v>윤병옥</v>
      </c>
      <c r="M1188" s="4" t="s">
        <v>6443</v>
      </c>
      <c r="N1188" s="3" t="str">
        <f t="shared" si="170"/>
        <v>-</v>
      </c>
    </row>
    <row r="1189" spans="1:14">
      <c r="A1189" s="9" t="s">
        <v>2349</v>
      </c>
      <c r="B1189" s="9" t="s">
        <v>2350</v>
      </c>
      <c r="C1189" s="9" t="s">
        <v>6</v>
      </c>
      <c r="D1189" s="3"/>
      <c r="E1189" s="4" t="str">
        <f t="shared" si="167"/>
        <v>1703162</v>
      </c>
      <c r="F1189" s="3">
        <f t="shared" si="168"/>
        <v>7</v>
      </c>
      <c r="G1189" s="3">
        <f t="shared" si="171"/>
        <v>17</v>
      </c>
      <c r="H1189" s="3">
        <f t="shared" si="172"/>
        <v>2</v>
      </c>
      <c r="I1189" s="3">
        <f t="shared" si="173"/>
        <v>2</v>
      </c>
      <c r="J1189" s="3" t="str">
        <f t="shared" si="174"/>
        <v>윤종순(17-03-1-62)</v>
      </c>
      <c r="K1189" s="3">
        <f t="shared" si="169"/>
        <v>3</v>
      </c>
      <c r="L1189" s="7" t="str">
        <f t="shared" si="175"/>
        <v>윤종순</v>
      </c>
      <c r="M1189" s="4" t="s">
        <v>6444</v>
      </c>
      <c r="N1189" s="3" t="str">
        <f t="shared" si="170"/>
        <v>-</v>
      </c>
    </row>
    <row r="1190" spans="1:14">
      <c r="A1190" s="9" t="s">
        <v>2351</v>
      </c>
      <c r="B1190" s="9" t="s">
        <v>2352</v>
      </c>
      <c r="C1190" s="9" t="s">
        <v>6</v>
      </c>
      <c r="D1190" s="3"/>
      <c r="E1190" s="4" t="str">
        <f t="shared" si="167"/>
        <v>1703164</v>
      </c>
      <c r="F1190" s="3">
        <f t="shared" si="168"/>
        <v>7</v>
      </c>
      <c r="G1190" s="3">
        <f t="shared" si="171"/>
        <v>19</v>
      </c>
      <c r="H1190" s="3">
        <f t="shared" si="172"/>
        <v>7</v>
      </c>
      <c r="I1190" s="3">
        <f t="shared" si="173"/>
        <v>7</v>
      </c>
      <c r="J1190" s="3" t="str">
        <f t="shared" si="174"/>
        <v>최덕용(21-1-84)</v>
      </c>
      <c r="K1190" s="3">
        <f t="shared" si="169"/>
        <v>3</v>
      </c>
      <c r="L1190" s="7" t="str">
        <f t="shared" si="175"/>
        <v>최덕용</v>
      </c>
      <c r="M1190" s="4" t="s">
        <v>6445</v>
      </c>
      <c r="N1190" s="3" t="str">
        <f t="shared" si="170"/>
        <v>-</v>
      </c>
    </row>
    <row r="1191" spans="1:14">
      <c r="A1191" s="9" t="s">
        <v>2353</v>
      </c>
      <c r="B1191" s="9" t="s">
        <v>2354</v>
      </c>
      <c r="C1191" s="9" t="s">
        <v>6</v>
      </c>
      <c r="D1191" s="3"/>
      <c r="E1191" s="4" t="str">
        <f t="shared" si="167"/>
        <v>17033153</v>
      </c>
      <c r="F1191" s="3">
        <f t="shared" si="168"/>
        <v>8</v>
      </c>
      <c r="G1191" s="3">
        <f t="shared" si="171"/>
        <v>18</v>
      </c>
      <c r="H1191" s="3">
        <f t="shared" si="172"/>
        <v>2</v>
      </c>
      <c r="I1191" s="3">
        <f t="shared" si="173"/>
        <v>2</v>
      </c>
      <c r="J1191" s="3" t="str">
        <f t="shared" si="174"/>
        <v>강대성(17-03-3-153)</v>
      </c>
      <c r="K1191" s="3">
        <f t="shared" si="169"/>
        <v>3</v>
      </c>
      <c r="L1191" s="7" t="str">
        <f t="shared" si="175"/>
        <v>강대성</v>
      </c>
      <c r="M1191" s="4" t="s">
        <v>6446</v>
      </c>
      <c r="N1191" s="3" t="str">
        <f t="shared" si="170"/>
        <v>-</v>
      </c>
    </row>
    <row r="1192" spans="1:14">
      <c r="A1192" s="9" t="s">
        <v>2355</v>
      </c>
      <c r="B1192" s="9" t="s">
        <v>2356</v>
      </c>
      <c r="C1192" s="9" t="s">
        <v>6</v>
      </c>
      <c r="D1192" s="3"/>
      <c r="E1192" s="4" t="str">
        <f t="shared" si="167"/>
        <v>17033198</v>
      </c>
      <c r="F1192" s="3">
        <f t="shared" si="168"/>
        <v>8</v>
      </c>
      <c r="G1192" s="3">
        <f t="shared" si="171"/>
        <v>18</v>
      </c>
      <c r="H1192" s="3">
        <f t="shared" si="172"/>
        <v>2</v>
      </c>
      <c r="I1192" s="3">
        <f t="shared" si="173"/>
        <v>2</v>
      </c>
      <c r="J1192" s="3" t="str">
        <f t="shared" si="174"/>
        <v>정현영(17-03-3-198)</v>
      </c>
      <c r="K1192" s="3">
        <f t="shared" si="169"/>
        <v>3</v>
      </c>
      <c r="L1192" s="7" t="str">
        <f t="shared" si="175"/>
        <v>정현영</v>
      </c>
      <c r="M1192" s="4" t="s">
        <v>6447</v>
      </c>
      <c r="N1192" s="3" t="str">
        <f t="shared" si="170"/>
        <v>-</v>
      </c>
    </row>
    <row r="1193" spans="1:14">
      <c r="A1193" s="9" t="s">
        <v>2357</v>
      </c>
      <c r="B1193" s="9" t="s">
        <v>2358</v>
      </c>
      <c r="C1193" s="9" t="s">
        <v>6</v>
      </c>
      <c r="D1193" s="3"/>
      <c r="E1193" s="4" t="str">
        <f t="shared" si="167"/>
        <v>1708112</v>
      </c>
      <c r="F1193" s="3">
        <f t="shared" si="168"/>
        <v>7</v>
      </c>
      <c r="G1193" s="3">
        <f t="shared" si="171"/>
        <v>17</v>
      </c>
      <c r="H1193" s="3">
        <f t="shared" si="172"/>
        <v>2</v>
      </c>
      <c r="I1193" s="3">
        <f t="shared" si="173"/>
        <v>2</v>
      </c>
      <c r="J1193" s="3" t="str">
        <f t="shared" si="174"/>
        <v>이종국(17-08-1-12)</v>
      </c>
      <c r="K1193" s="3">
        <f t="shared" si="169"/>
        <v>3</v>
      </c>
      <c r="L1193" s="7" t="str">
        <f t="shared" si="175"/>
        <v>이종국</v>
      </c>
      <c r="M1193" s="4" t="s">
        <v>6448</v>
      </c>
      <c r="N1193" s="3" t="str">
        <f t="shared" si="170"/>
        <v>-</v>
      </c>
    </row>
    <row r="1194" spans="1:14">
      <c r="A1194" s="9" t="s">
        <v>2359</v>
      </c>
      <c r="B1194" s="9" t="s">
        <v>2360</v>
      </c>
      <c r="C1194" s="9" t="s">
        <v>6</v>
      </c>
      <c r="D1194" s="3"/>
      <c r="E1194" s="4" t="str">
        <f t="shared" si="167"/>
        <v>17083101</v>
      </c>
      <c r="F1194" s="3">
        <f t="shared" si="168"/>
        <v>8</v>
      </c>
      <c r="G1194" s="3">
        <f t="shared" si="171"/>
        <v>18</v>
      </c>
      <c r="H1194" s="3">
        <f t="shared" si="172"/>
        <v>2</v>
      </c>
      <c r="I1194" s="3">
        <f t="shared" si="173"/>
        <v>2</v>
      </c>
      <c r="J1194" s="3" t="str">
        <f t="shared" si="174"/>
        <v>이태우(17-08-3-101)</v>
      </c>
      <c r="K1194" s="3">
        <f t="shared" si="169"/>
        <v>3</v>
      </c>
      <c r="L1194" s="7" t="str">
        <f t="shared" si="175"/>
        <v>이태우</v>
      </c>
      <c r="M1194" s="4" t="s">
        <v>6449</v>
      </c>
      <c r="N1194" s="3" t="str">
        <f t="shared" si="170"/>
        <v>-</v>
      </c>
    </row>
    <row r="1195" spans="1:14">
      <c r="A1195" s="9" t="s">
        <v>2361</v>
      </c>
      <c r="B1195" s="9" t="s">
        <v>2362</v>
      </c>
      <c r="C1195" s="9" t="s">
        <v>6</v>
      </c>
      <c r="D1195" s="3"/>
      <c r="E1195" s="4" t="str">
        <f t="shared" si="167"/>
        <v>1709320</v>
      </c>
      <c r="F1195" s="3">
        <f t="shared" si="168"/>
        <v>7</v>
      </c>
      <c r="G1195" s="3">
        <f t="shared" si="171"/>
        <v>17</v>
      </c>
      <c r="H1195" s="3">
        <f t="shared" si="172"/>
        <v>2</v>
      </c>
      <c r="I1195" s="3">
        <f t="shared" si="173"/>
        <v>2</v>
      </c>
      <c r="J1195" s="3" t="str">
        <f t="shared" si="174"/>
        <v>신상수(17-09-3-20)</v>
      </c>
      <c r="K1195" s="3">
        <f t="shared" si="169"/>
        <v>3</v>
      </c>
      <c r="L1195" s="7" t="str">
        <f t="shared" si="175"/>
        <v>신상수</v>
      </c>
      <c r="M1195" s="4" t="s">
        <v>6450</v>
      </c>
      <c r="N1195" s="3" t="str">
        <f t="shared" si="170"/>
        <v>-</v>
      </c>
    </row>
    <row r="1196" spans="1:14">
      <c r="A1196" s="9" t="s">
        <v>2363</v>
      </c>
      <c r="B1196" s="9" t="s">
        <v>2364</v>
      </c>
      <c r="C1196" s="9" t="s">
        <v>6</v>
      </c>
      <c r="D1196" s="3"/>
      <c r="E1196" s="4" t="str">
        <f t="shared" si="167"/>
        <v>17100071</v>
      </c>
      <c r="F1196" s="3">
        <f t="shared" si="168"/>
        <v>8</v>
      </c>
      <c r="G1196" s="3">
        <f t="shared" si="171"/>
        <v>22</v>
      </c>
      <c r="H1196" s="3">
        <f t="shared" si="172"/>
        <v>2</v>
      </c>
      <c r="I1196" s="3">
        <f t="shared" si="173"/>
        <v>2</v>
      </c>
      <c r="J1196" s="3" t="str">
        <f t="shared" si="174"/>
        <v>박행길 210928(17100071)</v>
      </c>
      <c r="K1196" s="3">
        <f t="shared" si="169"/>
        <v>3</v>
      </c>
      <c r="L1196" s="7" t="str">
        <f t="shared" si="175"/>
        <v>박행길</v>
      </c>
      <c r="M1196" s="4" t="s">
        <v>6451</v>
      </c>
      <c r="N1196" s="3" t="str">
        <f t="shared" si="170"/>
        <v>-</v>
      </c>
    </row>
    <row r="1197" spans="1:14">
      <c r="A1197" s="9" t="s">
        <v>2365</v>
      </c>
      <c r="B1197" s="9" t="s">
        <v>2366</v>
      </c>
      <c r="C1197" s="9" t="s">
        <v>6</v>
      </c>
      <c r="D1197" s="3"/>
      <c r="E1197" s="4" t="str">
        <f t="shared" si="167"/>
        <v>17100078</v>
      </c>
      <c r="F1197" s="3">
        <f t="shared" si="168"/>
        <v>8</v>
      </c>
      <c r="G1197" s="3">
        <f t="shared" si="171"/>
        <v>22</v>
      </c>
      <c r="H1197" s="3">
        <f t="shared" si="172"/>
        <v>2</v>
      </c>
      <c r="I1197" s="3">
        <f t="shared" si="173"/>
        <v>2</v>
      </c>
      <c r="J1197" s="3" t="str">
        <f t="shared" si="174"/>
        <v>최현보 210829(17100078)</v>
      </c>
      <c r="K1197" s="3">
        <f t="shared" si="169"/>
        <v>3</v>
      </c>
      <c r="L1197" s="7" t="str">
        <f t="shared" si="175"/>
        <v>최현보</v>
      </c>
      <c r="M1197" s="4" t="s">
        <v>6452</v>
      </c>
      <c r="N1197" s="3" t="str">
        <f t="shared" si="170"/>
        <v>-</v>
      </c>
    </row>
    <row r="1198" spans="1:14">
      <c r="A1198" s="9" t="s">
        <v>2367</v>
      </c>
      <c r="B1198" s="9" t="s">
        <v>2368</v>
      </c>
      <c r="C1198" s="9" t="s">
        <v>6</v>
      </c>
      <c r="D1198" s="3"/>
      <c r="E1198" s="4" t="str">
        <f t="shared" si="167"/>
        <v>17100116</v>
      </c>
      <c r="F1198" s="3">
        <f t="shared" si="168"/>
        <v>8</v>
      </c>
      <c r="G1198" s="3">
        <f t="shared" si="171"/>
        <v>22</v>
      </c>
      <c r="H1198" s="3">
        <f t="shared" si="172"/>
        <v>2</v>
      </c>
      <c r="I1198" s="3">
        <f t="shared" si="173"/>
        <v>2</v>
      </c>
      <c r="J1198" s="3" t="str">
        <f t="shared" si="174"/>
        <v>정기동 211005(17100116)</v>
      </c>
      <c r="K1198" s="3">
        <f t="shared" si="169"/>
        <v>3</v>
      </c>
      <c r="L1198" s="7" t="str">
        <f t="shared" si="175"/>
        <v>정기동</v>
      </c>
      <c r="M1198" s="4" t="s">
        <v>6453</v>
      </c>
      <c r="N1198" s="3" t="str">
        <f t="shared" si="170"/>
        <v>-</v>
      </c>
    </row>
    <row r="1199" spans="1:14">
      <c r="A1199" s="9" t="s">
        <v>2369</v>
      </c>
      <c r="B1199" s="9" t="s">
        <v>2370</v>
      </c>
      <c r="C1199" s="9" t="s">
        <v>6</v>
      </c>
      <c r="D1199" s="3"/>
      <c r="E1199" s="4" t="str">
        <f t="shared" si="167"/>
        <v>17100117</v>
      </c>
      <c r="F1199" s="3">
        <f t="shared" si="168"/>
        <v>8</v>
      </c>
      <c r="G1199" s="3">
        <f t="shared" si="171"/>
        <v>22</v>
      </c>
      <c r="H1199" s="3">
        <f t="shared" si="172"/>
        <v>2</v>
      </c>
      <c r="I1199" s="3">
        <f t="shared" si="173"/>
        <v>2</v>
      </c>
      <c r="J1199" s="3" t="str">
        <f t="shared" si="174"/>
        <v>윤병옥 211007(17100117)</v>
      </c>
      <c r="K1199" s="3">
        <f t="shared" si="169"/>
        <v>3</v>
      </c>
      <c r="L1199" s="7" t="str">
        <f t="shared" si="175"/>
        <v>윤병옥</v>
      </c>
      <c r="M1199" s="4" t="s">
        <v>6443</v>
      </c>
      <c r="N1199" s="3" t="str">
        <f t="shared" si="170"/>
        <v>-</v>
      </c>
    </row>
    <row r="1200" spans="1:14">
      <c r="A1200" s="9" t="s">
        <v>2371</v>
      </c>
      <c r="B1200" s="9" t="s">
        <v>2372</v>
      </c>
      <c r="C1200" s="9" t="s">
        <v>6</v>
      </c>
      <c r="D1200" s="3"/>
      <c r="E1200" s="4" t="str">
        <f t="shared" si="167"/>
        <v>17100138</v>
      </c>
      <c r="F1200" s="3">
        <f t="shared" si="168"/>
        <v>8</v>
      </c>
      <c r="G1200" s="3">
        <f t="shared" si="171"/>
        <v>22</v>
      </c>
      <c r="H1200" s="3">
        <f t="shared" si="172"/>
        <v>2</v>
      </c>
      <c r="I1200" s="3">
        <f t="shared" si="173"/>
        <v>2</v>
      </c>
      <c r="J1200" s="3" t="str">
        <f t="shared" si="174"/>
        <v>이형수 211025(17100138)</v>
      </c>
      <c r="K1200" s="3">
        <f t="shared" si="169"/>
        <v>3</v>
      </c>
      <c r="L1200" s="7" t="str">
        <f t="shared" si="175"/>
        <v>이형수</v>
      </c>
      <c r="M1200" s="4" t="s">
        <v>6454</v>
      </c>
      <c r="N1200" s="3" t="str">
        <f t="shared" si="170"/>
        <v>-</v>
      </c>
    </row>
    <row r="1201" spans="1:14">
      <c r="A1201" s="9" t="s">
        <v>2373</v>
      </c>
      <c r="B1201" s="9" t="s">
        <v>2374</v>
      </c>
      <c r="C1201" s="9" t="s">
        <v>6</v>
      </c>
      <c r="D1201" s="3"/>
      <c r="E1201" s="4" t="str">
        <f t="shared" si="167"/>
        <v>17100165</v>
      </c>
      <c r="F1201" s="3">
        <f t="shared" si="168"/>
        <v>8</v>
      </c>
      <c r="G1201" s="3">
        <f t="shared" si="171"/>
        <v>22</v>
      </c>
      <c r="H1201" s="3">
        <f t="shared" si="172"/>
        <v>2</v>
      </c>
      <c r="I1201" s="3">
        <f t="shared" si="173"/>
        <v>2</v>
      </c>
      <c r="J1201" s="3" t="str">
        <f t="shared" si="174"/>
        <v>강규태 211021(17100165)</v>
      </c>
      <c r="K1201" s="3">
        <f t="shared" si="169"/>
        <v>3</v>
      </c>
      <c r="L1201" s="7" t="str">
        <f t="shared" si="175"/>
        <v>강규태</v>
      </c>
      <c r="M1201" s="4" t="s">
        <v>6455</v>
      </c>
      <c r="N1201" s="3" t="str">
        <f t="shared" si="170"/>
        <v>-</v>
      </c>
    </row>
    <row r="1202" spans="1:14">
      <c r="A1202" s="9" t="s">
        <v>2375</v>
      </c>
      <c r="B1202" s="9" t="s">
        <v>2376</v>
      </c>
      <c r="C1202" s="9" t="s">
        <v>6</v>
      </c>
      <c r="D1202" s="3"/>
      <c r="E1202" s="4" t="str">
        <f t="shared" si="167"/>
        <v>17100166</v>
      </c>
      <c r="F1202" s="3">
        <f t="shared" si="168"/>
        <v>8</v>
      </c>
      <c r="G1202" s="3">
        <f t="shared" si="171"/>
        <v>22</v>
      </c>
      <c r="H1202" s="3">
        <f t="shared" si="172"/>
        <v>2</v>
      </c>
      <c r="I1202" s="3">
        <f t="shared" si="173"/>
        <v>2</v>
      </c>
      <c r="J1202" s="3" t="str">
        <f t="shared" si="174"/>
        <v>류호윤 211025(17100166)</v>
      </c>
      <c r="K1202" s="3">
        <f t="shared" si="169"/>
        <v>3</v>
      </c>
      <c r="L1202" s="7" t="str">
        <f t="shared" si="175"/>
        <v>류호윤</v>
      </c>
      <c r="M1202" s="4" t="s">
        <v>6441</v>
      </c>
      <c r="N1202" s="3" t="str">
        <f t="shared" si="170"/>
        <v>-</v>
      </c>
    </row>
    <row r="1203" spans="1:14">
      <c r="A1203" s="9" t="s">
        <v>2377</v>
      </c>
      <c r="B1203" s="9" t="s">
        <v>2378</v>
      </c>
      <c r="C1203" s="9" t="s">
        <v>6</v>
      </c>
      <c r="D1203" s="3"/>
      <c r="E1203" s="4" t="str">
        <f t="shared" si="167"/>
        <v>17100171</v>
      </c>
      <c r="F1203" s="3">
        <f t="shared" si="168"/>
        <v>8</v>
      </c>
      <c r="G1203" s="3">
        <f t="shared" si="171"/>
        <v>22</v>
      </c>
      <c r="H1203" s="3">
        <f t="shared" si="172"/>
        <v>2</v>
      </c>
      <c r="I1203" s="3">
        <f t="shared" si="173"/>
        <v>2</v>
      </c>
      <c r="J1203" s="3" t="str">
        <f t="shared" si="174"/>
        <v>강경환 211102(17100171)</v>
      </c>
      <c r="K1203" s="3">
        <f t="shared" si="169"/>
        <v>3</v>
      </c>
      <c r="L1203" s="7" t="str">
        <f t="shared" si="175"/>
        <v>강경환</v>
      </c>
      <c r="M1203" s="4" t="s">
        <v>6456</v>
      </c>
      <c r="N1203" s="3" t="str">
        <f t="shared" si="170"/>
        <v>-</v>
      </c>
    </row>
    <row r="1204" spans="1:14">
      <c r="A1204" s="9" t="s">
        <v>2379</v>
      </c>
      <c r="B1204" s="9" t="s">
        <v>2380</v>
      </c>
      <c r="C1204" s="9" t="s">
        <v>6</v>
      </c>
      <c r="D1204" s="3"/>
      <c r="E1204" s="4" t="str">
        <f t="shared" si="167"/>
        <v>17100175</v>
      </c>
      <c r="F1204" s="3">
        <f t="shared" si="168"/>
        <v>8</v>
      </c>
      <c r="G1204" s="3">
        <f t="shared" si="171"/>
        <v>22</v>
      </c>
      <c r="H1204" s="3">
        <f t="shared" si="172"/>
        <v>2</v>
      </c>
      <c r="I1204" s="3">
        <f t="shared" si="173"/>
        <v>2</v>
      </c>
      <c r="J1204" s="3" t="str">
        <f t="shared" si="174"/>
        <v>황상철 211107(17100175)</v>
      </c>
      <c r="K1204" s="3">
        <f t="shared" si="169"/>
        <v>3</v>
      </c>
      <c r="L1204" s="7" t="str">
        <f t="shared" si="175"/>
        <v>황상철</v>
      </c>
      <c r="M1204" s="4" t="s">
        <v>6457</v>
      </c>
      <c r="N1204" s="3" t="str">
        <f t="shared" si="170"/>
        <v>-</v>
      </c>
    </row>
    <row r="1205" spans="1:14">
      <c r="A1205" s="9" t="s">
        <v>2381</v>
      </c>
      <c r="B1205" s="9" t="s">
        <v>2382</v>
      </c>
      <c r="C1205" s="9" t="s">
        <v>6</v>
      </c>
      <c r="D1205" s="3"/>
      <c r="E1205" s="4" t="str">
        <f t="shared" si="167"/>
        <v>17100184</v>
      </c>
      <c r="F1205" s="3">
        <f t="shared" si="168"/>
        <v>8</v>
      </c>
      <c r="G1205" s="3">
        <f t="shared" si="171"/>
        <v>22</v>
      </c>
      <c r="H1205" s="3">
        <f t="shared" si="172"/>
        <v>2</v>
      </c>
      <c r="I1205" s="3">
        <f t="shared" si="173"/>
        <v>2</v>
      </c>
      <c r="J1205" s="3" t="str">
        <f t="shared" si="174"/>
        <v>이현열 211109(17100184)</v>
      </c>
      <c r="K1205" s="3">
        <f t="shared" si="169"/>
        <v>3</v>
      </c>
      <c r="L1205" s="7" t="str">
        <f t="shared" si="175"/>
        <v>이현열</v>
      </c>
      <c r="M1205" s="4" t="s">
        <v>6458</v>
      </c>
      <c r="N1205" s="3" t="str">
        <f t="shared" si="170"/>
        <v>-</v>
      </c>
    </row>
    <row r="1206" spans="1:14">
      <c r="A1206" s="9" t="s">
        <v>2383</v>
      </c>
      <c r="B1206" s="9" t="s">
        <v>2384</v>
      </c>
      <c r="C1206" s="9" t="s">
        <v>6</v>
      </c>
      <c r="D1206" s="3"/>
      <c r="E1206" s="4" t="str">
        <f t="shared" si="167"/>
        <v>17100426</v>
      </c>
      <c r="F1206" s="3">
        <f t="shared" si="168"/>
        <v>8</v>
      </c>
      <c r="G1206" s="3">
        <f t="shared" si="171"/>
        <v>22</v>
      </c>
      <c r="H1206" s="3">
        <f t="shared" si="172"/>
        <v>2</v>
      </c>
      <c r="I1206" s="3">
        <f t="shared" si="173"/>
        <v>2</v>
      </c>
      <c r="J1206" s="3" t="str">
        <f t="shared" si="174"/>
        <v>유영돈 220306(17100426)</v>
      </c>
      <c r="K1206" s="3">
        <f t="shared" si="169"/>
        <v>3</v>
      </c>
      <c r="L1206" s="7" t="str">
        <f t="shared" si="175"/>
        <v>유영돈</v>
      </c>
      <c r="M1206" s="4" t="s">
        <v>6459</v>
      </c>
      <c r="N1206" s="3" t="str">
        <f t="shared" si="170"/>
        <v>-</v>
      </c>
    </row>
    <row r="1207" spans="1:14">
      <c r="A1207" s="9" t="s">
        <v>2385</v>
      </c>
      <c r="B1207" s="9" t="s">
        <v>2386</v>
      </c>
      <c r="C1207" s="9" t="s">
        <v>6</v>
      </c>
      <c r="D1207" s="3"/>
      <c r="E1207" s="4" t="str">
        <f t="shared" si="167"/>
        <v>17100778</v>
      </c>
      <c r="F1207" s="3">
        <f t="shared" si="168"/>
        <v>8</v>
      </c>
      <c r="G1207" s="3">
        <f t="shared" si="171"/>
        <v>22</v>
      </c>
      <c r="H1207" s="3">
        <f t="shared" si="172"/>
        <v>2</v>
      </c>
      <c r="I1207" s="3">
        <f t="shared" si="173"/>
        <v>2</v>
      </c>
      <c r="J1207" s="3" t="str">
        <f t="shared" si="174"/>
        <v>오윤동 220618(17100778)</v>
      </c>
      <c r="K1207" s="3">
        <f t="shared" si="169"/>
        <v>3</v>
      </c>
      <c r="L1207" s="7" t="str">
        <f t="shared" si="175"/>
        <v>오윤동</v>
      </c>
      <c r="M1207" s="4" t="s">
        <v>6460</v>
      </c>
      <c r="N1207" s="3" t="str">
        <f t="shared" si="170"/>
        <v>-</v>
      </c>
    </row>
    <row r="1208" spans="1:14">
      <c r="A1208" s="9" t="s">
        <v>2387</v>
      </c>
      <c r="B1208" s="9" t="s">
        <v>2388</v>
      </c>
      <c r="C1208" s="9" t="s">
        <v>6</v>
      </c>
      <c r="D1208" s="3"/>
      <c r="E1208" s="4" t="str">
        <f t="shared" si="167"/>
        <v>17100877</v>
      </c>
      <c r="F1208" s="3">
        <f t="shared" si="168"/>
        <v>8</v>
      </c>
      <c r="G1208" s="3">
        <f t="shared" si="171"/>
        <v>22</v>
      </c>
      <c r="H1208" s="3">
        <f t="shared" si="172"/>
        <v>2</v>
      </c>
      <c r="I1208" s="3">
        <f t="shared" si="173"/>
        <v>2</v>
      </c>
      <c r="J1208" s="3" t="str">
        <f t="shared" si="174"/>
        <v>오복선 211104(17100877)</v>
      </c>
      <c r="K1208" s="3">
        <f t="shared" si="169"/>
        <v>3</v>
      </c>
      <c r="L1208" s="7" t="str">
        <f t="shared" si="175"/>
        <v>오복선</v>
      </c>
      <c r="M1208" s="4" t="s">
        <v>6461</v>
      </c>
      <c r="N1208" s="3" t="str">
        <f t="shared" si="170"/>
        <v>-</v>
      </c>
    </row>
    <row r="1209" spans="1:14">
      <c r="A1209" s="9" t="s">
        <v>2389</v>
      </c>
      <c r="B1209" s="9" t="s">
        <v>2390</v>
      </c>
      <c r="C1209" s="9" t="s">
        <v>6</v>
      </c>
      <c r="D1209" s="3"/>
      <c r="E1209" s="4" t="str">
        <f t="shared" si="167"/>
        <v>17100881</v>
      </c>
      <c r="F1209" s="3">
        <f t="shared" si="168"/>
        <v>8</v>
      </c>
      <c r="G1209" s="3">
        <f t="shared" si="171"/>
        <v>22</v>
      </c>
      <c r="H1209" s="3">
        <f t="shared" si="172"/>
        <v>2</v>
      </c>
      <c r="I1209" s="3">
        <f t="shared" si="173"/>
        <v>2</v>
      </c>
      <c r="J1209" s="3" t="str">
        <f t="shared" si="174"/>
        <v>강승훈 211210(17100881)</v>
      </c>
      <c r="K1209" s="3">
        <f t="shared" si="169"/>
        <v>3</v>
      </c>
      <c r="L1209" s="7" t="str">
        <f t="shared" si="175"/>
        <v>강승훈</v>
      </c>
      <c r="M1209" s="4" t="s">
        <v>6462</v>
      </c>
      <c r="N1209" s="3" t="str">
        <f t="shared" si="170"/>
        <v>-</v>
      </c>
    </row>
    <row r="1210" spans="1:14">
      <c r="A1210" s="9" t="s">
        <v>2391</v>
      </c>
      <c r="B1210" s="9" t="s">
        <v>2392</v>
      </c>
      <c r="C1210" s="9" t="s">
        <v>6</v>
      </c>
      <c r="D1210" s="3"/>
      <c r="E1210" s="4" t="str">
        <f t="shared" si="167"/>
        <v>171116</v>
      </c>
      <c r="F1210" s="3">
        <f t="shared" si="168"/>
        <v>6</v>
      </c>
      <c r="G1210" s="3">
        <f t="shared" si="171"/>
        <v>15</v>
      </c>
      <c r="H1210" s="3">
        <f t="shared" si="172"/>
        <v>2</v>
      </c>
      <c r="I1210" s="3">
        <f t="shared" si="173"/>
        <v>2</v>
      </c>
      <c r="J1210" s="3" t="str">
        <f t="shared" si="174"/>
        <v>이완용(17-1-116)</v>
      </c>
      <c r="K1210" s="3">
        <f t="shared" si="169"/>
        <v>3</v>
      </c>
      <c r="L1210" s="7" t="str">
        <f t="shared" si="175"/>
        <v>이완용</v>
      </c>
      <c r="M1210" s="4" t="s">
        <v>6463</v>
      </c>
      <c r="N1210" s="3" t="str">
        <f t="shared" si="170"/>
        <v>-</v>
      </c>
    </row>
    <row r="1211" spans="1:14">
      <c r="A1211" s="9" t="s">
        <v>2393</v>
      </c>
      <c r="B1211" s="9" t="s">
        <v>2394</v>
      </c>
      <c r="C1211" s="9" t="s">
        <v>6</v>
      </c>
      <c r="D1211" s="3"/>
      <c r="E1211" s="4" t="str">
        <f t="shared" si="167"/>
        <v>171241</v>
      </c>
      <c r="F1211" s="3">
        <f t="shared" si="168"/>
        <v>6</v>
      </c>
      <c r="G1211" s="3">
        <f t="shared" si="171"/>
        <v>15</v>
      </c>
      <c r="H1211" s="3">
        <f t="shared" si="172"/>
        <v>2</v>
      </c>
      <c r="I1211" s="3">
        <f t="shared" si="173"/>
        <v>2</v>
      </c>
      <c r="J1211" s="3" t="str">
        <f t="shared" si="174"/>
        <v>신옥교(17-1-241)</v>
      </c>
      <c r="K1211" s="3">
        <f t="shared" si="169"/>
        <v>3</v>
      </c>
      <c r="L1211" s="7" t="str">
        <f t="shared" si="175"/>
        <v>신옥교</v>
      </c>
      <c r="M1211" s="4" t="s">
        <v>6464</v>
      </c>
      <c r="N1211" s="3" t="str">
        <f t="shared" si="170"/>
        <v>-</v>
      </c>
    </row>
    <row r="1212" spans="1:14">
      <c r="A1212" s="9" t="s">
        <v>2395</v>
      </c>
      <c r="B1212" s="9" t="s">
        <v>2396</v>
      </c>
      <c r="C1212" s="9" t="s">
        <v>6</v>
      </c>
      <c r="D1212" s="3"/>
      <c r="E1212" s="4" t="str">
        <f t="shared" si="167"/>
        <v>171331</v>
      </c>
      <c r="F1212" s="3">
        <f t="shared" si="168"/>
        <v>6</v>
      </c>
      <c r="G1212" s="3">
        <f t="shared" si="171"/>
        <v>15</v>
      </c>
      <c r="H1212" s="3">
        <f t="shared" si="172"/>
        <v>2</v>
      </c>
      <c r="I1212" s="3">
        <f t="shared" si="173"/>
        <v>2</v>
      </c>
      <c r="J1212" s="3" t="str">
        <f t="shared" si="174"/>
        <v>원중연(17-1-331)</v>
      </c>
      <c r="K1212" s="3">
        <f t="shared" si="169"/>
        <v>3</v>
      </c>
      <c r="L1212" s="7" t="str">
        <f t="shared" si="175"/>
        <v>원중연</v>
      </c>
      <c r="M1212" s="4" t="s">
        <v>5632</v>
      </c>
      <c r="N1212" s="3" t="str">
        <f t="shared" si="170"/>
        <v>-</v>
      </c>
    </row>
    <row r="1213" spans="1:14">
      <c r="A1213" s="9" t="s">
        <v>2397</v>
      </c>
      <c r="B1213" s="9" t="s">
        <v>2398</v>
      </c>
      <c r="C1213" s="9" t="s">
        <v>6</v>
      </c>
      <c r="D1213" s="3"/>
      <c r="E1213" s="4" t="str">
        <f t="shared" si="167"/>
        <v>1713345</v>
      </c>
      <c r="F1213" s="3">
        <f t="shared" si="168"/>
        <v>7</v>
      </c>
      <c r="G1213" s="3">
        <f t="shared" si="171"/>
        <v>17</v>
      </c>
      <c r="H1213" s="3">
        <f t="shared" si="172"/>
        <v>2</v>
      </c>
      <c r="I1213" s="3">
        <f t="shared" si="173"/>
        <v>2</v>
      </c>
      <c r="J1213" s="3" t="str">
        <f t="shared" si="174"/>
        <v>박경호(17-13-3-45)</v>
      </c>
      <c r="K1213" s="3">
        <f t="shared" si="169"/>
        <v>3</v>
      </c>
      <c r="L1213" s="7" t="str">
        <f t="shared" si="175"/>
        <v>박경호</v>
      </c>
      <c r="M1213" s="4" t="s">
        <v>6465</v>
      </c>
      <c r="N1213" s="3" t="str">
        <f t="shared" si="170"/>
        <v>-</v>
      </c>
    </row>
    <row r="1214" spans="1:14">
      <c r="A1214" s="9" t="s">
        <v>2399</v>
      </c>
      <c r="B1214" s="9" t="s">
        <v>2400</v>
      </c>
      <c r="C1214" s="9" t="s">
        <v>6</v>
      </c>
      <c r="D1214" s="3"/>
      <c r="E1214" s="4" t="str">
        <f t="shared" si="167"/>
        <v>171336</v>
      </c>
      <c r="F1214" s="3">
        <f t="shared" si="168"/>
        <v>6</v>
      </c>
      <c r="G1214" s="3">
        <f t="shared" si="171"/>
        <v>22</v>
      </c>
      <c r="H1214" s="3">
        <f t="shared" si="172"/>
        <v>2</v>
      </c>
      <c r="I1214" s="3">
        <f t="shared" si="173"/>
        <v>2</v>
      </c>
      <c r="J1214" s="3" t="str">
        <f t="shared" si="174"/>
        <v>서석친환경인증작목반(17-1-336)</v>
      </c>
      <c r="K1214" s="3">
        <f t="shared" si="169"/>
        <v>10</v>
      </c>
      <c r="L1214" s="7" t="str">
        <f t="shared" si="175"/>
        <v>서석친환경인증작목반</v>
      </c>
      <c r="M1214" s="4" t="s">
        <v>5528</v>
      </c>
      <c r="N1214" s="3" t="str">
        <f t="shared" si="170"/>
        <v>-</v>
      </c>
    </row>
    <row r="1215" spans="1:14">
      <c r="A1215" s="9" t="s">
        <v>2401</v>
      </c>
      <c r="B1215" s="9" t="s">
        <v>2402</v>
      </c>
      <c r="C1215" s="9" t="s">
        <v>6</v>
      </c>
      <c r="D1215" s="3"/>
      <c r="E1215" s="4" t="str">
        <f t="shared" si="167"/>
        <v>1714332</v>
      </c>
      <c r="F1215" s="3">
        <f t="shared" si="168"/>
        <v>7</v>
      </c>
      <c r="G1215" s="3">
        <f t="shared" si="171"/>
        <v>17</v>
      </c>
      <c r="H1215" s="3">
        <f t="shared" si="172"/>
        <v>2</v>
      </c>
      <c r="I1215" s="3">
        <f t="shared" si="173"/>
        <v>2</v>
      </c>
      <c r="J1215" s="3" t="str">
        <f t="shared" si="174"/>
        <v>김완수(17-14-3-32)</v>
      </c>
      <c r="K1215" s="3">
        <f t="shared" si="169"/>
        <v>3</v>
      </c>
      <c r="L1215" s="7" t="str">
        <f t="shared" si="175"/>
        <v>김완수</v>
      </c>
      <c r="M1215" s="4" t="s">
        <v>6466</v>
      </c>
      <c r="N1215" s="3" t="str">
        <f t="shared" si="170"/>
        <v>-</v>
      </c>
    </row>
    <row r="1216" spans="1:14">
      <c r="A1216" s="9" t="s">
        <v>2403</v>
      </c>
      <c r="B1216" s="9" t="s">
        <v>2404</v>
      </c>
      <c r="C1216" s="9" t="s">
        <v>6</v>
      </c>
      <c r="D1216" s="3"/>
      <c r="E1216" s="4" t="str">
        <f t="shared" si="167"/>
        <v>17153105</v>
      </c>
      <c r="F1216" s="3">
        <f t="shared" si="168"/>
        <v>8</v>
      </c>
      <c r="G1216" s="3">
        <f t="shared" si="171"/>
        <v>18</v>
      </c>
      <c r="H1216" s="3">
        <f t="shared" si="172"/>
        <v>2</v>
      </c>
      <c r="I1216" s="3">
        <f t="shared" si="173"/>
        <v>2</v>
      </c>
      <c r="J1216" s="3" t="str">
        <f t="shared" si="174"/>
        <v>이기생(17-15-3-105)</v>
      </c>
      <c r="K1216" s="3">
        <f t="shared" si="169"/>
        <v>3</v>
      </c>
      <c r="L1216" s="7" t="str">
        <f t="shared" si="175"/>
        <v>이기생</v>
      </c>
      <c r="M1216" s="4" t="s">
        <v>6467</v>
      </c>
      <c r="N1216" s="3" t="str">
        <f t="shared" si="170"/>
        <v>-</v>
      </c>
    </row>
    <row r="1217" spans="1:14">
      <c r="A1217" s="9" t="s">
        <v>2405</v>
      </c>
      <c r="B1217" s="9" t="s">
        <v>2406</v>
      </c>
      <c r="C1217" s="9" t="s">
        <v>6</v>
      </c>
      <c r="D1217" s="3"/>
      <c r="E1217" s="4" t="str">
        <f t="shared" si="167"/>
        <v>1720115</v>
      </c>
      <c r="F1217" s="3">
        <f t="shared" si="168"/>
        <v>7</v>
      </c>
      <c r="G1217" s="3">
        <f t="shared" si="171"/>
        <v>17</v>
      </c>
      <c r="H1217" s="3">
        <f t="shared" si="172"/>
        <v>2</v>
      </c>
      <c r="I1217" s="3">
        <f t="shared" si="173"/>
        <v>2</v>
      </c>
      <c r="J1217" s="3" t="str">
        <f t="shared" si="174"/>
        <v>정규연(17-20-1-15)</v>
      </c>
      <c r="K1217" s="3">
        <f t="shared" si="169"/>
        <v>3</v>
      </c>
      <c r="L1217" s="7" t="str">
        <f t="shared" si="175"/>
        <v>정규연</v>
      </c>
      <c r="M1217" s="4" t="s">
        <v>6468</v>
      </c>
      <c r="N1217" s="3" t="str">
        <f t="shared" si="170"/>
        <v>-</v>
      </c>
    </row>
    <row r="1218" spans="1:14">
      <c r="A1218" s="9" t="s">
        <v>2407</v>
      </c>
      <c r="B1218" s="9" t="s">
        <v>2408</v>
      </c>
      <c r="C1218" s="9" t="s">
        <v>6</v>
      </c>
      <c r="D1218" s="3"/>
      <c r="E1218" s="4" t="str">
        <f t="shared" si="167"/>
        <v>17300001</v>
      </c>
      <c r="F1218" s="3">
        <f t="shared" si="168"/>
        <v>8</v>
      </c>
      <c r="G1218" s="3">
        <f t="shared" si="171"/>
        <v>22</v>
      </c>
      <c r="H1218" s="3">
        <f t="shared" si="172"/>
        <v>2</v>
      </c>
      <c r="I1218" s="3">
        <f t="shared" si="173"/>
        <v>2</v>
      </c>
      <c r="J1218" s="3" t="str">
        <f t="shared" si="174"/>
        <v>정용현 220709(17300001)</v>
      </c>
      <c r="K1218" s="3">
        <f t="shared" si="169"/>
        <v>3</v>
      </c>
      <c r="L1218" s="7" t="str">
        <f t="shared" si="175"/>
        <v>정용현</v>
      </c>
      <c r="M1218" s="4" t="s">
        <v>6469</v>
      </c>
      <c r="N1218" s="3" t="str">
        <f t="shared" si="170"/>
        <v>-</v>
      </c>
    </row>
    <row r="1219" spans="1:14">
      <c r="A1219" s="9" t="s">
        <v>2409</v>
      </c>
      <c r="B1219" s="9" t="s">
        <v>2410</v>
      </c>
      <c r="C1219" s="9" t="s">
        <v>6</v>
      </c>
      <c r="D1219" s="3"/>
      <c r="E1219" s="4" t="str">
        <f t="shared" si="167"/>
        <v>17300002</v>
      </c>
      <c r="F1219" s="3">
        <f t="shared" si="168"/>
        <v>8</v>
      </c>
      <c r="G1219" s="3">
        <f t="shared" si="171"/>
        <v>22</v>
      </c>
      <c r="H1219" s="3">
        <f t="shared" si="172"/>
        <v>2</v>
      </c>
      <c r="I1219" s="3">
        <f t="shared" si="173"/>
        <v>2</v>
      </c>
      <c r="J1219" s="3" t="str">
        <f t="shared" si="174"/>
        <v>박윤기 220709(17300002)</v>
      </c>
      <c r="K1219" s="3">
        <f t="shared" si="169"/>
        <v>3</v>
      </c>
      <c r="L1219" s="7" t="str">
        <f t="shared" si="175"/>
        <v>박윤기</v>
      </c>
      <c r="M1219" s="4" t="s">
        <v>6470</v>
      </c>
      <c r="N1219" s="3" t="str">
        <f t="shared" si="170"/>
        <v>-</v>
      </c>
    </row>
    <row r="1220" spans="1:14">
      <c r="A1220" s="9" t="s">
        <v>2411</v>
      </c>
      <c r="B1220" s="9" t="s">
        <v>2412</v>
      </c>
      <c r="C1220" s="9" t="s">
        <v>6</v>
      </c>
      <c r="D1220" s="3"/>
      <c r="E1220" s="4" t="str">
        <f t="shared" ref="E1220:E1283" si="176">SUBSTITUTE(A1220,"-","")</f>
        <v>17300004</v>
      </c>
      <c r="F1220" s="3">
        <f t="shared" ref="F1220:F1283" si="177">LEN(E1220)</f>
        <v>8</v>
      </c>
      <c r="G1220" s="3">
        <f t="shared" si="171"/>
        <v>27</v>
      </c>
      <c r="H1220" s="3">
        <f t="shared" si="172"/>
        <v>7</v>
      </c>
      <c r="I1220" s="3">
        <f t="shared" si="173"/>
        <v>7</v>
      </c>
      <c r="J1220" s="3" t="str">
        <f t="shared" si="174"/>
        <v>김영옥 200709(17300004)</v>
      </c>
      <c r="K1220" s="3">
        <f t="shared" ref="K1220:K1283" si="178">IF(ISERROR(FIND(" ",J1220)),IF(ISERROR(FIND("(",J1220)),LEN(J1220),FIND("(",J1220)-1),FIND(" ",J1220)-1)</f>
        <v>3</v>
      </c>
      <c r="L1220" s="7" t="str">
        <f t="shared" si="175"/>
        <v>김영옥</v>
      </c>
      <c r="M1220" s="4" t="s">
        <v>6471</v>
      </c>
      <c r="N1220" s="3" t="str">
        <f t="shared" ref="N1220:N1283" si="179">IF(L1220=M1220,"-","★★★")</f>
        <v>-</v>
      </c>
    </row>
    <row r="1221" spans="1:14">
      <c r="A1221" s="9" t="s">
        <v>2413</v>
      </c>
      <c r="B1221" s="9" t="s">
        <v>2414</v>
      </c>
      <c r="C1221" s="9" t="s">
        <v>6</v>
      </c>
      <c r="D1221" s="3"/>
      <c r="E1221" s="4" t="str">
        <f t="shared" si="176"/>
        <v>17300008</v>
      </c>
      <c r="F1221" s="3">
        <f t="shared" si="177"/>
        <v>8</v>
      </c>
      <c r="G1221" s="3">
        <f t="shared" si="171"/>
        <v>22</v>
      </c>
      <c r="H1221" s="3">
        <f t="shared" si="172"/>
        <v>2</v>
      </c>
      <c r="I1221" s="3">
        <f t="shared" si="173"/>
        <v>2</v>
      </c>
      <c r="J1221" s="3" t="str">
        <f t="shared" si="174"/>
        <v>허성구 220709(17300008)</v>
      </c>
      <c r="K1221" s="3">
        <f t="shared" si="178"/>
        <v>3</v>
      </c>
      <c r="L1221" s="7" t="str">
        <f t="shared" si="175"/>
        <v>허성구</v>
      </c>
      <c r="M1221" s="4" t="s">
        <v>6472</v>
      </c>
      <c r="N1221" s="3" t="str">
        <f t="shared" si="179"/>
        <v>-</v>
      </c>
    </row>
    <row r="1222" spans="1:14">
      <c r="A1222" s="9" t="s">
        <v>2415</v>
      </c>
      <c r="B1222" s="9" t="s">
        <v>2416</v>
      </c>
      <c r="C1222" s="9" t="s">
        <v>6</v>
      </c>
      <c r="D1222" s="3"/>
      <c r="E1222" s="4" t="str">
        <f t="shared" si="176"/>
        <v>17300582</v>
      </c>
      <c r="F1222" s="3">
        <f t="shared" si="177"/>
        <v>8</v>
      </c>
      <c r="G1222" s="3">
        <f t="shared" si="171"/>
        <v>22</v>
      </c>
      <c r="H1222" s="3">
        <f t="shared" si="172"/>
        <v>2</v>
      </c>
      <c r="I1222" s="3">
        <f t="shared" si="173"/>
        <v>2</v>
      </c>
      <c r="J1222" s="3" t="str">
        <f t="shared" si="174"/>
        <v>임무수 210719(17300582)</v>
      </c>
      <c r="K1222" s="3">
        <f t="shared" si="178"/>
        <v>3</v>
      </c>
      <c r="L1222" s="7" t="str">
        <f t="shared" si="175"/>
        <v>임무수</v>
      </c>
      <c r="M1222" s="4" t="s">
        <v>6473</v>
      </c>
      <c r="N1222" s="3" t="str">
        <f t="shared" si="179"/>
        <v>-</v>
      </c>
    </row>
    <row r="1223" spans="1:14">
      <c r="A1223" s="9" t="s">
        <v>2417</v>
      </c>
      <c r="B1223" s="9" t="s">
        <v>2418</v>
      </c>
      <c r="C1223" s="9" t="s">
        <v>6</v>
      </c>
      <c r="D1223" s="3"/>
      <c r="E1223" s="4" t="str">
        <f t="shared" si="176"/>
        <v>17301415</v>
      </c>
      <c r="F1223" s="3">
        <f t="shared" si="177"/>
        <v>8</v>
      </c>
      <c r="G1223" s="3">
        <f t="shared" si="171"/>
        <v>22</v>
      </c>
      <c r="H1223" s="3">
        <f t="shared" si="172"/>
        <v>2</v>
      </c>
      <c r="I1223" s="3">
        <f t="shared" si="173"/>
        <v>2</v>
      </c>
      <c r="J1223" s="3" t="str">
        <f t="shared" si="174"/>
        <v>이두순 220513(17301415)</v>
      </c>
      <c r="K1223" s="3">
        <f t="shared" si="178"/>
        <v>3</v>
      </c>
      <c r="L1223" s="7" t="str">
        <f t="shared" si="175"/>
        <v>이두순</v>
      </c>
      <c r="M1223" s="4" t="s">
        <v>6474</v>
      </c>
      <c r="N1223" s="3" t="str">
        <f t="shared" si="179"/>
        <v>-</v>
      </c>
    </row>
    <row r="1224" spans="1:14">
      <c r="A1224" s="9" t="s">
        <v>2419</v>
      </c>
      <c r="B1224" s="10" t="s">
        <v>5389</v>
      </c>
      <c r="C1224" s="9" t="s">
        <v>6</v>
      </c>
      <c r="D1224" s="3"/>
      <c r="E1224" s="4" t="str">
        <f t="shared" si="176"/>
        <v>17301435</v>
      </c>
      <c r="F1224" s="3">
        <f t="shared" si="177"/>
        <v>8</v>
      </c>
      <c r="G1224" s="3">
        <f t="shared" si="171"/>
        <v>22</v>
      </c>
      <c r="H1224" s="3">
        <f t="shared" si="172"/>
        <v>2</v>
      </c>
      <c r="I1224" s="3">
        <f t="shared" si="173"/>
        <v>2</v>
      </c>
      <c r="J1224" s="3" t="str">
        <f t="shared" si="174"/>
        <v>문점동 210728(17301435)</v>
      </c>
      <c r="K1224" s="3">
        <f t="shared" si="178"/>
        <v>3</v>
      </c>
      <c r="L1224" s="7" t="str">
        <f t="shared" si="175"/>
        <v>문점동</v>
      </c>
      <c r="M1224" s="4" t="s">
        <v>6475</v>
      </c>
      <c r="N1224" s="3" t="str">
        <f t="shared" si="179"/>
        <v>-</v>
      </c>
    </row>
    <row r="1225" spans="1:14">
      <c r="A1225" s="9" t="s">
        <v>2420</v>
      </c>
      <c r="B1225" s="10" t="s">
        <v>5390</v>
      </c>
      <c r="C1225" s="9" t="s">
        <v>6</v>
      </c>
      <c r="D1225" s="3"/>
      <c r="E1225" s="4" t="str">
        <f t="shared" si="176"/>
        <v>17301436</v>
      </c>
      <c r="F1225" s="3">
        <f t="shared" si="177"/>
        <v>8</v>
      </c>
      <c r="G1225" s="3">
        <f t="shared" si="171"/>
        <v>22</v>
      </c>
      <c r="H1225" s="3">
        <f t="shared" si="172"/>
        <v>2</v>
      </c>
      <c r="I1225" s="3">
        <f t="shared" si="173"/>
        <v>2</v>
      </c>
      <c r="J1225" s="3" t="str">
        <f t="shared" si="174"/>
        <v>문동원 210728(17301436)</v>
      </c>
      <c r="K1225" s="3">
        <f t="shared" si="178"/>
        <v>3</v>
      </c>
      <c r="L1225" s="7" t="str">
        <f t="shared" si="175"/>
        <v>문동원</v>
      </c>
      <c r="M1225" s="4" t="s">
        <v>6476</v>
      </c>
      <c r="N1225" s="3" t="str">
        <f t="shared" si="179"/>
        <v>-</v>
      </c>
    </row>
    <row r="1226" spans="1:14">
      <c r="A1226" s="9" t="s">
        <v>2421</v>
      </c>
      <c r="B1226" s="9" t="s">
        <v>2422</v>
      </c>
      <c r="C1226" s="9" t="s">
        <v>6</v>
      </c>
      <c r="D1226" s="3"/>
      <c r="E1226" s="4" t="str">
        <f t="shared" si="176"/>
        <v>17301473</v>
      </c>
      <c r="F1226" s="3">
        <f t="shared" si="177"/>
        <v>8</v>
      </c>
      <c r="G1226" s="3">
        <f t="shared" si="171"/>
        <v>22</v>
      </c>
      <c r="H1226" s="3">
        <f t="shared" si="172"/>
        <v>2</v>
      </c>
      <c r="I1226" s="3">
        <f t="shared" si="173"/>
        <v>2</v>
      </c>
      <c r="J1226" s="3" t="str">
        <f t="shared" si="174"/>
        <v>김동욱 211018(17301473)</v>
      </c>
      <c r="K1226" s="3">
        <f t="shared" si="178"/>
        <v>3</v>
      </c>
      <c r="L1226" s="7" t="str">
        <f t="shared" si="175"/>
        <v>김동욱</v>
      </c>
      <c r="M1226" s="4" t="s">
        <v>6477</v>
      </c>
      <c r="N1226" s="3" t="str">
        <f t="shared" si="179"/>
        <v>-</v>
      </c>
    </row>
    <row r="1227" spans="1:14">
      <c r="A1227" s="9" t="s">
        <v>2423</v>
      </c>
      <c r="B1227" s="9" t="s">
        <v>2424</v>
      </c>
      <c r="C1227" s="9" t="s">
        <v>6</v>
      </c>
      <c r="D1227" s="3"/>
      <c r="E1227" s="4" t="str">
        <f t="shared" si="176"/>
        <v>17301474</v>
      </c>
      <c r="F1227" s="3">
        <f t="shared" si="177"/>
        <v>8</v>
      </c>
      <c r="G1227" s="3">
        <f t="shared" si="171"/>
        <v>22</v>
      </c>
      <c r="H1227" s="3">
        <f t="shared" si="172"/>
        <v>2</v>
      </c>
      <c r="I1227" s="3">
        <f t="shared" si="173"/>
        <v>2</v>
      </c>
      <c r="J1227" s="3" t="str">
        <f t="shared" si="174"/>
        <v>윤종석 210808(17301474)</v>
      </c>
      <c r="K1227" s="3">
        <f t="shared" si="178"/>
        <v>3</v>
      </c>
      <c r="L1227" s="7" t="str">
        <f t="shared" si="175"/>
        <v>윤종석</v>
      </c>
      <c r="M1227" s="4" t="s">
        <v>6478</v>
      </c>
      <c r="N1227" s="3" t="str">
        <f t="shared" si="179"/>
        <v>-</v>
      </c>
    </row>
    <row r="1228" spans="1:14">
      <c r="A1228" s="9" t="s">
        <v>2425</v>
      </c>
      <c r="B1228" s="9" t="s">
        <v>2426</v>
      </c>
      <c r="C1228" s="9" t="s">
        <v>6</v>
      </c>
      <c r="D1228" s="3"/>
      <c r="E1228" s="4" t="str">
        <f t="shared" si="176"/>
        <v>17301814</v>
      </c>
      <c r="F1228" s="3">
        <f t="shared" si="177"/>
        <v>8</v>
      </c>
      <c r="G1228" s="3">
        <f t="shared" si="171"/>
        <v>28</v>
      </c>
      <c r="H1228" s="3">
        <f t="shared" si="172"/>
        <v>2</v>
      </c>
      <c r="I1228" s="3">
        <f t="shared" si="173"/>
        <v>2</v>
      </c>
      <c r="J1228" s="3" t="str">
        <f t="shared" si="174"/>
        <v>친환경온누리작목반 210822(17301814)</v>
      </c>
      <c r="K1228" s="3">
        <f t="shared" si="178"/>
        <v>9</v>
      </c>
      <c r="L1228" s="7" t="str">
        <f t="shared" si="175"/>
        <v>친환경온누리작목반</v>
      </c>
      <c r="M1228" s="4" t="s">
        <v>6479</v>
      </c>
      <c r="N1228" s="3" t="str">
        <f t="shared" si="179"/>
        <v>-</v>
      </c>
    </row>
    <row r="1229" spans="1:14">
      <c r="A1229" s="9" t="s">
        <v>2427</v>
      </c>
      <c r="B1229" s="9" t="s">
        <v>2428</v>
      </c>
      <c r="C1229" s="9" t="s">
        <v>6</v>
      </c>
      <c r="D1229" s="3"/>
      <c r="E1229" s="4" t="str">
        <f t="shared" si="176"/>
        <v>17301851</v>
      </c>
      <c r="F1229" s="3">
        <f t="shared" si="177"/>
        <v>8</v>
      </c>
      <c r="G1229" s="3">
        <f t="shared" si="171"/>
        <v>27</v>
      </c>
      <c r="H1229" s="3">
        <f t="shared" si="172"/>
        <v>7</v>
      </c>
      <c r="I1229" s="3">
        <f t="shared" si="173"/>
        <v>7</v>
      </c>
      <c r="J1229" s="3" t="str">
        <f t="shared" si="174"/>
        <v>이수현 200908(17301851)</v>
      </c>
      <c r="K1229" s="3">
        <f t="shared" si="178"/>
        <v>3</v>
      </c>
      <c r="L1229" s="7" t="str">
        <f t="shared" si="175"/>
        <v>이수현</v>
      </c>
      <c r="M1229" s="4" t="s">
        <v>6480</v>
      </c>
      <c r="N1229" s="3" t="str">
        <f t="shared" si="179"/>
        <v>-</v>
      </c>
    </row>
    <row r="1230" spans="1:14">
      <c r="A1230" s="9" t="s">
        <v>2429</v>
      </c>
      <c r="B1230" s="9" t="s">
        <v>2430</v>
      </c>
      <c r="C1230" s="9" t="s">
        <v>6</v>
      </c>
      <c r="D1230" s="3"/>
      <c r="E1230" s="4" t="str">
        <f t="shared" si="176"/>
        <v>17301858</v>
      </c>
      <c r="F1230" s="3">
        <f t="shared" si="177"/>
        <v>8</v>
      </c>
      <c r="G1230" s="3">
        <f t="shared" si="171"/>
        <v>22</v>
      </c>
      <c r="H1230" s="3">
        <f t="shared" si="172"/>
        <v>2</v>
      </c>
      <c r="I1230" s="3">
        <f t="shared" si="173"/>
        <v>2</v>
      </c>
      <c r="J1230" s="3" t="str">
        <f t="shared" si="174"/>
        <v>김종록 211024(17301858)</v>
      </c>
      <c r="K1230" s="3">
        <f t="shared" si="178"/>
        <v>3</v>
      </c>
      <c r="L1230" s="7" t="str">
        <f t="shared" si="175"/>
        <v>김종록</v>
      </c>
      <c r="M1230" s="4" t="s">
        <v>6481</v>
      </c>
      <c r="N1230" s="3" t="str">
        <f t="shared" si="179"/>
        <v>-</v>
      </c>
    </row>
    <row r="1231" spans="1:14">
      <c r="A1231" s="9" t="s">
        <v>2431</v>
      </c>
      <c r="B1231" s="9" t="s">
        <v>2432</v>
      </c>
      <c r="C1231" s="9" t="s">
        <v>6</v>
      </c>
      <c r="D1231" s="3"/>
      <c r="E1231" s="4" t="str">
        <f t="shared" si="176"/>
        <v>17301945</v>
      </c>
      <c r="F1231" s="3">
        <f t="shared" si="177"/>
        <v>8</v>
      </c>
      <c r="G1231" s="3">
        <f t="shared" si="171"/>
        <v>22</v>
      </c>
      <c r="H1231" s="3">
        <f t="shared" si="172"/>
        <v>2</v>
      </c>
      <c r="I1231" s="3">
        <f t="shared" si="173"/>
        <v>2</v>
      </c>
      <c r="J1231" s="3" t="str">
        <f t="shared" si="174"/>
        <v>강명구 211005(17301945)</v>
      </c>
      <c r="K1231" s="3">
        <f t="shared" si="178"/>
        <v>3</v>
      </c>
      <c r="L1231" s="7" t="str">
        <f t="shared" si="175"/>
        <v>강명구</v>
      </c>
      <c r="M1231" s="4" t="s">
        <v>6106</v>
      </c>
      <c r="N1231" s="3" t="str">
        <f t="shared" si="179"/>
        <v>-</v>
      </c>
    </row>
    <row r="1232" spans="1:14">
      <c r="A1232" s="9" t="s">
        <v>2433</v>
      </c>
      <c r="B1232" s="9" t="s">
        <v>2434</v>
      </c>
      <c r="C1232" s="9" t="s">
        <v>6</v>
      </c>
      <c r="D1232" s="3"/>
      <c r="E1232" s="4" t="str">
        <f t="shared" si="176"/>
        <v>17301976</v>
      </c>
      <c r="F1232" s="3">
        <f t="shared" si="177"/>
        <v>8</v>
      </c>
      <c r="G1232" s="3">
        <f t="shared" si="171"/>
        <v>27</v>
      </c>
      <c r="H1232" s="3">
        <f t="shared" si="172"/>
        <v>2</v>
      </c>
      <c r="I1232" s="3">
        <f t="shared" si="173"/>
        <v>2</v>
      </c>
      <c r="J1232" s="3" t="str">
        <f t="shared" si="174"/>
        <v>서면동정벼작목반 211015(17301976)</v>
      </c>
      <c r="K1232" s="3">
        <f t="shared" si="178"/>
        <v>8</v>
      </c>
      <c r="L1232" s="7" t="str">
        <f t="shared" si="175"/>
        <v>서면동정벼작목반</v>
      </c>
      <c r="M1232" s="4" t="s">
        <v>6482</v>
      </c>
      <c r="N1232" s="3" t="str">
        <f t="shared" si="179"/>
        <v>-</v>
      </c>
    </row>
    <row r="1233" spans="1:14">
      <c r="A1233" s="9" t="s">
        <v>2435</v>
      </c>
      <c r="B1233" s="9" t="s">
        <v>2436</v>
      </c>
      <c r="C1233" s="9" t="s">
        <v>6</v>
      </c>
      <c r="D1233" s="3"/>
      <c r="E1233" s="4" t="str">
        <f t="shared" si="176"/>
        <v>17302007</v>
      </c>
      <c r="F1233" s="3">
        <f t="shared" si="177"/>
        <v>8</v>
      </c>
      <c r="G1233" s="3">
        <f t="shared" si="171"/>
        <v>22</v>
      </c>
      <c r="H1233" s="3">
        <f t="shared" si="172"/>
        <v>2</v>
      </c>
      <c r="I1233" s="3">
        <f t="shared" si="173"/>
        <v>2</v>
      </c>
      <c r="J1233" s="3" t="str">
        <f t="shared" si="174"/>
        <v>김영희 211009(17302007)</v>
      </c>
      <c r="K1233" s="3">
        <f t="shared" si="178"/>
        <v>3</v>
      </c>
      <c r="L1233" s="7" t="str">
        <f t="shared" si="175"/>
        <v>김영희</v>
      </c>
      <c r="M1233" s="4" t="s">
        <v>6483</v>
      </c>
      <c r="N1233" s="3" t="str">
        <f t="shared" si="179"/>
        <v>-</v>
      </c>
    </row>
    <row r="1234" spans="1:14">
      <c r="A1234" s="9" t="s">
        <v>2437</v>
      </c>
      <c r="B1234" s="9" t="s">
        <v>2438</v>
      </c>
      <c r="C1234" s="9" t="s">
        <v>6</v>
      </c>
      <c r="D1234" s="3"/>
      <c r="E1234" s="4" t="str">
        <f t="shared" si="176"/>
        <v>17302016</v>
      </c>
      <c r="F1234" s="3">
        <f t="shared" si="177"/>
        <v>8</v>
      </c>
      <c r="G1234" s="3">
        <f t="shared" si="171"/>
        <v>22</v>
      </c>
      <c r="H1234" s="3">
        <f t="shared" si="172"/>
        <v>2</v>
      </c>
      <c r="I1234" s="3">
        <f t="shared" si="173"/>
        <v>2</v>
      </c>
      <c r="J1234" s="3" t="str">
        <f t="shared" si="174"/>
        <v>김기홍 211019(17302016)</v>
      </c>
      <c r="K1234" s="3">
        <f t="shared" si="178"/>
        <v>3</v>
      </c>
      <c r="L1234" s="7" t="str">
        <f t="shared" si="175"/>
        <v>김기홍</v>
      </c>
      <c r="M1234" s="4" t="s">
        <v>6484</v>
      </c>
      <c r="N1234" s="3" t="str">
        <f t="shared" si="179"/>
        <v>-</v>
      </c>
    </row>
    <row r="1235" spans="1:14">
      <c r="A1235" s="9" t="s">
        <v>2439</v>
      </c>
      <c r="B1235" s="9" t="s">
        <v>2440</v>
      </c>
      <c r="C1235" s="9" t="s">
        <v>6</v>
      </c>
      <c r="D1235" s="3"/>
      <c r="E1235" s="4" t="str">
        <f t="shared" si="176"/>
        <v>17302021</v>
      </c>
      <c r="F1235" s="3">
        <f t="shared" si="177"/>
        <v>8</v>
      </c>
      <c r="G1235" s="3">
        <f t="shared" si="171"/>
        <v>22</v>
      </c>
      <c r="H1235" s="3">
        <f t="shared" si="172"/>
        <v>2</v>
      </c>
      <c r="I1235" s="3">
        <f t="shared" si="173"/>
        <v>2</v>
      </c>
      <c r="J1235" s="3" t="str">
        <f t="shared" si="174"/>
        <v>장민환 211020(17302021)</v>
      </c>
      <c r="K1235" s="3">
        <f t="shared" si="178"/>
        <v>3</v>
      </c>
      <c r="L1235" s="7" t="str">
        <f t="shared" si="175"/>
        <v>장민환</v>
      </c>
      <c r="M1235" s="4" t="s">
        <v>6485</v>
      </c>
      <c r="N1235" s="3" t="str">
        <f t="shared" si="179"/>
        <v>-</v>
      </c>
    </row>
    <row r="1236" spans="1:14">
      <c r="A1236" s="9" t="s">
        <v>2441</v>
      </c>
      <c r="B1236" s="9" t="s">
        <v>2442</v>
      </c>
      <c r="C1236" s="9" t="s">
        <v>6</v>
      </c>
      <c r="D1236" s="3"/>
      <c r="E1236" s="4" t="str">
        <f t="shared" si="176"/>
        <v>17302023</v>
      </c>
      <c r="F1236" s="3">
        <f t="shared" si="177"/>
        <v>8</v>
      </c>
      <c r="G1236" s="3">
        <f t="shared" si="171"/>
        <v>22</v>
      </c>
      <c r="H1236" s="3">
        <f t="shared" si="172"/>
        <v>2</v>
      </c>
      <c r="I1236" s="3">
        <f t="shared" si="173"/>
        <v>2</v>
      </c>
      <c r="J1236" s="3" t="str">
        <f t="shared" si="174"/>
        <v>박덕봉 211019(17302023)</v>
      </c>
      <c r="K1236" s="3">
        <f t="shared" si="178"/>
        <v>3</v>
      </c>
      <c r="L1236" s="7" t="str">
        <f t="shared" si="175"/>
        <v>박덕봉</v>
      </c>
      <c r="M1236" s="4" t="s">
        <v>6440</v>
      </c>
      <c r="N1236" s="3" t="str">
        <f t="shared" si="179"/>
        <v>-</v>
      </c>
    </row>
    <row r="1237" spans="1:14">
      <c r="A1237" s="9" t="s">
        <v>2443</v>
      </c>
      <c r="B1237" s="9" t="s">
        <v>2444</v>
      </c>
      <c r="C1237" s="9" t="s">
        <v>6</v>
      </c>
      <c r="D1237" s="3"/>
      <c r="E1237" s="4" t="str">
        <f t="shared" si="176"/>
        <v>17302028</v>
      </c>
      <c r="F1237" s="3">
        <f t="shared" si="177"/>
        <v>8</v>
      </c>
      <c r="G1237" s="3">
        <f t="shared" ref="G1237:G1300" si="180">LEN(B1237)</f>
        <v>22</v>
      </c>
      <c r="H1237" s="3">
        <f t="shared" ref="H1237:H1300" si="181">FIND(")",B1237)</f>
        <v>2</v>
      </c>
      <c r="I1237" s="3">
        <f t="shared" ref="I1237:I1300" si="182">IF(ISERROR(H1237),0,IF(G1237=H1237,0,H1237))</f>
        <v>2</v>
      </c>
      <c r="J1237" s="3" t="str">
        <f t="shared" ref="J1237:J1300" si="183">RIGHT(B1237,LEN(B1237)-I1237)</f>
        <v>김종수 211010(17302028)</v>
      </c>
      <c r="K1237" s="3">
        <f t="shared" si="178"/>
        <v>3</v>
      </c>
      <c r="L1237" s="7" t="str">
        <f t="shared" ref="L1237:L1300" si="184">LEFT(J1237,K1237)</f>
        <v>김종수</v>
      </c>
      <c r="M1237" s="4" t="s">
        <v>6486</v>
      </c>
      <c r="N1237" s="3" t="str">
        <f t="shared" si="179"/>
        <v>-</v>
      </c>
    </row>
    <row r="1238" spans="1:14">
      <c r="A1238" s="9" t="s">
        <v>2445</v>
      </c>
      <c r="B1238" s="9" t="s">
        <v>2446</v>
      </c>
      <c r="C1238" s="9" t="s">
        <v>6</v>
      </c>
      <c r="D1238" s="3"/>
      <c r="E1238" s="4" t="str">
        <f t="shared" si="176"/>
        <v>17302050</v>
      </c>
      <c r="F1238" s="3">
        <f t="shared" si="177"/>
        <v>8</v>
      </c>
      <c r="G1238" s="3">
        <f t="shared" si="180"/>
        <v>22</v>
      </c>
      <c r="H1238" s="3">
        <f t="shared" si="181"/>
        <v>2</v>
      </c>
      <c r="I1238" s="3">
        <f t="shared" si="182"/>
        <v>2</v>
      </c>
      <c r="J1238" s="3" t="str">
        <f t="shared" si="183"/>
        <v>박종목 211024(17302050)</v>
      </c>
      <c r="K1238" s="3">
        <f t="shared" si="178"/>
        <v>3</v>
      </c>
      <c r="L1238" s="7" t="str">
        <f t="shared" si="184"/>
        <v>박종목</v>
      </c>
      <c r="M1238" s="4" t="s">
        <v>6487</v>
      </c>
      <c r="N1238" s="3" t="str">
        <f t="shared" si="179"/>
        <v>-</v>
      </c>
    </row>
    <row r="1239" spans="1:14">
      <c r="A1239" s="9" t="s">
        <v>2447</v>
      </c>
      <c r="B1239" s="9" t="s">
        <v>2448</v>
      </c>
      <c r="C1239" s="9" t="s">
        <v>6</v>
      </c>
      <c r="D1239" s="3"/>
      <c r="E1239" s="4" t="str">
        <f t="shared" si="176"/>
        <v>17302051</v>
      </c>
      <c r="F1239" s="3">
        <f t="shared" si="177"/>
        <v>8</v>
      </c>
      <c r="G1239" s="3">
        <f t="shared" si="180"/>
        <v>22</v>
      </c>
      <c r="H1239" s="3">
        <f t="shared" si="181"/>
        <v>2</v>
      </c>
      <c r="I1239" s="3">
        <f t="shared" si="182"/>
        <v>2</v>
      </c>
      <c r="J1239" s="3" t="str">
        <f t="shared" si="183"/>
        <v>나용구 211020(17302051)</v>
      </c>
      <c r="K1239" s="3">
        <f t="shared" si="178"/>
        <v>3</v>
      </c>
      <c r="L1239" s="7" t="str">
        <f t="shared" si="184"/>
        <v>나용구</v>
      </c>
      <c r="M1239" s="4" t="s">
        <v>6488</v>
      </c>
      <c r="N1239" s="3" t="str">
        <f t="shared" si="179"/>
        <v>-</v>
      </c>
    </row>
    <row r="1240" spans="1:14">
      <c r="A1240" s="9" t="s">
        <v>2449</v>
      </c>
      <c r="B1240" s="9" t="s">
        <v>2450</v>
      </c>
      <c r="C1240" s="9" t="s">
        <v>6</v>
      </c>
      <c r="D1240" s="3"/>
      <c r="E1240" s="4" t="str">
        <f t="shared" si="176"/>
        <v>17302053</v>
      </c>
      <c r="F1240" s="3">
        <f t="shared" si="177"/>
        <v>8</v>
      </c>
      <c r="G1240" s="3">
        <f t="shared" si="180"/>
        <v>22</v>
      </c>
      <c r="H1240" s="3">
        <f t="shared" si="181"/>
        <v>2</v>
      </c>
      <c r="I1240" s="3">
        <f t="shared" si="182"/>
        <v>2</v>
      </c>
      <c r="J1240" s="3" t="str">
        <f t="shared" si="183"/>
        <v>김진식 211024(17302053)</v>
      </c>
      <c r="K1240" s="3">
        <f t="shared" si="178"/>
        <v>3</v>
      </c>
      <c r="L1240" s="7" t="str">
        <f t="shared" si="184"/>
        <v>김진식</v>
      </c>
      <c r="M1240" s="4" t="s">
        <v>6489</v>
      </c>
      <c r="N1240" s="3" t="str">
        <f t="shared" si="179"/>
        <v>-</v>
      </c>
    </row>
    <row r="1241" spans="1:14">
      <c r="A1241" s="9" t="s">
        <v>2451</v>
      </c>
      <c r="B1241" s="9" t="s">
        <v>2452</v>
      </c>
      <c r="C1241" s="9" t="s">
        <v>6</v>
      </c>
      <c r="D1241" s="3"/>
      <c r="E1241" s="4" t="str">
        <f t="shared" si="176"/>
        <v>17302055</v>
      </c>
      <c r="F1241" s="3">
        <f t="shared" si="177"/>
        <v>8</v>
      </c>
      <c r="G1241" s="3">
        <f t="shared" si="180"/>
        <v>22</v>
      </c>
      <c r="H1241" s="3">
        <f t="shared" si="181"/>
        <v>2</v>
      </c>
      <c r="I1241" s="3">
        <f t="shared" si="182"/>
        <v>2</v>
      </c>
      <c r="J1241" s="3" t="str">
        <f t="shared" si="183"/>
        <v>박우태 211016(17302055)</v>
      </c>
      <c r="K1241" s="3">
        <f t="shared" si="178"/>
        <v>3</v>
      </c>
      <c r="L1241" s="7" t="str">
        <f t="shared" si="184"/>
        <v>박우태</v>
      </c>
      <c r="M1241" s="4" t="s">
        <v>6490</v>
      </c>
      <c r="N1241" s="3" t="str">
        <f t="shared" si="179"/>
        <v>-</v>
      </c>
    </row>
    <row r="1242" spans="1:14">
      <c r="A1242" s="9" t="s">
        <v>2453</v>
      </c>
      <c r="B1242" s="9" t="s">
        <v>2454</v>
      </c>
      <c r="C1242" s="9" t="s">
        <v>6</v>
      </c>
      <c r="D1242" s="3"/>
      <c r="E1242" s="4" t="str">
        <f t="shared" si="176"/>
        <v>17302059</v>
      </c>
      <c r="F1242" s="3">
        <f t="shared" si="177"/>
        <v>8</v>
      </c>
      <c r="G1242" s="3">
        <f t="shared" si="180"/>
        <v>22</v>
      </c>
      <c r="H1242" s="3">
        <f t="shared" si="181"/>
        <v>2</v>
      </c>
      <c r="I1242" s="3">
        <f t="shared" si="182"/>
        <v>2</v>
      </c>
      <c r="J1242" s="3" t="str">
        <f t="shared" si="183"/>
        <v>김택형 220522(17302059)</v>
      </c>
      <c r="K1242" s="3">
        <f t="shared" si="178"/>
        <v>3</v>
      </c>
      <c r="L1242" s="7" t="str">
        <f t="shared" si="184"/>
        <v>김택형</v>
      </c>
      <c r="M1242" s="4" t="s">
        <v>6491</v>
      </c>
      <c r="N1242" s="3" t="str">
        <f t="shared" si="179"/>
        <v>-</v>
      </c>
    </row>
    <row r="1243" spans="1:14">
      <c r="A1243" s="9" t="s">
        <v>2455</v>
      </c>
      <c r="B1243" s="9" t="s">
        <v>2456</v>
      </c>
      <c r="C1243" s="9" t="s">
        <v>6</v>
      </c>
      <c r="D1243" s="3"/>
      <c r="E1243" s="4" t="str">
        <f t="shared" si="176"/>
        <v>17302073</v>
      </c>
      <c r="F1243" s="3">
        <f t="shared" si="177"/>
        <v>8</v>
      </c>
      <c r="G1243" s="3">
        <f t="shared" si="180"/>
        <v>32</v>
      </c>
      <c r="H1243" s="3">
        <f t="shared" si="181"/>
        <v>7</v>
      </c>
      <c r="I1243" s="3">
        <f t="shared" si="182"/>
        <v>7</v>
      </c>
      <c r="J1243" s="3" t="str">
        <f t="shared" si="183"/>
        <v>남구친환경작목반 201020(17302073)</v>
      </c>
      <c r="K1243" s="3">
        <f t="shared" si="178"/>
        <v>8</v>
      </c>
      <c r="L1243" s="7" t="str">
        <f t="shared" si="184"/>
        <v>남구친환경작목반</v>
      </c>
      <c r="M1243" s="4" t="s">
        <v>6492</v>
      </c>
      <c r="N1243" s="3" t="str">
        <f t="shared" si="179"/>
        <v>-</v>
      </c>
    </row>
    <row r="1244" spans="1:14">
      <c r="A1244" s="9" t="s">
        <v>2457</v>
      </c>
      <c r="B1244" s="9" t="s">
        <v>2458</v>
      </c>
      <c r="C1244" s="9" t="s">
        <v>6</v>
      </c>
      <c r="D1244" s="3"/>
      <c r="E1244" s="4" t="str">
        <f t="shared" si="176"/>
        <v>17302079</v>
      </c>
      <c r="F1244" s="3">
        <f t="shared" si="177"/>
        <v>8</v>
      </c>
      <c r="G1244" s="3">
        <f t="shared" si="180"/>
        <v>22</v>
      </c>
      <c r="H1244" s="3">
        <f t="shared" si="181"/>
        <v>2</v>
      </c>
      <c r="I1244" s="3">
        <f t="shared" si="182"/>
        <v>2</v>
      </c>
      <c r="J1244" s="3" t="str">
        <f t="shared" si="183"/>
        <v>이종주 211030(17302079)</v>
      </c>
      <c r="K1244" s="3">
        <f t="shared" si="178"/>
        <v>3</v>
      </c>
      <c r="L1244" s="7" t="str">
        <f t="shared" si="184"/>
        <v>이종주</v>
      </c>
      <c r="M1244" s="4" t="s">
        <v>6493</v>
      </c>
      <c r="N1244" s="3" t="str">
        <f t="shared" si="179"/>
        <v>-</v>
      </c>
    </row>
    <row r="1245" spans="1:14">
      <c r="A1245" s="9" t="s">
        <v>2459</v>
      </c>
      <c r="B1245" s="9" t="s">
        <v>2460</v>
      </c>
      <c r="C1245" s="9" t="s">
        <v>6</v>
      </c>
      <c r="D1245" s="3"/>
      <c r="E1245" s="4" t="str">
        <f t="shared" si="176"/>
        <v>17302080</v>
      </c>
      <c r="F1245" s="3">
        <f t="shared" si="177"/>
        <v>8</v>
      </c>
      <c r="G1245" s="3">
        <f t="shared" si="180"/>
        <v>22</v>
      </c>
      <c r="H1245" s="3">
        <f t="shared" si="181"/>
        <v>2</v>
      </c>
      <c r="I1245" s="3">
        <f t="shared" si="182"/>
        <v>2</v>
      </c>
      <c r="J1245" s="3" t="str">
        <f t="shared" si="183"/>
        <v>김진일 211026(17302080)</v>
      </c>
      <c r="K1245" s="3">
        <f t="shared" si="178"/>
        <v>3</v>
      </c>
      <c r="L1245" s="7" t="str">
        <f t="shared" si="184"/>
        <v>김진일</v>
      </c>
      <c r="M1245" s="4" t="s">
        <v>6494</v>
      </c>
      <c r="N1245" s="3" t="str">
        <f t="shared" si="179"/>
        <v>-</v>
      </c>
    </row>
    <row r="1246" spans="1:14">
      <c r="A1246" s="9" t="s">
        <v>2461</v>
      </c>
      <c r="B1246" s="9" t="s">
        <v>2462</v>
      </c>
      <c r="C1246" s="9" t="s">
        <v>6</v>
      </c>
      <c r="D1246" s="3"/>
      <c r="E1246" s="4" t="str">
        <f t="shared" si="176"/>
        <v>17302085</v>
      </c>
      <c r="F1246" s="3">
        <f t="shared" si="177"/>
        <v>8</v>
      </c>
      <c r="G1246" s="3">
        <f t="shared" si="180"/>
        <v>22</v>
      </c>
      <c r="H1246" s="3">
        <f t="shared" si="181"/>
        <v>2</v>
      </c>
      <c r="I1246" s="3">
        <f t="shared" si="182"/>
        <v>2</v>
      </c>
      <c r="J1246" s="3" t="str">
        <f t="shared" si="183"/>
        <v>장영둘 211022(17302085)</v>
      </c>
      <c r="K1246" s="3">
        <f t="shared" si="178"/>
        <v>3</v>
      </c>
      <c r="L1246" s="7" t="str">
        <f t="shared" si="184"/>
        <v>장영둘</v>
      </c>
      <c r="M1246" s="4" t="s">
        <v>6495</v>
      </c>
      <c r="N1246" s="3" t="str">
        <f t="shared" si="179"/>
        <v>-</v>
      </c>
    </row>
    <row r="1247" spans="1:14">
      <c r="A1247" s="9" t="s">
        <v>2463</v>
      </c>
      <c r="B1247" s="9" t="s">
        <v>2464</v>
      </c>
      <c r="C1247" s="9" t="s">
        <v>6</v>
      </c>
      <c r="D1247" s="3"/>
      <c r="E1247" s="4" t="str">
        <f t="shared" si="176"/>
        <v>17302086</v>
      </c>
      <c r="F1247" s="3">
        <f t="shared" si="177"/>
        <v>8</v>
      </c>
      <c r="G1247" s="3">
        <f t="shared" si="180"/>
        <v>22</v>
      </c>
      <c r="H1247" s="3">
        <f t="shared" si="181"/>
        <v>2</v>
      </c>
      <c r="I1247" s="3">
        <f t="shared" si="182"/>
        <v>2</v>
      </c>
      <c r="J1247" s="3" t="str">
        <f t="shared" si="183"/>
        <v>김상규 211022(17302086)</v>
      </c>
      <c r="K1247" s="3">
        <f t="shared" si="178"/>
        <v>3</v>
      </c>
      <c r="L1247" s="7" t="str">
        <f t="shared" si="184"/>
        <v>김상규</v>
      </c>
      <c r="M1247" s="4" t="s">
        <v>6496</v>
      </c>
      <c r="N1247" s="3" t="str">
        <f t="shared" si="179"/>
        <v>-</v>
      </c>
    </row>
    <row r="1248" spans="1:14">
      <c r="A1248" s="9" t="s">
        <v>2465</v>
      </c>
      <c r="B1248" s="9" t="s">
        <v>2466</v>
      </c>
      <c r="C1248" s="9" t="s">
        <v>6</v>
      </c>
      <c r="D1248" s="3"/>
      <c r="E1248" s="4" t="str">
        <f t="shared" si="176"/>
        <v>17302089</v>
      </c>
      <c r="F1248" s="3">
        <f t="shared" si="177"/>
        <v>8</v>
      </c>
      <c r="G1248" s="3">
        <f t="shared" si="180"/>
        <v>22</v>
      </c>
      <c r="H1248" s="3">
        <f t="shared" si="181"/>
        <v>2</v>
      </c>
      <c r="I1248" s="3">
        <f t="shared" si="182"/>
        <v>2</v>
      </c>
      <c r="J1248" s="3" t="str">
        <f t="shared" si="183"/>
        <v>최영용 211023(17302089)</v>
      </c>
      <c r="K1248" s="3">
        <f t="shared" si="178"/>
        <v>3</v>
      </c>
      <c r="L1248" s="7" t="str">
        <f t="shared" si="184"/>
        <v>최영용</v>
      </c>
      <c r="M1248" s="4" t="s">
        <v>6497</v>
      </c>
      <c r="N1248" s="3" t="str">
        <f t="shared" si="179"/>
        <v>-</v>
      </c>
    </row>
    <row r="1249" spans="1:14">
      <c r="A1249" s="9" t="s">
        <v>2467</v>
      </c>
      <c r="B1249" s="9" t="s">
        <v>2468</v>
      </c>
      <c r="C1249" s="9" t="s">
        <v>6</v>
      </c>
      <c r="D1249" s="3"/>
      <c r="E1249" s="4" t="str">
        <f t="shared" si="176"/>
        <v>17302098</v>
      </c>
      <c r="F1249" s="3">
        <f t="shared" si="177"/>
        <v>8</v>
      </c>
      <c r="G1249" s="3">
        <f t="shared" si="180"/>
        <v>22</v>
      </c>
      <c r="H1249" s="3">
        <f t="shared" si="181"/>
        <v>2</v>
      </c>
      <c r="I1249" s="3">
        <f t="shared" si="182"/>
        <v>2</v>
      </c>
      <c r="J1249" s="3" t="str">
        <f t="shared" si="183"/>
        <v>김현민 211115(17302098)</v>
      </c>
      <c r="K1249" s="3">
        <f t="shared" si="178"/>
        <v>3</v>
      </c>
      <c r="L1249" s="7" t="str">
        <f t="shared" si="184"/>
        <v>김현민</v>
      </c>
      <c r="M1249" s="4" t="s">
        <v>6498</v>
      </c>
      <c r="N1249" s="3" t="str">
        <f t="shared" si="179"/>
        <v>-</v>
      </c>
    </row>
    <row r="1250" spans="1:14">
      <c r="A1250" s="9" t="s">
        <v>2469</v>
      </c>
      <c r="B1250" s="9" t="s">
        <v>2470</v>
      </c>
      <c r="C1250" s="9" t="s">
        <v>6</v>
      </c>
      <c r="D1250" s="3"/>
      <c r="E1250" s="4" t="str">
        <f t="shared" si="176"/>
        <v>17302100</v>
      </c>
      <c r="F1250" s="3">
        <f t="shared" si="177"/>
        <v>8</v>
      </c>
      <c r="G1250" s="3">
        <f t="shared" si="180"/>
        <v>22</v>
      </c>
      <c r="H1250" s="3">
        <f t="shared" si="181"/>
        <v>2</v>
      </c>
      <c r="I1250" s="3">
        <f t="shared" si="182"/>
        <v>2</v>
      </c>
      <c r="J1250" s="3" t="str">
        <f t="shared" si="183"/>
        <v>이선미 211120(17302100)</v>
      </c>
      <c r="K1250" s="3">
        <f t="shared" si="178"/>
        <v>3</v>
      </c>
      <c r="L1250" s="7" t="str">
        <f t="shared" si="184"/>
        <v>이선미</v>
      </c>
      <c r="M1250" s="4" t="s">
        <v>6499</v>
      </c>
      <c r="N1250" s="3" t="str">
        <f t="shared" si="179"/>
        <v>-</v>
      </c>
    </row>
    <row r="1251" spans="1:14">
      <c r="A1251" s="9" t="s">
        <v>2471</v>
      </c>
      <c r="B1251" s="9" t="s">
        <v>2472</v>
      </c>
      <c r="C1251" s="9" t="s">
        <v>6</v>
      </c>
      <c r="D1251" s="3"/>
      <c r="E1251" s="4" t="str">
        <f t="shared" si="176"/>
        <v>17302102</v>
      </c>
      <c r="F1251" s="3">
        <f t="shared" si="177"/>
        <v>8</v>
      </c>
      <c r="G1251" s="3">
        <f t="shared" si="180"/>
        <v>22</v>
      </c>
      <c r="H1251" s="3">
        <f t="shared" si="181"/>
        <v>2</v>
      </c>
      <c r="I1251" s="3">
        <f t="shared" si="182"/>
        <v>2</v>
      </c>
      <c r="J1251" s="3" t="str">
        <f t="shared" si="183"/>
        <v>차영순 211104(17302102)</v>
      </c>
      <c r="K1251" s="3">
        <f t="shared" si="178"/>
        <v>3</v>
      </c>
      <c r="L1251" s="7" t="str">
        <f t="shared" si="184"/>
        <v>차영순</v>
      </c>
      <c r="M1251" s="4" t="s">
        <v>6500</v>
      </c>
      <c r="N1251" s="3" t="str">
        <f t="shared" si="179"/>
        <v>-</v>
      </c>
    </row>
    <row r="1252" spans="1:14">
      <c r="A1252" s="9" t="s">
        <v>2473</v>
      </c>
      <c r="B1252" s="9" t="s">
        <v>2474</v>
      </c>
      <c r="C1252" s="9" t="s">
        <v>6</v>
      </c>
      <c r="D1252" s="3"/>
      <c r="E1252" s="4" t="str">
        <f t="shared" si="176"/>
        <v>17302107</v>
      </c>
      <c r="F1252" s="3">
        <f t="shared" si="177"/>
        <v>8</v>
      </c>
      <c r="G1252" s="3">
        <f t="shared" si="180"/>
        <v>22</v>
      </c>
      <c r="H1252" s="3">
        <f t="shared" si="181"/>
        <v>2</v>
      </c>
      <c r="I1252" s="3">
        <f t="shared" si="182"/>
        <v>2</v>
      </c>
      <c r="J1252" s="3" t="str">
        <f t="shared" si="183"/>
        <v>허남선 211027(17302107)</v>
      </c>
      <c r="K1252" s="3">
        <f t="shared" si="178"/>
        <v>3</v>
      </c>
      <c r="L1252" s="7" t="str">
        <f t="shared" si="184"/>
        <v>허남선</v>
      </c>
      <c r="M1252" s="4" t="s">
        <v>6501</v>
      </c>
      <c r="N1252" s="3" t="str">
        <f t="shared" si="179"/>
        <v>-</v>
      </c>
    </row>
    <row r="1253" spans="1:14">
      <c r="A1253" s="9" t="s">
        <v>2475</v>
      </c>
      <c r="B1253" s="9" t="s">
        <v>2476</v>
      </c>
      <c r="C1253" s="9" t="s">
        <v>6</v>
      </c>
      <c r="D1253" s="3"/>
      <c r="E1253" s="4" t="str">
        <f t="shared" si="176"/>
        <v>17302113</v>
      </c>
      <c r="F1253" s="3">
        <f t="shared" si="177"/>
        <v>8</v>
      </c>
      <c r="G1253" s="3">
        <f t="shared" si="180"/>
        <v>22</v>
      </c>
      <c r="H1253" s="3">
        <f t="shared" si="181"/>
        <v>2</v>
      </c>
      <c r="I1253" s="3">
        <f t="shared" si="182"/>
        <v>2</v>
      </c>
      <c r="J1253" s="3" t="str">
        <f t="shared" si="183"/>
        <v>김재필 211105(17302113)</v>
      </c>
      <c r="K1253" s="3">
        <f t="shared" si="178"/>
        <v>3</v>
      </c>
      <c r="L1253" s="7" t="str">
        <f t="shared" si="184"/>
        <v>김재필</v>
      </c>
      <c r="M1253" s="4" t="s">
        <v>6502</v>
      </c>
      <c r="N1253" s="3" t="str">
        <f t="shared" si="179"/>
        <v>-</v>
      </c>
    </row>
    <row r="1254" spans="1:14">
      <c r="A1254" s="9" t="s">
        <v>2477</v>
      </c>
      <c r="B1254" s="10" t="s">
        <v>5391</v>
      </c>
      <c r="C1254" s="9" t="s">
        <v>6</v>
      </c>
      <c r="D1254" s="3"/>
      <c r="E1254" s="4" t="str">
        <f t="shared" si="176"/>
        <v>17302119</v>
      </c>
      <c r="F1254" s="3">
        <f t="shared" si="177"/>
        <v>8</v>
      </c>
      <c r="G1254" s="3">
        <f t="shared" si="180"/>
        <v>22</v>
      </c>
      <c r="H1254" s="3">
        <f t="shared" si="181"/>
        <v>2</v>
      </c>
      <c r="I1254" s="3">
        <f t="shared" si="182"/>
        <v>2</v>
      </c>
      <c r="J1254" s="3" t="str">
        <f t="shared" si="183"/>
        <v>류재환 211029(17302119)</v>
      </c>
      <c r="K1254" s="3">
        <f t="shared" si="178"/>
        <v>3</v>
      </c>
      <c r="L1254" s="7" t="str">
        <f t="shared" si="184"/>
        <v>류재환</v>
      </c>
      <c r="M1254" s="4" t="s">
        <v>6503</v>
      </c>
      <c r="N1254" s="3" t="str">
        <f t="shared" si="179"/>
        <v>-</v>
      </c>
    </row>
    <row r="1255" spans="1:14">
      <c r="A1255" s="9" t="s">
        <v>2478</v>
      </c>
      <c r="B1255" s="9" t="s">
        <v>2479</v>
      </c>
      <c r="C1255" s="9" t="s">
        <v>6</v>
      </c>
      <c r="D1255" s="3"/>
      <c r="E1255" s="4" t="str">
        <f t="shared" si="176"/>
        <v>17302124</v>
      </c>
      <c r="F1255" s="3">
        <f t="shared" si="177"/>
        <v>8</v>
      </c>
      <c r="G1255" s="3">
        <f t="shared" si="180"/>
        <v>22</v>
      </c>
      <c r="H1255" s="3">
        <f t="shared" si="181"/>
        <v>2</v>
      </c>
      <c r="I1255" s="3">
        <f t="shared" si="182"/>
        <v>2</v>
      </c>
      <c r="J1255" s="3" t="str">
        <f t="shared" si="183"/>
        <v>박주석 211123(17302124)</v>
      </c>
      <c r="K1255" s="3">
        <f t="shared" si="178"/>
        <v>3</v>
      </c>
      <c r="L1255" s="7" t="str">
        <f t="shared" si="184"/>
        <v>박주석</v>
      </c>
      <c r="M1255" s="4" t="s">
        <v>6504</v>
      </c>
      <c r="N1255" s="3" t="str">
        <f t="shared" si="179"/>
        <v>-</v>
      </c>
    </row>
    <row r="1256" spans="1:14">
      <c r="A1256" s="9" t="s">
        <v>2480</v>
      </c>
      <c r="B1256" s="9" t="s">
        <v>2481</v>
      </c>
      <c r="C1256" s="9" t="s">
        <v>6</v>
      </c>
      <c r="D1256" s="3"/>
      <c r="E1256" s="4" t="str">
        <f t="shared" si="176"/>
        <v>17302126</v>
      </c>
      <c r="F1256" s="3">
        <f t="shared" si="177"/>
        <v>8</v>
      </c>
      <c r="G1256" s="3">
        <f t="shared" si="180"/>
        <v>22</v>
      </c>
      <c r="H1256" s="3">
        <f t="shared" si="181"/>
        <v>2</v>
      </c>
      <c r="I1256" s="3">
        <f t="shared" si="182"/>
        <v>2</v>
      </c>
      <c r="J1256" s="3" t="str">
        <f t="shared" si="183"/>
        <v>성갑조 211113(17302126)</v>
      </c>
      <c r="K1256" s="3">
        <f t="shared" si="178"/>
        <v>3</v>
      </c>
      <c r="L1256" s="7" t="str">
        <f t="shared" si="184"/>
        <v>성갑조</v>
      </c>
      <c r="M1256" s="4" t="s">
        <v>6505</v>
      </c>
      <c r="N1256" s="3" t="str">
        <f t="shared" si="179"/>
        <v>-</v>
      </c>
    </row>
    <row r="1257" spans="1:14">
      <c r="A1257" s="9" t="s">
        <v>2482</v>
      </c>
      <c r="B1257" s="9" t="s">
        <v>2483</v>
      </c>
      <c r="C1257" s="9" t="s">
        <v>6</v>
      </c>
      <c r="D1257" s="3"/>
      <c r="E1257" s="4" t="str">
        <f t="shared" si="176"/>
        <v>17302128</v>
      </c>
      <c r="F1257" s="3">
        <f t="shared" si="177"/>
        <v>8</v>
      </c>
      <c r="G1257" s="3">
        <f t="shared" si="180"/>
        <v>22</v>
      </c>
      <c r="H1257" s="3">
        <f t="shared" si="181"/>
        <v>2</v>
      </c>
      <c r="I1257" s="3">
        <f t="shared" si="182"/>
        <v>2</v>
      </c>
      <c r="J1257" s="3" t="str">
        <f t="shared" si="183"/>
        <v>박소휘 211031(17302128)</v>
      </c>
      <c r="K1257" s="3">
        <f t="shared" si="178"/>
        <v>3</v>
      </c>
      <c r="L1257" s="7" t="str">
        <f t="shared" si="184"/>
        <v>박소휘</v>
      </c>
      <c r="M1257" s="4" t="s">
        <v>6506</v>
      </c>
      <c r="N1257" s="3" t="str">
        <f t="shared" si="179"/>
        <v>-</v>
      </c>
    </row>
    <row r="1258" spans="1:14">
      <c r="A1258" s="9" t="s">
        <v>2484</v>
      </c>
      <c r="B1258" s="9" t="s">
        <v>2485</v>
      </c>
      <c r="C1258" s="9" t="s">
        <v>6</v>
      </c>
      <c r="D1258" s="3"/>
      <c r="E1258" s="4" t="str">
        <f t="shared" si="176"/>
        <v>17302129</v>
      </c>
      <c r="F1258" s="3">
        <f t="shared" si="177"/>
        <v>8</v>
      </c>
      <c r="G1258" s="3">
        <f t="shared" si="180"/>
        <v>25</v>
      </c>
      <c r="H1258" s="3">
        <f t="shared" si="181"/>
        <v>2</v>
      </c>
      <c r="I1258" s="3">
        <f t="shared" si="182"/>
        <v>2</v>
      </c>
      <c r="J1258" s="3" t="str">
        <f t="shared" si="183"/>
        <v>김동진/피망 211031(17302129)</v>
      </c>
      <c r="K1258" s="3">
        <f t="shared" si="178"/>
        <v>6</v>
      </c>
      <c r="L1258" s="7" t="str">
        <f t="shared" si="184"/>
        <v>김동진/피망</v>
      </c>
      <c r="M1258" s="4" t="s">
        <v>7428</v>
      </c>
      <c r="N1258" s="3" t="str">
        <f t="shared" si="179"/>
        <v>★★★</v>
      </c>
    </row>
    <row r="1259" spans="1:14">
      <c r="A1259" s="9" t="s">
        <v>2486</v>
      </c>
      <c r="B1259" s="9" t="s">
        <v>2487</v>
      </c>
      <c r="C1259" s="9" t="s">
        <v>6</v>
      </c>
      <c r="D1259" s="3"/>
      <c r="E1259" s="4" t="str">
        <f t="shared" si="176"/>
        <v>17302135</v>
      </c>
      <c r="F1259" s="3">
        <f t="shared" si="177"/>
        <v>8</v>
      </c>
      <c r="G1259" s="3">
        <f t="shared" si="180"/>
        <v>22</v>
      </c>
      <c r="H1259" s="3">
        <f t="shared" si="181"/>
        <v>2</v>
      </c>
      <c r="I1259" s="3">
        <f t="shared" si="182"/>
        <v>2</v>
      </c>
      <c r="J1259" s="3" t="str">
        <f t="shared" si="183"/>
        <v>이경희 211118(17302135)</v>
      </c>
      <c r="K1259" s="3">
        <f t="shared" si="178"/>
        <v>3</v>
      </c>
      <c r="L1259" s="7" t="str">
        <f t="shared" si="184"/>
        <v>이경희</v>
      </c>
      <c r="M1259" s="4" t="s">
        <v>6507</v>
      </c>
      <c r="N1259" s="3" t="str">
        <f t="shared" si="179"/>
        <v>-</v>
      </c>
    </row>
    <row r="1260" spans="1:14">
      <c r="A1260" s="9" t="s">
        <v>2488</v>
      </c>
      <c r="B1260" s="9" t="s">
        <v>2489</v>
      </c>
      <c r="C1260" s="9" t="s">
        <v>6</v>
      </c>
      <c r="D1260" s="3"/>
      <c r="E1260" s="4" t="str">
        <f t="shared" si="176"/>
        <v>17302142</v>
      </c>
      <c r="F1260" s="3">
        <f t="shared" si="177"/>
        <v>8</v>
      </c>
      <c r="G1260" s="3">
        <f t="shared" si="180"/>
        <v>22</v>
      </c>
      <c r="H1260" s="3">
        <f t="shared" si="181"/>
        <v>2</v>
      </c>
      <c r="I1260" s="3">
        <f t="shared" si="182"/>
        <v>2</v>
      </c>
      <c r="J1260" s="3" t="str">
        <f t="shared" si="183"/>
        <v>원미자 211105(17302142)</v>
      </c>
      <c r="K1260" s="3">
        <f t="shared" si="178"/>
        <v>3</v>
      </c>
      <c r="L1260" s="7" t="str">
        <f t="shared" si="184"/>
        <v>원미자</v>
      </c>
      <c r="M1260" s="4" t="s">
        <v>6508</v>
      </c>
      <c r="N1260" s="3" t="str">
        <f t="shared" si="179"/>
        <v>-</v>
      </c>
    </row>
    <row r="1261" spans="1:14">
      <c r="A1261" s="9" t="s">
        <v>2490</v>
      </c>
      <c r="B1261" s="9" t="s">
        <v>2491</v>
      </c>
      <c r="C1261" s="9" t="s">
        <v>6</v>
      </c>
      <c r="D1261" s="3"/>
      <c r="E1261" s="4" t="str">
        <f t="shared" si="176"/>
        <v>17302369</v>
      </c>
      <c r="F1261" s="3">
        <f t="shared" si="177"/>
        <v>8</v>
      </c>
      <c r="G1261" s="3">
        <f t="shared" si="180"/>
        <v>22</v>
      </c>
      <c r="H1261" s="3">
        <f t="shared" si="181"/>
        <v>2</v>
      </c>
      <c r="I1261" s="3">
        <f t="shared" si="182"/>
        <v>2</v>
      </c>
      <c r="J1261" s="3" t="str">
        <f t="shared" si="183"/>
        <v>김학엽 211203(17302369)</v>
      </c>
      <c r="K1261" s="3">
        <f t="shared" si="178"/>
        <v>3</v>
      </c>
      <c r="L1261" s="7" t="str">
        <f t="shared" si="184"/>
        <v>김학엽</v>
      </c>
      <c r="M1261" s="4" t="s">
        <v>6509</v>
      </c>
      <c r="N1261" s="3" t="str">
        <f t="shared" si="179"/>
        <v>-</v>
      </c>
    </row>
    <row r="1262" spans="1:14">
      <c r="A1262" s="9" t="s">
        <v>2492</v>
      </c>
      <c r="B1262" s="9" t="s">
        <v>2493</v>
      </c>
      <c r="C1262" s="9" t="s">
        <v>6</v>
      </c>
      <c r="D1262" s="3"/>
      <c r="E1262" s="4" t="str">
        <f t="shared" si="176"/>
        <v>17302370</v>
      </c>
      <c r="F1262" s="3">
        <f t="shared" si="177"/>
        <v>8</v>
      </c>
      <c r="G1262" s="3">
        <f t="shared" si="180"/>
        <v>22</v>
      </c>
      <c r="H1262" s="3">
        <f t="shared" si="181"/>
        <v>2</v>
      </c>
      <c r="I1262" s="3">
        <f t="shared" si="182"/>
        <v>2</v>
      </c>
      <c r="J1262" s="3" t="str">
        <f t="shared" si="183"/>
        <v>강재복 211111(17302370)</v>
      </c>
      <c r="K1262" s="3">
        <f t="shared" si="178"/>
        <v>3</v>
      </c>
      <c r="L1262" s="7" t="str">
        <f t="shared" si="184"/>
        <v>강재복</v>
      </c>
      <c r="M1262" s="4" t="s">
        <v>6510</v>
      </c>
      <c r="N1262" s="3" t="str">
        <f t="shared" si="179"/>
        <v>-</v>
      </c>
    </row>
    <row r="1263" spans="1:14">
      <c r="A1263" s="9" t="s">
        <v>2494</v>
      </c>
      <c r="B1263" s="9" t="s">
        <v>2495</v>
      </c>
      <c r="C1263" s="9" t="s">
        <v>6</v>
      </c>
      <c r="D1263" s="3"/>
      <c r="E1263" s="4" t="str">
        <f t="shared" si="176"/>
        <v>17302371</v>
      </c>
      <c r="F1263" s="3">
        <f t="shared" si="177"/>
        <v>8</v>
      </c>
      <c r="G1263" s="3">
        <f t="shared" si="180"/>
        <v>27</v>
      </c>
      <c r="H1263" s="3">
        <f t="shared" si="181"/>
        <v>7</v>
      </c>
      <c r="I1263" s="3">
        <f t="shared" si="182"/>
        <v>7</v>
      </c>
      <c r="J1263" s="3" t="str">
        <f t="shared" si="183"/>
        <v>성병기 201112(17302371)</v>
      </c>
      <c r="K1263" s="3">
        <f t="shared" si="178"/>
        <v>3</v>
      </c>
      <c r="L1263" s="7" t="str">
        <f t="shared" si="184"/>
        <v>성병기</v>
      </c>
      <c r="M1263" s="4" t="s">
        <v>6511</v>
      </c>
      <c r="N1263" s="3" t="str">
        <f t="shared" si="179"/>
        <v>-</v>
      </c>
    </row>
    <row r="1264" spans="1:14">
      <c r="A1264" s="9" t="s">
        <v>2496</v>
      </c>
      <c r="B1264" s="9" t="s">
        <v>2497</v>
      </c>
      <c r="C1264" s="9" t="s">
        <v>6</v>
      </c>
      <c r="D1264" s="3"/>
      <c r="E1264" s="4" t="str">
        <f t="shared" si="176"/>
        <v>17302374</v>
      </c>
      <c r="F1264" s="3">
        <f t="shared" si="177"/>
        <v>8</v>
      </c>
      <c r="G1264" s="3">
        <f t="shared" si="180"/>
        <v>22</v>
      </c>
      <c r="H1264" s="3">
        <f t="shared" si="181"/>
        <v>2</v>
      </c>
      <c r="I1264" s="3">
        <f t="shared" si="182"/>
        <v>2</v>
      </c>
      <c r="J1264" s="3" t="str">
        <f t="shared" si="183"/>
        <v>나원주 211107(17302374)</v>
      </c>
      <c r="K1264" s="3">
        <f t="shared" si="178"/>
        <v>3</v>
      </c>
      <c r="L1264" s="7" t="str">
        <f t="shared" si="184"/>
        <v>나원주</v>
      </c>
      <c r="M1264" s="4" t="s">
        <v>6512</v>
      </c>
      <c r="N1264" s="3" t="str">
        <f t="shared" si="179"/>
        <v>-</v>
      </c>
    </row>
    <row r="1265" spans="1:14">
      <c r="A1265" s="9" t="s">
        <v>2498</v>
      </c>
      <c r="B1265" s="9" t="s">
        <v>2499</v>
      </c>
      <c r="C1265" s="9" t="s">
        <v>6</v>
      </c>
      <c r="D1265" s="3"/>
      <c r="E1265" s="4" t="str">
        <f t="shared" si="176"/>
        <v>17302376</v>
      </c>
      <c r="F1265" s="3">
        <f t="shared" si="177"/>
        <v>8</v>
      </c>
      <c r="G1265" s="3">
        <f t="shared" si="180"/>
        <v>22</v>
      </c>
      <c r="H1265" s="3">
        <f t="shared" si="181"/>
        <v>2</v>
      </c>
      <c r="I1265" s="3">
        <f t="shared" si="182"/>
        <v>2</v>
      </c>
      <c r="J1265" s="3" t="str">
        <f t="shared" si="183"/>
        <v>이영석 211112(17302376)</v>
      </c>
      <c r="K1265" s="3">
        <f t="shared" si="178"/>
        <v>3</v>
      </c>
      <c r="L1265" s="7" t="str">
        <f t="shared" si="184"/>
        <v>이영석</v>
      </c>
      <c r="M1265" s="4" t="s">
        <v>6513</v>
      </c>
      <c r="N1265" s="3" t="str">
        <f t="shared" si="179"/>
        <v>-</v>
      </c>
    </row>
    <row r="1266" spans="1:14">
      <c r="A1266" s="9" t="s">
        <v>2500</v>
      </c>
      <c r="B1266" s="9" t="s">
        <v>2501</v>
      </c>
      <c r="C1266" s="9" t="s">
        <v>6</v>
      </c>
      <c r="D1266" s="3"/>
      <c r="E1266" s="4" t="str">
        <f t="shared" si="176"/>
        <v>17302377</v>
      </c>
      <c r="F1266" s="3">
        <f t="shared" si="177"/>
        <v>8</v>
      </c>
      <c r="G1266" s="3">
        <f t="shared" si="180"/>
        <v>22</v>
      </c>
      <c r="H1266" s="3">
        <f t="shared" si="181"/>
        <v>2</v>
      </c>
      <c r="I1266" s="3">
        <f t="shared" si="182"/>
        <v>2</v>
      </c>
      <c r="J1266" s="3" t="str">
        <f t="shared" si="183"/>
        <v>박청제 211122(17302377)</v>
      </c>
      <c r="K1266" s="3">
        <f t="shared" si="178"/>
        <v>3</v>
      </c>
      <c r="L1266" s="7" t="str">
        <f t="shared" si="184"/>
        <v>박청제</v>
      </c>
      <c r="M1266" s="4" t="s">
        <v>6514</v>
      </c>
      <c r="N1266" s="3" t="str">
        <f t="shared" si="179"/>
        <v>-</v>
      </c>
    </row>
    <row r="1267" spans="1:14">
      <c r="A1267" s="9" t="s">
        <v>2502</v>
      </c>
      <c r="B1267" s="9" t="s">
        <v>2503</v>
      </c>
      <c r="C1267" s="9" t="s">
        <v>6</v>
      </c>
      <c r="D1267" s="3"/>
      <c r="E1267" s="4" t="str">
        <f t="shared" si="176"/>
        <v>17302378</v>
      </c>
      <c r="F1267" s="3">
        <f t="shared" si="177"/>
        <v>8</v>
      </c>
      <c r="G1267" s="3">
        <f t="shared" si="180"/>
        <v>22</v>
      </c>
      <c r="H1267" s="3">
        <f t="shared" si="181"/>
        <v>2</v>
      </c>
      <c r="I1267" s="3">
        <f t="shared" si="182"/>
        <v>2</v>
      </c>
      <c r="J1267" s="3" t="str">
        <f t="shared" si="183"/>
        <v>전인수 211108(17302378)</v>
      </c>
      <c r="K1267" s="3">
        <f t="shared" si="178"/>
        <v>3</v>
      </c>
      <c r="L1267" s="7" t="str">
        <f t="shared" si="184"/>
        <v>전인수</v>
      </c>
      <c r="M1267" s="4" t="s">
        <v>6515</v>
      </c>
      <c r="N1267" s="3" t="str">
        <f t="shared" si="179"/>
        <v>-</v>
      </c>
    </row>
    <row r="1268" spans="1:14">
      <c r="A1268" s="9" t="s">
        <v>2504</v>
      </c>
      <c r="B1268" s="9" t="s">
        <v>2505</v>
      </c>
      <c r="C1268" s="9" t="s">
        <v>6</v>
      </c>
      <c r="D1268" s="3"/>
      <c r="E1268" s="4" t="str">
        <f t="shared" si="176"/>
        <v>17302382</v>
      </c>
      <c r="F1268" s="3">
        <f t="shared" si="177"/>
        <v>8</v>
      </c>
      <c r="G1268" s="3">
        <f t="shared" si="180"/>
        <v>27</v>
      </c>
      <c r="H1268" s="3">
        <f t="shared" si="181"/>
        <v>7</v>
      </c>
      <c r="I1268" s="3">
        <f t="shared" si="182"/>
        <v>7</v>
      </c>
      <c r="J1268" s="3" t="str">
        <f t="shared" si="183"/>
        <v>오성봉 201110(17302382)</v>
      </c>
      <c r="K1268" s="3">
        <f t="shared" si="178"/>
        <v>3</v>
      </c>
      <c r="L1268" s="7" t="str">
        <f t="shared" si="184"/>
        <v>오성봉</v>
      </c>
      <c r="M1268" s="4" t="s">
        <v>6516</v>
      </c>
      <c r="N1268" s="3" t="str">
        <f t="shared" si="179"/>
        <v>-</v>
      </c>
    </row>
    <row r="1269" spans="1:14">
      <c r="A1269" s="9" t="s">
        <v>2506</v>
      </c>
      <c r="B1269" s="10" t="s">
        <v>5392</v>
      </c>
      <c r="C1269" s="9" t="s">
        <v>6</v>
      </c>
      <c r="D1269" s="3"/>
      <c r="E1269" s="4" t="str">
        <f t="shared" si="176"/>
        <v>17302384</v>
      </c>
      <c r="F1269" s="3">
        <f t="shared" si="177"/>
        <v>8</v>
      </c>
      <c r="G1269" s="3">
        <f t="shared" si="180"/>
        <v>23</v>
      </c>
      <c r="H1269" s="3">
        <f t="shared" si="181"/>
        <v>2</v>
      </c>
      <c r="I1269" s="3">
        <f t="shared" si="182"/>
        <v>2</v>
      </c>
      <c r="J1269" s="3" t="str">
        <f t="shared" si="183"/>
        <v>고규진 211113 (17302384)</v>
      </c>
      <c r="K1269" s="3">
        <f t="shared" si="178"/>
        <v>3</v>
      </c>
      <c r="L1269" s="7" t="str">
        <f t="shared" si="184"/>
        <v>고규진</v>
      </c>
      <c r="M1269" s="4" t="s">
        <v>6517</v>
      </c>
      <c r="N1269" s="3" t="str">
        <f t="shared" si="179"/>
        <v>-</v>
      </c>
    </row>
    <row r="1270" spans="1:14">
      <c r="A1270" s="9" t="s">
        <v>2507</v>
      </c>
      <c r="B1270" s="9" t="s">
        <v>2508</v>
      </c>
      <c r="C1270" s="9" t="s">
        <v>6</v>
      </c>
      <c r="D1270" s="3"/>
      <c r="E1270" s="4" t="str">
        <f t="shared" si="176"/>
        <v>17302392</v>
      </c>
      <c r="F1270" s="3">
        <f t="shared" si="177"/>
        <v>8</v>
      </c>
      <c r="G1270" s="3">
        <f t="shared" si="180"/>
        <v>22</v>
      </c>
      <c r="H1270" s="3">
        <f t="shared" si="181"/>
        <v>2</v>
      </c>
      <c r="I1270" s="3">
        <f t="shared" si="182"/>
        <v>2</v>
      </c>
      <c r="J1270" s="3" t="str">
        <f t="shared" si="183"/>
        <v>김병국 211112(17302392)</v>
      </c>
      <c r="K1270" s="3">
        <f t="shared" si="178"/>
        <v>3</v>
      </c>
      <c r="L1270" s="7" t="str">
        <f t="shared" si="184"/>
        <v>김병국</v>
      </c>
      <c r="M1270" s="4" t="s">
        <v>6518</v>
      </c>
      <c r="N1270" s="3" t="str">
        <f t="shared" si="179"/>
        <v>-</v>
      </c>
    </row>
    <row r="1271" spans="1:14">
      <c r="A1271" s="9" t="s">
        <v>2509</v>
      </c>
      <c r="B1271" s="9" t="s">
        <v>2510</v>
      </c>
      <c r="C1271" s="9" t="s">
        <v>6</v>
      </c>
      <c r="D1271" s="3"/>
      <c r="E1271" s="4" t="str">
        <f t="shared" si="176"/>
        <v>17302411</v>
      </c>
      <c r="F1271" s="3">
        <f t="shared" si="177"/>
        <v>8</v>
      </c>
      <c r="G1271" s="3">
        <f t="shared" si="180"/>
        <v>22</v>
      </c>
      <c r="H1271" s="3">
        <f t="shared" si="181"/>
        <v>2</v>
      </c>
      <c r="I1271" s="3">
        <f t="shared" si="182"/>
        <v>2</v>
      </c>
      <c r="J1271" s="3" t="str">
        <f t="shared" si="183"/>
        <v>김명조 211201(17302411)</v>
      </c>
      <c r="K1271" s="3">
        <f t="shared" si="178"/>
        <v>3</v>
      </c>
      <c r="L1271" s="7" t="str">
        <f t="shared" si="184"/>
        <v>김명조</v>
      </c>
      <c r="M1271" s="4" t="s">
        <v>6519</v>
      </c>
      <c r="N1271" s="3" t="str">
        <f t="shared" si="179"/>
        <v>-</v>
      </c>
    </row>
    <row r="1272" spans="1:14">
      <c r="A1272" s="9" t="s">
        <v>2511</v>
      </c>
      <c r="B1272" s="9" t="s">
        <v>2512</v>
      </c>
      <c r="C1272" s="9" t="s">
        <v>6</v>
      </c>
      <c r="D1272" s="3"/>
      <c r="E1272" s="4" t="str">
        <f t="shared" si="176"/>
        <v>17302443</v>
      </c>
      <c r="F1272" s="3">
        <f t="shared" si="177"/>
        <v>8</v>
      </c>
      <c r="G1272" s="3">
        <f t="shared" si="180"/>
        <v>22</v>
      </c>
      <c r="H1272" s="3">
        <f t="shared" si="181"/>
        <v>2</v>
      </c>
      <c r="I1272" s="3">
        <f t="shared" si="182"/>
        <v>2</v>
      </c>
      <c r="J1272" s="3" t="str">
        <f t="shared" si="183"/>
        <v>정승우 211129(17302443)</v>
      </c>
      <c r="K1272" s="3">
        <f t="shared" si="178"/>
        <v>3</v>
      </c>
      <c r="L1272" s="7" t="str">
        <f t="shared" si="184"/>
        <v>정승우</v>
      </c>
      <c r="M1272" s="4" t="s">
        <v>6520</v>
      </c>
      <c r="N1272" s="3" t="str">
        <f t="shared" si="179"/>
        <v>-</v>
      </c>
    </row>
    <row r="1273" spans="1:14">
      <c r="A1273" s="9" t="s">
        <v>2513</v>
      </c>
      <c r="B1273" s="9" t="s">
        <v>2514</v>
      </c>
      <c r="C1273" s="9" t="s">
        <v>6</v>
      </c>
      <c r="D1273" s="3"/>
      <c r="E1273" s="4" t="str">
        <f t="shared" si="176"/>
        <v>17302462</v>
      </c>
      <c r="F1273" s="3">
        <f t="shared" si="177"/>
        <v>8</v>
      </c>
      <c r="G1273" s="3">
        <f t="shared" si="180"/>
        <v>22</v>
      </c>
      <c r="H1273" s="3">
        <f t="shared" si="181"/>
        <v>2</v>
      </c>
      <c r="I1273" s="3">
        <f t="shared" si="182"/>
        <v>2</v>
      </c>
      <c r="J1273" s="3" t="str">
        <f t="shared" si="183"/>
        <v>서둘분 220124(17302462)</v>
      </c>
      <c r="K1273" s="3">
        <f t="shared" si="178"/>
        <v>3</v>
      </c>
      <c r="L1273" s="7" t="str">
        <f t="shared" si="184"/>
        <v>서둘분</v>
      </c>
      <c r="M1273" s="4" t="s">
        <v>6521</v>
      </c>
      <c r="N1273" s="3" t="str">
        <f t="shared" si="179"/>
        <v>-</v>
      </c>
    </row>
    <row r="1274" spans="1:14">
      <c r="A1274" s="9" t="s">
        <v>2515</v>
      </c>
      <c r="B1274" s="9" t="s">
        <v>2516</v>
      </c>
      <c r="C1274" s="9" t="s">
        <v>6</v>
      </c>
      <c r="D1274" s="3"/>
      <c r="E1274" s="4" t="str">
        <f t="shared" si="176"/>
        <v>17302465</v>
      </c>
      <c r="F1274" s="3">
        <f t="shared" si="177"/>
        <v>8</v>
      </c>
      <c r="G1274" s="3">
        <f t="shared" si="180"/>
        <v>22</v>
      </c>
      <c r="H1274" s="3">
        <f t="shared" si="181"/>
        <v>2</v>
      </c>
      <c r="I1274" s="3">
        <f t="shared" si="182"/>
        <v>2</v>
      </c>
      <c r="J1274" s="3" t="str">
        <f t="shared" si="183"/>
        <v>강승훈 211226(17302465)</v>
      </c>
      <c r="K1274" s="3">
        <f t="shared" si="178"/>
        <v>3</v>
      </c>
      <c r="L1274" s="7" t="str">
        <f t="shared" si="184"/>
        <v>강승훈</v>
      </c>
      <c r="M1274" s="4" t="s">
        <v>6462</v>
      </c>
      <c r="N1274" s="3" t="str">
        <f t="shared" si="179"/>
        <v>-</v>
      </c>
    </row>
    <row r="1275" spans="1:14">
      <c r="A1275" s="9" t="s">
        <v>2517</v>
      </c>
      <c r="B1275" s="9" t="s">
        <v>2518</v>
      </c>
      <c r="C1275" s="9" t="s">
        <v>6</v>
      </c>
      <c r="D1275" s="3"/>
      <c r="E1275" s="4" t="str">
        <f t="shared" si="176"/>
        <v>17302491</v>
      </c>
      <c r="F1275" s="3">
        <f t="shared" si="177"/>
        <v>8</v>
      </c>
      <c r="G1275" s="3">
        <f t="shared" si="180"/>
        <v>22</v>
      </c>
      <c r="H1275" s="3">
        <f t="shared" si="181"/>
        <v>2</v>
      </c>
      <c r="I1275" s="3">
        <f t="shared" si="182"/>
        <v>2</v>
      </c>
      <c r="J1275" s="3" t="str">
        <f t="shared" si="183"/>
        <v>김영묵 211226(17302491)</v>
      </c>
      <c r="K1275" s="3">
        <f t="shared" si="178"/>
        <v>3</v>
      </c>
      <c r="L1275" s="7" t="str">
        <f t="shared" si="184"/>
        <v>김영묵</v>
      </c>
      <c r="M1275" s="4" t="s">
        <v>6522</v>
      </c>
      <c r="N1275" s="3" t="str">
        <f t="shared" si="179"/>
        <v>-</v>
      </c>
    </row>
    <row r="1276" spans="1:14">
      <c r="A1276" s="9" t="s">
        <v>2519</v>
      </c>
      <c r="B1276" s="9" t="s">
        <v>2520</v>
      </c>
      <c r="C1276" s="9" t="s">
        <v>6</v>
      </c>
      <c r="D1276" s="3"/>
      <c r="E1276" s="4" t="str">
        <f t="shared" si="176"/>
        <v>17302497</v>
      </c>
      <c r="F1276" s="3">
        <f t="shared" si="177"/>
        <v>8</v>
      </c>
      <c r="G1276" s="3">
        <f t="shared" si="180"/>
        <v>22</v>
      </c>
      <c r="H1276" s="3">
        <f t="shared" si="181"/>
        <v>2</v>
      </c>
      <c r="I1276" s="3">
        <f t="shared" si="182"/>
        <v>2</v>
      </c>
      <c r="J1276" s="3" t="str">
        <f t="shared" si="183"/>
        <v>허석구 220103(17302497)</v>
      </c>
      <c r="K1276" s="3">
        <f t="shared" si="178"/>
        <v>3</v>
      </c>
      <c r="L1276" s="7" t="str">
        <f t="shared" si="184"/>
        <v>허석구</v>
      </c>
      <c r="M1276" s="4" t="s">
        <v>6523</v>
      </c>
      <c r="N1276" s="3" t="str">
        <f t="shared" si="179"/>
        <v>-</v>
      </c>
    </row>
    <row r="1277" spans="1:14">
      <c r="A1277" s="9" t="s">
        <v>2521</v>
      </c>
      <c r="B1277" s="9" t="s">
        <v>2522</v>
      </c>
      <c r="C1277" s="9" t="s">
        <v>6</v>
      </c>
      <c r="D1277" s="3"/>
      <c r="E1277" s="4" t="str">
        <f t="shared" si="176"/>
        <v>17302507</v>
      </c>
      <c r="F1277" s="3">
        <f t="shared" si="177"/>
        <v>8</v>
      </c>
      <c r="G1277" s="3">
        <f t="shared" si="180"/>
        <v>22</v>
      </c>
      <c r="H1277" s="3">
        <f t="shared" si="181"/>
        <v>2</v>
      </c>
      <c r="I1277" s="3">
        <f t="shared" si="182"/>
        <v>2</v>
      </c>
      <c r="J1277" s="3" t="str">
        <f t="shared" si="183"/>
        <v>허판술 220128(17302507)</v>
      </c>
      <c r="K1277" s="3">
        <f t="shared" si="178"/>
        <v>3</v>
      </c>
      <c r="L1277" s="7" t="str">
        <f t="shared" si="184"/>
        <v>허판술</v>
      </c>
      <c r="M1277" s="4" t="s">
        <v>6524</v>
      </c>
      <c r="N1277" s="3" t="str">
        <f t="shared" si="179"/>
        <v>-</v>
      </c>
    </row>
    <row r="1278" spans="1:14">
      <c r="A1278" s="9" t="s">
        <v>2523</v>
      </c>
      <c r="B1278" s="9" t="s">
        <v>2524</v>
      </c>
      <c r="C1278" s="9" t="s">
        <v>6</v>
      </c>
      <c r="D1278" s="3"/>
      <c r="E1278" s="4" t="str">
        <f t="shared" si="176"/>
        <v>17302511</v>
      </c>
      <c r="F1278" s="3">
        <f t="shared" si="177"/>
        <v>8</v>
      </c>
      <c r="G1278" s="3">
        <f t="shared" si="180"/>
        <v>27</v>
      </c>
      <c r="H1278" s="3">
        <f t="shared" si="181"/>
        <v>7</v>
      </c>
      <c r="I1278" s="3">
        <f t="shared" si="182"/>
        <v>7</v>
      </c>
      <c r="J1278" s="3" t="str">
        <f t="shared" si="183"/>
        <v>배대진 210102(17302511)</v>
      </c>
      <c r="K1278" s="3">
        <f t="shared" si="178"/>
        <v>3</v>
      </c>
      <c r="L1278" s="7" t="str">
        <f t="shared" si="184"/>
        <v>배대진</v>
      </c>
      <c r="M1278" s="4" t="s">
        <v>6525</v>
      </c>
      <c r="N1278" s="3" t="str">
        <f t="shared" si="179"/>
        <v>-</v>
      </c>
    </row>
    <row r="1279" spans="1:14">
      <c r="A1279" s="9" t="s">
        <v>2525</v>
      </c>
      <c r="B1279" s="9" t="s">
        <v>2526</v>
      </c>
      <c r="C1279" s="9" t="s">
        <v>6</v>
      </c>
      <c r="D1279" s="3"/>
      <c r="E1279" s="4" t="str">
        <f t="shared" si="176"/>
        <v>17302513</v>
      </c>
      <c r="F1279" s="3">
        <f t="shared" si="177"/>
        <v>8</v>
      </c>
      <c r="G1279" s="3">
        <f t="shared" si="180"/>
        <v>27</v>
      </c>
      <c r="H1279" s="3">
        <f t="shared" si="181"/>
        <v>7</v>
      </c>
      <c r="I1279" s="3">
        <f t="shared" si="182"/>
        <v>7</v>
      </c>
      <c r="J1279" s="3" t="str">
        <f t="shared" si="183"/>
        <v>김형열 210115(17302513)</v>
      </c>
      <c r="K1279" s="3">
        <f t="shared" si="178"/>
        <v>3</v>
      </c>
      <c r="L1279" s="7" t="str">
        <f t="shared" si="184"/>
        <v>김형열</v>
      </c>
      <c r="M1279" s="4" t="s">
        <v>6526</v>
      </c>
      <c r="N1279" s="3" t="str">
        <f t="shared" si="179"/>
        <v>-</v>
      </c>
    </row>
    <row r="1280" spans="1:14">
      <c r="A1280" s="9" t="s">
        <v>2527</v>
      </c>
      <c r="B1280" s="9" t="s">
        <v>2528</v>
      </c>
      <c r="C1280" s="9" t="s">
        <v>6</v>
      </c>
      <c r="D1280" s="3"/>
      <c r="E1280" s="4" t="str">
        <f t="shared" si="176"/>
        <v>17302523</v>
      </c>
      <c r="F1280" s="3">
        <f t="shared" si="177"/>
        <v>8</v>
      </c>
      <c r="G1280" s="3">
        <f t="shared" si="180"/>
        <v>22</v>
      </c>
      <c r="H1280" s="3">
        <f t="shared" si="181"/>
        <v>2</v>
      </c>
      <c r="I1280" s="3">
        <f t="shared" si="182"/>
        <v>2</v>
      </c>
      <c r="J1280" s="3" t="str">
        <f t="shared" si="183"/>
        <v>손완호 220111(17302523)</v>
      </c>
      <c r="K1280" s="3">
        <f t="shared" si="178"/>
        <v>3</v>
      </c>
      <c r="L1280" s="7" t="str">
        <f t="shared" si="184"/>
        <v>손완호</v>
      </c>
      <c r="M1280" s="4" t="s">
        <v>6527</v>
      </c>
      <c r="N1280" s="3" t="str">
        <f t="shared" si="179"/>
        <v>-</v>
      </c>
    </row>
    <row r="1281" spans="1:14">
      <c r="A1281" s="9" t="s">
        <v>2529</v>
      </c>
      <c r="B1281" s="9" t="s">
        <v>2530</v>
      </c>
      <c r="C1281" s="9" t="s">
        <v>6</v>
      </c>
      <c r="D1281" s="3"/>
      <c r="E1281" s="4" t="str">
        <f t="shared" si="176"/>
        <v>17302577</v>
      </c>
      <c r="F1281" s="3">
        <f t="shared" si="177"/>
        <v>8</v>
      </c>
      <c r="G1281" s="3">
        <f t="shared" si="180"/>
        <v>22</v>
      </c>
      <c r="H1281" s="3">
        <f t="shared" si="181"/>
        <v>2</v>
      </c>
      <c r="I1281" s="3">
        <f t="shared" si="182"/>
        <v>2</v>
      </c>
      <c r="J1281" s="3" t="str">
        <f t="shared" si="183"/>
        <v>안상목 220211(17302577)</v>
      </c>
      <c r="K1281" s="3">
        <f t="shared" si="178"/>
        <v>3</v>
      </c>
      <c r="L1281" s="7" t="str">
        <f t="shared" si="184"/>
        <v>안상목</v>
      </c>
      <c r="M1281" s="4" t="s">
        <v>6528</v>
      </c>
      <c r="N1281" s="3" t="str">
        <f t="shared" si="179"/>
        <v>-</v>
      </c>
    </row>
    <row r="1282" spans="1:14">
      <c r="A1282" s="9" t="s">
        <v>2531</v>
      </c>
      <c r="B1282" s="9" t="s">
        <v>2532</v>
      </c>
      <c r="C1282" s="9" t="s">
        <v>6</v>
      </c>
      <c r="D1282" s="3"/>
      <c r="E1282" s="4" t="str">
        <f t="shared" si="176"/>
        <v>17302587</v>
      </c>
      <c r="F1282" s="3">
        <f t="shared" si="177"/>
        <v>8</v>
      </c>
      <c r="G1282" s="3">
        <f t="shared" si="180"/>
        <v>23</v>
      </c>
      <c r="H1282" s="3">
        <f t="shared" si="181"/>
        <v>2</v>
      </c>
      <c r="I1282" s="3">
        <f t="shared" si="182"/>
        <v>2</v>
      </c>
      <c r="J1282" s="3" t="str">
        <f t="shared" si="183"/>
        <v>이한성 220206 (17302587)</v>
      </c>
      <c r="K1282" s="3">
        <f t="shared" si="178"/>
        <v>3</v>
      </c>
      <c r="L1282" s="7" t="str">
        <f t="shared" si="184"/>
        <v>이한성</v>
      </c>
      <c r="M1282" s="4" t="s">
        <v>6529</v>
      </c>
      <c r="N1282" s="3" t="str">
        <f t="shared" si="179"/>
        <v>-</v>
      </c>
    </row>
    <row r="1283" spans="1:14">
      <c r="A1283" s="9" t="s">
        <v>2533</v>
      </c>
      <c r="B1283" s="9" t="s">
        <v>2534</v>
      </c>
      <c r="C1283" s="9" t="s">
        <v>6</v>
      </c>
      <c r="D1283" s="3"/>
      <c r="E1283" s="4" t="str">
        <f t="shared" si="176"/>
        <v>17302680</v>
      </c>
      <c r="F1283" s="3">
        <f t="shared" si="177"/>
        <v>8</v>
      </c>
      <c r="G1283" s="3">
        <f t="shared" si="180"/>
        <v>22</v>
      </c>
      <c r="H1283" s="3">
        <f t="shared" si="181"/>
        <v>2</v>
      </c>
      <c r="I1283" s="3">
        <f t="shared" si="182"/>
        <v>2</v>
      </c>
      <c r="J1283" s="3" t="str">
        <f t="shared" si="183"/>
        <v>정경덕 220227(17302680)</v>
      </c>
      <c r="K1283" s="3">
        <f t="shared" si="178"/>
        <v>3</v>
      </c>
      <c r="L1283" s="7" t="str">
        <f t="shared" si="184"/>
        <v>정경덕</v>
      </c>
      <c r="M1283" s="4" t="s">
        <v>6530</v>
      </c>
      <c r="N1283" s="3" t="str">
        <f t="shared" si="179"/>
        <v>-</v>
      </c>
    </row>
    <row r="1284" spans="1:14">
      <c r="A1284" s="9" t="s">
        <v>2535</v>
      </c>
      <c r="B1284" s="9" t="s">
        <v>2536</v>
      </c>
      <c r="C1284" s="9" t="s">
        <v>6</v>
      </c>
      <c r="D1284" s="3"/>
      <c r="E1284" s="4" t="str">
        <f t="shared" ref="E1284:E1347" si="185">SUBSTITUTE(A1284,"-","")</f>
        <v>17302685</v>
      </c>
      <c r="F1284" s="3">
        <f t="shared" ref="F1284:F1347" si="186">LEN(E1284)</f>
        <v>8</v>
      </c>
      <c r="G1284" s="3">
        <f t="shared" si="180"/>
        <v>22</v>
      </c>
      <c r="H1284" s="3">
        <f t="shared" si="181"/>
        <v>2</v>
      </c>
      <c r="I1284" s="3">
        <f t="shared" si="182"/>
        <v>2</v>
      </c>
      <c r="J1284" s="3" t="str">
        <f t="shared" si="183"/>
        <v>조철종 220307(17302685)</v>
      </c>
      <c r="K1284" s="3">
        <f t="shared" ref="K1284:K1347" si="187">IF(ISERROR(FIND(" ",J1284)),IF(ISERROR(FIND("(",J1284)),LEN(J1284),FIND("(",J1284)-1),FIND(" ",J1284)-1)</f>
        <v>3</v>
      </c>
      <c r="L1284" s="7" t="str">
        <f t="shared" si="184"/>
        <v>조철종</v>
      </c>
      <c r="M1284" s="4" t="s">
        <v>6531</v>
      </c>
      <c r="N1284" s="3" t="str">
        <f t="shared" ref="N1284:N1347" si="188">IF(L1284=M1284,"-","★★★")</f>
        <v>-</v>
      </c>
    </row>
    <row r="1285" spans="1:14">
      <c r="A1285" s="9" t="s">
        <v>2537</v>
      </c>
      <c r="B1285" s="9" t="s">
        <v>2538</v>
      </c>
      <c r="C1285" s="9" t="s">
        <v>6</v>
      </c>
      <c r="D1285" s="3"/>
      <c r="E1285" s="4" t="str">
        <f t="shared" si="185"/>
        <v>17302713</v>
      </c>
      <c r="F1285" s="3">
        <f t="shared" si="186"/>
        <v>8</v>
      </c>
      <c r="G1285" s="3">
        <f t="shared" si="180"/>
        <v>22</v>
      </c>
      <c r="H1285" s="3">
        <f t="shared" si="181"/>
        <v>2</v>
      </c>
      <c r="I1285" s="3">
        <f t="shared" si="182"/>
        <v>2</v>
      </c>
      <c r="J1285" s="3" t="str">
        <f t="shared" si="183"/>
        <v>이건희 220310(17302713)</v>
      </c>
      <c r="K1285" s="3">
        <f t="shared" si="187"/>
        <v>3</v>
      </c>
      <c r="L1285" s="7" t="str">
        <f t="shared" si="184"/>
        <v>이건희</v>
      </c>
      <c r="M1285" s="4" t="s">
        <v>6532</v>
      </c>
      <c r="N1285" s="3" t="str">
        <f t="shared" si="188"/>
        <v>-</v>
      </c>
    </row>
    <row r="1286" spans="1:14">
      <c r="A1286" s="9" t="s">
        <v>2539</v>
      </c>
      <c r="B1286" s="9" t="s">
        <v>2540</v>
      </c>
      <c r="C1286" s="9" t="s">
        <v>6</v>
      </c>
      <c r="D1286" s="3"/>
      <c r="E1286" s="4" t="str">
        <f t="shared" si="185"/>
        <v>17302762</v>
      </c>
      <c r="F1286" s="3">
        <f t="shared" si="186"/>
        <v>8</v>
      </c>
      <c r="G1286" s="3">
        <f t="shared" si="180"/>
        <v>22</v>
      </c>
      <c r="H1286" s="3">
        <f t="shared" si="181"/>
        <v>2</v>
      </c>
      <c r="I1286" s="3">
        <f t="shared" si="182"/>
        <v>2</v>
      </c>
      <c r="J1286" s="3" t="str">
        <f t="shared" si="183"/>
        <v>방동민 220322(17302762)</v>
      </c>
      <c r="K1286" s="3">
        <f t="shared" si="187"/>
        <v>3</v>
      </c>
      <c r="L1286" s="7" t="str">
        <f t="shared" si="184"/>
        <v>방동민</v>
      </c>
      <c r="M1286" s="4" t="s">
        <v>6533</v>
      </c>
      <c r="N1286" s="3" t="str">
        <f t="shared" si="188"/>
        <v>-</v>
      </c>
    </row>
    <row r="1287" spans="1:14">
      <c r="A1287" s="9" t="s">
        <v>2541</v>
      </c>
      <c r="B1287" s="9" t="s">
        <v>2542</v>
      </c>
      <c r="C1287" s="9" t="s">
        <v>6</v>
      </c>
      <c r="D1287" s="3"/>
      <c r="E1287" s="4" t="str">
        <f t="shared" si="185"/>
        <v>17302801</v>
      </c>
      <c r="F1287" s="3">
        <f t="shared" si="186"/>
        <v>8</v>
      </c>
      <c r="G1287" s="3">
        <f t="shared" si="180"/>
        <v>27</v>
      </c>
      <c r="H1287" s="3">
        <f t="shared" si="181"/>
        <v>7</v>
      </c>
      <c r="I1287" s="3">
        <f t="shared" si="182"/>
        <v>7</v>
      </c>
      <c r="J1287" s="3" t="str">
        <f t="shared" si="183"/>
        <v>이영주 210330(17302801)</v>
      </c>
      <c r="K1287" s="3">
        <f t="shared" si="187"/>
        <v>3</v>
      </c>
      <c r="L1287" s="7" t="str">
        <f t="shared" si="184"/>
        <v>이영주</v>
      </c>
      <c r="M1287" s="4" t="s">
        <v>6359</v>
      </c>
      <c r="N1287" s="3" t="str">
        <f t="shared" si="188"/>
        <v>-</v>
      </c>
    </row>
    <row r="1288" spans="1:14">
      <c r="A1288" s="9" t="s">
        <v>2543</v>
      </c>
      <c r="B1288" s="9" t="s">
        <v>2544</v>
      </c>
      <c r="C1288" s="9" t="s">
        <v>6</v>
      </c>
      <c r="D1288" s="3"/>
      <c r="E1288" s="4" t="str">
        <f t="shared" si="185"/>
        <v>17302896</v>
      </c>
      <c r="F1288" s="3">
        <f t="shared" si="186"/>
        <v>8</v>
      </c>
      <c r="G1288" s="3">
        <f t="shared" si="180"/>
        <v>22</v>
      </c>
      <c r="H1288" s="3">
        <f t="shared" si="181"/>
        <v>2</v>
      </c>
      <c r="I1288" s="3">
        <f t="shared" si="182"/>
        <v>2</v>
      </c>
      <c r="J1288" s="3" t="str">
        <f t="shared" si="183"/>
        <v>박은수 220415(17302896)</v>
      </c>
      <c r="K1288" s="3">
        <f t="shared" si="187"/>
        <v>3</v>
      </c>
      <c r="L1288" s="7" t="str">
        <f t="shared" si="184"/>
        <v>박은수</v>
      </c>
      <c r="M1288" s="4" t="s">
        <v>6534</v>
      </c>
      <c r="N1288" s="3" t="str">
        <f t="shared" si="188"/>
        <v>-</v>
      </c>
    </row>
    <row r="1289" spans="1:14">
      <c r="A1289" s="9" t="s">
        <v>2545</v>
      </c>
      <c r="B1289" s="9" t="s">
        <v>2546</v>
      </c>
      <c r="C1289" s="9" t="s">
        <v>6</v>
      </c>
      <c r="D1289" s="3"/>
      <c r="E1289" s="4" t="str">
        <f t="shared" si="185"/>
        <v>17302965</v>
      </c>
      <c r="F1289" s="3">
        <f t="shared" si="186"/>
        <v>8</v>
      </c>
      <c r="G1289" s="3">
        <f t="shared" si="180"/>
        <v>27</v>
      </c>
      <c r="H1289" s="3">
        <f t="shared" si="181"/>
        <v>7</v>
      </c>
      <c r="I1289" s="3">
        <f t="shared" si="182"/>
        <v>7</v>
      </c>
      <c r="J1289" s="3" t="str">
        <f t="shared" si="183"/>
        <v>정철호 210427(17302965)</v>
      </c>
      <c r="K1289" s="3">
        <f t="shared" si="187"/>
        <v>3</v>
      </c>
      <c r="L1289" s="7" t="str">
        <f t="shared" si="184"/>
        <v>정철호</v>
      </c>
      <c r="M1289" s="4" t="s">
        <v>6535</v>
      </c>
      <c r="N1289" s="3" t="str">
        <f t="shared" si="188"/>
        <v>-</v>
      </c>
    </row>
    <row r="1290" spans="1:14">
      <c r="A1290" s="9" t="s">
        <v>2547</v>
      </c>
      <c r="B1290" s="9" t="s">
        <v>2548</v>
      </c>
      <c r="C1290" s="9" t="s">
        <v>6</v>
      </c>
      <c r="D1290" s="3"/>
      <c r="E1290" s="4" t="str">
        <f t="shared" si="185"/>
        <v>17302981</v>
      </c>
      <c r="F1290" s="3">
        <f t="shared" si="186"/>
        <v>8</v>
      </c>
      <c r="G1290" s="3">
        <f t="shared" si="180"/>
        <v>22</v>
      </c>
      <c r="H1290" s="3">
        <f t="shared" si="181"/>
        <v>2</v>
      </c>
      <c r="I1290" s="3">
        <f t="shared" si="182"/>
        <v>2</v>
      </c>
      <c r="J1290" s="3" t="str">
        <f t="shared" si="183"/>
        <v>박역자 220428(17302981)</v>
      </c>
      <c r="K1290" s="3">
        <f t="shared" si="187"/>
        <v>3</v>
      </c>
      <c r="L1290" s="7" t="str">
        <f t="shared" si="184"/>
        <v>박역자</v>
      </c>
      <c r="M1290" s="4" t="s">
        <v>6536</v>
      </c>
      <c r="N1290" s="3" t="str">
        <f t="shared" si="188"/>
        <v>-</v>
      </c>
    </row>
    <row r="1291" spans="1:14">
      <c r="A1291" s="9" t="s">
        <v>2549</v>
      </c>
      <c r="B1291" s="9" t="s">
        <v>2550</v>
      </c>
      <c r="C1291" s="9" t="s">
        <v>6</v>
      </c>
      <c r="D1291" s="3"/>
      <c r="E1291" s="4" t="str">
        <f t="shared" si="185"/>
        <v>17303003</v>
      </c>
      <c r="F1291" s="3">
        <f t="shared" si="186"/>
        <v>8</v>
      </c>
      <c r="G1291" s="3">
        <f t="shared" si="180"/>
        <v>27</v>
      </c>
      <c r="H1291" s="3">
        <f t="shared" si="181"/>
        <v>7</v>
      </c>
      <c r="I1291" s="3">
        <f t="shared" si="182"/>
        <v>7</v>
      </c>
      <c r="J1291" s="3" t="str">
        <f t="shared" si="183"/>
        <v>임지태 210509(17303003)</v>
      </c>
      <c r="K1291" s="3">
        <f t="shared" si="187"/>
        <v>3</v>
      </c>
      <c r="L1291" s="7" t="str">
        <f t="shared" si="184"/>
        <v>임지태</v>
      </c>
      <c r="M1291" s="4" t="s">
        <v>6537</v>
      </c>
      <c r="N1291" s="3" t="str">
        <f t="shared" si="188"/>
        <v>-</v>
      </c>
    </row>
    <row r="1292" spans="1:14">
      <c r="A1292" s="9" t="s">
        <v>2551</v>
      </c>
      <c r="B1292" s="9" t="s">
        <v>2552</v>
      </c>
      <c r="C1292" s="9" t="s">
        <v>6</v>
      </c>
      <c r="D1292" s="3"/>
      <c r="E1292" s="4" t="str">
        <f t="shared" si="185"/>
        <v>17303012</v>
      </c>
      <c r="F1292" s="3">
        <f t="shared" si="186"/>
        <v>8</v>
      </c>
      <c r="G1292" s="3">
        <f t="shared" si="180"/>
        <v>22</v>
      </c>
      <c r="H1292" s="3">
        <f t="shared" si="181"/>
        <v>2</v>
      </c>
      <c r="I1292" s="3">
        <f t="shared" si="182"/>
        <v>2</v>
      </c>
      <c r="J1292" s="3" t="str">
        <f t="shared" si="183"/>
        <v>최동국 220518(17303012)</v>
      </c>
      <c r="K1292" s="3">
        <f t="shared" si="187"/>
        <v>3</v>
      </c>
      <c r="L1292" s="7" t="str">
        <f t="shared" si="184"/>
        <v>최동국</v>
      </c>
      <c r="M1292" s="4" t="s">
        <v>6538</v>
      </c>
      <c r="N1292" s="3" t="str">
        <f t="shared" si="188"/>
        <v>-</v>
      </c>
    </row>
    <row r="1293" spans="1:14">
      <c r="A1293" s="9" t="s">
        <v>2553</v>
      </c>
      <c r="B1293" s="9" t="s">
        <v>2554</v>
      </c>
      <c r="C1293" s="9" t="s">
        <v>6</v>
      </c>
      <c r="D1293" s="3"/>
      <c r="E1293" s="4" t="str">
        <f t="shared" si="185"/>
        <v>17303086</v>
      </c>
      <c r="F1293" s="3">
        <f t="shared" si="186"/>
        <v>8</v>
      </c>
      <c r="G1293" s="3">
        <f t="shared" si="180"/>
        <v>22</v>
      </c>
      <c r="H1293" s="3">
        <f t="shared" si="181"/>
        <v>2</v>
      </c>
      <c r="I1293" s="3">
        <f t="shared" si="182"/>
        <v>2</v>
      </c>
      <c r="J1293" s="3" t="str">
        <f t="shared" si="183"/>
        <v>김형준 220511(17303086)</v>
      </c>
      <c r="K1293" s="3">
        <f t="shared" si="187"/>
        <v>3</v>
      </c>
      <c r="L1293" s="7" t="str">
        <f t="shared" si="184"/>
        <v>김형준</v>
      </c>
      <c r="M1293" s="4" t="s">
        <v>6539</v>
      </c>
      <c r="N1293" s="3" t="str">
        <f t="shared" si="188"/>
        <v>-</v>
      </c>
    </row>
    <row r="1294" spans="1:14">
      <c r="A1294" s="9" t="s">
        <v>2555</v>
      </c>
      <c r="B1294" s="9" t="s">
        <v>2556</v>
      </c>
      <c r="C1294" s="9" t="s">
        <v>6</v>
      </c>
      <c r="D1294" s="3"/>
      <c r="E1294" s="4" t="str">
        <f t="shared" si="185"/>
        <v>17303130</v>
      </c>
      <c r="F1294" s="3">
        <f t="shared" si="186"/>
        <v>8</v>
      </c>
      <c r="G1294" s="3">
        <f t="shared" si="180"/>
        <v>22</v>
      </c>
      <c r="H1294" s="3">
        <f t="shared" si="181"/>
        <v>2</v>
      </c>
      <c r="I1294" s="3">
        <f t="shared" si="182"/>
        <v>2</v>
      </c>
      <c r="J1294" s="3" t="str">
        <f t="shared" si="183"/>
        <v>심장현 220602(17303130)</v>
      </c>
      <c r="K1294" s="3">
        <f t="shared" si="187"/>
        <v>3</v>
      </c>
      <c r="L1294" s="7" t="str">
        <f t="shared" si="184"/>
        <v>심장현</v>
      </c>
      <c r="M1294" s="4" t="s">
        <v>6540</v>
      </c>
      <c r="N1294" s="3" t="str">
        <f t="shared" si="188"/>
        <v>-</v>
      </c>
    </row>
    <row r="1295" spans="1:14">
      <c r="A1295" s="9" t="s">
        <v>2557</v>
      </c>
      <c r="B1295" s="9" t="s">
        <v>2558</v>
      </c>
      <c r="C1295" s="9" t="s">
        <v>6</v>
      </c>
      <c r="D1295" s="3"/>
      <c r="E1295" s="4" t="str">
        <f t="shared" si="185"/>
        <v>17303151</v>
      </c>
      <c r="F1295" s="3">
        <f t="shared" si="186"/>
        <v>8</v>
      </c>
      <c r="G1295" s="3">
        <f t="shared" si="180"/>
        <v>27</v>
      </c>
      <c r="H1295" s="3">
        <f t="shared" si="181"/>
        <v>2</v>
      </c>
      <c r="I1295" s="3">
        <f t="shared" si="182"/>
        <v>2</v>
      </c>
      <c r="J1295" s="3" t="str">
        <f t="shared" si="183"/>
        <v>친환경아라작목반 220603(17303151)</v>
      </c>
      <c r="K1295" s="3">
        <f t="shared" si="187"/>
        <v>8</v>
      </c>
      <c r="L1295" s="7" t="str">
        <f t="shared" si="184"/>
        <v>친환경아라작목반</v>
      </c>
      <c r="M1295" s="4" t="s">
        <v>6541</v>
      </c>
      <c r="N1295" s="3" t="str">
        <f t="shared" si="188"/>
        <v>-</v>
      </c>
    </row>
    <row r="1296" spans="1:14">
      <c r="A1296" s="9" t="s">
        <v>2559</v>
      </c>
      <c r="B1296" s="9" t="s">
        <v>2560</v>
      </c>
      <c r="C1296" s="9" t="s">
        <v>6</v>
      </c>
      <c r="D1296" s="3"/>
      <c r="E1296" s="4" t="str">
        <f t="shared" si="185"/>
        <v>17303178</v>
      </c>
      <c r="F1296" s="3">
        <f t="shared" si="186"/>
        <v>8</v>
      </c>
      <c r="G1296" s="3">
        <f t="shared" si="180"/>
        <v>22</v>
      </c>
      <c r="H1296" s="3">
        <f t="shared" si="181"/>
        <v>2</v>
      </c>
      <c r="I1296" s="3">
        <f t="shared" si="182"/>
        <v>2</v>
      </c>
      <c r="J1296" s="3" t="str">
        <f t="shared" si="183"/>
        <v>박영덕 220604(17303178)</v>
      </c>
      <c r="K1296" s="3">
        <f t="shared" si="187"/>
        <v>3</v>
      </c>
      <c r="L1296" s="7" t="str">
        <f t="shared" si="184"/>
        <v>박영덕</v>
      </c>
      <c r="M1296" s="4" t="s">
        <v>6542</v>
      </c>
      <c r="N1296" s="3" t="str">
        <f t="shared" si="188"/>
        <v>-</v>
      </c>
    </row>
    <row r="1297" spans="1:14">
      <c r="A1297" s="9" t="s">
        <v>2561</v>
      </c>
      <c r="B1297" s="9" t="s">
        <v>2562</v>
      </c>
      <c r="C1297" s="9" t="s">
        <v>6</v>
      </c>
      <c r="D1297" s="3"/>
      <c r="E1297" s="4" t="str">
        <f t="shared" si="185"/>
        <v>17303217</v>
      </c>
      <c r="F1297" s="3">
        <f t="shared" si="186"/>
        <v>8</v>
      </c>
      <c r="G1297" s="3">
        <f t="shared" si="180"/>
        <v>22</v>
      </c>
      <c r="H1297" s="3">
        <f t="shared" si="181"/>
        <v>2</v>
      </c>
      <c r="I1297" s="3">
        <f t="shared" si="182"/>
        <v>2</v>
      </c>
      <c r="J1297" s="3" t="str">
        <f t="shared" si="183"/>
        <v>천봉준 220307(17303217)</v>
      </c>
      <c r="K1297" s="3">
        <f t="shared" si="187"/>
        <v>3</v>
      </c>
      <c r="L1297" s="7" t="str">
        <f t="shared" si="184"/>
        <v>천봉준</v>
      </c>
      <c r="M1297" s="4" t="s">
        <v>6543</v>
      </c>
      <c r="N1297" s="3" t="str">
        <f t="shared" si="188"/>
        <v>-</v>
      </c>
    </row>
    <row r="1298" spans="1:14">
      <c r="A1298" s="9" t="s">
        <v>2563</v>
      </c>
      <c r="B1298" s="9" t="s">
        <v>2564</v>
      </c>
      <c r="C1298" s="9" t="s">
        <v>6</v>
      </c>
      <c r="D1298" s="3"/>
      <c r="E1298" s="4" t="str">
        <f t="shared" si="185"/>
        <v>17303398</v>
      </c>
      <c r="F1298" s="3">
        <f t="shared" si="186"/>
        <v>8</v>
      </c>
      <c r="G1298" s="3">
        <f t="shared" si="180"/>
        <v>22</v>
      </c>
      <c r="H1298" s="3">
        <f t="shared" si="181"/>
        <v>2</v>
      </c>
      <c r="I1298" s="3">
        <f t="shared" si="182"/>
        <v>2</v>
      </c>
      <c r="J1298" s="3" t="str">
        <f t="shared" si="183"/>
        <v>김진일 211025(17303398)</v>
      </c>
      <c r="K1298" s="3">
        <f t="shared" si="187"/>
        <v>3</v>
      </c>
      <c r="L1298" s="7" t="str">
        <f t="shared" si="184"/>
        <v>김진일</v>
      </c>
      <c r="M1298" s="4" t="s">
        <v>6494</v>
      </c>
      <c r="N1298" s="3" t="str">
        <f t="shared" si="188"/>
        <v>-</v>
      </c>
    </row>
    <row r="1299" spans="1:14">
      <c r="A1299" s="9" t="s">
        <v>2565</v>
      </c>
      <c r="B1299" s="9" t="s">
        <v>2566</v>
      </c>
      <c r="C1299" s="9" t="s">
        <v>6</v>
      </c>
      <c r="D1299" s="3"/>
      <c r="E1299" s="4" t="str">
        <f t="shared" si="185"/>
        <v>17303402</v>
      </c>
      <c r="F1299" s="3">
        <f t="shared" si="186"/>
        <v>8</v>
      </c>
      <c r="G1299" s="3">
        <f t="shared" si="180"/>
        <v>22</v>
      </c>
      <c r="H1299" s="3">
        <f t="shared" si="181"/>
        <v>2</v>
      </c>
      <c r="I1299" s="3">
        <f t="shared" si="182"/>
        <v>2</v>
      </c>
      <c r="J1299" s="3" t="str">
        <f t="shared" si="183"/>
        <v>정용신 211026(17303402)</v>
      </c>
      <c r="K1299" s="3">
        <f t="shared" si="187"/>
        <v>3</v>
      </c>
      <c r="L1299" s="7" t="str">
        <f t="shared" si="184"/>
        <v>정용신</v>
      </c>
      <c r="M1299" s="4" t="s">
        <v>6544</v>
      </c>
      <c r="N1299" s="3" t="str">
        <f t="shared" si="188"/>
        <v>-</v>
      </c>
    </row>
    <row r="1300" spans="1:14">
      <c r="A1300" s="9" t="s">
        <v>2567</v>
      </c>
      <c r="B1300" s="9" t="s">
        <v>2568</v>
      </c>
      <c r="C1300" s="9" t="s">
        <v>6</v>
      </c>
      <c r="D1300" s="3"/>
      <c r="E1300" s="4" t="str">
        <f t="shared" si="185"/>
        <v>17303406</v>
      </c>
      <c r="F1300" s="3">
        <f t="shared" si="186"/>
        <v>8</v>
      </c>
      <c r="G1300" s="3">
        <f t="shared" si="180"/>
        <v>22</v>
      </c>
      <c r="H1300" s="3">
        <f t="shared" si="181"/>
        <v>2</v>
      </c>
      <c r="I1300" s="3">
        <f t="shared" si="182"/>
        <v>2</v>
      </c>
      <c r="J1300" s="3" t="str">
        <f t="shared" si="183"/>
        <v>윤종석 211028(17303406)</v>
      </c>
      <c r="K1300" s="3">
        <f t="shared" si="187"/>
        <v>3</v>
      </c>
      <c r="L1300" s="7" t="str">
        <f t="shared" si="184"/>
        <v>윤종석</v>
      </c>
      <c r="M1300" s="4" t="s">
        <v>6478</v>
      </c>
      <c r="N1300" s="3" t="str">
        <f t="shared" si="188"/>
        <v>-</v>
      </c>
    </row>
    <row r="1301" spans="1:14">
      <c r="A1301" s="9" t="s">
        <v>2569</v>
      </c>
      <c r="B1301" s="10" t="s">
        <v>5393</v>
      </c>
      <c r="C1301" s="9" t="s">
        <v>6</v>
      </c>
      <c r="D1301" s="3"/>
      <c r="E1301" s="4" t="str">
        <f t="shared" si="185"/>
        <v>17303421</v>
      </c>
      <c r="F1301" s="3">
        <f t="shared" si="186"/>
        <v>8</v>
      </c>
      <c r="G1301" s="3">
        <f t="shared" ref="G1301:G1364" si="189">LEN(B1301)</f>
        <v>27</v>
      </c>
      <c r="H1301" s="3">
        <f t="shared" ref="H1301:H1364" si="190">FIND(")",B1301)</f>
        <v>2</v>
      </c>
      <c r="I1301" s="3">
        <f t="shared" ref="I1301:I1364" si="191">IF(ISERROR(H1301),0,IF(G1301=H1301,0,H1301))</f>
        <v>2</v>
      </c>
      <c r="J1301" s="3" t="str">
        <f t="shared" ref="J1301:J1364" si="192">RIGHT(B1301,LEN(B1301)-I1301)</f>
        <v>남구친환경작목반 211115(17303421)</v>
      </c>
      <c r="K1301" s="3">
        <f t="shared" si="187"/>
        <v>8</v>
      </c>
      <c r="L1301" s="7" t="str">
        <f t="shared" ref="L1301:L1364" si="193">LEFT(J1301,K1301)</f>
        <v>남구친환경작목반</v>
      </c>
      <c r="M1301" s="4" t="s">
        <v>6492</v>
      </c>
      <c r="N1301" s="3" t="str">
        <f t="shared" si="188"/>
        <v>-</v>
      </c>
    </row>
    <row r="1302" spans="1:14">
      <c r="A1302" s="9" t="s">
        <v>2570</v>
      </c>
      <c r="B1302" s="9" t="s">
        <v>2571</v>
      </c>
      <c r="C1302" s="9" t="s">
        <v>6</v>
      </c>
      <c r="D1302" s="3"/>
      <c r="E1302" s="4" t="str">
        <f t="shared" si="185"/>
        <v>17303556</v>
      </c>
      <c r="F1302" s="3">
        <f t="shared" si="186"/>
        <v>8</v>
      </c>
      <c r="G1302" s="3">
        <f t="shared" si="189"/>
        <v>22</v>
      </c>
      <c r="H1302" s="3">
        <f t="shared" si="190"/>
        <v>2</v>
      </c>
      <c r="I1302" s="3">
        <f t="shared" si="191"/>
        <v>2</v>
      </c>
      <c r="J1302" s="3" t="str">
        <f t="shared" si="192"/>
        <v>김강용 220421(17303556)</v>
      </c>
      <c r="K1302" s="3">
        <f t="shared" si="187"/>
        <v>3</v>
      </c>
      <c r="L1302" s="7" t="str">
        <f t="shared" si="193"/>
        <v>김강용</v>
      </c>
      <c r="M1302" s="4" t="s">
        <v>6545</v>
      </c>
      <c r="N1302" s="3" t="str">
        <f t="shared" si="188"/>
        <v>-</v>
      </c>
    </row>
    <row r="1303" spans="1:14">
      <c r="A1303" s="9" t="s">
        <v>2572</v>
      </c>
      <c r="B1303" s="9" t="s">
        <v>2573</v>
      </c>
      <c r="C1303" s="9" t="s">
        <v>6</v>
      </c>
      <c r="D1303" s="3"/>
      <c r="E1303" s="4" t="str">
        <f t="shared" si="185"/>
        <v>17303558</v>
      </c>
      <c r="F1303" s="3">
        <f t="shared" si="186"/>
        <v>8</v>
      </c>
      <c r="G1303" s="3">
        <f t="shared" si="189"/>
        <v>22</v>
      </c>
      <c r="H1303" s="3">
        <f t="shared" si="190"/>
        <v>2</v>
      </c>
      <c r="I1303" s="3">
        <f t="shared" si="191"/>
        <v>2</v>
      </c>
      <c r="J1303" s="3" t="str">
        <f t="shared" si="192"/>
        <v>김지성 220421(17303558)</v>
      </c>
      <c r="K1303" s="3">
        <f t="shared" si="187"/>
        <v>3</v>
      </c>
      <c r="L1303" s="7" t="str">
        <f t="shared" si="193"/>
        <v>김지성</v>
      </c>
      <c r="M1303" s="4" t="s">
        <v>6546</v>
      </c>
      <c r="N1303" s="3" t="str">
        <f t="shared" si="188"/>
        <v>-</v>
      </c>
    </row>
    <row r="1304" spans="1:14">
      <c r="A1304" s="9" t="s">
        <v>2574</v>
      </c>
      <c r="B1304" s="9" t="s">
        <v>2575</v>
      </c>
      <c r="C1304" s="9" t="s">
        <v>6</v>
      </c>
      <c r="D1304" s="3"/>
      <c r="E1304" s="4" t="str">
        <f t="shared" si="185"/>
        <v>17303602</v>
      </c>
      <c r="F1304" s="3">
        <f t="shared" si="186"/>
        <v>8</v>
      </c>
      <c r="G1304" s="3">
        <f t="shared" si="189"/>
        <v>22</v>
      </c>
      <c r="H1304" s="3">
        <f t="shared" si="190"/>
        <v>2</v>
      </c>
      <c r="I1304" s="3">
        <f t="shared" si="191"/>
        <v>2</v>
      </c>
      <c r="J1304" s="3" t="str">
        <f t="shared" si="192"/>
        <v>조태근 220519(17303602)</v>
      </c>
      <c r="K1304" s="3">
        <f t="shared" si="187"/>
        <v>3</v>
      </c>
      <c r="L1304" s="7" t="str">
        <f t="shared" si="193"/>
        <v>조태근</v>
      </c>
      <c r="M1304" s="4" t="s">
        <v>6547</v>
      </c>
      <c r="N1304" s="3" t="str">
        <f t="shared" si="188"/>
        <v>-</v>
      </c>
    </row>
    <row r="1305" spans="1:14">
      <c r="A1305" s="9" t="s">
        <v>2576</v>
      </c>
      <c r="B1305" s="9" t="s">
        <v>2577</v>
      </c>
      <c r="C1305" s="9" t="s">
        <v>6</v>
      </c>
      <c r="D1305" s="3"/>
      <c r="E1305" s="4" t="str">
        <f t="shared" si="185"/>
        <v>1731344</v>
      </c>
      <c r="F1305" s="3">
        <f t="shared" si="186"/>
        <v>7</v>
      </c>
      <c r="G1305" s="3">
        <f t="shared" si="189"/>
        <v>16</v>
      </c>
      <c r="H1305" s="3">
        <f t="shared" si="190"/>
        <v>2</v>
      </c>
      <c r="I1305" s="3">
        <f t="shared" si="191"/>
        <v>2</v>
      </c>
      <c r="J1305" s="3" t="str">
        <f t="shared" si="192"/>
        <v>최현모(17-3-1344)</v>
      </c>
      <c r="K1305" s="3">
        <f t="shared" si="187"/>
        <v>3</v>
      </c>
      <c r="L1305" s="7" t="str">
        <f t="shared" si="193"/>
        <v>최현모</v>
      </c>
      <c r="M1305" s="4" t="s">
        <v>6548</v>
      </c>
      <c r="N1305" s="3" t="str">
        <f t="shared" si="188"/>
        <v>-</v>
      </c>
    </row>
    <row r="1306" spans="1:14">
      <c r="A1306" s="9" t="s">
        <v>2578</v>
      </c>
      <c r="B1306" s="9" t="s">
        <v>2579</v>
      </c>
      <c r="C1306" s="9" t="s">
        <v>6</v>
      </c>
      <c r="D1306" s="3"/>
      <c r="E1306" s="4" t="str">
        <f t="shared" si="185"/>
        <v>1801113</v>
      </c>
      <c r="F1306" s="3">
        <f t="shared" si="186"/>
        <v>7</v>
      </c>
      <c r="G1306" s="3">
        <f t="shared" si="189"/>
        <v>17</v>
      </c>
      <c r="H1306" s="3">
        <f t="shared" si="190"/>
        <v>2</v>
      </c>
      <c r="I1306" s="3">
        <f t="shared" si="191"/>
        <v>2</v>
      </c>
      <c r="J1306" s="3" t="str">
        <f t="shared" si="192"/>
        <v>김형신(18-01-1-13)</v>
      </c>
      <c r="K1306" s="3">
        <f t="shared" si="187"/>
        <v>3</v>
      </c>
      <c r="L1306" s="7" t="str">
        <f t="shared" si="193"/>
        <v>김형신</v>
      </c>
      <c r="M1306" s="4" t="s">
        <v>6549</v>
      </c>
      <c r="N1306" s="3" t="str">
        <f t="shared" si="188"/>
        <v>-</v>
      </c>
    </row>
    <row r="1307" spans="1:14">
      <c r="A1307" s="9" t="s">
        <v>2580</v>
      </c>
      <c r="B1307" s="9" t="s">
        <v>2581</v>
      </c>
      <c r="C1307" s="9" t="s">
        <v>6</v>
      </c>
      <c r="D1307" s="3"/>
      <c r="E1307" s="4" t="str">
        <f t="shared" si="185"/>
        <v>1801397</v>
      </c>
      <c r="F1307" s="3">
        <f t="shared" si="186"/>
        <v>7</v>
      </c>
      <c r="G1307" s="3">
        <f t="shared" si="189"/>
        <v>17</v>
      </c>
      <c r="H1307" s="3">
        <f t="shared" si="190"/>
        <v>2</v>
      </c>
      <c r="I1307" s="3">
        <f t="shared" si="191"/>
        <v>2</v>
      </c>
      <c r="J1307" s="3" t="str">
        <f t="shared" si="192"/>
        <v>한석철(18-01-3-97)</v>
      </c>
      <c r="K1307" s="3">
        <f t="shared" si="187"/>
        <v>3</v>
      </c>
      <c r="L1307" s="7" t="str">
        <f t="shared" si="193"/>
        <v>한석철</v>
      </c>
      <c r="M1307" s="4" t="s">
        <v>6550</v>
      </c>
      <c r="N1307" s="3" t="str">
        <f t="shared" si="188"/>
        <v>-</v>
      </c>
    </row>
    <row r="1308" spans="1:14">
      <c r="A1308" s="9" t="s">
        <v>2582</v>
      </c>
      <c r="B1308" s="9" t="s">
        <v>2583</v>
      </c>
      <c r="C1308" s="9" t="s">
        <v>6</v>
      </c>
      <c r="D1308" s="3"/>
      <c r="E1308" s="4" t="str">
        <f t="shared" si="185"/>
        <v>1802139</v>
      </c>
      <c r="F1308" s="3">
        <f t="shared" si="186"/>
        <v>7</v>
      </c>
      <c r="G1308" s="3">
        <f t="shared" si="189"/>
        <v>22</v>
      </c>
      <c r="H1308" s="3">
        <f t="shared" si="190"/>
        <v>7</v>
      </c>
      <c r="I1308" s="3">
        <f t="shared" si="191"/>
        <v>7</v>
      </c>
      <c r="J1308" s="3" t="str">
        <f t="shared" si="192"/>
        <v>김성순(18-02-1-39)</v>
      </c>
      <c r="K1308" s="3">
        <f t="shared" si="187"/>
        <v>3</v>
      </c>
      <c r="L1308" s="7" t="str">
        <f t="shared" si="193"/>
        <v>김성순</v>
      </c>
      <c r="M1308" s="4" t="s">
        <v>6551</v>
      </c>
      <c r="N1308" s="3" t="str">
        <f t="shared" si="188"/>
        <v>-</v>
      </c>
    </row>
    <row r="1309" spans="1:14">
      <c r="A1309" s="9" t="s">
        <v>2584</v>
      </c>
      <c r="B1309" s="9" t="s">
        <v>2585</v>
      </c>
      <c r="C1309" s="9" t="s">
        <v>6</v>
      </c>
      <c r="D1309" s="3"/>
      <c r="E1309" s="4" t="str">
        <f t="shared" si="185"/>
        <v>18023152</v>
      </c>
      <c r="F1309" s="3">
        <f t="shared" si="186"/>
        <v>8</v>
      </c>
      <c r="G1309" s="3">
        <f t="shared" si="189"/>
        <v>18</v>
      </c>
      <c r="H1309" s="3">
        <f t="shared" si="190"/>
        <v>2</v>
      </c>
      <c r="I1309" s="3">
        <f t="shared" si="191"/>
        <v>2</v>
      </c>
      <c r="J1309" s="3" t="str">
        <f t="shared" si="192"/>
        <v>오상옥(18-02-3-152)</v>
      </c>
      <c r="K1309" s="3">
        <f t="shared" si="187"/>
        <v>3</v>
      </c>
      <c r="L1309" s="7" t="str">
        <f t="shared" si="193"/>
        <v>오상옥</v>
      </c>
      <c r="M1309" s="4" t="s">
        <v>6552</v>
      </c>
      <c r="N1309" s="3" t="str">
        <f t="shared" si="188"/>
        <v>-</v>
      </c>
    </row>
    <row r="1310" spans="1:14">
      <c r="A1310" s="9" t="s">
        <v>2586</v>
      </c>
      <c r="B1310" s="9" t="s">
        <v>2587</v>
      </c>
      <c r="C1310" s="9" t="s">
        <v>6</v>
      </c>
      <c r="D1310" s="3"/>
      <c r="E1310" s="4" t="str">
        <f t="shared" si="185"/>
        <v>18023410</v>
      </c>
      <c r="F1310" s="3">
        <f t="shared" si="186"/>
        <v>8</v>
      </c>
      <c r="G1310" s="3">
        <f t="shared" si="189"/>
        <v>18</v>
      </c>
      <c r="H1310" s="3">
        <f t="shared" si="190"/>
        <v>2</v>
      </c>
      <c r="I1310" s="3">
        <f t="shared" si="191"/>
        <v>2</v>
      </c>
      <c r="J1310" s="3" t="str">
        <f t="shared" si="192"/>
        <v>김명현(18-02-3-410)</v>
      </c>
      <c r="K1310" s="3">
        <f t="shared" si="187"/>
        <v>3</v>
      </c>
      <c r="L1310" s="7" t="str">
        <f t="shared" si="193"/>
        <v>김명현</v>
      </c>
      <c r="M1310" s="4" t="s">
        <v>6553</v>
      </c>
      <c r="N1310" s="3" t="str">
        <f t="shared" si="188"/>
        <v>-</v>
      </c>
    </row>
    <row r="1311" spans="1:14">
      <c r="A1311" s="9" t="s">
        <v>2588</v>
      </c>
      <c r="B1311" s="9" t="s">
        <v>2589</v>
      </c>
      <c r="C1311" s="9" t="s">
        <v>6</v>
      </c>
      <c r="D1311" s="3"/>
      <c r="E1311" s="4" t="str">
        <f t="shared" si="185"/>
        <v>18100018</v>
      </c>
      <c r="F1311" s="3">
        <f t="shared" si="186"/>
        <v>8</v>
      </c>
      <c r="G1311" s="3">
        <f t="shared" si="189"/>
        <v>28</v>
      </c>
      <c r="H1311" s="3">
        <f t="shared" si="190"/>
        <v>2</v>
      </c>
      <c r="I1311" s="3">
        <f t="shared" si="191"/>
        <v>2</v>
      </c>
      <c r="J1311" s="3" t="str">
        <f t="shared" si="192"/>
        <v>이태훈(구)이진홍 210721(18100018)</v>
      </c>
      <c r="K1311" s="3">
        <f t="shared" si="187"/>
        <v>9</v>
      </c>
      <c r="L1311" s="7" t="str">
        <f t="shared" si="193"/>
        <v>이태훈(구)이진홍</v>
      </c>
      <c r="M1311" s="4" t="s">
        <v>7429</v>
      </c>
      <c r="N1311" s="3" t="str">
        <f t="shared" si="188"/>
        <v>★★★</v>
      </c>
    </row>
    <row r="1312" spans="1:14">
      <c r="A1312" s="9" t="s">
        <v>2590</v>
      </c>
      <c r="B1312" s="9" t="s">
        <v>2591</v>
      </c>
      <c r="C1312" s="9" t="s">
        <v>6</v>
      </c>
      <c r="D1312" s="3"/>
      <c r="E1312" s="4" t="str">
        <f t="shared" si="185"/>
        <v>18100021</v>
      </c>
      <c r="F1312" s="3">
        <f t="shared" si="186"/>
        <v>8</v>
      </c>
      <c r="G1312" s="3">
        <f t="shared" si="189"/>
        <v>22</v>
      </c>
      <c r="H1312" s="3">
        <f t="shared" si="190"/>
        <v>2</v>
      </c>
      <c r="I1312" s="3">
        <f t="shared" si="191"/>
        <v>2</v>
      </c>
      <c r="J1312" s="3" t="str">
        <f t="shared" si="192"/>
        <v>설동배 210723(18100021)</v>
      </c>
      <c r="K1312" s="3">
        <f t="shared" si="187"/>
        <v>3</v>
      </c>
      <c r="L1312" s="7" t="str">
        <f t="shared" si="193"/>
        <v>설동배</v>
      </c>
      <c r="M1312" s="4" t="s">
        <v>6554</v>
      </c>
      <c r="N1312" s="3" t="str">
        <f t="shared" si="188"/>
        <v>-</v>
      </c>
    </row>
    <row r="1313" spans="1:14">
      <c r="A1313" s="9" t="s">
        <v>2592</v>
      </c>
      <c r="B1313" s="9" t="s">
        <v>2593</v>
      </c>
      <c r="C1313" s="9" t="s">
        <v>6</v>
      </c>
      <c r="D1313" s="3"/>
      <c r="E1313" s="4" t="str">
        <f t="shared" si="185"/>
        <v>18100064</v>
      </c>
      <c r="F1313" s="3">
        <f t="shared" si="186"/>
        <v>8</v>
      </c>
      <c r="G1313" s="3">
        <f t="shared" si="189"/>
        <v>22</v>
      </c>
      <c r="H1313" s="3">
        <f t="shared" si="190"/>
        <v>2</v>
      </c>
      <c r="I1313" s="3">
        <f t="shared" si="191"/>
        <v>2</v>
      </c>
      <c r="J1313" s="3" t="str">
        <f t="shared" si="192"/>
        <v>김덕길 210910(18100064)</v>
      </c>
      <c r="K1313" s="3">
        <f t="shared" si="187"/>
        <v>3</v>
      </c>
      <c r="L1313" s="7" t="str">
        <f t="shared" si="193"/>
        <v>김덕길</v>
      </c>
      <c r="M1313" s="4" t="s">
        <v>6555</v>
      </c>
      <c r="N1313" s="3" t="str">
        <f t="shared" si="188"/>
        <v>-</v>
      </c>
    </row>
    <row r="1314" spans="1:14">
      <c r="A1314" s="9" t="s">
        <v>2594</v>
      </c>
      <c r="B1314" s="9" t="s">
        <v>2595</v>
      </c>
      <c r="C1314" s="9" t="s">
        <v>6</v>
      </c>
      <c r="D1314" s="3"/>
      <c r="E1314" s="4" t="str">
        <f t="shared" si="185"/>
        <v>18100084</v>
      </c>
      <c r="F1314" s="3">
        <f t="shared" si="186"/>
        <v>8</v>
      </c>
      <c r="G1314" s="3">
        <f t="shared" si="189"/>
        <v>22</v>
      </c>
      <c r="H1314" s="3">
        <f t="shared" si="190"/>
        <v>2</v>
      </c>
      <c r="I1314" s="3">
        <f t="shared" si="191"/>
        <v>2</v>
      </c>
      <c r="J1314" s="3" t="str">
        <f t="shared" si="192"/>
        <v>고권수 211003(18100084)</v>
      </c>
      <c r="K1314" s="3">
        <f t="shared" si="187"/>
        <v>3</v>
      </c>
      <c r="L1314" s="7" t="str">
        <f t="shared" si="193"/>
        <v>고권수</v>
      </c>
      <c r="M1314" s="4" t="s">
        <v>6556</v>
      </c>
      <c r="N1314" s="3" t="str">
        <f t="shared" si="188"/>
        <v>-</v>
      </c>
    </row>
    <row r="1315" spans="1:14">
      <c r="A1315" s="9" t="s">
        <v>2596</v>
      </c>
      <c r="B1315" s="9" t="s">
        <v>2597</v>
      </c>
      <c r="C1315" s="9" t="s">
        <v>6</v>
      </c>
      <c r="D1315" s="3"/>
      <c r="E1315" s="4" t="str">
        <f t="shared" si="185"/>
        <v>18100146</v>
      </c>
      <c r="F1315" s="3">
        <f t="shared" si="186"/>
        <v>8</v>
      </c>
      <c r="G1315" s="3">
        <f t="shared" si="189"/>
        <v>22</v>
      </c>
      <c r="H1315" s="3">
        <f t="shared" si="190"/>
        <v>2</v>
      </c>
      <c r="I1315" s="3">
        <f t="shared" si="191"/>
        <v>2</v>
      </c>
      <c r="J1315" s="3" t="str">
        <f t="shared" si="192"/>
        <v>임찬홍 210926(18100146)</v>
      </c>
      <c r="K1315" s="3">
        <f t="shared" si="187"/>
        <v>3</v>
      </c>
      <c r="L1315" s="7" t="str">
        <f t="shared" si="193"/>
        <v>임찬홍</v>
      </c>
      <c r="M1315" s="4" t="s">
        <v>6557</v>
      </c>
      <c r="N1315" s="3" t="str">
        <f t="shared" si="188"/>
        <v>-</v>
      </c>
    </row>
    <row r="1316" spans="1:14">
      <c r="A1316" s="9" t="s">
        <v>2598</v>
      </c>
      <c r="B1316" s="9" t="s">
        <v>2599</v>
      </c>
      <c r="C1316" s="9" t="s">
        <v>6</v>
      </c>
      <c r="D1316" s="3"/>
      <c r="E1316" s="4" t="str">
        <f t="shared" si="185"/>
        <v>18100154</v>
      </c>
      <c r="F1316" s="3">
        <f t="shared" si="186"/>
        <v>8</v>
      </c>
      <c r="G1316" s="3">
        <f t="shared" si="189"/>
        <v>22</v>
      </c>
      <c r="H1316" s="3">
        <f t="shared" si="190"/>
        <v>2</v>
      </c>
      <c r="I1316" s="3">
        <f t="shared" si="191"/>
        <v>2</v>
      </c>
      <c r="J1316" s="3" t="str">
        <f t="shared" si="192"/>
        <v>현승훈 211001(18100154)</v>
      </c>
      <c r="K1316" s="3">
        <f t="shared" si="187"/>
        <v>3</v>
      </c>
      <c r="L1316" s="7" t="str">
        <f t="shared" si="193"/>
        <v>현승훈</v>
      </c>
      <c r="M1316" s="4" t="s">
        <v>6558</v>
      </c>
      <c r="N1316" s="3" t="str">
        <f t="shared" si="188"/>
        <v>-</v>
      </c>
    </row>
    <row r="1317" spans="1:14">
      <c r="A1317" s="9" t="s">
        <v>2600</v>
      </c>
      <c r="B1317" s="9" t="s">
        <v>2601</v>
      </c>
      <c r="C1317" s="9" t="s">
        <v>6</v>
      </c>
      <c r="D1317" s="3"/>
      <c r="E1317" s="4" t="str">
        <f t="shared" si="185"/>
        <v>18100159</v>
      </c>
      <c r="F1317" s="3">
        <f t="shared" si="186"/>
        <v>8</v>
      </c>
      <c r="G1317" s="3">
        <f t="shared" si="189"/>
        <v>22</v>
      </c>
      <c r="H1317" s="3">
        <f t="shared" si="190"/>
        <v>2</v>
      </c>
      <c r="I1317" s="3">
        <f t="shared" si="191"/>
        <v>2</v>
      </c>
      <c r="J1317" s="3" t="str">
        <f t="shared" si="192"/>
        <v>윤민상 211029(18100159)</v>
      </c>
      <c r="K1317" s="3">
        <f t="shared" si="187"/>
        <v>3</v>
      </c>
      <c r="L1317" s="7" t="str">
        <f t="shared" si="193"/>
        <v>윤민상</v>
      </c>
      <c r="M1317" s="4" t="s">
        <v>6559</v>
      </c>
      <c r="N1317" s="3" t="str">
        <f t="shared" si="188"/>
        <v>-</v>
      </c>
    </row>
    <row r="1318" spans="1:14">
      <c r="A1318" s="9" t="s">
        <v>2602</v>
      </c>
      <c r="B1318" s="9" t="s">
        <v>2603</v>
      </c>
      <c r="C1318" s="9" t="s">
        <v>6</v>
      </c>
      <c r="D1318" s="3"/>
      <c r="E1318" s="4" t="str">
        <f t="shared" si="185"/>
        <v>18100179</v>
      </c>
      <c r="F1318" s="3">
        <f t="shared" si="186"/>
        <v>8</v>
      </c>
      <c r="G1318" s="3">
        <f t="shared" si="189"/>
        <v>22</v>
      </c>
      <c r="H1318" s="3">
        <f t="shared" si="190"/>
        <v>2</v>
      </c>
      <c r="I1318" s="3">
        <f t="shared" si="191"/>
        <v>2</v>
      </c>
      <c r="J1318" s="3" t="str">
        <f t="shared" si="192"/>
        <v>송동배 211029(18100179)</v>
      </c>
      <c r="K1318" s="3">
        <f t="shared" si="187"/>
        <v>3</v>
      </c>
      <c r="L1318" s="7" t="str">
        <f t="shared" si="193"/>
        <v>송동배</v>
      </c>
      <c r="M1318" s="4" t="s">
        <v>6560</v>
      </c>
      <c r="N1318" s="3" t="str">
        <f t="shared" si="188"/>
        <v>-</v>
      </c>
    </row>
    <row r="1319" spans="1:14">
      <c r="A1319" s="9" t="s">
        <v>2604</v>
      </c>
      <c r="B1319" s="9" t="s">
        <v>2605</v>
      </c>
      <c r="C1319" s="9" t="s">
        <v>6</v>
      </c>
      <c r="D1319" s="3"/>
      <c r="E1319" s="4" t="str">
        <f t="shared" si="185"/>
        <v>18100188</v>
      </c>
      <c r="F1319" s="3">
        <f t="shared" si="186"/>
        <v>8</v>
      </c>
      <c r="G1319" s="3">
        <f t="shared" si="189"/>
        <v>22</v>
      </c>
      <c r="H1319" s="3">
        <f t="shared" si="190"/>
        <v>2</v>
      </c>
      <c r="I1319" s="3">
        <f t="shared" si="191"/>
        <v>2</v>
      </c>
      <c r="J1319" s="3" t="str">
        <f t="shared" si="192"/>
        <v>고명섭 211020(18100188)</v>
      </c>
      <c r="K1319" s="3">
        <f t="shared" si="187"/>
        <v>3</v>
      </c>
      <c r="L1319" s="7" t="str">
        <f t="shared" si="193"/>
        <v>고명섭</v>
      </c>
      <c r="M1319" s="4" t="s">
        <v>6561</v>
      </c>
      <c r="N1319" s="3" t="str">
        <f t="shared" si="188"/>
        <v>-</v>
      </c>
    </row>
    <row r="1320" spans="1:14">
      <c r="A1320" s="9" t="s">
        <v>2606</v>
      </c>
      <c r="B1320" s="9" t="s">
        <v>2607</v>
      </c>
      <c r="C1320" s="9" t="s">
        <v>6</v>
      </c>
      <c r="D1320" s="3"/>
      <c r="E1320" s="4" t="str">
        <f t="shared" si="185"/>
        <v>18100217</v>
      </c>
      <c r="F1320" s="3">
        <f t="shared" si="186"/>
        <v>8</v>
      </c>
      <c r="G1320" s="3">
        <f t="shared" si="189"/>
        <v>22</v>
      </c>
      <c r="H1320" s="3">
        <f t="shared" si="190"/>
        <v>2</v>
      </c>
      <c r="I1320" s="3">
        <f t="shared" si="191"/>
        <v>2</v>
      </c>
      <c r="J1320" s="3" t="str">
        <f t="shared" si="192"/>
        <v>선윤규 211026(18100217)</v>
      </c>
      <c r="K1320" s="3">
        <f t="shared" si="187"/>
        <v>3</v>
      </c>
      <c r="L1320" s="7" t="str">
        <f t="shared" si="193"/>
        <v>선윤규</v>
      </c>
      <c r="M1320" s="4" t="s">
        <v>6562</v>
      </c>
      <c r="N1320" s="3" t="str">
        <f t="shared" si="188"/>
        <v>-</v>
      </c>
    </row>
    <row r="1321" spans="1:14">
      <c r="A1321" s="9" t="s">
        <v>2608</v>
      </c>
      <c r="B1321" s="9" t="s">
        <v>2609</v>
      </c>
      <c r="C1321" s="9" t="s">
        <v>6</v>
      </c>
      <c r="D1321" s="3"/>
      <c r="E1321" s="4" t="str">
        <f t="shared" si="185"/>
        <v>18100226</v>
      </c>
      <c r="F1321" s="3">
        <f t="shared" si="186"/>
        <v>8</v>
      </c>
      <c r="G1321" s="3">
        <f t="shared" si="189"/>
        <v>22</v>
      </c>
      <c r="H1321" s="3">
        <f t="shared" si="190"/>
        <v>2</v>
      </c>
      <c r="I1321" s="3">
        <f t="shared" si="191"/>
        <v>2</v>
      </c>
      <c r="J1321" s="3" t="str">
        <f t="shared" si="192"/>
        <v>안진호 211106(18100226)</v>
      </c>
      <c r="K1321" s="3">
        <f t="shared" si="187"/>
        <v>3</v>
      </c>
      <c r="L1321" s="7" t="str">
        <f t="shared" si="193"/>
        <v>안진호</v>
      </c>
      <c r="M1321" s="4" t="s">
        <v>6563</v>
      </c>
      <c r="N1321" s="3" t="str">
        <f t="shared" si="188"/>
        <v>-</v>
      </c>
    </row>
    <row r="1322" spans="1:14">
      <c r="A1322" s="9" t="s">
        <v>2610</v>
      </c>
      <c r="B1322" s="9" t="s">
        <v>2611</v>
      </c>
      <c r="C1322" s="9" t="s">
        <v>6</v>
      </c>
      <c r="D1322" s="3"/>
      <c r="E1322" s="4" t="str">
        <f t="shared" si="185"/>
        <v>18100237</v>
      </c>
      <c r="F1322" s="3">
        <f t="shared" si="186"/>
        <v>8</v>
      </c>
      <c r="G1322" s="3">
        <f t="shared" si="189"/>
        <v>22</v>
      </c>
      <c r="H1322" s="3">
        <f t="shared" si="190"/>
        <v>2</v>
      </c>
      <c r="I1322" s="3">
        <f t="shared" si="191"/>
        <v>2</v>
      </c>
      <c r="J1322" s="3" t="str">
        <f t="shared" si="192"/>
        <v>문정환 211122(18100237)</v>
      </c>
      <c r="K1322" s="3">
        <f t="shared" si="187"/>
        <v>3</v>
      </c>
      <c r="L1322" s="7" t="str">
        <f t="shared" si="193"/>
        <v>문정환</v>
      </c>
      <c r="M1322" s="4" t="s">
        <v>6564</v>
      </c>
      <c r="N1322" s="3" t="str">
        <f t="shared" si="188"/>
        <v>-</v>
      </c>
    </row>
    <row r="1323" spans="1:14">
      <c r="A1323" s="9" t="s">
        <v>2612</v>
      </c>
      <c r="B1323" s="9" t="s">
        <v>2613</v>
      </c>
      <c r="C1323" s="9" t="s">
        <v>6</v>
      </c>
      <c r="D1323" s="3"/>
      <c r="E1323" s="4" t="str">
        <f t="shared" si="185"/>
        <v>18100248</v>
      </c>
      <c r="F1323" s="3">
        <f t="shared" si="186"/>
        <v>8</v>
      </c>
      <c r="G1323" s="3">
        <f t="shared" si="189"/>
        <v>22</v>
      </c>
      <c r="H1323" s="3">
        <f t="shared" si="190"/>
        <v>2</v>
      </c>
      <c r="I1323" s="3">
        <f t="shared" si="191"/>
        <v>2</v>
      </c>
      <c r="J1323" s="3" t="str">
        <f t="shared" si="192"/>
        <v>김두형 211202(18100248)</v>
      </c>
      <c r="K1323" s="3">
        <f t="shared" si="187"/>
        <v>3</v>
      </c>
      <c r="L1323" s="7" t="str">
        <f t="shared" si="193"/>
        <v>김두형</v>
      </c>
      <c r="M1323" s="4" t="s">
        <v>6565</v>
      </c>
      <c r="N1323" s="3" t="str">
        <f t="shared" si="188"/>
        <v>-</v>
      </c>
    </row>
    <row r="1324" spans="1:14">
      <c r="A1324" s="9" t="s">
        <v>2614</v>
      </c>
      <c r="B1324" s="9" t="s">
        <v>2615</v>
      </c>
      <c r="C1324" s="9" t="s">
        <v>6</v>
      </c>
      <c r="D1324" s="3"/>
      <c r="E1324" s="4" t="str">
        <f t="shared" si="185"/>
        <v>18100255</v>
      </c>
      <c r="F1324" s="3">
        <f t="shared" si="186"/>
        <v>8</v>
      </c>
      <c r="G1324" s="3">
        <f t="shared" si="189"/>
        <v>22</v>
      </c>
      <c r="H1324" s="3">
        <f t="shared" si="190"/>
        <v>2</v>
      </c>
      <c r="I1324" s="3">
        <f t="shared" si="191"/>
        <v>2</v>
      </c>
      <c r="J1324" s="3" t="str">
        <f t="shared" si="192"/>
        <v>김태영 211202(18100255)</v>
      </c>
      <c r="K1324" s="3">
        <f t="shared" si="187"/>
        <v>3</v>
      </c>
      <c r="L1324" s="7" t="str">
        <f t="shared" si="193"/>
        <v>김태영</v>
      </c>
      <c r="M1324" s="4" t="s">
        <v>6566</v>
      </c>
      <c r="N1324" s="3" t="str">
        <f t="shared" si="188"/>
        <v>-</v>
      </c>
    </row>
    <row r="1325" spans="1:14">
      <c r="A1325" s="9" t="s">
        <v>2616</v>
      </c>
      <c r="B1325" s="9" t="s">
        <v>2617</v>
      </c>
      <c r="C1325" s="9" t="s">
        <v>6</v>
      </c>
      <c r="D1325" s="3"/>
      <c r="E1325" s="4" t="str">
        <f t="shared" si="185"/>
        <v>18100259</v>
      </c>
      <c r="F1325" s="3">
        <f t="shared" si="186"/>
        <v>8</v>
      </c>
      <c r="G1325" s="3">
        <f t="shared" si="189"/>
        <v>22</v>
      </c>
      <c r="H1325" s="3">
        <f t="shared" si="190"/>
        <v>2</v>
      </c>
      <c r="I1325" s="3">
        <f t="shared" si="191"/>
        <v>2</v>
      </c>
      <c r="J1325" s="3" t="str">
        <f t="shared" si="192"/>
        <v>강태보 211205(18100259)</v>
      </c>
      <c r="K1325" s="3">
        <f t="shared" si="187"/>
        <v>3</v>
      </c>
      <c r="L1325" s="7" t="str">
        <f t="shared" si="193"/>
        <v>강태보</v>
      </c>
      <c r="M1325" s="4" t="s">
        <v>6567</v>
      </c>
      <c r="N1325" s="3" t="str">
        <f t="shared" si="188"/>
        <v>-</v>
      </c>
    </row>
    <row r="1326" spans="1:14">
      <c r="A1326" s="9" t="s">
        <v>2618</v>
      </c>
      <c r="B1326" s="9" t="s">
        <v>2619</v>
      </c>
      <c r="C1326" s="9" t="s">
        <v>6</v>
      </c>
      <c r="D1326" s="3"/>
      <c r="E1326" s="4" t="str">
        <f t="shared" si="185"/>
        <v>18100268</v>
      </c>
      <c r="F1326" s="3">
        <f t="shared" si="186"/>
        <v>8</v>
      </c>
      <c r="G1326" s="3">
        <f t="shared" si="189"/>
        <v>22</v>
      </c>
      <c r="H1326" s="3">
        <f t="shared" si="190"/>
        <v>2</v>
      </c>
      <c r="I1326" s="3">
        <f t="shared" si="191"/>
        <v>2</v>
      </c>
      <c r="J1326" s="3" t="str">
        <f t="shared" si="192"/>
        <v>부용림 211126(18100268)</v>
      </c>
      <c r="K1326" s="3">
        <f t="shared" si="187"/>
        <v>3</v>
      </c>
      <c r="L1326" s="7" t="str">
        <f t="shared" si="193"/>
        <v>부용림</v>
      </c>
      <c r="M1326" s="4" t="s">
        <v>6568</v>
      </c>
      <c r="N1326" s="3" t="str">
        <f t="shared" si="188"/>
        <v>-</v>
      </c>
    </row>
    <row r="1327" spans="1:14">
      <c r="A1327" s="9" t="s">
        <v>2620</v>
      </c>
      <c r="B1327" s="9" t="s">
        <v>2621</v>
      </c>
      <c r="C1327" s="9" t="s">
        <v>6</v>
      </c>
      <c r="D1327" s="3"/>
      <c r="E1327" s="4" t="str">
        <f t="shared" si="185"/>
        <v>18100270</v>
      </c>
      <c r="F1327" s="3">
        <f t="shared" si="186"/>
        <v>8</v>
      </c>
      <c r="G1327" s="3">
        <f t="shared" si="189"/>
        <v>22</v>
      </c>
      <c r="H1327" s="3">
        <f t="shared" si="190"/>
        <v>2</v>
      </c>
      <c r="I1327" s="3">
        <f t="shared" si="191"/>
        <v>2</v>
      </c>
      <c r="J1327" s="3" t="str">
        <f t="shared" si="192"/>
        <v>양성철 211217(18100270)</v>
      </c>
      <c r="K1327" s="3">
        <f t="shared" si="187"/>
        <v>3</v>
      </c>
      <c r="L1327" s="7" t="str">
        <f t="shared" si="193"/>
        <v>양성철</v>
      </c>
      <c r="M1327" s="4" t="s">
        <v>6569</v>
      </c>
      <c r="N1327" s="3" t="str">
        <f t="shared" si="188"/>
        <v>-</v>
      </c>
    </row>
    <row r="1328" spans="1:14">
      <c r="A1328" s="9" t="s">
        <v>2622</v>
      </c>
      <c r="B1328" s="9" t="s">
        <v>2623</v>
      </c>
      <c r="C1328" s="9" t="s">
        <v>6</v>
      </c>
      <c r="D1328" s="3"/>
      <c r="E1328" s="4" t="str">
        <f t="shared" si="185"/>
        <v>18100271</v>
      </c>
      <c r="F1328" s="3">
        <f t="shared" si="186"/>
        <v>8</v>
      </c>
      <c r="G1328" s="3">
        <f t="shared" si="189"/>
        <v>27</v>
      </c>
      <c r="H1328" s="3">
        <f t="shared" si="190"/>
        <v>7</v>
      </c>
      <c r="I1328" s="3">
        <f t="shared" si="191"/>
        <v>7</v>
      </c>
      <c r="J1328" s="3" t="str">
        <f t="shared" si="192"/>
        <v>곽정토 201219(18100271)</v>
      </c>
      <c r="K1328" s="3">
        <f t="shared" si="187"/>
        <v>3</v>
      </c>
      <c r="L1328" s="7" t="str">
        <f t="shared" si="193"/>
        <v>곽정토</v>
      </c>
      <c r="M1328" s="4" t="s">
        <v>6570</v>
      </c>
      <c r="N1328" s="3" t="str">
        <f t="shared" si="188"/>
        <v>-</v>
      </c>
    </row>
    <row r="1329" spans="1:14">
      <c r="A1329" s="9" t="s">
        <v>2624</v>
      </c>
      <c r="B1329" s="9" t="s">
        <v>2625</v>
      </c>
      <c r="C1329" s="9" t="s">
        <v>6</v>
      </c>
      <c r="D1329" s="3"/>
      <c r="E1329" s="4" t="str">
        <f t="shared" si="185"/>
        <v>18100274</v>
      </c>
      <c r="F1329" s="3">
        <f t="shared" si="186"/>
        <v>8</v>
      </c>
      <c r="G1329" s="3">
        <f t="shared" si="189"/>
        <v>22</v>
      </c>
      <c r="H1329" s="3">
        <f t="shared" si="190"/>
        <v>2</v>
      </c>
      <c r="I1329" s="3">
        <f t="shared" si="191"/>
        <v>2</v>
      </c>
      <c r="J1329" s="3" t="str">
        <f t="shared" si="192"/>
        <v>윤순자 211108(18100274)</v>
      </c>
      <c r="K1329" s="3">
        <f t="shared" si="187"/>
        <v>3</v>
      </c>
      <c r="L1329" s="7" t="str">
        <f t="shared" si="193"/>
        <v>윤순자</v>
      </c>
      <c r="M1329" s="4" t="s">
        <v>6571</v>
      </c>
      <c r="N1329" s="3" t="str">
        <f t="shared" si="188"/>
        <v>-</v>
      </c>
    </row>
    <row r="1330" spans="1:14">
      <c r="A1330" s="9" t="s">
        <v>2626</v>
      </c>
      <c r="B1330" s="9" t="s">
        <v>2627</v>
      </c>
      <c r="C1330" s="9" t="s">
        <v>6</v>
      </c>
      <c r="D1330" s="3"/>
      <c r="E1330" s="4" t="str">
        <f t="shared" si="185"/>
        <v>18100290</v>
      </c>
      <c r="F1330" s="3">
        <f t="shared" si="186"/>
        <v>8</v>
      </c>
      <c r="G1330" s="3">
        <f t="shared" si="189"/>
        <v>28</v>
      </c>
      <c r="H1330" s="3">
        <f t="shared" si="190"/>
        <v>2</v>
      </c>
      <c r="I1330" s="3">
        <f t="shared" si="191"/>
        <v>2</v>
      </c>
      <c r="J1330" s="3" t="str">
        <f t="shared" si="192"/>
        <v>청초밭영농조합법인 220222(18100290)</v>
      </c>
      <c r="K1330" s="3">
        <f t="shared" si="187"/>
        <v>9</v>
      </c>
      <c r="L1330" s="7" t="str">
        <f t="shared" si="193"/>
        <v>청초밭영농조합법인</v>
      </c>
      <c r="M1330" s="4" t="s">
        <v>6572</v>
      </c>
      <c r="N1330" s="3" t="str">
        <f t="shared" si="188"/>
        <v>-</v>
      </c>
    </row>
    <row r="1331" spans="1:14">
      <c r="A1331" s="9" t="s">
        <v>2628</v>
      </c>
      <c r="B1331" s="9" t="s">
        <v>2629</v>
      </c>
      <c r="C1331" s="9" t="s">
        <v>6</v>
      </c>
      <c r="D1331" s="3"/>
      <c r="E1331" s="4" t="str">
        <f t="shared" si="185"/>
        <v>18100322</v>
      </c>
      <c r="F1331" s="3">
        <f t="shared" si="186"/>
        <v>8</v>
      </c>
      <c r="G1331" s="3">
        <f t="shared" si="189"/>
        <v>22</v>
      </c>
      <c r="H1331" s="3">
        <f t="shared" si="190"/>
        <v>2</v>
      </c>
      <c r="I1331" s="3">
        <f t="shared" si="191"/>
        <v>2</v>
      </c>
      <c r="J1331" s="3" t="str">
        <f t="shared" si="192"/>
        <v>김형표 220310(18100322)</v>
      </c>
      <c r="K1331" s="3">
        <f t="shared" si="187"/>
        <v>3</v>
      </c>
      <c r="L1331" s="7" t="str">
        <f t="shared" si="193"/>
        <v>김형표</v>
      </c>
      <c r="M1331" s="4" t="s">
        <v>6573</v>
      </c>
      <c r="N1331" s="3" t="str">
        <f t="shared" si="188"/>
        <v>-</v>
      </c>
    </row>
    <row r="1332" spans="1:14">
      <c r="A1332" s="9" t="s">
        <v>2630</v>
      </c>
      <c r="B1332" s="9" t="s">
        <v>2631</v>
      </c>
      <c r="C1332" s="9" t="s">
        <v>6</v>
      </c>
      <c r="D1332" s="3"/>
      <c r="E1332" s="4" t="str">
        <f t="shared" si="185"/>
        <v>18100340</v>
      </c>
      <c r="F1332" s="3">
        <f t="shared" si="186"/>
        <v>8</v>
      </c>
      <c r="G1332" s="3">
        <f t="shared" si="189"/>
        <v>22</v>
      </c>
      <c r="H1332" s="3">
        <f t="shared" si="190"/>
        <v>2</v>
      </c>
      <c r="I1332" s="3">
        <f t="shared" si="191"/>
        <v>2</v>
      </c>
      <c r="J1332" s="3" t="str">
        <f t="shared" si="192"/>
        <v>송상협 220415(18100340)</v>
      </c>
      <c r="K1332" s="3">
        <f t="shared" si="187"/>
        <v>3</v>
      </c>
      <c r="L1332" s="7" t="str">
        <f t="shared" si="193"/>
        <v>송상협</v>
      </c>
      <c r="M1332" s="4" t="s">
        <v>6574</v>
      </c>
      <c r="N1332" s="3" t="str">
        <f t="shared" si="188"/>
        <v>-</v>
      </c>
    </row>
    <row r="1333" spans="1:14">
      <c r="A1333" s="9" t="s">
        <v>2632</v>
      </c>
      <c r="B1333" s="9" t="s">
        <v>2633</v>
      </c>
      <c r="C1333" s="9" t="s">
        <v>6</v>
      </c>
      <c r="D1333" s="3"/>
      <c r="E1333" s="4" t="str">
        <f t="shared" si="185"/>
        <v>18100374</v>
      </c>
      <c r="F1333" s="3">
        <f t="shared" si="186"/>
        <v>8</v>
      </c>
      <c r="G1333" s="3">
        <f t="shared" si="189"/>
        <v>22</v>
      </c>
      <c r="H1333" s="3">
        <f t="shared" si="190"/>
        <v>2</v>
      </c>
      <c r="I1333" s="3">
        <f t="shared" si="191"/>
        <v>2</v>
      </c>
      <c r="J1333" s="3" t="str">
        <f t="shared" si="192"/>
        <v>홍경남 220617(18100374)</v>
      </c>
      <c r="K1333" s="3">
        <f t="shared" si="187"/>
        <v>3</v>
      </c>
      <c r="L1333" s="7" t="str">
        <f t="shared" si="193"/>
        <v>홍경남</v>
      </c>
      <c r="M1333" s="4" t="s">
        <v>6575</v>
      </c>
      <c r="N1333" s="3" t="str">
        <f t="shared" si="188"/>
        <v>-</v>
      </c>
    </row>
    <row r="1334" spans="1:14">
      <c r="A1334" s="9" t="s">
        <v>2634</v>
      </c>
      <c r="B1334" s="9" t="s">
        <v>2635</v>
      </c>
      <c r="C1334" s="9" t="s">
        <v>6</v>
      </c>
      <c r="D1334" s="3"/>
      <c r="E1334" s="4" t="str">
        <f t="shared" si="185"/>
        <v>18100403</v>
      </c>
      <c r="F1334" s="3">
        <f t="shared" si="186"/>
        <v>8</v>
      </c>
      <c r="G1334" s="3">
        <f t="shared" si="189"/>
        <v>22</v>
      </c>
      <c r="H1334" s="3">
        <f t="shared" si="190"/>
        <v>2</v>
      </c>
      <c r="I1334" s="3">
        <f t="shared" si="191"/>
        <v>2</v>
      </c>
      <c r="J1334" s="3" t="str">
        <f t="shared" si="192"/>
        <v>이진수 210827(18100403)</v>
      </c>
      <c r="K1334" s="3">
        <f t="shared" si="187"/>
        <v>3</v>
      </c>
      <c r="L1334" s="7" t="str">
        <f t="shared" si="193"/>
        <v>이진수</v>
      </c>
      <c r="M1334" s="4" t="s">
        <v>5889</v>
      </c>
      <c r="N1334" s="3" t="str">
        <f t="shared" si="188"/>
        <v>-</v>
      </c>
    </row>
    <row r="1335" spans="1:14">
      <c r="A1335" s="9" t="s">
        <v>2636</v>
      </c>
      <c r="B1335" s="9" t="s">
        <v>2637</v>
      </c>
      <c r="C1335" s="9" t="s">
        <v>6</v>
      </c>
      <c r="D1335" s="3"/>
      <c r="E1335" s="4" t="str">
        <f t="shared" si="185"/>
        <v>18100418</v>
      </c>
      <c r="F1335" s="3">
        <f t="shared" si="186"/>
        <v>8</v>
      </c>
      <c r="G1335" s="3">
        <f t="shared" si="189"/>
        <v>22</v>
      </c>
      <c r="H1335" s="3">
        <f t="shared" si="190"/>
        <v>2</v>
      </c>
      <c r="I1335" s="3">
        <f t="shared" si="191"/>
        <v>2</v>
      </c>
      <c r="J1335" s="3" t="str">
        <f t="shared" si="192"/>
        <v>문조자 211011(18100418)</v>
      </c>
      <c r="K1335" s="3">
        <f t="shared" si="187"/>
        <v>3</v>
      </c>
      <c r="L1335" s="7" t="str">
        <f t="shared" si="193"/>
        <v>문조자</v>
      </c>
      <c r="M1335" s="4" t="s">
        <v>6576</v>
      </c>
      <c r="N1335" s="3" t="str">
        <f t="shared" si="188"/>
        <v>-</v>
      </c>
    </row>
    <row r="1336" spans="1:14">
      <c r="A1336" s="9" t="s">
        <v>2638</v>
      </c>
      <c r="B1336" s="9" t="s">
        <v>2639</v>
      </c>
      <c r="C1336" s="9" t="s">
        <v>6</v>
      </c>
      <c r="D1336" s="3"/>
      <c r="E1336" s="4" t="str">
        <f t="shared" si="185"/>
        <v>18100436</v>
      </c>
      <c r="F1336" s="3">
        <f t="shared" si="186"/>
        <v>8</v>
      </c>
      <c r="G1336" s="3">
        <f t="shared" si="189"/>
        <v>22</v>
      </c>
      <c r="H1336" s="3">
        <f t="shared" si="190"/>
        <v>2</v>
      </c>
      <c r="I1336" s="3">
        <f t="shared" si="191"/>
        <v>2</v>
      </c>
      <c r="J1336" s="3" t="str">
        <f t="shared" si="192"/>
        <v>이영철 211114(18100436)</v>
      </c>
      <c r="K1336" s="3">
        <f t="shared" si="187"/>
        <v>3</v>
      </c>
      <c r="L1336" s="7" t="str">
        <f t="shared" si="193"/>
        <v>이영철</v>
      </c>
      <c r="M1336" s="4" t="s">
        <v>6577</v>
      </c>
      <c r="N1336" s="3" t="str">
        <f t="shared" si="188"/>
        <v>-</v>
      </c>
    </row>
    <row r="1337" spans="1:14">
      <c r="A1337" s="9" t="s">
        <v>2640</v>
      </c>
      <c r="B1337" s="9" t="s">
        <v>2641</v>
      </c>
      <c r="C1337" s="9" t="s">
        <v>6</v>
      </c>
      <c r="D1337" s="3"/>
      <c r="E1337" s="4" t="str">
        <f t="shared" si="185"/>
        <v>18100448</v>
      </c>
      <c r="F1337" s="3">
        <f t="shared" si="186"/>
        <v>8</v>
      </c>
      <c r="G1337" s="3">
        <f t="shared" si="189"/>
        <v>22</v>
      </c>
      <c r="H1337" s="3">
        <f t="shared" si="190"/>
        <v>2</v>
      </c>
      <c r="I1337" s="3">
        <f t="shared" si="191"/>
        <v>2</v>
      </c>
      <c r="J1337" s="3" t="str">
        <f t="shared" si="192"/>
        <v>김철승 220125(18100448)</v>
      </c>
      <c r="K1337" s="3">
        <f t="shared" si="187"/>
        <v>3</v>
      </c>
      <c r="L1337" s="7" t="str">
        <f t="shared" si="193"/>
        <v>김철승</v>
      </c>
      <c r="M1337" s="4" t="s">
        <v>6578</v>
      </c>
      <c r="N1337" s="3" t="str">
        <f t="shared" si="188"/>
        <v>-</v>
      </c>
    </row>
    <row r="1338" spans="1:14">
      <c r="A1338" s="9" t="s">
        <v>2642</v>
      </c>
      <c r="B1338" s="9" t="s">
        <v>2643</v>
      </c>
      <c r="C1338" s="9" t="s">
        <v>6</v>
      </c>
      <c r="D1338" s="3"/>
      <c r="E1338" s="4" t="str">
        <f t="shared" si="185"/>
        <v>181116</v>
      </c>
      <c r="F1338" s="3">
        <f t="shared" si="186"/>
        <v>6</v>
      </c>
      <c r="G1338" s="3">
        <f t="shared" si="189"/>
        <v>20</v>
      </c>
      <c r="H1338" s="3">
        <f t="shared" si="190"/>
        <v>7</v>
      </c>
      <c r="I1338" s="3">
        <f t="shared" si="191"/>
        <v>7</v>
      </c>
      <c r="J1338" s="3" t="str">
        <f t="shared" si="192"/>
        <v>김덕길(18100064)</v>
      </c>
      <c r="K1338" s="3">
        <f t="shared" si="187"/>
        <v>3</v>
      </c>
      <c r="L1338" s="7" t="str">
        <f t="shared" si="193"/>
        <v>김덕길</v>
      </c>
      <c r="M1338" s="4" t="s">
        <v>6555</v>
      </c>
      <c r="N1338" s="3" t="str">
        <f t="shared" si="188"/>
        <v>-</v>
      </c>
    </row>
    <row r="1339" spans="1:14">
      <c r="A1339" s="9" t="s">
        <v>2644</v>
      </c>
      <c r="B1339" s="9" t="s">
        <v>2645</v>
      </c>
      <c r="C1339" s="9" t="s">
        <v>6</v>
      </c>
      <c r="D1339" s="3"/>
      <c r="E1339" s="4" t="str">
        <f t="shared" si="185"/>
        <v>181161</v>
      </c>
      <c r="F1339" s="3">
        <f t="shared" si="186"/>
        <v>6</v>
      </c>
      <c r="G1339" s="3">
        <f t="shared" si="189"/>
        <v>27</v>
      </c>
      <c r="H1339" s="3">
        <f t="shared" si="190"/>
        <v>7</v>
      </c>
      <c r="I1339" s="3">
        <f t="shared" si="191"/>
        <v>7</v>
      </c>
      <c r="J1339" s="3" t="str">
        <f t="shared" si="192"/>
        <v>오용철 181020(18100178)</v>
      </c>
      <c r="K1339" s="3">
        <f t="shared" si="187"/>
        <v>3</v>
      </c>
      <c r="L1339" s="7" t="str">
        <f t="shared" si="193"/>
        <v>오용철</v>
      </c>
      <c r="M1339" s="4" t="s">
        <v>6579</v>
      </c>
      <c r="N1339" s="3" t="str">
        <f t="shared" si="188"/>
        <v>-</v>
      </c>
    </row>
    <row r="1340" spans="1:14">
      <c r="A1340" s="9" t="s">
        <v>2646</v>
      </c>
      <c r="B1340" s="9" t="s">
        <v>2647</v>
      </c>
      <c r="C1340" s="9" t="s">
        <v>6</v>
      </c>
      <c r="D1340" s="3"/>
      <c r="E1340" s="4" t="str">
        <f t="shared" si="185"/>
        <v>181196</v>
      </c>
      <c r="F1340" s="3">
        <f t="shared" si="186"/>
        <v>6</v>
      </c>
      <c r="G1340" s="3">
        <f t="shared" si="189"/>
        <v>27</v>
      </c>
      <c r="H1340" s="3">
        <f t="shared" si="190"/>
        <v>7</v>
      </c>
      <c r="I1340" s="3">
        <f t="shared" si="191"/>
        <v>7</v>
      </c>
      <c r="J1340" s="3" t="str">
        <f t="shared" si="192"/>
        <v>윤순자 191126(18100192)</v>
      </c>
      <c r="K1340" s="3">
        <f t="shared" si="187"/>
        <v>3</v>
      </c>
      <c r="L1340" s="7" t="str">
        <f t="shared" si="193"/>
        <v>윤순자</v>
      </c>
      <c r="M1340" s="4" t="s">
        <v>6571</v>
      </c>
      <c r="N1340" s="3" t="str">
        <f t="shared" si="188"/>
        <v>-</v>
      </c>
    </row>
    <row r="1341" spans="1:14">
      <c r="A1341" s="9" t="s">
        <v>2648</v>
      </c>
      <c r="B1341" s="9" t="s">
        <v>2649</v>
      </c>
      <c r="C1341" s="9" t="s">
        <v>6</v>
      </c>
      <c r="D1341" s="3"/>
      <c r="E1341" s="4" t="str">
        <f t="shared" si="185"/>
        <v>181197</v>
      </c>
      <c r="F1341" s="3">
        <f t="shared" si="186"/>
        <v>6</v>
      </c>
      <c r="G1341" s="3">
        <f t="shared" si="189"/>
        <v>27</v>
      </c>
      <c r="H1341" s="3">
        <f t="shared" si="190"/>
        <v>7</v>
      </c>
      <c r="I1341" s="3">
        <f t="shared" si="191"/>
        <v>7</v>
      </c>
      <c r="J1341" s="3" t="str">
        <f t="shared" si="192"/>
        <v>곽정토 191219(18100271)</v>
      </c>
      <c r="K1341" s="3">
        <f t="shared" si="187"/>
        <v>3</v>
      </c>
      <c r="L1341" s="7" t="str">
        <f t="shared" si="193"/>
        <v>곽정토</v>
      </c>
      <c r="M1341" s="4" t="s">
        <v>6570</v>
      </c>
      <c r="N1341" s="3" t="str">
        <f t="shared" si="188"/>
        <v>-</v>
      </c>
    </row>
    <row r="1342" spans="1:14">
      <c r="A1342" s="9" t="s">
        <v>2650</v>
      </c>
      <c r="B1342" s="9" t="s">
        <v>2651</v>
      </c>
      <c r="C1342" s="9" t="s">
        <v>6</v>
      </c>
      <c r="D1342" s="3"/>
      <c r="E1342" s="4" t="str">
        <f t="shared" si="185"/>
        <v>181214</v>
      </c>
      <c r="F1342" s="3">
        <f t="shared" si="186"/>
        <v>6</v>
      </c>
      <c r="G1342" s="3">
        <f t="shared" si="189"/>
        <v>27</v>
      </c>
      <c r="H1342" s="3">
        <f t="shared" si="190"/>
        <v>7</v>
      </c>
      <c r="I1342" s="3">
        <f t="shared" si="191"/>
        <v>7</v>
      </c>
      <c r="J1342" s="3" t="str">
        <f t="shared" si="192"/>
        <v>김기순 191204(18-1-214)</v>
      </c>
      <c r="K1342" s="3">
        <f t="shared" si="187"/>
        <v>3</v>
      </c>
      <c r="L1342" s="7" t="str">
        <f t="shared" si="193"/>
        <v>김기순</v>
      </c>
      <c r="M1342" s="4" t="s">
        <v>6580</v>
      </c>
      <c r="N1342" s="3" t="str">
        <f t="shared" si="188"/>
        <v>-</v>
      </c>
    </row>
    <row r="1343" spans="1:14">
      <c r="A1343" s="9" t="s">
        <v>2652</v>
      </c>
      <c r="B1343" s="9" t="s">
        <v>2653</v>
      </c>
      <c r="C1343" s="9" t="s">
        <v>6</v>
      </c>
      <c r="D1343" s="3"/>
      <c r="E1343" s="4" t="str">
        <f t="shared" si="185"/>
        <v>181217</v>
      </c>
      <c r="F1343" s="3">
        <f t="shared" si="186"/>
        <v>6</v>
      </c>
      <c r="G1343" s="3">
        <f t="shared" si="189"/>
        <v>27</v>
      </c>
      <c r="H1343" s="3">
        <f t="shared" si="190"/>
        <v>7</v>
      </c>
      <c r="I1343" s="3">
        <f t="shared" si="191"/>
        <v>7</v>
      </c>
      <c r="J1343" s="3" t="str">
        <f t="shared" si="192"/>
        <v>윤순자 191228(18-1-217)</v>
      </c>
      <c r="K1343" s="3">
        <f t="shared" si="187"/>
        <v>3</v>
      </c>
      <c r="L1343" s="7" t="str">
        <f t="shared" si="193"/>
        <v>윤순자</v>
      </c>
      <c r="M1343" s="4" t="s">
        <v>6571</v>
      </c>
      <c r="N1343" s="3" t="str">
        <f t="shared" si="188"/>
        <v>-</v>
      </c>
    </row>
    <row r="1344" spans="1:14">
      <c r="A1344" s="9" t="s">
        <v>2654</v>
      </c>
      <c r="B1344" s="9" t="s">
        <v>2655</v>
      </c>
      <c r="C1344" s="9" t="s">
        <v>6</v>
      </c>
      <c r="D1344" s="3"/>
      <c r="E1344" s="4" t="str">
        <f t="shared" si="185"/>
        <v>18135</v>
      </c>
      <c r="F1344" s="3">
        <f t="shared" si="186"/>
        <v>5</v>
      </c>
      <c r="G1344" s="3">
        <f t="shared" si="189"/>
        <v>14</v>
      </c>
      <c r="H1344" s="3">
        <f t="shared" si="190"/>
        <v>2</v>
      </c>
      <c r="I1344" s="3">
        <f t="shared" si="191"/>
        <v>2</v>
      </c>
      <c r="J1344" s="3" t="str">
        <f t="shared" si="192"/>
        <v>현승훈(18-1-35)</v>
      </c>
      <c r="K1344" s="3">
        <f t="shared" si="187"/>
        <v>3</v>
      </c>
      <c r="L1344" s="7" t="str">
        <f t="shared" si="193"/>
        <v>현승훈</v>
      </c>
      <c r="M1344" s="4" t="s">
        <v>6558</v>
      </c>
      <c r="N1344" s="3" t="str">
        <f t="shared" si="188"/>
        <v>-</v>
      </c>
    </row>
    <row r="1345" spans="1:14">
      <c r="A1345" s="9" t="s">
        <v>2656</v>
      </c>
      <c r="B1345" s="9" t="s">
        <v>2657</v>
      </c>
      <c r="C1345" s="9" t="s">
        <v>6</v>
      </c>
      <c r="D1345" s="3"/>
      <c r="E1345" s="4" t="str">
        <f t="shared" si="185"/>
        <v>18140</v>
      </c>
      <c r="F1345" s="3">
        <f t="shared" si="186"/>
        <v>5</v>
      </c>
      <c r="G1345" s="3">
        <f t="shared" si="189"/>
        <v>14</v>
      </c>
      <c r="H1345" s="3">
        <f t="shared" si="190"/>
        <v>2</v>
      </c>
      <c r="I1345" s="3">
        <f t="shared" si="191"/>
        <v>2</v>
      </c>
      <c r="J1345" s="3" t="str">
        <f t="shared" si="192"/>
        <v>김성길(18-1-40)</v>
      </c>
      <c r="K1345" s="3">
        <f t="shared" si="187"/>
        <v>3</v>
      </c>
      <c r="L1345" s="7" t="str">
        <f t="shared" si="193"/>
        <v>김성길</v>
      </c>
      <c r="M1345" s="4" t="s">
        <v>6581</v>
      </c>
      <c r="N1345" s="3" t="str">
        <f t="shared" si="188"/>
        <v>-</v>
      </c>
    </row>
    <row r="1346" spans="1:14">
      <c r="A1346" s="9" t="s">
        <v>2658</v>
      </c>
      <c r="B1346" s="9" t="s">
        <v>2659</v>
      </c>
      <c r="C1346" s="9" t="s">
        <v>6</v>
      </c>
      <c r="D1346" s="3"/>
      <c r="E1346" s="4" t="str">
        <f t="shared" si="185"/>
        <v>1829</v>
      </c>
      <c r="F1346" s="3">
        <f t="shared" si="186"/>
        <v>4</v>
      </c>
      <c r="G1346" s="3">
        <f t="shared" si="189"/>
        <v>21</v>
      </c>
      <c r="H1346" s="3">
        <f t="shared" si="190"/>
        <v>4</v>
      </c>
      <c r="I1346" s="3">
        <f t="shared" si="191"/>
        <v>4</v>
      </c>
      <c r="J1346" s="3" t="str">
        <f t="shared" si="192"/>
        <v>흙사랑영농조합법인(1-8-29)</v>
      </c>
      <c r="K1346" s="3">
        <f t="shared" si="187"/>
        <v>9</v>
      </c>
      <c r="L1346" s="7" t="str">
        <f t="shared" si="193"/>
        <v>흙사랑영농조합법인</v>
      </c>
      <c r="M1346" s="4" t="s">
        <v>5696</v>
      </c>
      <c r="N1346" s="3" t="str">
        <f t="shared" si="188"/>
        <v>-</v>
      </c>
    </row>
    <row r="1347" spans="1:14">
      <c r="A1347" s="9" t="s">
        <v>2660</v>
      </c>
      <c r="B1347" s="9" t="s">
        <v>2661</v>
      </c>
      <c r="C1347" s="9" t="s">
        <v>6</v>
      </c>
      <c r="D1347" s="3"/>
      <c r="E1347" s="4" t="str">
        <f t="shared" si="185"/>
        <v>18300006</v>
      </c>
      <c r="F1347" s="3">
        <f t="shared" si="186"/>
        <v>8</v>
      </c>
      <c r="G1347" s="3">
        <f t="shared" si="189"/>
        <v>22</v>
      </c>
      <c r="H1347" s="3">
        <f t="shared" si="190"/>
        <v>2</v>
      </c>
      <c r="I1347" s="3">
        <f t="shared" si="191"/>
        <v>2</v>
      </c>
      <c r="J1347" s="3" t="str">
        <f t="shared" si="192"/>
        <v>장유진 220709(18300006)</v>
      </c>
      <c r="K1347" s="3">
        <f t="shared" si="187"/>
        <v>3</v>
      </c>
      <c r="L1347" s="7" t="str">
        <f t="shared" si="193"/>
        <v>장유진</v>
      </c>
      <c r="M1347" s="4" t="s">
        <v>6582</v>
      </c>
      <c r="N1347" s="3" t="str">
        <f t="shared" si="188"/>
        <v>-</v>
      </c>
    </row>
    <row r="1348" spans="1:14">
      <c r="A1348" s="9" t="s">
        <v>2662</v>
      </c>
      <c r="B1348" s="9" t="s">
        <v>2663</v>
      </c>
      <c r="C1348" s="9" t="s">
        <v>6</v>
      </c>
      <c r="D1348" s="3"/>
      <c r="E1348" s="4" t="str">
        <f t="shared" ref="E1348:E1411" si="194">SUBSTITUTE(A1348,"-","")</f>
        <v>18300033</v>
      </c>
      <c r="F1348" s="3">
        <f t="shared" ref="F1348:F1411" si="195">LEN(E1348)</f>
        <v>8</v>
      </c>
      <c r="G1348" s="3">
        <f t="shared" si="189"/>
        <v>22</v>
      </c>
      <c r="H1348" s="3">
        <f t="shared" si="190"/>
        <v>2</v>
      </c>
      <c r="I1348" s="3">
        <f t="shared" si="191"/>
        <v>2</v>
      </c>
      <c r="J1348" s="3" t="str">
        <f t="shared" si="192"/>
        <v>김용철 210818(18300033)</v>
      </c>
      <c r="K1348" s="3">
        <f t="shared" ref="K1348:K1411" si="196">IF(ISERROR(FIND(" ",J1348)),IF(ISERROR(FIND("(",J1348)),LEN(J1348),FIND("(",J1348)-1),FIND(" ",J1348)-1)</f>
        <v>3</v>
      </c>
      <c r="L1348" s="7" t="str">
        <f t="shared" si="193"/>
        <v>김용철</v>
      </c>
      <c r="M1348" s="4" t="s">
        <v>6583</v>
      </c>
      <c r="N1348" s="3" t="str">
        <f t="shared" ref="N1348:N1411" si="197">IF(L1348=M1348,"-","★★★")</f>
        <v>-</v>
      </c>
    </row>
    <row r="1349" spans="1:14">
      <c r="A1349" s="9" t="s">
        <v>2664</v>
      </c>
      <c r="B1349" s="9" t="s">
        <v>2665</v>
      </c>
      <c r="C1349" s="9" t="s">
        <v>6</v>
      </c>
      <c r="D1349" s="3"/>
      <c r="E1349" s="4" t="str">
        <f t="shared" si="194"/>
        <v>18300047</v>
      </c>
      <c r="F1349" s="3">
        <f t="shared" si="195"/>
        <v>8</v>
      </c>
      <c r="G1349" s="3">
        <f t="shared" si="189"/>
        <v>23</v>
      </c>
      <c r="H1349" s="3">
        <f t="shared" si="190"/>
        <v>2</v>
      </c>
      <c r="I1349" s="3">
        <f t="shared" si="191"/>
        <v>2</v>
      </c>
      <c r="J1349" s="3" t="str">
        <f t="shared" si="192"/>
        <v>오만규 210723 (18300047)</v>
      </c>
      <c r="K1349" s="3">
        <f t="shared" si="196"/>
        <v>3</v>
      </c>
      <c r="L1349" s="7" t="str">
        <f t="shared" si="193"/>
        <v>오만규</v>
      </c>
      <c r="M1349" s="4" t="s">
        <v>6584</v>
      </c>
      <c r="N1349" s="3" t="str">
        <f t="shared" si="197"/>
        <v>-</v>
      </c>
    </row>
    <row r="1350" spans="1:14">
      <c r="A1350" s="9" t="s">
        <v>2666</v>
      </c>
      <c r="B1350" s="9" t="s">
        <v>2667</v>
      </c>
      <c r="C1350" s="9" t="s">
        <v>6</v>
      </c>
      <c r="D1350" s="3"/>
      <c r="E1350" s="4" t="str">
        <f t="shared" si="194"/>
        <v>18300050</v>
      </c>
      <c r="F1350" s="3">
        <f t="shared" si="195"/>
        <v>8</v>
      </c>
      <c r="G1350" s="3">
        <f t="shared" si="189"/>
        <v>22</v>
      </c>
      <c r="H1350" s="3">
        <f t="shared" si="190"/>
        <v>2</v>
      </c>
      <c r="I1350" s="3">
        <f t="shared" si="191"/>
        <v>2</v>
      </c>
      <c r="J1350" s="3" t="str">
        <f t="shared" si="192"/>
        <v>김명준 210725(18300050)</v>
      </c>
      <c r="K1350" s="3">
        <f t="shared" si="196"/>
        <v>3</v>
      </c>
      <c r="L1350" s="7" t="str">
        <f t="shared" si="193"/>
        <v>김명준</v>
      </c>
      <c r="M1350" s="4" t="s">
        <v>5700</v>
      </c>
      <c r="N1350" s="3" t="str">
        <f t="shared" si="197"/>
        <v>-</v>
      </c>
    </row>
    <row r="1351" spans="1:14">
      <c r="A1351" s="9" t="s">
        <v>2668</v>
      </c>
      <c r="B1351" s="9" t="s">
        <v>2669</v>
      </c>
      <c r="C1351" s="9" t="s">
        <v>6</v>
      </c>
      <c r="D1351" s="3"/>
      <c r="E1351" s="4" t="str">
        <f t="shared" si="194"/>
        <v>18300124</v>
      </c>
      <c r="F1351" s="3">
        <f t="shared" si="195"/>
        <v>8</v>
      </c>
      <c r="G1351" s="3">
        <f t="shared" si="189"/>
        <v>23</v>
      </c>
      <c r="H1351" s="3">
        <f t="shared" si="190"/>
        <v>2</v>
      </c>
      <c r="I1351" s="3">
        <f t="shared" si="191"/>
        <v>2</v>
      </c>
      <c r="J1351" s="3" t="str">
        <f t="shared" si="192"/>
        <v>제주담다 210823(18300124)</v>
      </c>
      <c r="K1351" s="3">
        <f t="shared" si="196"/>
        <v>4</v>
      </c>
      <c r="L1351" s="7" t="str">
        <f t="shared" si="193"/>
        <v>제주담다</v>
      </c>
      <c r="M1351" s="4" t="s">
        <v>6585</v>
      </c>
      <c r="N1351" s="3" t="str">
        <f t="shared" si="197"/>
        <v>-</v>
      </c>
    </row>
    <row r="1352" spans="1:14">
      <c r="A1352" s="9" t="s">
        <v>2670</v>
      </c>
      <c r="B1352" s="9" t="s">
        <v>2671</v>
      </c>
      <c r="C1352" s="9" t="s">
        <v>6</v>
      </c>
      <c r="D1352" s="3"/>
      <c r="E1352" s="4" t="str">
        <f t="shared" si="194"/>
        <v>18300131</v>
      </c>
      <c r="F1352" s="3">
        <f t="shared" si="195"/>
        <v>8</v>
      </c>
      <c r="G1352" s="3">
        <f t="shared" si="189"/>
        <v>22</v>
      </c>
      <c r="H1352" s="3">
        <f t="shared" si="190"/>
        <v>2</v>
      </c>
      <c r="I1352" s="3">
        <f t="shared" si="191"/>
        <v>2</v>
      </c>
      <c r="J1352" s="3" t="str">
        <f t="shared" si="192"/>
        <v>오성부 210825(18300131)</v>
      </c>
      <c r="K1352" s="3">
        <f t="shared" si="196"/>
        <v>3</v>
      </c>
      <c r="L1352" s="7" t="str">
        <f t="shared" si="193"/>
        <v>오성부</v>
      </c>
      <c r="M1352" s="4" t="s">
        <v>6586</v>
      </c>
      <c r="N1352" s="3" t="str">
        <f t="shared" si="197"/>
        <v>-</v>
      </c>
    </row>
    <row r="1353" spans="1:14">
      <c r="A1353" s="9" t="s">
        <v>2672</v>
      </c>
      <c r="B1353" s="9" t="s">
        <v>2673</v>
      </c>
      <c r="C1353" s="9" t="s">
        <v>6</v>
      </c>
      <c r="D1353" s="3"/>
      <c r="E1353" s="4" t="str">
        <f t="shared" si="194"/>
        <v>18300165</v>
      </c>
      <c r="F1353" s="3">
        <f t="shared" si="195"/>
        <v>8</v>
      </c>
      <c r="G1353" s="3">
        <f t="shared" si="189"/>
        <v>22</v>
      </c>
      <c r="H1353" s="3">
        <f t="shared" si="190"/>
        <v>2</v>
      </c>
      <c r="I1353" s="3">
        <f t="shared" si="191"/>
        <v>2</v>
      </c>
      <c r="J1353" s="3" t="str">
        <f t="shared" si="192"/>
        <v>김수군 210905(18300165)</v>
      </c>
      <c r="K1353" s="3">
        <f t="shared" si="196"/>
        <v>3</v>
      </c>
      <c r="L1353" s="7" t="str">
        <f t="shared" si="193"/>
        <v>김수군</v>
      </c>
      <c r="M1353" s="4" t="s">
        <v>6587</v>
      </c>
      <c r="N1353" s="3" t="str">
        <f t="shared" si="197"/>
        <v>-</v>
      </c>
    </row>
    <row r="1354" spans="1:14">
      <c r="A1354" s="9" t="s">
        <v>2674</v>
      </c>
      <c r="B1354" s="9" t="s">
        <v>2675</v>
      </c>
      <c r="C1354" s="9" t="s">
        <v>6</v>
      </c>
      <c r="D1354" s="3"/>
      <c r="E1354" s="4" t="str">
        <f t="shared" si="194"/>
        <v>18300236</v>
      </c>
      <c r="F1354" s="3">
        <f t="shared" si="195"/>
        <v>8</v>
      </c>
      <c r="G1354" s="3">
        <f t="shared" si="189"/>
        <v>27</v>
      </c>
      <c r="H1354" s="3">
        <f t="shared" si="190"/>
        <v>7</v>
      </c>
      <c r="I1354" s="3">
        <f t="shared" si="191"/>
        <v>7</v>
      </c>
      <c r="J1354" s="3" t="str">
        <f t="shared" si="192"/>
        <v>고복여 200926(18300236)</v>
      </c>
      <c r="K1354" s="3">
        <f t="shared" si="196"/>
        <v>3</v>
      </c>
      <c r="L1354" s="7" t="str">
        <f t="shared" si="193"/>
        <v>고복여</v>
      </c>
      <c r="M1354" s="4" t="s">
        <v>6588</v>
      </c>
      <c r="N1354" s="3" t="str">
        <f t="shared" si="197"/>
        <v>-</v>
      </c>
    </row>
    <row r="1355" spans="1:14">
      <c r="A1355" s="9" t="s">
        <v>2676</v>
      </c>
      <c r="B1355" s="9" t="s">
        <v>2677</v>
      </c>
      <c r="C1355" s="9" t="s">
        <v>6</v>
      </c>
      <c r="D1355" s="3"/>
      <c r="E1355" s="4" t="str">
        <f t="shared" si="194"/>
        <v>18300237</v>
      </c>
      <c r="F1355" s="3">
        <f t="shared" si="195"/>
        <v>8</v>
      </c>
      <c r="G1355" s="3">
        <f t="shared" si="189"/>
        <v>29</v>
      </c>
      <c r="H1355" s="3">
        <f t="shared" si="190"/>
        <v>2</v>
      </c>
      <c r="I1355" s="3">
        <f t="shared" si="191"/>
        <v>2</v>
      </c>
      <c r="J1355" s="3" t="str">
        <f t="shared" si="192"/>
        <v>느영나영영농조합법인 210926(18300237)</v>
      </c>
      <c r="K1355" s="3">
        <f t="shared" si="196"/>
        <v>10</v>
      </c>
      <c r="L1355" s="7" t="str">
        <f t="shared" si="193"/>
        <v>느영나영영농조합법인</v>
      </c>
      <c r="M1355" s="4" t="s">
        <v>6589</v>
      </c>
      <c r="N1355" s="3" t="str">
        <f t="shared" si="197"/>
        <v>-</v>
      </c>
    </row>
    <row r="1356" spans="1:14">
      <c r="A1356" s="9" t="s">
        <v>2678</v>
      </c>
      <c r="B1356" s="9" t="s">
        <v>2679</v>
      </c>
      <c r="C1356" s="9" t="s">
        <v>6</v>
      </c>
      <c r="D1356" s="3"/>
      <c r="E1356" s="4" t="str">
        <f t="shared" si="194"/>
        <v>18300257</v>
      </c>
      <c r="F1356" s="3">
        <f t="shared" si="195"/>
        <v>8</v>
      </c>
      <c r="G1356" s="3">
        <f t="shared" si="189"/>
        <v>22</v>
      </c>
      <c r="H1356" s="3">
        <f t="shared" si="190"/>
        <v>2</v>
      </c>
      <c r="I1356" s="3">
        <f t="shared" si="191"/>
        <v>2</v>
      </c>
      <c r="J1356" s="3" t="str">
        <f t="shared" si="192"/>
        <v>조홍수 211108(18300257)</v>
      </c>
      <c r="K1356" s="3">
        <f t="shared" si="196"/>
        <v>3</v>
      </c>
      <c r="L1356" s="7" t="str">
        <f t="shared" si="193"/>
        <v>조홍수</v>
      </c>
      <c r="M1356" s="4" t="s">
        <v>6590</v>
      </c>
      <c r="N1356" s="3" t="str">
        <f t="shared" si="197"/>
        <v>-</v>
      </c>
    </row>
    <row r="1357" spans="1:14">
      <c r="A1357" s="9" t="s">
        <v>2680</v>
      </c>
      <c r="B1357" s="9" t="s">
        <v>2681</v>
      </c>
      <c r="C1357" s="9" t="s">
        <v>6</v>
      </c>
      <c r="D1357" s="3"/>
      <c r="E1357" s="4" t="str">
        <f t="shared" si="194"/>
        <v>18300261</v>
      </c>
      <c r="F1357" s="3">
        <f t="shared" si="195"/>
        <v>8</v>
      </c>
      <c r="G1357" s="3">
        <f t="shared" si="189"/>
        <v>22</v>
      </c>
      <c r="H1357" s="3">
        <f t="shared" si="190"/>
        <v>2</v>
      </c>
      <c r="I1357" s="3">
        <f t="shared" si="191"/>
        <v>2</v>
      </c>
      <c r="J1357" s="3" t="str">
        <f t="shared" si="192"/>
        <v>한양은 211004(18300261)</v>
      </c>
      <c r="K1357" s="3">
        <f t="shared" si="196"/>
        <v>3</v>
      </c>
      <c r="L1357" s="7" t="str">
        <f t="shared" si="193"/>
        <v>한양은</v>
      </c>
      <c r="M1357" s="4" t="s">
        <v>6591</v>
      </c>
      <c r="N1357" s="3" t="str">
        <f t="shared" si="197"/>
        <v>-</v>
      </c>
    </row>
    <row r="1358" spans="1:14">
      <c r="A1358" s="9" t="s">
        <v>2682</v>
      </c>
      <c r="B1358" s="9" t="s">
        <v>2683</v>
      </c>
      <c r="C1358" s="9" t="s">
        <v>6</v>
      </c>
      <c r="D1358" s="3"/>
      <c r="E1358" s="4" t="str">
        <f t="shared" si="194"/>
        <v>18300290</v>
      </c>
      <c r="F1358" s="3">
        <f t="shared" si="195"/>
        <v>8</v>
      </c>
      <c r="G1358" s="3">
        <f t="shared" si="189"/>
        <v>22</v>
      </c>
      <c r="H1358" s="3">
        <f t="shared" si="190"/>
        <v>2</v>
      </c>
      <c r="I1358" s="3">
        <f t="shared" si="191"/>
        <v>2</v>
      </c>
      <c r="J1358" s="3" t="str">
        <f t="shared" si="192"/>
        <v>이선자 211021(18300290)</v>
      </c>
      <c r="K1358" s="3">
        <f t="shared" si="196"/>
        <v>3</v>
      </c>
      <c r="L1358" s="7" t="str">
        <f t="shared" si="193"/>
        <v>이선자</v>
      </c>
      <c r="M1358" s="4" t="s">
        <v>6592</v>
      </c>
      <c r="N1358" s="3" t="str">
        <f t="shared" si="197"/>
        <v>-</v>
      </c>
    </row>
    <row r="1359" spans="1:14">
      <c r="A1359" s="9" t="s">
        <v>2684</v>
      </c>
      <c r="B1359" s="9" t="s">
        <v>2685</v>
      </c>
      <c r="C1359" s="9" t="s">
        <v>6</v>
      </c>
      <c r="D1359" s="3"/>
      <c r="E1359" s="4" t="str">
        <f t="shared" si="194"/>
        <v>18300307</v>
      </c>
      <c r="F1359" s="3">
        <f t="shared" si="195"/>
        <v>8</v>
      </c>
      <c r="G1359" s="3">
        <f t="shared" si="189"/>
        <v>22</v>
      </c>
      <c r="H1359" s="3">
        <f t="shared" si="190"/>
        <v>2</v>
      </c>
      <c r="I1359" s="3">
        <f t="shared" si="191"/>
        <v>2</v>
      </c>
      <c r="J1359" s="3" t="str">
        <f t="shared" si="192"/>
        <v>위두옥 211009(18300307)</v>
      </c>
      <c r="K1359" s="3">
        <f t="shared" si="196"/>
        <v>3</v>
      </c>
      <c r="L1359" s="7" t="str">
        <f t="shared" si="193"/>
        <v>위두옥</v>
      </c>
      <c r="M1359" s="4" t="s">
        <v>6593</v>
      </c>
      <c r="N1359" s="3" t="str">
        <f t="shared" si="197"/>
        <v>-</v>
      </c>
    </row>
    <row r="1360" spans="1:14">
      <c r="A1360" s="9" t="s">
        <v>2686</v>
      </c>
      <c r="B1360" s="9" t="s">
        <v>2687</v>
      </c>
      <c r="C1360" s="9" t="s">
        <v>6</v>
      </c>
      <c r="D1360" s="3"/>
      <c r="E1360" s="4" t="str">
        <f t="shared" si="194"/>
        <v>18300316</v>
      </c>
      <c r="F1360" s="3">
        <f t="shared" si="195"/>
        <v>8</v>
      </c>
      <c r="G1360" s="3">
        <f t="shared" si="189"/>
        <v>22</v>
      </c>
      <c r="H1360" s="3">
        <f t="shared" si="190"/>
        <v>2</v>
      </c>
      <c r="I1360" s="3">
        <f t="shared" si="191"/>
        <v>2</v>
      </c>
      <c r="J1360" s="3" t="str">
        <f t="shared" si="192"/>
        <v>현승용 211013(18300316)</v>
      </c>
      <c r="K1360" s="3">
        <f t="shared" si="196"/>
        <v>3</v>
      </c>
      <c r="L1360" s="7" t="str">
        <f t="shared" si="193"/>
        <v>현승용</v>
      </c>
      <c r="M1360" s="4" t="s">
        <v>6594</v>
      </c>
      <c r="N1360" s="3" t="str">
        <f t="shared" si="197"/>
        <v>-</v>
      </c>
    </row>
    <row r="1361" spans="1:14">
      <c r="A1361" s="9" t="s">
        <v>2688</v>
      </c>
      <c r="B1361" s="9" t="s">
        <v>2689</v>
      </c>
      <c r="C1361" s="9" t="s">
        <v>6</v>
      </c>
      <c r="D1361" s="3"/>
      <c r="E1361" s="4" t="str">
        <f t="shared" si="194"/>
        <v>18300542</v>
      </c>
      <c r="F1361" s="3">
        <f t="shared" si="195"/>
        <v>8</v>
      </c>
      <c r="G1361" s="3">
        <f t="shared" si="189"/>
        <v>22</v>
      </c>
      <c r="H1361" s="3">
        <f t="shared" si="190"/>
        <v>2</v>
      </c>
      <c r="I1361" s="3">
        <f t="shared" si="191"/>
        <v>2</v>
      </c>
      <c r="J1361" s="3" t="str">
        <f t="shared" si="192"/>
        <v>고태인 211106(18300542)</v>
      </c>
      <c r="K1361" s="3">
        <f t="shared" si="196"/>
        <v>3</v>
      </c>
      <c r="L1361" s="7" t="str">
        <f t="shared" si="193"/>
        <v>고태인</v>
      </c>
      <c r="M1361" s="4" t="s">
        <v>6595</v>
      </c>
      <c r="N1361" s="3" t="str">
        <f t="shared" si="197"/>
        <v>-</v>
      </c>
    </row>
    <row r="1362" spans="1:14">
      <c r="A1362" s="9" t="s">
        <v>2690</v>
      </c>
      <c r="B1362" s="9" t="s">
        <v>2691</v>
      </c>
      <c r="C1362" s="9" t="s">
        <v>6</v>
      </c>
      <c r="D1362" s="3"/>
      <c r="E1362" s="4" t="str">
        <f t="shared" si="194"/>
        <v>18300667</v>
      </c>
      <c r="F1362" s="3">
        <f t="shared" si="195"/>
        <v>8</v>
      </c>
      <c r="G1362" s="3">
        <f t="shared" si="189"/>
        <v>22</v>
      </c>
      <c r="H1362" s="3">
        <f t="shared" si="190"/>
        <v>2</v>
      </c>
      <c r="I1362" s="3">
        <f t="shared" si="191"/>
        <v>2</v>
      </c>
      <c r="J1362" s="3" t="str">
        <f t="shared" si="192"/>
        <v>오남종 211025(18300667)</v>
      </c>
      <c r="K1362" s="3">
        <f t="shared" si="196"/>
        <v>3</v>
      </c>
      <c r="L1362" s="7" t="str">
        <f t="shared" si="193"/>
        <v>오남종</v>
      </c>
      <c r="M1362" s="4" t="s">
        <v>6596</v>
      </c>
      <c r="N1362" s="3" t="str">
        <f t="shared" si="197"/>
        <v>-</v>
      </c>
    </row>
    <row r="1363" spans="1:14">
      <c r="A1363" s="9" t="s">
        <v>2692</v>
      </c>
      <c r="B1363" s="9" t="s">
        <v>2693</v>
      </c>
      <c r="C1363" s="9" t="s">
        <v>6</v>
      </c>
      <c r="D1363" s="3"/>
      <c r="E1363" s="4" t="str">
        <f t="shared" si="194"/>
        <v>18300668</v>
      </c>
      <c r="F1363" s="3">
        <f t="shared" si="195"/>
        <v>8</v>
      </c>
      <c r="G1363" s="3">
        <f t="shared" si="189"/>
        <v>32</v>
      </c>
      <c r="H1363" s="3">
        <f t="shared" si="190"/>
        <v>2</v>
      </c>
      <c r="I1363" s="3">
        <f t="shared" si="191"/>
        <v>2</v>
      </c>
      <c r="J1363" s="3" t="str">
        <f t="shared" si="192"/>
        <v>친환경제주레몬영농조합법인 211025(18300668)</v>
      </c>
      <c r="K1363" s="3">
        <f t="shared" si="196"/>
        <v>13</v>
      </c>
      <c r="L1363" s="7" t="str">
        <f t="shared" si="193"/>
        <v>친환경제주레몬영농조합법인</v>
      </c>
      <c r="M1363" s="4" t="s">
        <v>6597</v>
      </c>
      <c r="N1363" s="3" t="str">
        <f t="shared" si="197"/>
        <v>-</v>
      </c>
    </row>
    <row r="1364" spans="1:14">
      <c r="A1364" s="9" t="s">
        <v>2694</v>
      </c>
      <c r="B1364" s="9" t="s">
        <v>2695</v>
      </c>
      <c r="C1364" s="9" t="s">
        <v>6</v>
      </c>
      <c r="D1364" s="3"/>
      <c r="E1364" s="4" t="str">
        <f t="shared" si="194"/>
        <v>18300691</v>
      </c>
      <c r="F1364" s="3">
        <f t="shared" si="195"/>
        <v>8</v>
      </c>
      <c r="G1364" s="3">
        <f t="shared" si="189"/>
        <v>22</v>
      </c>
      <c r="H1364" s="3">
        <f t="shared" si="190"/>
        <v>2</v>
      </c>
      <c r="I1364" s="3">
        <f t="shared" si="191"/>
        <v>2</v>
      </c>
      <c r="J1364" s="3" t="str">
        <f t="shared" si="192"/>
        <v>오왕준 211125(18300691)</v>
      </c>
      <c r="K1364" s="3">
        <f t="shared" si="196"/>
        <v>3</v>
      </c>
      <c r="L1364" s="7" t="str">
        <f t="shared" si="193"/>
        <v>오왕준</v>
      </c>
      <c r="M1364" s="4" t="s">
        <v>6598</v>
      </c>
      <c r="N1364" s="3" t="str">
        <f t="shared" si="197"/>
        <v>-</v>
      </c>
    </row>
    <row r="1365" spans="1:14">
      <c r="A1365" s="9" t="s">
        <v>2696</v>
      </c>
      <c r="B1365" s="9" t="s">
        <v>2697</v>
      </c>
      <c r="C1365" s="9" t="s">
        <v>6</v>
      </c>
      <c r="D1365" s="3"/>
      <c r="E1365" s="4" t="str">
        <f t="shared" si="194"/>
        <v>18300719</v>
      </c>
      <c r="F1365" s="3">
        <f t="shared" si="195"/>
        <v>8</v>
      </c>
      <c r="G1365" s="3">
        <f t="shared" ref="G1365:G1428" si="198">LEN(B1365)</f>
        <v>22</v>
      </c>
      <c r="H1365" s="3">
        <f t="shared" ref="H1365:H1428" si="199">FIND(")",B1365)</f>
        <v>2</v>
      </c>
      <c r="I1365" s="3">
        <f t="shared" ref="I1365:I1428" si="200">IF(ISERROR(H1365),0,IF(G1365=H1365,0,H1365))</f>
        <v>2</v>
      </c>
      <c r="J1365" s="3" t="str">
        <f t="shared" ref="J1365:J1428" si="201">RIGHT(B1365,LEN(B1365)-I1365)</f>
        <v>홍길선 211023(18300719)</v>
      </c>
      <c r="K1365" s="3">
        <f t="shared" si="196"/>
        <v>3</v>
      </c>
      <c r="L1365" s="7" t="str">
        <f t="shared" ref="L1365:L1428" si="202">LEFT(J1365,K1365)</f>
        <v>홍길선</v>
      </c>
      <c r="M1365" s="4" t="s">
        <v>6599</v>
      </c>
      <c r="N1365" s="3" t="str">
        <f t="shared" si="197"/>
        <v>-</v>
      </c>
    </row>
    <row r="1366" spans="1:14">
      <c r="A1366" s="9" t="s">
        <v>2698</v>
      </c>
      <c r="B1366" s="9" t="s">
        <v>2699</v>
      </c>
      <c r="C1366" s="9" t="s">
        <v>6</v>
      </c>
      <c r="D1366" s="3"/>
      <c r="E1366" s="4" t="str">
        <f t="shared" si="194"/>
        <v>18300724</v>
      </c>
      <c r="F1366" s="3">
        <f t="shared" si="195"/>
        <v>8</v>
      </c>
      <c r="G1366" s="3">
        <f t="shared" si="198"/>
        <v>22</v>
      </c>
      <c r="H1366" s="3">
        <f t="shared" si="199"/>
        <v>2</v>
      </c>
      <c r="I1366" s="3">
        <f t="shared" si="200"/>
        <v>2</v>
      </c>
      <c r="J1366" s="3" t="str">
        <f t="shared" si="201"/>
        <v>강미선 211119(18300724)</v>
      </c>
      <c r="K1366" s="3">
        <f t="shared" si="196"/>
        <v>3</v>
      </c>
      <c r="L1366" s="7" t="str">
        <f t="shared" si="202"/>
        <v>강미선</v>
      </c>
      <c r="M1366" s="4" t="s">
        <v>6600</v>
      </c>
      <c r="N1366" s="3" t="str">
        <f t="shared" si="197"/>
        <v>-</v>
      </c>
    </row>
    <row r="1367" spans="1:14">
      <c r="A1367" s="9" t="s">
        <v>2700</v>
      </c>
      <c r="B1367" s="9" t="s">
        <v>2701</v>
      </c>
      <c r="C1367" s="9" t="s">
        <v>6</v>
      </c>
      <c r="D1367" s="3"/>
      <c r="E1367" s="4" t="str">
        <f t="shared" si="194"/>
        <v>18300735</v>
      </c>
      <c r="F1367" s="3">
        <f t="shared" si="195"/>
        <v>8</v>
      </c>
      <c r="G1367" s="3">
        <f t="shared" si="198"/>
        <v>22</v>
      </c>
      <c r="H1367" s="3">
        <f t="shared" si="199"/>
        <v>2</v>
      </c>
      <c r="I1367" s="3">
        <f t="shared" si="200"/>
        <v>2</v>
      </c>
      <c r="J1367" s="3" t="str">
        <f t="shared" si="201"/>
        <v>송영수 211106(18300735)</v>
      </c>
      <c r="K1367" s="3">
        <f t="shared" si="196"/>
        <v>3</v>
      </c>
      <c r="L1367" s="7" t="str">
        <f t="shared" si="202"/>
        <v>송영수</v>
      </c>
      <c r="M1367" s="4" t="s">
        <v>6601</v>
      </c>
      <c r="N1367" s="3" t="str">
        <f t="shared" si="197"/>
        <v>-</v>
      </c>
    </row>
    <row r="1368" spans="1:14">
      <c r="A1368" s="9" t="s">
        <v>2702</v>
      </c>
      <c r="B1368" s="9" t="s">
        <v>2703</v>
      </c>
      <c r="C1368" s="9" t="s">
        <v>6</v>
      </c>
      <c r="D1368" s="3"/>
      <c r="E1368" s="4" t="str">
        <f t="shared" si="194"/>
        <v>18300739</v>
      </c>
      <c r="F1368" s="3">
        <f t="shared" si="195"/>
        <v>8</v>
      </c>
      <c r="G1368" s="3">
        <f t="shared" si="198"/>
        <v>22</v>
      </c>
      <c r="H1368" s="3">
        <f t="shared" si="199"/>
        <v>2</v>
      </c>
      <c r="I1368" s="3">
        <f t="shared" si="200"/>
        <v>2</v>
      </c>
      <c r="J1368" s="3" t="str">
        <f t="shared" si="201"/>
        <v>윤순자 211013(18300739)</v>
      </c>
      <c r="K1368" s="3">
        <f t="shared" si="196"/>
        <v>3</v>
      </c>
      <c r="L1368" s="7" t="str">
        <f t="shared" si="202"/>
        <v>윤순자</v>
      </c>
      <c r="M1368" s="4" t="s">
        <v>6571</v>
      </c>
      <c r="N1368" s="3" t="str">
        <f t="shared" si="197"/>
        <v>-</v>
      </c>
    </row>
    <row r="1369" spans="1:14">
      <c r="A1369" s="9" t="s">
        <v>2704</v>
      </c>
      <c r="B1369" s="9" t="s">
        <v>2705</v>
      </c>
      <c r="C1369" s="9" t="s">
        <v>6</v>
      </c>
      <c r="D1369" s="3"/>
      <c r="E1369" s="4" t="str">
        <f t="shared" si="194"/>
        <v>18300741</v>
      </c>
      <c r="F1369" s="3">
        <f t="shared" si="195"/>
        <v>8</v>
      </c>
      <c r="G1369" s="3">
        <f t="shared" si="198"/>
        <v>22</v>
      </c>
      <c r="H1369" s="3">
        <f t="shared" si="199"/>
        <v>2</v>
      </c>
      <c r="I1369" s="3">
        <f t="shared" si="200"/>
        <v>2</v>
      </c>
      <c r="J1369" s="3" t="str">
        <f t="shared" si="201"/>
        <v>지남호 211024(18300741)</v>
      </c>
      <c r="K1369" s="3">
        <f t="shared" si="196"/>
        <v>3</v>
      </c>
      <c r="L1369" s="7" t="str">
        <f t="shared" si="202"/>
        <v>지남호</v>
      </c>
      <c r="M1369" s="4" t="s">
        <v>6602</v>
      </c>
      <c r="N1369" s="3" t="str">
        <f t="shared" si="197"/>
        <v>-</v>
      </c>
    </row>
    <row r="1370" spans="1:14">
      <c r="A1370" s="9" t="s">
        <v>2706</v>
      </c>
      <c r="B1370" s="9" t="s">
        <v>2707</v>
      </c>
      <c r="C1370" s="9" t="s">
        <v>6</v>
      </c>
      <c r="D1370" s="3"/>
      <c r="E1370" s="4" t="str">
        <f t="shared" si="194"/>
        <v>18300745</v>
      </c>
      <c r="F1370" s="3">
        <f t="shared" si="195"/>
        <v>8</v>
      </c>
      <c r="G1370" s="3">
        <f t="shared" si="198"/>
        <v>27</v>
      </c>
      <c r="H1370" s="3">
        <f t="shared" si="199"/>
        <v>2</v>
      </c>
      <c r="I1370" s="3">
        <f t="shared" si="200"/>
        <v>2</v>
      </c>
      <c r="J1370" s="3" t="str">
        <f t="shared" si="201"/>
        <v>선돌촌양채작목반 211026(18300745)</v>
      </c>
      <c r="K1370" s="3">
        <f t="shared" si="196"/>
        <v>8</v>
      </c>
      <c r="L1370" s="7" t="str">
        <f t="shared" si="202"/>
        <v>선돌촌양채작목반</v>
      </c>
      <c r="M1370" s="4" t="s">
        <v>6603</v>
      </c>
      <c r="N1370" s="3" t="str">
        <f t="shared" si="197"/>
        <v>-</v>
      </c>
    </row>
    <row r="1371" spans="1:14">
      <c r="A1371" s="9" t="s">
        <v>2708</v>
      </c>
      <c r="B1371" s="9" t="s">
        <v>2709</v>
      </c>
      <c r="C1371" s="9" t="s">
        <v>6</v>
      </c>
      <c r="D1371" s="3"/>
      <c r="E1371" s="4" t="str">
        <f t="shared" si="194"/>
        <v>18300758</v>
      </c>
      <c r="F1371" s="3">
        <f t="shared" si="195"/>
        <v>8</v>
      </c>
      <c r="G1371" s="3">
        <f t="shared" si="198"/>
        <v>23</v>
      </c>
      <c r="H1371" s="3">
        <f t="shared" si="199"/>
        <v>2</v>
      </c>
      <c r="I1371" s="3">
        <f t="shared" si="200"/>
        <v>2</v>
      </c>
      <c r="J1371" s="3" t="str">
        <f t="shared" si="201"/>
        <v>홍정남 211129 (18300758)</v>
      </c>
      <c r="K1371" s="3">
        <f t="shared" si="196"/>
        <v>3</v>
      </c>
      <c r="L1371" s="7" t="str">
        <f t="shared" si="202"/>
        <v>홍정남</v>
      </c>
      <c r="M1371" s="4" t="s">
        <v>6604</v>
      </c>
      <c r="N1371" s="3" t="str">
        <f t="shared" si="197"/>
        <v>-</v>
      </c>
    </row>
    <row r="1372" spans="1:14">
      <c r="A1372" s="9" t="s">
        <v>2710</v>
      </c>
      <c r="B1372" s="9" t="s">
        <v>2711</v>
      </c>
      <c r="C1372" s="9" t="s">
        <v>6</v>
      </c>
      <c r="D1372" s="3"/>
      <c r="E1372" s="4" t="str">
        <f t="shared" si="194"/>
        <v>18300764</v>
      </c>
      <c r="F1372" s="3">
        <f t="shared" si="195"/>
        <v>8</v>
      </c>
      <c r="G1372" s="3">
        <f t="shared" si="198"/>
        <v>22</v>
      </c>
      <c r="H1372" s="3">
        <f t="shared" si="199"/>
        <v>2</v>
      </c>
      <c r="I1372" s="3">
        <f t="shared" si="200"/>
        <v>2</v>
      </c>
      <c r="J1372" s="3" t="str">
        <f t="shared" si="201"/>
        <v>채인규 211106(18300764)</v>
      </c>
      <c r="K1372" s="3">
        <f t="shared" si="196"/>
        <v>3</v>
      </c>
      <c r="L1372" s="7" t="str">
        <f t="shared" si="202"/>
        <v>채인규</v>
      </c>
      <c r="M1372" s="4" t="s">
        <v>6605</v>
      </c>
      <c r="N1372" s="3" t="str">
        <f t="shared" si="197"/>
        <v>-</v>
      </c>
    </row>
    <row r="1373" spans="1:14">
      <c r="A1373" s="9" t="s">
        <v>2712</v>
      </c>
      <c r="B1373" s="9" t="s">
        <v>2713</v>
      </c>
      <c r="C1373" s="9" t="s">
        <v>6</v>
      </c>
      <c r="D1373" s="3"/>
      <c r="E1373" s="4" t="str">
        <f t="shared" si="194"/>
        <v>18300779</v>
      </c>
      <c r="F1373" s="3">
        <f t="shared" si="195"/>
        <v>8</v>
      </c>
      <c r="G1373" s="3">
        <f t="shared" si="198"/>
        <v>22</v>
      </c>
      <c r="H1373" s="3">
        <f t="shared" si="199"/>
        <v>2</v>
      </c>
      <c r="I1373" s="3">
        <f t="shared" si="200"/>
        <v>2</v>
      </c>
      <c r="J1373" s="3" t="str">
        <f t="shared" si="201"/>
        <v>고성종 211127(18300779)</v>
      </c>
      <c r="K1373" s="3">
        <f t="shared" si="196"/>
        <v>3</v>
      </c>
      <c r="L1373" s="7" t="str">
        <f t="shared" si="202"/>
        <v>고성종</v>
      </c>
      <c r="M1373" s="4" t="s">
        <v>6606</v>
      </c>
      <c r="N1373" s="3" t="str">
        <f t="shared" si="197"/>
        <v>-</v>
      </c>
    </row>
    <row r="1374" spans="1:14">
      <c r="A1374" s="9" t="s">
        <v>2714</v>
      </c>
      <c r="B1374" s="9" t="s">
        <v>2715</v>
      </c>
      <c r="C1374" s="9" t="s">
        <v>6</v>
      </c>
      <c r="D1374" s="3"/>
      <c r="E1374" s="4" t="str">
        <f t="shared" si="194"/>
        <v>18300791</v>
      </c>
      <c r="F1374" s="3">
        <f t="shared" si="195"/>
        <v>8</v>
      </c>
      <c r="G1374" s="3">
        <f t="shared" si="198"/>
        <v>22</v>
      </c>
      <c r="H1374" s="3">
        <f t="shared" si="199"/>
        <v>2</v>
      </c>
      <c r="I1374" s="3">
        <f t="shared" si="200"/>
        <v>2</v>
      </c>
      <c r="J1374" s="3" t="str">
        <f t="shared" si="201"/>
        <v>송치경 211119(18300791)</v>
      </c>
      <c r="K1374" s="3">
        <f t="shared" si="196"/>
        <v>3</v>
      </c>
      <c r="L1374" s="7" t="str">
        <f t="shared" si="202"/>
        <v>송치경</v>
      </c>
      <c r="M1374" s="4" t="s">
        <v>6607</v>
      </c>
      <c r="N1374" s="3" t="str">
        <f t="shared" si="197"/>
        <v>-</v>
      </c>
    </row>
    <row r="1375" spans="1:14">
      <c r="A1375" s="9" t="s">
        <v>2716</v>
      </c>
      <c r="B1375" s="9" t="s">
        <v>2717</v>
      </c>
      <c r="C1375" s="9" t="s">
        <v>6</v>
      </c>
      <c r="D1375" s="3"/>
      <c r="E1375" s="4" t="str">
        <f t="shared" si="194"/>
        <v>18300798</v>
      </c>
      <c r="F1375" s="3">
        <f t="shared" si="195"/>
        <v>8</v>
      </c>
      <c r="G1375" s="3">
        <f t="shared" si="198"/>
        <v>22</v>
      </c>
      <c r="H1375" s="3">
        <f t="shared" si="199"/>
        <v>2</v>
      </c>
      <c r="I1375" s="3">
        <f t="shared" si="200"/>
        <v>2</v>
      </c>
      <c r="J1375" s="3" t="str">
        <f t="shared" si="201"/>
        <v>송승호 211120(18300798)</v>
      </c>
      <c r="K1375" s="3">
        <f t="shared" si="196"/>
        <v>3</v>
      </c>
      <c r="L1375" s="7" t="str">
        <f t="shared" si="202"/>
        <v>송승호</v>
      </c>
      <c r="M1375" s="4" t="s">
        <v>6608</v>
      </c>
      <c r="N1375" s="3" t="str">
        <f t="shared" si="197"/>
        <v>-</v>
      </c>
    </row>
    <row r="1376" spans="1:14">
      <c r="A1376" s="9" t="s">
        <v>2718</v>
      </c>
      <c r="B1376" s="9" t="s">
        <v>2719</v>
      </c>
      <c r="C1376" s="9" t="s">
        <v>6</v>
      </c>
      <c r="D1376" s="3"/>
      <c r="E1376" s="4" t="str">
        <f t="shared" si="194"/>
        <v>18300806</v>
      </c>
      <c r="F1376" s="3">
        <f t="shared" si="195"/>
        <v>8</v>
      </c>
      <c r="G1376" s="3">
        <f t="shared" si="198"/>
        <v>22</v>
      </c>
      <c r="H1376" s="3">
        <f t="shared" si="199"/>
        <v>2</v>
      </c>
      <c r="I1376" s="3">
        <f t="shared" si="200"/>
        <v>2</v>
      </c>
      <c r="J1376" s="3" t="str">
        <f t="shared" si="201"/>
        <v>김형자 211122(18300806)</v>
      </c>
      <c r="K1376" s="3">
        <f t="shared" si="196"/>
        <v>3</v>
      </c>
      <c r="L1376" s="7" t="str">
        <f t="shared" si="202"/>
        <v>김형자</v>
      </c>
      <c r="M1376" s="4" t="s">
        <v>6609</v>
      </c>
      <c r="N1376" s="3" t="str">
        <f t="shared" si="197"/>
        <v>-</v>
      </c>
    </row>
    <row r="1377" spans="1:14">
      <c r="A1377" s="9" t="s">
        <v>2720</v>
      </c>
      <c r="B1377" s="9" t="s">
        <v>2721</v>
      </c>
      <c r="C1377" s="9" t="s">
        <v>6</v>
      </c>
      <c r="D1377" s="3"/>
      <c r="E1377" s="4" t="str">
        <f t="shared" si="194"/>
        <v>18300807</v>
      </c>
      <c r="F1377" s="3">
        <f t="shared" si="195"/>
        <v>8</v>
      </c>
      <c r="G1377" s="3">
        <f t="shared" si="198"/>
        <v>22</v>
      </c>
      <c r="H1377" s="3">
        <f t="shared" si="199"/>
        <v>2</v>
      </c>
      <c r="I1377" s="3">
        <f t="shared" si="200"/>
        <v>2</v>
      </c>
      <c r="J1377" s="3" t="str">
        <f t="shared" si="201"/>
        <v>김영수 211122(18300807)</v>
      </c>
      <c r="K1377" s="3">
        <f t="shared" si="196"/>
        <v>3</v>
      </c>
      <c r="L1377" s="7" t="str">
        <f t="shared" si="202"/>
        <v>김영수</v>
      </c>
      <c r="M1377" s="4" t="s">
        <v>6610</v>
      </c>
      <c r="N1377" s="3" t="str">
        <f t="shared" si="197"/>
        <v>-</v>
      </c>
    </row>
    <row r="1378" spans="1:14">
      <c r="A1378" s="9" t="s">
        <v>2722</v>
      </c>
      <c r="B1378" s="9" t="s">
        <v>2723</v>
      </c>
      <c r="C1378" s="9" t="s">
        <v>6</v>
      </c>
      <c r="D1378" s="3"/>
      <c r="E1378" s="4" t="str">
        <f t="shared" si="194"/>
        <v>18300808</v>
      </c>
      <c r="F1378" s="3">
        <f t="shared" si="195"/>
        <v>8</v>
      </c>
      <c r="G1378" s="3">
        <f t="shared" si="198"/>
        <v>22</v>
      </c>
      <c r="H1378" s="3">
        <f t="shared" si="199"/>
        <v>2</v>
      </c>
      <c r="I1378" s="3">
        <f t="shared" si="200"/>
        <v>2</v>
      </c>
      <c r="J1378" s="3" t="str">
        <f t="shared" si="201"/>
        <v>김영준 211122(18300808)</v>
      </c>
      <c r="K1378" s="3">
        <f t="shared" si="196"/>
        <v>3</v>
      </c>
      <c r="L1378" s="7" t="str">
        <f t="shared" si="202"/>
        <v>김영준</v>
      </c>
      <c r="M1378" s="4" t="s">
        <v>6611</v>
      </c>
      <c r="N1378" s="3" t="str">
        <f t="shared" si="197"/>
        <v>-</v>
      </c>
    </row>
    <row r="1379" spans="1:14">
      <c r="A1379" s="9" t="s">
        <v>2724</v>
      </c>
      <c r="B1379" s="9" t="s">
        <v>2725</v>
      </c>
      <c r="C1379" s="9" t="s">
        <v>6</v>
      </c>
      <c r="D1379" s="3"/>
      <c r="E1379" s="4" t="str">
        <f t="shared" si="194"/>
        <v>18300821</v>
      </c>
      <c r="F1379" s="3">
        <f t="shared" si="195"/>
        <v>8</v>
      </c>
      <c r="G1379" s="3">
        <f t="shared" si="198"/>
        <v>22</v>
      </c>
      <c r="H1379" s="3">
        <f t="shared" si="199"/>
        <v>2</v>
      </c>
      <c r="I1379" s="3">
        <f t="shared" si="200"/>
        <v>2</v>
      </c>
      <c r="J1379" s="3" t="str">
        <f t="shared" si="201"/>
        <v>이승남 211204(18300821)</v>
      </c>
      <c r="K1379" s="3">
        <f t="shared" si="196"/>
        <v>3</v>
      </c>
      <c r="L1379" s="7" t="str">
        <f t="shared" si="202"/>
        <v>이승남</v>
      </c>
      <c r="M1379" s="4" t="s">
        <v>6612</v>
      </c>
      <c r="N1379" s="3" t="str">
        <f t="shared" si="197"/>
        <v>-</v>
      </c>
    </row>
    <row r="1380" spans="1:14">
      <c r="A1380" s="9" t="s">
        <v>2726</v>
      </c>
      <c r="B1380" s="9" t="s">
        <v>2727</v>
      </c>
      <c r="C1380" s="9" t="s">
        <v>6</v>
      </c>
      <c r="D1380" s="3"/>
      <c r="E1380" s="4" t="str">
        <f t="shared" si="194"/>
        <v>18301194</v>
      </c>
      <c r="F1380" s="3">
        <f t="shared" si="195"/>
        <v>8</v>
      </c>
      <c r="G1380" s="3">
        <f t="shared" si="198"/>
        <v>22</v>
      </c>
      <c r="H1380" s="3">
        <f t="shared" si="199"/>
        <v>2</v>
      </c>
      <c r="I1380" s="3">
        <f t="shared" si="200"/>
        <v>2</v>
      </c>
      <c r="J1380" s="3" t="str">
        <f t="shared" si="201"/>
        <v>김항수 211202(18301194)</v>
      </c>
      <c r="K1380" s="3">
        <f t="shared" si="196"/>
        <v>3</v>
      </c>
      <c r="L1380" s="7" t="str">
        <f t="shared" si="202"/>
        <v>김항수</v>
      </c>
      <c r="M1380" s="4" t="s">
        <v>6613</v>
      </c>
      <c r="N1380" s="3" t="str">
        <f t="shared" si="197"/>
        <v>-</v>
      </c>
    </row>
    <row r="1381" spans="1:14">
      <c r="A1381" s="9" t="s">
        <v>2728</v>
      </c>
      <c r="B1381" s="9" t="s">
        <v>2729</v>
      </c>
      <c r="C1381" s="9" t="s">
        <v>6</v>
      </c>
      <c r="D1381" s="3"/>
      <c r="E1381" s="4" t="str">
        <f t="shared" si="194"/>
        <v>18301195</v>
      </c>
      <c r="F1381" s="3">
        <f t="shared" si="195"/>
        <v>8</v>
      </c>
      <c r="G1381" s="3">
        <f t="shared" si="198"/>
        <v>22</v>
      </c>
      <c r="H1381" s="3">
        <f t="shared" si="199"/>
        <v>2</v>
      </c>
      <c r="I1381" s="3">
        <f t="shared" si="200"/>
        <v>2</v>
      </c>
      <c r="J1381" s="3" t="str">
        <f t="shared" si="201"/>
        <v>김태영 211202(18301195)</v>
      </c>
      <c r="K1381" s="3">
        <f t="shared" si="196"/>
        <v>3</v>
      </c>
      <c r="L1381" s="7" t="str">
        <f t="shared" si="202"/>
        <v>김태영</v>
      </c>
      <c r="M1381" s="4" t="s">
        <v>6566</v>
      </c>
      <c r="N1381" s="3" t="str">
        <f t="shared" si="197"/>
        <v>-</v>
      </c>
    </row>
    <row r="1382" spans="1:14">
      <c r="A1382" s="9" t="s">
        <v>2730</v>
      </c>
      <c r="B1382" s="9" t="s">
        <v>2731</v>
      </c>
      <c r="C1382" s="9" t="s">
        <v>6</v>
      </c>
      <c r="D1382" s="3"/>
      <c r="E1382" s="4" t="str">
        <f t="shared" si="194"/>
        <v>18301197</v>
      </c>
      <c r="F1382" s="3">
        <f t="shared" si="195"/>
        <v>8</v>
      </c>
      <c r="G1382" s="3">
        <f t="shared" si="198"/>
        <v>22</v>
      </c>
      <c r="H1382" s="3">
        <f t="shared" si="199"/>
        <v>2</v>
      </c>
      <c r="I1382" s="3">
        <f t="shared" si="200"/>
        <v>2</v>
      </c>
      <c r="J1382" s="3" t="str">
        <f t="shared" si="201"/>
        <v>오동규 211205(18301197)</v>
      </c>
      <c r="K1382" s="3">
        <f t="shared" si="196"/>
        <v>3</v>
      </c>
      <c r="L1382" s="7" t="str">
        <f t="shared" si="202"/>
        <v>오동규</v>
      </c>
      <c r="M1382" s="4" t="s">
        <v>6614</v>
      </c>
      <c r="N1382" s="3" t="str">
        <f t="shared" si="197"/>
        <v>-</v>
      </c>
    </row>
    <row r="1383" spans="1:14">
      <c r="A1383" s="9" t="s">
        <v>2732</v>
      </c>
      <c r="B1383" s="9" t="s">
        <v>2733</v>
      </c>
      <c r="C1383" s="9" t="s">
        <v>6</v>
      </c>
      <c r="D1383" s="3"/>
      <c r="E1383" s="4" t="str">
        <f t="shared" si="194"/>
        <v>18301212</v>
      </c>
      <c r="F1383" s="3">
        <f t="shared" si="195"/>
        <v>8</v>
      </c>
      <c r="G1383" s="3">
        <f t="shared" si="198"/>
        <v>22</v>
      </c>
      <c r="H1383" s="3">
        <f t="shared" si="199"/>
        <v>2</v>
      </c>
      <c r="I1383" s="3">
        <f t="shared" si="200"/>
        <v>2</v>
      </c>
      <c r="J1383" s="3" t="str">
        <f t="shared" si="201"/>
        <v>이현철 211202(18301212)</v>
      </c>
      <c r="K1383" s="3">
        <f t="shared" si="196"/>
        <v>3</v>
      </c>
      <c r="L1383" s="7" t="str">
        <f t="shared" si="202"/>
        <v>이현철</v>
      </c>
      <c r="M1383" s="4" t="s">
        <v>6615</v>
      </c>
      <c r="N1383" s="3" t="str">
        <f t="shared" si="197"/>
        <v>-</v>
      </c>
    </row>
    <row r="1384" spans="1:14">
      <c r="A1384" s="9" t="s">
        <v>2734</v>
      </c>
      <c r="B1384" s="9" t="s">
        <v>2735</v>
      </c>
      <c r="C1384" s="9" t="s">
        <v>6</v>
      </c>
      <c r="D1384" s="3"/>
      <c r="E1384" s="4" t="str">
        <f t="shared" si="194"/>
        <v>18301219</v>
      </c>
      <c r="F1384" s="3">
        <f t="shared" si="195"/>
        <v>8</v>
      </c>
      <c r="G1384" s="3">
        <f t="shared" si="198"/>
        <v>22</v>
      </c>
      <c r="H1384" s="3">
        <f t="shared" si="199"/>
        <v>2</v>
      </c>
      <c r="I1384" s="3">
        <f t="shared" si="200"/>
        <v>2</v>
      </c>
      <c r="J1384" s="3" t="str">
        <f t="shared" si="201"/>
        <v>이성훈 211211(18301219)</v>
      </c>
      <c r="K1384" s="3">
        <f t="shared" si="196"/>
        <v>3</v>
      </c>
      <c r="L1384" s="7" t="str">
        <f t="shared" si="202"/>
        <v>이성훈</v>
      </c>
      <c r="M1384" s="4" t="s">
        <v>6616</v>
      </c>
      <c r="N1384" s="3" t="str">
        <f t="shared" si="197"/>
        <v>-</v>
      </c>
    </row>
    <row r="1385" spans="1:14">
      <c r="A1385" s="9" t="s">
        <v>2736</v>
      </c>
      <c r="B1385" s="9" t="s">
        <v>2737</v>
      </c>
      <c r="C1385" s="9" t="s">
        <v>6</v>
      </c>
      <c r="D1385" s="3"/>
      <c r="E1385" s="4" t="str">
        <f t="shared" si="194"/>
        <v>18301220</v>
      </c>
      <c r="F1385" s="3">
        <f t="shared" si="195"/>
        <v>8</v>
      </c>
      <c r="G1385" s="3">
        <f t="shared" si="198"/>
        <v>22</v>
      </c>
      <c r="H1385" s="3">
        <f t="shared" si="199"/>
        <v>2</v>
      </c>
      <c r="I1385" s="3">
        <f t="shared" si="200"/>
        <v>2</v>
      </c>
      <c r="J1385" s="3" t="str">
        <f t="shared" si="201"/>
        <v>강승호 211205(18301220)</v>
      </c>
      <c r="K1385" s="3">
        <f t="shared" si="196"/>
        <v>3</v>
      </c>
      <c r="L1385" s="7" t="str">
        <f t="shared" si="202"/>
        <v>강승호</v>
      </c>
      <c r="M1385" s="4" t="s">
        <v>6617</v>
      </c>
      <c r="N1385" s="3" t="str">
        <f t="shared" si="197"/>
        <v>-</v>
      </c>
    </row>
    <row r="1386" spans="1:14">
      <c r="A1386" s="9" t="s">
        <v>2738</v>
      </c>
      <c r="B1386" s="9" t="s">
        <v>2739</v>
      </c>
      <c r="C1386" s="9" t="s">
        <v>6</v>
      </c>
      <c r="D1386" s="3"/>
      <c r="E1386" s="4" t="str">
        <f t="shared" si="194"/>
        <v>18301225</v>
      </c>
      <c r="F1386" s="3">
        <f t="shared" si="195"/>
        <v>8</v>
      </c>
      <c r="G1386" s="3">
        <f t="shared" si="198"/>
        <v>22</v>
      </c>
      <c r="H1386" s="3">
        <f t="shared" si="199"/>
        <v>2</v>
      </c>
      <c r="I1386" s="3">
        <f t="shared" si="200"/>
        <v>2</v>
      </c>
      <c r="J1386" s="3" t="str">
        <f t="shared" si="201"/>
        <v>문성홍 211205(18301225)</v>
      </c>
      <c r="K1386" s="3">
        <f t="shared" si="196"/>
        <v>3</v>
      </c>
      <c r="L1386" s="7" t="str">
        <f t="shared" si="202"/>
        <v>문성홍</v>
      </c>
      <c r="M1386" s="4" t="s">
        <v>6618</v>
      </c>
      <c r="N1386" s="3" t="str">
        <f t="shared" si="197"/>
        <v>-</v>
      </c>
    </row>
    <row r="1387" spans="1:14">
      <c r="A1387" s="9" t="s">
        <v>2740</v>
      </c>
      <c r="B1387" s="9" t="s">
        <v>2741</v>
      </c>
      <c r="C1387" s="9" t="s">
        <v>6</v>
      </c>
      <c r="D1387" s="3"/>
      <c r="E1387" s="4" t="str">
        <f t="shared" si="194"/>
        <v>18301226</v>
      </c>
      <c r="F1387" s="3">
        <f t="shared" si="195"/>
        <v>8</v>
      </c>
      <c r="G1387" s="3">
        <f t="shared" si="198"/>
        <v>22</v>
      </c>
      <c r="H1387" s="3">
        <f t="shared" si="199"/>
        <v>2</v>
      </c>
      <c r="I1387" s="3">
        <f t="shared" si="200"/>
        <v>2</v>
      </c>
      <c r="J1387" s="3" t="str">
        <f t="shared" si="201"/>
        <v>강수현 211216(18301226)</v>
      </c>
      <c r="K1387" s="3">
        <f t="shared" si="196"/>
        <v>3</v>
      </c>
      <c r="L1387" s="7" t="str">
        <f t="shared" si="202"/>
        <v>강수현</v>
      </c>
      <c r="M1387" s="4" t="s">
        <v>6619</v>
      </c>
      <c r="N1387" s="3" t="str">
        <f t="shared" si="197"/>
        <v>-</v>
      </c>
    </row>
    <row r="1388" spans="1:14">
      <c r="A1388" s="9" t="s">
        <v>2742</v>
      </c>
      <c r="B1388" s="9" t="s">
        <v>2743</v>
      </c>
      <c r="C1388" s="9" t="s">
        <v>6</v>
      </c>
      <c r="D1388" s="3"/>
      <c r="E1388" s="4" t="str">
        <f t="shared" si="194"/>
        <v>18301229</v>
      </c>
      <c r="F1388" s="3">
        <f t="shared" si="195"/>
        <v>8</v>
      </c>
      <c r="G1388" s="3">
        <f t="shared" si="198"/>
        <v>22</v>
      </c>
      <c r="H1388" s="3">
        <f t="shared" si="199"/>
        <v>2</v>
      </c>
      <c r="I1388" s="3">
        <f t="shared" si="200"/>
        <v>2</v>
      </c>
      <c r="J1388" s="3" t="str">
        <f t="shared" si="201"/>
        <v>김영심 211217(18301229)</v>
      </c>
      <c r="K1388" s="3">
        <f t="shared" si="196"/>
        <v>3</v>
      </c>
      <c r="L1388" s="7" t="str">
        <f t="shared" si="202"/>
        <v>김영심</v>
      </c>
      <c r="M1388" s="4" t="s">
        <v>6620</v>
      </c>
      <c r="N1388" s="3" t="str">
        <f t="shared" si="197"/>
        <v>-</v>
      </c>
    </row>
    <row r="1389" spans="1:14">
      <c r="A1389" s="9" t="s">
        <v>2744</v>
      </c>
      <c r="B1389" s="9" t="s">
        <v>2745</v>
      </c>
      <c r="C1389" s="9" t="s">
        <v>6</v>
      </c>
      <c r="D1389" s="3"/>
      <c r="E1389" s="4" t="str">
        <f t="shared" si="194"/>
        <v>18301230</v>
      </c>
      <c r="F1389" s="3">
        <f t="shared" si="195"/>
        <v>8</v>
      </c>
      <c r="G1389" s="3">
        <f t="shared" si="198"/>
        <v>22</v>
      </c>
      <c r="H1389" s="3">
        <f t="shared" si="199"/>
        <v>2</v>
      </c>
      <c r="I1389" s="3">
        <f t="shared" si="200"/>
        <v>2</v>
      </c>
      <c r="J1389" s="3" t="str">
        <f t="shared" si="201"/>
        <v>정석현 211227(18301230)</v>
      </c>
      <c r="K1389" s="3">
        <f t="shared" si="196"/>
        <v>3</v>
      </c>
      <c r="L1389" s="7" t="str">
        <f t="shared" si="202"/>
        <v>정석현</v>
      </c>
      <c r="M1389" s="4" t="s">
        <v>6621</v>
      </c>
      <c r="N1389" s="3" t="str">
        <f t="shared" si="197"/>
        <v>-</v>
      </c>
    </row>
    <row r="1390" spans="1:14">
      <c r="A1390" s="9" t="s">
        <v>2746</v>
      </c>
      <c r="B1390" s="9" t="s">
        <v>2747</v>
      </c>
      <c r="C1390" s="9" t="s">
        <v>6</v>
      </c>
      <c r="D1390" s="3"/>
      <c r="E1390" s="4" t="str">
        <f t="shared" si="194"/>
        <v>18301231</v>
      </c>
      <c r="F1390" s="3">
        <f t="shared" si="195"/>
        <v>8</v>
      </c>
      <c r="G1390" s="3">
        <f t="shared" si="198"/>
        <v>22</v>
      </c>
      <c r="H1390" s="3">
        <f t="shared" si="199"/>
        <v>2</v>
      </c>
      <c r="I1390" s="3">
        <f t="shared" si="200"/>
        <v>2</v>
      </c>
      <c r="J1390" s="3" t="str">
        <f t="shared" si="201"/>
        <v>이건호 211217(18301231)</v>
      </c>
      <c r="K1390" s="3">
        <f t="shared" si="196"/>
        <v>3</v>
      </c>
      <c r="L1390" s="7" t="str">
        <f t="shared" si="202"/>
        <v>이건호</v>
      </c>
      <c r="M1390" s="4" t="s">
        <v>6622</v>
      </c>
      <c r="N1390" s="3" t="str">
        <f t="shared" si="197"/>
        <v>-</v>
      </c>
    </row>
    <row r="1391" spans="1:14">
      <c r="A1391" s="9" t="s">
        <v>2748</v>
      </c>
      <c r="B1391" s="9" t="s">
        <v>2749</v>
      </c>
      <c r="C1391" s="9" t="s">
        <v>6</v>
      </c>
      <c r="D1391" s="3"/>
      <c r="E1391" s="4" t="str">
        <f t="shared" si="194"/>
        <v>18301232</v>
      </c>
      <c r="F1391" s="3">
        <f t="shared" si="195"/>
        <v>8</v>
      </c>
      <c r="G1391" s="3">
        <f t="shared" si="198"/>
        <v>22</v>
      </c>
      <c r="H1391" s="3">
        <f t="shared" si="199"/>
        <v>2</v>
      </c>
      <c r="I1391" s="3">
        <f t="shared" si="200"/>
        <v>2</v>
      </c>
      <c r="J1391" s="3" t="str">
        <f t="shared" si="201"/>
        <v>김경석 211219(18301232)</v>
      </c>
      <c r="K1391" s="3">
        <f t="shared" si="196"/>
        <v>3</v>
      </c>
      <c r="L1391" s="7" t="str">
        <f t="shared" si="202"/>
        <v>김경석</v>
      </c>
      <c r="M1391" s="4" t="s">
        <v>6623</v>
      </c>
      <c r="N1391" s="3" t="str">
        <f t="shared" si="197"/>
        <v>-</v>
      </c>
    </row>
    <row r="1392" spans="1:14">
      <c r="A1392" s="9" t="s">
        <v>2750</v>
      </c>
      <c r="B1392" s="9" t="s">
        <v>2751</v>
      </c>
      <c r="C1392" s="9" t="s">
        <v>6</v>
      </c>
      <c r="D1392" s="3"/>
      <c r="E1392" s="4" t="str">
        <f t="shared" si="194"/>
        <v>18301233</v>
      </c>
      <c r="F1392" s="3">
        <f t="shared" si="195"/>
        <v>8</v>
      </c>
      <c r="G1392" s="3">
        <f t="shared" si="198"/>
        <v>22</v>
      </c>
      <c r="H1392" s="3">
        <f t="shared" si="199"/>
        <v>2</v>
      </c>
      <c r="I1392" s="3">
        <f t="shared" si="200"/>
        <v>2</v>
      </c>
      <c r="J1392" s="3" t="str">
        <f t="shared" si="201"/>
        <v>허정윤 211205(18301233)</v>
      </c>
      <c r="K1392" s="3">
        <f t="shared" si="196"/>
        <v>3</v>
      </c>
      <c r="L1392" s="7" t="str">
        <f t="shared" si="202"/>
        <v>허정윤</v>
      </c>
      <c r="M1392" s="4" t="s">
        <v>6624</v>
      </c>
      <c r="N1392" s="3" t="str">
        <f t="shared" si="197"/>
        <v>-</v>
      </c>
    </row>
    <row r="1393" spans="1:14">
      <c r="A1393" s="9" t="s">
        <v>2752</v>
      </c>
      <c r="B1393" s="9" t="s">
        <v>2753</v>
      </c>
      <c r="C1393" s="9" t="s">
        <v>6</v>
      </c>
      <c r="D1393" s="3"/>
      <c r="E1393" s="4" t="str">
        <f t="shared" si="194"/>
        <v>18301237</v>
      </c>
      <c r="F1393" s="3">
        <f t="shared" si="195"/>
        <v>8</v>
      </c>
      <c r="G1393" s="3">
        <f t="shared" si="198"/>
        <v>22</v>
      </c>
      <c r="H1393" s="3">
        <f t="shared" si="199"/>
        <v>2</v>
      </c>
      <c r="I1393" s="3">
        <f t="shared" si="200"/>
        <v>2</v>
      </c>
      <c r="J1393" s="3" t="str">
        <f t="shared" si="201"/>
        <v>강선학 211219(18301237)</v>
      </c>
      <c r="K1393" s="3">
        <f t="shared" si="196"/>
        <v>3</v>
      </c>
      <c r="L1393" s="7" t="str">
        <f t="shared" si="202"/>
        <v>강선학</v>
      </c>
      <c r="M1393" s="4" t="s">
        <v>5841</v>
      </c>
      <c r="N1393" s="3" t="str">
        <f t="shared" si="197"/>
        <v>-</v>
      </c>
    </row>
    <row r="1394" spans="1:14">
      <c r="A1394" s="9" t="s">
        <v>2754</v>
      </c>
      <c r="B1394" s="9" t="s">
        <v>2755</v>
      </c>
      <c r="C1394" s="9" t="s">
        <v>6</v>
      </c>
      <c r="D1394" s="3"/>
      <c r="E1394" s="4" t="str">
        <f t="shared" si="194"/>
        <v>18301244</v>
      </c>
      <c r="F1394" s="3">
        <f t="shared" si="195"/>
        <v>8</v>
      </c>
      <c r="G1394" s="3">
        <f t="shared" si="198"/>
        <v>22</v>
      </c>
      <c r="H1394" s="3">
        <f t="shared" si="199"/>
        <v>2</v>
      </c>
      <c r="I1394" s="3">
        <f t="shared" si="200"/>
        <v>2</v>
      </c>
      <c r="J1394" s="3" t="str">
        <f t="shared" si="201"/>
        <v>고희철 211229(18301244)</v>
      </c>
      <c r="K1394" s="3">
        <f t="shared" si="196"/>
        <v>3</v>
      </c>
      <c r="L1394" s="7" t="str">
        <f t="shared" si="202"/>
        <v>고희철</v>
      </c>
      <c r="M1394" s="4" t="s">
        <v>6625</v>
      </c>
      <c r="N1394" s="3" t="str">
        <f t="shared" si="197"/>
        <v>-</v>
      </c>
    </row>
    <row r="1395" spans="1:14">
      <c r="A1395" s="9" t="s">
        <v>2756</v>
      </c>
      <c r="B1395" s="9" t="s">
        <v>2757</v>
      </c>
      <c r="C1395" s="9" t="s">
        <v>6</v>
      </c>
      <c r="D1395" s="3"/>
      <c r="E1395" s="4" t="str">
        <f t="shared" si="194"/>
        <v>18301250</v>
      </c>
      <c r="F1395" s="3">
        <f t="shared" si="195"/>
        <v>8</v>
      </c>
      <c r="G1395" s="3">
        <f t="shared" si="198"/>
        <v>22</v>
      </c>
      <c r="H1395" s="3">
        <f t="shared" si="199"/>
        <v>2</v>
      </c>
      <c r="I1395" s="3">
        <f t="shared" si="200"/>
        <v>2</v>
      </c>
      <c r="J1395" s="3" t="str">
        <f t="shared" si="201"/>
        <v>송봉기 211229(18301250)</v>
      </c>
      <c r="K1395" s="3">
        <f t="shared" si="196"/>
        <v>3</v>
      </c>
      <c r="L1395" s="7" t="str">
        <f t="shared" si="202"/>
        <v>송봉기</v>
      </c>
      <c r="M1395" s="4" t="s">
        <v>6626</v>
      </c>
      <c r="N1395" s="3" t="str">
        <f t="shared" si="197"/>
        <v>-</v>
      </c>
    </row>
    <row r="1396" spans="1:14">
      <c r="A1396" s="9" t="s">
        <v>2758</v>
      </c>
      <c r="B1396" s="9" t="s">
        <v>2759</v>
      </c>
      <c r="C1396" s="9" t="s">
        <v>6</v>
      </c>
      <c r="D1396" s="3"/>
      <c r="E1396" s="4" t="str">
        <f t="shared" si="194"/>
        <v>18301256</v>
      </c>
      <c r="F1396" s="3">
        <f t="shared" si="195"/>
        <v>8</v>
      </c>
      <c r="G1396" s="3">
        <f t="shared" si="198"/>
        <v>22</v>
      </c>
      <c r="H1396" s="3">
        <f t="shared" si="199"/>
        <v>2</v>
      </c>
      <c r="I1396" s="3">
        <f t="shared" si="200"/>
        <v>2</v>
      </c>
      <c r="J1396" s="3" t="str">
        <f t="shared" si="201"/>
        <v>김세종 211230(18301256)</v>
      </c>
      <c r="K1396" s="3">
        <f t="shared" si="196"/>
        <v>3</v>
      </c>
      <c r="L1396" s="7" t="str">
        <f t="shared" si="202"/>
        <v>김세종</v>
      </c>
      <c r="M1396" s="4" t="s">
        <v>6627</v>
      </c>
      <c r="N1396" s="3" t="str">
        <f t="shared" si="197"/>
        <v>-</v>
      </c>
    </row>
    <row r="1397" spans="1:14">
      <c r="A1397" s="9" t="s">
        <v>2760</v>
      </c>
      <c r="B1397" s="10" t="s">
        <v>5394</v>
      </c>
      <c r="C1397" s="9" t="s">
        <v>6</v>
      </c>
      <c r="D1397" s="3"/>
      <c r="E1397" s="4" t="str">
        <f t="shared" si="194"/>
        <v>18301257</v>
      </c>
      <c r="F1397" s="3">
        <f t="shared" si="195"/>
        <v>8</v>
      </c>
      <c r="G1397" s="3">
        <f t="shared" si="198"/>
        <v>36</v>
      </c>
      <c r="H1397" s="3">
        <f t="shared" si="199"/>
        <v>7</v>
      </c>
      <c r="I1397" s="3">
        <f t="shared" si="200"/>
        <v>7</v>
      </c>
      <c r="J1397" s="3" t="str">
        <f t="shared" si="201"/>
        <v>영농조합법인제주귀한농부 201230(18301257)</v>
      </c>
      <c r="K1397" s="3">
        <f t="shared" si="196"/>
        <v>12</v>
      </c>
      <c r="L1397" s="7" t="str">
        <f t="shared" si="202"/>
        <v>영농조합법인제주귀한농부</v>
      </c>
      <c r="M1397" s="4" t="s">
        <v>6628</v>
      </c>
      <c r="N1397" s="3" t="str">
        <f t="shared" si="197"/>
        <v>-</v>
      </c>
    </row>
    <row r="1398" spans="1:14">
      <c r="A1398" s="9" t="s">
        <v>2761</v>
      </c>
      <c r="B1398" s="9" t="s">
        <v>2762</v>
      </c>
      <c r="C1398" s="9" t="s">
        <v>6</v>
      </c>
      <c r="D1398" s="3"/>
      <c r="E1398" s="4" t="str">
        <f t="shared" si="194"/>
        <v>18301264</v>
      </c>
      <c r="F1398" s="3">
        <f t="shared" si="195"/>
        <v>8</v>
      </c>
      <c r="G1398" s="3">
        <f t="shared" si="198"/>
        <v>22</v>
      </c>
      <c r="H1398" s="3">
        <f t="shared" si="199"/>
        <v>2</v>
      </c>
      <c r="I1398" s="3">
        <f t="shared" si="200"/>
        <v>2</v>
      </c>
      <c r="J1398" s="3" t="str">
        <f t="shared" si="201"/>
        <v>강승철 211205(18301264)</v>
      </c>
      <c r="K1398" s="3">
        <f t="shared" si="196"/>
        <v>3</v>
      </c>
      <c r="L1398" s="7" t="str">
        <f t="shared" si="202"/>
        <v>강승철</v>
      </c>
      <c r="M1398" s="4" t="s">
        <v>6629</v>
      </c>
      <c r="N1398" s="3" t="str">
        <f t="shared" si="197"/>
        <v>-</v>
      </c>
    </row>
    <row r="1399" spans="1:14">
      <c r="A1399" s="9" t="s">
        <v>2763</v>
      </c>
      <c r="B1399" s="9" t="s">
        <v>2764</v>
      </c>
      <c r="C1399" s="9" t="s">
        <v>6</v>
      </c>
      <c r="D1399" s="3"/>
      <c r="E1399" s="4" t="str">
        <f t="shared" si="194"/>
        <v>18301275</v>
      </c>
      <c r="F1399" s="3">
        <f t="shared" si="195"/>
        <v>8</v>
      </c>
      <c r="G1399" s="3">
        <f t="shared" si="198"/>
        <v>22</v>
      </c>
      <c r="H1399" s="3">
        <f t="shared" si="199"/>
        <v>2</v>
      </c>
      <c r="I1399" s="3">
        <f t="shared" si="200"/>
        <v>2</v>
      </c>
      <c r="J1399" s="3" t="str">
        <f t="shared" si="201"/>
        <v>문호진 220109(18301275)</v>
      </c>
      <c r="K1399" s="3">
        <f t="shared" si="196"/>
        <v>3</v>
      </c>
      <c r="L1399" s="7" t="str">
        <f t="shared" si="202"/>
        <v>문호진</v>
      </c>
      <c r="M1399" s="4" t="s">
        <v>6630</v>
      </c>
      <c r="N1399" s="3" t="str">
        <f t="shared" si="197"/>
        <v>-</v>
      </c>
    </row>
    <row r="1400" spans="1:14">
      <c r="A1400" s="9" t="s">
        <v>2765</v>
      </c>
      <c r="B1400" s="9" t="s">
        <v>2766</v>
      </c>
      <c r="C1400" s="9" t="s">
        <v>6</v>
      </c>
      <c r="D1400" s="3"/>
      <c r="E1400" s="4" t="str">
        <f t="shared" si="194"/>
        <v>18301283</v>
      </c>
      <c r="F1400" s="3">
        <f t="shared" si="195"/>
        <v>8</v>
      </c>
      <c r="G1400" s="3">
        <f t="shared" si="198"/>
        <v>22</v>
      </c>
      <c r="H1400" s="3">
        <f t="shared" si="199"/>
        <v>2</v>
      </c>
      <c r="I1400" s="3">
        <f t="shared" si="200"/>
        <v>2</v>
      </c>
      <c r="J1400" s="3" t="str">
        <f t="shared" si="201"/>
        <v>박현숙 211225(18301283)</v>
      </c>
      <c r="K1400" s="3">
        <f t="shared" si="196"/>
        <v>3</v>
      </c>
      <c r="L1400" s="7" t="str">
        <f t="shared" si="202"/>
        <v>박현숙</v>
      </c>
      <c r="M1400" s="4" t="s">
        <v>6631</v>
      </c>
      <c r="N1400" s="3" t="str">
        <f t="shared" si="197"/>
        <v>-</v>
      </c>
    </row>
    <row r="1401" spans="1:14">
      <c r="A1401" s="9" t="s">
        <v>2767</v>
      </c>
      <c r="B1401" s="9" t="s">
        <v>2768</v>
      </c>
      <c r="C1401" s="9" t="s">
        <v>6</v>
      </c>
      <c r="D1401" s="3"/>
      <c r="E1401" s="4" t="str">
        <f t="shared" si="194"/>
        <v>18301287</v>
      </c>
      <c r="F1401" s="3">
        <f t="shared" si="195"/>
        <v>8</v>
      </c>
      <c r="G1401" s="3">
        <f t="shared" si="198"/>
        <v>22</v>
      </c>
      <c r="H1401" s="3">
        <f t="shared" si="199"/>
        <v>2</v>
      </c>
      <c r="I1401" s="3">
        <f t="shared" si="200"/>
        <v>2</v>
      </c>
      <c r="J1401" s="3" t="str">
        <f t="shared" si="201"/>
        <v>송미숙 220127(18301287)</v>
      </c>
      <c r="K1401" s="3">
        <f t="shared" si="196"/>
        <v>3</v>
      </c>
      <c r="L1401" s="7" t="str">
        <f t="shared" si="202"/>
        <v>송미숙</v>
      </c>
      <c r="M1401" s="4" t="s">
        <v>6632</v>
      </c>
      <c r="N1401" s="3" t="str">
        <f t="shared" si="197"/>
        <v>-</v>
      </c>
    </row>
    <row r="1402" spans="1:14">
      <c r="A1402" s="9" t="s">
        <v>2769</v>
      </c>
      <c r="B1402" s="9" t="s">
        <v>2770</v>
      </c>
      <c r="C1402" s="9" t="s">
        <v>6</v>
      </c>
      <c r="D1402" s="3"/>
      <c r="E1402" s="4" t="str">
        <f t="shared" si="194"/>
        <v>18301334</v>
      </c>
      <c r="F1402" s="3">
        <f t="shared" si="195"/>
        <v>8</v>
      </c>
      <c r="G1402" s="3">
        <f t="shared" si="198"/>
        <v>22</v>
      </c>
      <c r="H1402" s="3">
        <f t="shared" si="199"/>
        <v>2</v>
      </c>
      <c r="I1402" s="3">
        <f t="shared" si="200"/>
        <v>2</v>
      </c>
      <c r="J1402" s="3" t="str">
        <f t="shared" si="201"/>
        <v>이건호 220329(18301334)</v>
      </c>
      <c r="K1402" s="3">
        <f t="shared" si="196"/>
        <v>3</v>
      </c>
      <c r="L1402" s="7" t="str">
        <f t="shared" si="202"/>
        <v>이건호</v>
      </c>
      <c r="M1402" s="4" t="s">
        <v>6622</v>
      </c>
      <c r="N1402" s="3" t="str">
        <f t="shared" si="197"/>
        <v>-</v>
      </c>
    </row>
    <row r="1403" spans="1:14">
      <c r="A1403" s="9" t="s">
        <v>2771</v>
      </c>
      <c r="B1403" s="9" t="s">
        <v>2772</v>
      </c>
      <c r="C1403" s="9" t="s">
        <v>6</v>
      </c>
      <c r="D1403" s="3"/>
      <c r="E1403" s="4" t="str">
        <f t="shared" si="194"/>
        <v>18301405</v>
      </c>
      <c r="F1403" s="3">
        <f t="shared" si="195"/>
        <v>8</v>
      </c>
      <c r="G1403" s="3">
        <f t="shared" si="198"/>
        <v>22</v>
      </c>
      <c r="H1403" s="3">
        <f t="shared" si="199"/>
        <v>2</v>
      </c>
      <c r="I1403" s="3">
        <f t="shared" si="200"/>
        <v>2</v>
      </c>
      <c r="J1403" s="3" t="str">
        <f t="shared" si="201"/>
        <v>김종현 220619(18301405)</v>
      </c>
      <c r="K1403" s="3">
        <f t="shared" si="196"/>
        <v>3</v>
      </c>
      <c r="L1403" s="7" t="str">
        <f t="shared" si="202"/>
        <v>김종현</v>
      </c>
      <c r="M1403" s="4" t="s">
        <v>5476</v>
      </c>
      <c r="N1403" s="3" t="str">
        <f t="shared" si="197"/>
        <v>-</v>
      </c>
    </row>
    <row r="1404" spans="1:14">
      <c r="A1404" s="9" t="s">
        <v>2773</v>
      </c>
      <c r="B1404" s="9" t="s">
        <v>2774</v>
      </c>
      <c r="C1404" s="9" t="s">
        <v>6</v>
      </c>
      <c r="D1404" s="3"/>
      <c r="E1404" s="4" t="str">
        <f t="shared" si="194"/>
        <v>18301409</v>
      </c>
      <c r="F1404" s="3">
        <f t="shared" si="195"/>
        <v>8</v>
      </c>
      <c r="G1404" s="3">
        <f t="shared" si="198"/>
        <v>22</v>
      </c>
      <c r="H1404" s="3">
        <f t="shared" si="199"/>
        <v>2</v>
      </c>
      <c r="I1404" s="3">
        <f t="shared" si="200"/>
        <v>2</v>
      </c>
      <c r="J1404" s="3" t="str">
        <f t="shared" si="201"/>
        <v>양영석 220613(18301409)</v>
      </c>
      <c r="K1404" s="3">
        <f t="shared" si="196"/>
        <v>3</v>
      </c>
      <c r="L1404" s="7" t="str">
        <f t="shared" si="202"/>
        <v>양영석</v>
      </c>
      <c r="M1404" s="4" t="s">
        <v>6633</v>
      </c>
      <c r="N1404" s="3" t="str">
        <f t="shared" si="197"/>
        <v>-</v>
      </c>
    </row>
    <row r="1405" spans="1:14">
      <c r="A1405" s="9" t="s">
        <v>2775</v>
      </c>
      <c r="B1405" s="9" t="s">
        <v>2776</v>
      </c>
      <c r="C1405" s="9" t="s">
        <v>6</v>
      </c>
      <c r="D1405" s="3"/>
      <c r="E1405" s="4" t="str">
        <f t="shared" si="194"/>
        <v>18301418</v>
      </c>
      <c r="F1405" s="3">
        <f t="shared" si="195"/>
        <v>8</v>
      </c>
      <c r="G1405" s="3">
        <f t="shared" si="198"/>
        <v>27</v>
      </c>
      <c r="H1405" s="3">
        <f t="shared" si="199"/>
        <v>7</v>
      </c>
      <c r="I1405" s="3">
        <f t="shared" si="200"/>
        <v>7</v>
      </c>
      <c r="J1405" s="3" t="str">
        <f t="shared" si="201"/>
        <v>김순심 210526(18301418)</v>
      </c>
      <c r="K1405" s="3">
        <f t="shared" si="196"/>
        <v>3</v>
      </c>
      <c r="L1405" s="7" t="str">
        <f t="shared" si="202"/>
        <v>김순심</v>
      </c>
      <c r="M1405" s="4" t="s">
        <v>6634</v>
      </c>
      <c r="N1405" s="3" t="str">
        <f t="shared" si="197"/>
        <v>-</v>
      </c>
    </row>
    <row r="1406" spans="1:14">
      <c r="A1406" s="9" t="s">
        <v>2777</v>
      </c>
      <c r="B1406" s="9" t="s">
        <v>2778</v>
      </c>
      <c r="C1406" s="9" t="s">
        <v>6</v>
      </c>
      <c r="D1406" s="3"/>
      <c r="E1406" s="4" t="str">
        <f t="shared" si="194"/>
        <v>18301436</v>
      </c>
      <c r="F1406" s="3">
        <f t="shared" si="195"/>
        <v>8</v>
      </c>
      <c r="G1406" s="3">
        <f t="shared" si="198"/>
        <v>22</v>
      </c>
      <c r="H1406" s="3">
        <f t="shared" si="199"/>
        <v>2</v>
      </c>
      <c r="I1406" s="3">
        <f t="shared" si="200"/>
        <v>2</v>
      </c>
      <c r="J1406" s="3" t="str">
        <f t="shared" si="201"/>
        <v>송경미 220616(18301436)</v>
      </c>
      <c r="K1406" s="3">
        <f t="shared" si="196"/>
        <v>3</v>
      </c>
      <c r="L1406" s="7" t="str">
        <f t="shared" si="202"/>
        <v>송경미</v>
      </c>
      <c r="M1406" s="4" t="s">
        <v>6635</v>
      </c>
      <c r="N1406" s="3" t="str">
        <f t="shared" si="197"/>
        <v>-</v>
      </c>
    </row>
    <row r="1407" spans="1:14">
      <c r="A1407" s="9" t="s">
        <v>2779</v>
      </c>
      <c r="B1407" s="9" t="s">
        <v>2780</v>
      </c>
      <c r="C1407" s="9" t="s">
        <v>6</v>
      </c>
      <c r="D1407" s="3"/>
      <c r="E1407" s="4" t="str">
        <f t="shared" si="194"/>
        <v>18301475</v>
      </c>
      <c r="F1407" s="3">
        <f t="shared" si="195"/>
        <v>8</v>
      </c>
      <c r="G1407" s="3">
        <f t="shared" si="198"/>
        <v>22</v>
      </c>
      <c r="H1407" s="3">
        <f t="shared" si="199"/>
        <v>2</v>
      </c>
      <c r="I1407" s="3">
        <f t="shared" si="200"/>
        <v>2</v>
      </c>
      <c r="J1407" s="3" t="str">
        <f t="shared" si="201"/>
        <v>강창근 210726(18301475)</v>
      </c>
      <c r="K1407" s="3">
        <f t="shared" si="196"/>
        <v>3</v>
      </c>
      <c r="L1407" s="7" t="str">
        <f t="shared" si="202"/>
        <v>강창근</v>
      </c>
      <c r="M1407" s="4" t="s">
        <v>6636</v>
      </c>
      <c r="N1407" s="3" t="str">
        <f t="shared" si="197"/>
        <v>-</v>
      </c>
    </row>
    <row r="1408" spans="1:14">
      <c r="A1408" s="9" t="s">
        <v>2781</v>
      </c>
      <c r="B1408" s="9" t="s">
        <v>2782</v>
      </c>
      <c r="C1408" s="9" t="s">
        <v>6</v>
      </c>
      <c r="D1408" s="3"/>
      <c r="E1408" s="4" t="str">
        <f t="shared" si="194"/>
        <v>18301479</v>
      </c>
      <c r="F1408" s="3">
        <f t="shared" si="195"/>
        <v>8</v>
      </c>
      <c r="G1408" s="3">
        <f t="shared" si="198"/>
        <v>22</v>
      </c>
      <c r="H1408" s="3">
        <f t="shared" si="199"/>
        <v>2</v>
      </c>
      <c r="I1408" s="3">
        <f t="shared" si="200"/>
        <v>2</v>
      </c>
      <c r="J1408" s="3" t="str">
        <f t="shared" si="201"/>
        <v>함종우 210729(18301479)</v>
      </c>
      <c r="K1408" s="3">
        <f t="shared" si="196"/>
        <v>3</v>
      </c>
      <c r="L1408" s="7" t="str">
        <f t="shared" si="202"/>
        <v>함종우</v>
      </c>
      <c r="M1408" s="4" t="s">
        <v>6637</v>
      </c>
      <c r="N1408" s="3" t="str">
        <f t="shared" si="197"/>
        <v>-</v>
      </c>
    </row>
    <row r="1409" spans="1:14">
      <c r="A1409" s="9" t="s">
        <v>2783</v>
      </c>
      <c r="B1409" s="9" t="s">
        <v>2784</v>
      </c>
      <c r="C1409" s="9" t="s">
        <v>6</v>
      </c>
      <c r="D1409" s="3"/>
      <c r="E1409" s="4" t="str">
        <f t="shared" si="194"/>
        <v>18301485</v>
      </c>
      <c r="F1409" s="3">
        <f t="shared" si="195"/>
        <v>8</v>
      </c>
      <c r="G1409" s="3">
        <f t="shared" si="198"/>
        <v>22</v>
      </c>
      <c r="H1409" s="3">
        <f t="shared" si="199"/>
        <v>2</v>
      </c>
      <c r="I1409" s="3">
        <f t="shared" si="200"/>
        <v>2</v>
      </c>
      <c r="J1409" s="3" t="str">
        <f t="shared" si="201"/>
        <v>김종협 220819(18301485)</v>
      </c>
      <c r="K1409" s="3">
        <f t="shared" si="196"/>
        <v>3</v>
      </c>
      <c r="L1409" s="7" t="str">
        <f t="shared" si="202"/>
        <v>김종협</v>
      </c>
      <c r="M1409" s="4" t="s">
        <v>6638</v>
      </c>
      <c r="N1409" s="3" t="str">
        <f t="shared" si="197"/>
        <v>-</v>
      </c>
    </row>
    <row r="1410" spans="1:14">
      <c r="A1410" s="9" t="s">
        <v>2785</v>
      </c>
      <c r="B1410" s="9" t="s">
        <v>2786</v>
      </c>
      <c r="C1410" s="9" t="s">
        <v>6</v>
      </c>
      <c r="D1410" s="3"/>
      <c r="E1410" s="4" t="str">
        <f t="shared" si="194"/>
        <v>18301560</v>
      </c>
      <c r="F1410" s="3">
        <f t="shared" si="195"/>
        <v>8</v>
      </c>
      <c r="G1410" s="3">
        <f t="shared" si="198"/>
        <v>22</v>
      </c>
      <c r="H1410" s="3">
        <f t="shared" si="199"/>
        <v>2</v>
      </c>
      <c r="I1410" s="3">
        <f t="shared" si="200"/>
        <v>2</v>
      </c>
      <c r="J1410" s="3" t="str">
        <f t="shared" si="201"/>
        <v>문병권 211119(18301560)</v>
      </c>
      <c r="K1410" s="3">
        <f t="shared" si="196"/>
        <v>3</v>
      </c>
      <c r="L1410" s="7" t="str">
        <f t="shared" si="202"/>
        <v>문병권</v>
      </c>
      <c r="M1410" s="4" t="s">
        <v>6639</v>
      </c>
      <c r="N1410" s="3" t="str">
        <f t="shared" si="197"/>
        <v>-</v>
      </c>
    </row>
    <row r="1411" spans="1:14">
      <c r="A1411" s="9" t="s">
        <v>2787</v>
      </c>
      <c r="B1411" s="9" t="s">
        <v>2788</v>
      </c>
      <c r="C1411" s="9" t="s">
        <v>6</v>
      </c>
      <c r="D1411" s="3"/>
      <c r="E1411" s="4" t="str">
        <f t="shared" si="194"/>
        <v>18301607</v>
      </c>
      <c r="F1411" s="3">
        <f t="shared" si="195"/>
        <v>8</v>
      </c>
      <c r="G1411" s="3">
        <f t="shared" si="198"/>
        <v>22</v>
      </c>
      <c r="H1411" s="3">
        <f t="shared" si="199"/>
        <v>2</v>
      </c>
      <c r="I1411" s="3">
        <f t="shared" si="200"/>
        <v>2</v>
      </c>
      <c r="J1411" s="3" t="str">
        <f t="shared" si="201"/>
        <v>정미애 220322(18301607)</v>
      </c>
      <c r="K1411" s="3">
        <f t="shared" si="196"/>
        <v>3</v>
      </c>
      <c r="L1411" s="7" t="str">
        <f t="shared" si="202"/>
        <v>정미애</v>
      </c>
      <c r="M1411" s="4" t="s">
        <v>6640</v>
      </c>
      <c r="N1411" s="3" t="str">
        <f t="shared" si="197"/>
        <v>-</v>
      </c>
    </row>
    <row r="1412" spans="1:14">
      <c r="A1412" s="9" t="s">
        <v>2789</v>
      </c>
      <c r="B1412" s="9" t="s">
        <v>2790</v>
      </c>
      <c r="C1412" s="9" t="s">
        <v>6</v>
      </c>
      <c r="D1412" s="3"/>
      <c r="E1412" s="4" t="str">
        <f t="shared" ref="E1412:E1475" si="203">SUBSTITUTE(A1412,"-","")</f>
        <v>1831105</v>
      </c>
      <c r="F1412" s="3">
        <f t="shared" ref="F1412:F1475" si="204">LEN(E1412)</f>
        <v>7</v>
      </c>
      <c r="G1412" s="3">
        <f t="shared" si="198"/>
        <v>16</v>
      </c>
      <c r="H1412" s="3">
        <f t="shared" si="199"/>
        <v>2</v>
      </c>
      <c r="I1412" s="3">
        <f t="shared" si="200"/>
        <v>2</v>
      </c>
      <c r="J1412" s="3" t="str">
        <f t="shared" si="201"/>
        <v>홍영기(18-3-1105)</v>
      </c>
      <c r="K1412" s="3">
        <f t="shared" ref="K1412:K1475" si="205">IF(ISERROR(FIND(" ",J1412)),IF(ISERROR(FIND("(",J1412)),LEN(J1412),FIND("(",J1412)-1),FIND(" ",J1412)-1)</f>
        <v>3</v>
      </c>
      <c r="L1412" s="7" t="str">
        <f t="shared" si="202"/>
        <v>홍영기</v>
      </c>
      <c r="M1412" s="4" t="s">
        <v>6641</v>
      </c>
      <c r="N1412" s="3" t="str">
        <f t="shared" ref="N1412:N1475" si="206">IF(L1412=M1412,"-","★★★")</f>
        <v>-</v>
      </c>
    </row>
    <row r="1413" spans="1:14">
      <c r="A1413" s="9" t="s">
        <v>2791</v>
      </c>
      <c r="B1413" s="9" t="s">
        <v>2792</v>
      </c>
      <c r="C1413" s="9" t="s">
        <v>6</v>
      </c>
      <c r="D1413" s="3"/>
      <c r="E1413" s="4" t="str">
        <f t="shared" si="203"/>
        <v>1831116</v>
      </c>
      <c r="F1413" s="3">
        <f t="shared" si="204"/>
        <v>7</v>
      </c>
      <c r="G1413" s="3">
        <f t="shared" si="198"/>
        <v>16</v>
      </c>
      <c r="H1413" s="3">
        <f t="shared" si="199"/>
        <v>2</v>
      </c>
      <c r="I1413" s="3">
        <f t="shared" si="200"/>
        <v>2</v>
      </c>
      <c r="J1413" s="3" t="str">
        <f t="shared" si="201"/>
        <v>강병철(18-3-1116)</v>
      </c>
      <c r="K1413" s="3">
        <f t="shared" si="205"/>
        <v>3</v>
      </c>
      <c r="L1413" s="7" t="str">
        <f t="shared" si="202"/>
        <v>강병철</v>
      </c>
      <c r="M1413" s="4" t="s">
        <v>6642</v>
      </c>
      <c r="N1413" s="3" t="str">
        <f t="shared" si="206"/>
        <v>-</v>
      </c>
    </row>
    <row r="1414" spans="1:14">
      <c r="A1414" s="9" t="s">
        <v>2793</v>
      </c>
      <c r="B1414" s="9" t="s">
        <v>2794</v>
      </c>
      <c r="C1414" s="9" t="s">
        <v>6</v>
      </c>
      <c r="D1414" s="3"/>
      <c r="E1414" s="4" t="str">
        <f t="shared" si="203"/>
        <v>1831166</v>
      </c>
      <c r="F1414" s="3">
        <f t="shared" si="204"/>
        <v>7</v>
      </c>
      <c r="G1414" s="3">
        <f t="shared" si="198"/>
        <v>28</v>
      </c>
      <c r="H1414" s="3">
        <f t="shared" si="199"/>
        <v>7</v>
      </c>
      <c r="I1414" s="3">
        <f t="shared" si="200"/>
        <v>7</v>
      </c>
      <c r="J1414" s="3" t="str">
        <f t="shared" si="201"/>
        <v>박준우 191128(18-3-1166)</v>
      </c>
      <c r="K1414" s="3">
        <f t="shared" si="205"/>
        <v>3</v>
      </c>
      <c r="L1414" s="7" t="str">
        <f t="shared" si="202"/>
        <v>박준우</v>
      </c>
      <c r="M1414" s="4" t="s">
        <v>6643</v>
      </c>
      <c r="N1414" s="3" t="str">
        <f t="shared" si="206"/>
        <v>-</v>
      </c>
    </row>
    <row r="1415" spans="1:14">
      <c r="A1415" s="9" t="s">
        <v>2795</v>
      </c>
      <c r="B1415" s="9" t="s">
        <v>2796</v>
      </c>
      <c r="C1415" s="9" t="s">
        <v>6</v>
      </c>
      <c r="D1415" s="3"/>
      <c r="E1415" s="4" t="str">
        <f t="shared" si="203"/>
        <v>1831226</v>
      </c>
      <c r="F1415" s="3">
        <f t="shared" si="204"/>
        <v>7</v>
      </c>
      <c r="G1415" s="3">
        <f t="shared" si="198"/>
        <v>27</v>
      </c>
      <c r="H1415" s="3">
        <f t="shared" si="199"/>
        <v>7</v>
      </c>
      <c r="I1415" s="3">
        <f t="shared" si="200"/>
        <v>7</v>
      </c>
      <c r="J1415" s="3" t="str">
        <f t="shared" si="201"/>
        <v>윤성수 200129(13303072)</v>
      </c>
      <c r="K1415" s="3">
        <f t="shared" si="205"/>
        <v>3</v>
      </c>
      <c r="L1415" s="7" t="str">
        <f t="shared" si="202"/>
        <v>윤성수</v>
      </c>
      <c r="M1415" s="4" t="s">
        <v>6043</v>
      </c>
      <c r="N1415" s="3" t="str">
        <f t="shared" si="206"/>
        <v>-</v>
      </c>
    </row>
    <row r="1416" spans="1:14">
      <c r="A1416" s="9" t="s">
        <v>2797</v>
      </c>
      <c r="B1416" s="9" t="s">
        <v>2798</v>
      </c>
      <c r="C1416" s="9" t="s">
        <v>6</v>
      </c>
      <c r="D1416" s="3"/>
      <c r="E1416" s="4" t="str">
        <f t="shared" si="203"/>
        <v>1831233</v>
      </c>
      <c r="F1416" s="3">
        <f t="shared" si="204"/>
        <v>7</v>
      </c>
      <c r="G1416" s="3">
        <f t="shared" si="198"/>
        <v>27</v>
      </c>
      <c r="H1416" s="3">
        <f t="shared" si="199"/>
        <v>7</v>
      </c>
      <c r="I1416" s="3">
        <f t="shared" si="200"/>
        <v>7</v>
      </c>
      <c r="J1416" s="3" t="str">
        <f t="shared" si="201"/>
        <v>이용범 191230(13303009)</v>
      </c>
      <c r="K1416" s="3">
        <f t="shared" si="205"/>
        <v>3</v>
      </c>
      <c r="L1416" s="7" t="str">
        <f t="shared" si="202"/>
        <v>이용범</v>
      </c>
      <c r="M1416" s="4" t="s">
        <v>6644</v>
      </c>
      <c r="N1416" s="3" t="str">
        <f t="shared" si="206"/>
        <v>-</v>
      </c>
    </row>
    <row r="1417" spans="1:14">
      <c r="A1417" s="9" t="s">
        <v>2799</v>
      </c>
      <c r="B1417" s="9" t="s">
        <v>2800</v>
      </c>
      <c r="C1417" s="9" t="s">
        <v>6</v>
      </c>
      <c r="D1417" s="3"/>
      <c r="E1417" s="4" t="str">
        <f t="shared" si="203"/>
        <v>1831254</v>
      </c>
      <c r="F1417" s="3">
        <f t="shared" si="204"/>
        <v>7</v>
      </c>
      <c r="G1417" s="3">
        <f t="shared" si="198"/>
        <v>27</v>
      </c>
      <c r="H1417" s="3">
        <f t="shared" si="199"/>
        <v>7</v>
      </c>
      <c r="I1417" s="3">
        <f t="shared" si="200"/>
        <v>7</v>
      </c>
      <c r="J1417" s="3" t="str">
        <f t="shared" si="201"/>
        <v>최재정 200210(13303116)</v>
      </c>
      <c r="K1417" s="3">
        <f t="shared" si="205"/>
        <v>3</v>
      </c>
      <c r="L1417" s="7" t="str">
        <f t="shared" si="202"/>
        <v>최재정</v>
      </c>
      <c r="M1417" s="4" t="s">
        <v>6046</v>
      </c>
      <c r="N1417" s="3" t="str">
        <f t="shared" si="206"/>
        <v>-</v>
      </c>
    </row>
    <row r="1418" spans="1:14">
      <c r="A1418" s="9" t="s">
        <v>2801</v>
      </c>
      <c r="B1418" s="9" t="s">
        <v>2802</v>
      </c>
      <c r="C1418" s="9" t="s">
        <v>6</v>
      </c>
      <c r="D1418" s="3"/>
      <c r="E1418" s="4" t="str">
        <f t="shared" si="203"/>
        <v>1831263</v>
      </c>
      <c r="F1418" s="3">
        <f t="shared" si="204"/>
        <v>7</v>
      </c>
      <c r="G1418" s="3">
        <f t="shared" si="198"/>
        <v>27</v>
      </c>
      <c r="H1418" s="3">
        <f t="shared" si="199"/>
        <v>7</v>
      </c>
      <c r="I1418" s="3">
        <f t="shared" si="200"/>
        <v>7</v>
      </c>
      <c r="J1418" s="3" t="str">
        <f t="shared" si="201"/>
        <v>최인규 200219(13303132)</v>
      </c>
      <c r="K1418" s="3">
        <f t="shared" si="205"/>
        <v>3</v>
      </c>
      <c r="L1418" s="7" t="str">
        <f t="shared" si="202"/>
        <v>최인규</v>
      </c>
      <c r="M1418" s="4" t="s">
        <v>6645</v>
      </c>
      <c r="N1418" s="3" t="str">
        <f t="shared" si="206"/>
        <v>-</v>
      </c>
    </row>
    <row r="1419" spans="1:14">
      <c r="A1419" s="9" t="s">
        <v>2803</v>
      </c>
      <c r="B1419" s="9" t="s">
        <v>2804</v>
      </c>
      <c r="C1419" s="9" t="s">
        <v>6</v>
      </c>
      <c r="D1419" s="3"/>
      <c r="E1419" s="4" t="str">
        <f t="shared" si="203"/>
        <v>1831270</v>
      </c>
      <c r="F1419" s="3">
        <f t="shared" si="204"/>
        <v>7</v>
      </c>
      <c r="G1419" s="3">
        <f t="shared" si="198"/>
        <v>28</v>
      </c>
      <c r="H1419" s="3">
        <f t="shared" si="199"/>
        <v>7</v>
      </c>
      <c r="I1419" s="3">
        <f t="shared" si="200"/>
        <v>7</v>
      </c>
      <c r="J1419" s="3" t="str">
        <f t="shared" si="201"/>
        <v>임화숙 200314(18-3-1270)</v>
      </c>
      <c r="K1419" s="3">
        <f t="shared" si="205"/>
        <v>3</v>
      </c>
      <c r="L1419" s="7" t="str">
        <f t="shared" si="202"/>
        <v>임화숙</v>
      </c>
      <c r="M1419" s="4" t="s">
        <v>6646</v>
      </c>
      <c r="N1419" s="3" t="str">
        <f t="shared" si="206"/>
        <v>-</v>
      </c>
    </row>
    <row r="1420" spans="1:14">
      <c r="A1420" s="9" t="s">
        <v>2805</v>
      </c>
      <c r="B1420" s="9" t="s">
        <v>2806</v>
      </c>
      <c r="C1420" s="9" t="s">
        <v>6</v>
      </c>
      <c r="D1420" s="3"/>
      <c r="E1420" s="4" t="str">
        <f t="shared" si="203"/>
        <v>1831271</v>
      </c>
      <c r="F1420" s="3">
        <f t="shared" si="204"/>
        <v>7</v>
      </c>
      <c r="G1420" s="3">
        <f t="shared" si="198"/>
        <v>27</v>
      </c>
      <c r="H1420" s="3">
        <f t="shared" si="199"/>
        <v>7</v>
      </c>
      <c r="I1420" s="3">
        <f t="shared" si="200"/>
        <v>7</v>
      </c>
      <c r="J1420" s="3" t="str">
        <f t="shared" si="201"/>
        <v>김종석 200402(13303238)</v>
      </c>
      <c r="K1420" s="3">
        <f t="shared" si="205"/>
        <v>3</v>
      </c>
      <c r="L1420" s="7" t="str">
        <f t="shared" si="202"/>
        <v>김종석</v>
      </c>
      <c r="M1420" s="4" t="s">
        <v>6647</v>
      </c>
      <c r="N1420" s="3" t="str">
        <f t="shared" si="206"/>
        <v>-</v>
      </c>
    </row>
    <row r="1421" spans="1:14">
      <c r="A1421" s="9" t="s">
        <v>2807</v>
      </c>
      <c r="B1421" s="9" t="s">
        <v>2808</v>
      </c>
      <c r="C1421" s="9" t="s">
        <v>6</v>
      </c>
      <c r="D1421" s="3"/>
      <c r="E1421" s="4" t="str">
        <f t="shared" si="203"/>
        <v>1831309</v>
      </c>
      <c r="F1421" s="3">
        <f t="shared" si="204"/>
        <v>7</v>
      </c>
      <c r="G1421" s="3">
        <f t="shared" si="198"/>
        <v>28</v>
      </c>
      <c r="H1421" s="3">
        <f t="shared" si="199"/>
        <v>7</v>
      </c>
      <c r="I1421" s="3">
        <f t="shared" si="200"/>
        <v>7</v>
      </c>
      <c r="J1421" s="3" t="str">
        <f t="shared" si="201"/>
        <v>송인봉 200623(18-3-1309)</v>
      </c>
      <c r="K1421" s="3">
        <f t="shared" si="205"/>
        <v>3</v>
      </c>
      <c r="L1421" s="7" t="str">
        <f t="shared" si="202"/>
        <v>송인봉</v>
      </c>
      <c r="M1421" s="4" t="s">
        <v>6648</v>
      </c>
      <c r="N1421" s="3" t="str">
        <f t="shared" si="206"/>
        <v>-</v>
      </c>
    </row>
    <row r="1422" spans="1:14">
      <c r="A1422" s="9" t="s">
        <v>2809</v>
      </c>
      <c r="B1422" s="9" t="s">
        <v>2810</v>
      </c>
      <c r="C1422" s="9" t="s">
        <v>6</v>
      </c>
      <c r="D1422" s="3"/>
      <c r="E1422" s="4" t="str">
        <f t="shared" si="203"/>
        <v>183167</v>
      </c>
      <c r="F1422" s="3">
        <f t="shared" si="204"/>
        <v>6</v>
      </c>
      <c r="G1422" s="3">
        <f t="shared" si="198"/>
        <v>20</v>
      </c>
      <c r="H1422" s="3">
        <f t="shared" si="199"/>
        <v>7</v>
      </c>
      <c r="I1422" s="3">
        <f t="shared" si="200"/>
        <v>7</v>
      </c>
      <c r="J1422" s="3" t="str">
        <f t="shared" si="201"/>
        <v>오왕준(18300691)</v>
      </c>
      <c r="K1422" s="3">
        <f t="shared" si="205"/>
        <v>3</v>
      </c>
      <c r="L1422" s="7" t="str">
        <f t="shared" si="202"/>
        <v>오왕준</v>
      </c>
      <c r="M1422" s="4" t="s">
        <v>6598</v>
      </c>
      <c r="N1422" s="3" t="str">
        <f t="shared" si="206"/>
        <v>-</v>
      </c>
    </row>
    <row r="1423" spans="1:14">
      <c r="A1423" s="9" t="s">
        <v>2811</v>
      </c>
      <c r="B1423" s="9" t="s">
        <v>2812</v>
      </c>
      <c r="C1423" s="9" t="s">
        <v>6</v>
      </c>
      <c r="D1423" s="3"/>
      <c r="E1423" s="4" t="str">
        <f t="shared" si="203"/>
        <v>183233</v>
      </c>
      <c r="F1423" s="3">
        <f t="shared" si="204"/>
        <v>6</v>
      </c>
      <c r="G1423" s="3">
        <f t="shared" si="198"/>
        <v>27</v>
      </c>
      <c r="H1423" s="3">
        <f t="shared" si="199"/>
        <v>7</v>
      </c>
      <c r="I1423" s="3">
        <f t="shared" si="200"/>
        <v>7</v>
      </c>
      <c r="J1423" s="3" t="str">
        <f t="shared" si="201"/>
        <v>고태용 191106(18300543)</v>
      </c>
      <c r="K1423" s="3">
        <f t="shared" si="205"/>
        <v>3</v>
      </c>
      <c r="L1423" s="7" t="str">
        <f t="shared" si="202"/>
        <v>고태용</v>
      </c>
      <c r="M1423" s="4" t="s">
        <v>6649</v>
      </c>
      <c r="N1423" s="3" t="str">
        <f t="shared" si="206"/>
        <v>-</v>
      </c>
    </row>
    <row r="1424" spans="1:14">
      <c r="A1424" s="9" t="s">
        <v>2813</v>
      </c>
      <c r="B1424" s="9" t="s">
        <v>2814</v>
      </c>
      <c r="C1424" s="9" t="s">
        <v>6</v>
      </c>
      <c r="D1424" s="3"/>
      <c r="E1424" s="4" t="str">
        <f t="shared" si="203"/>
        <v>183239</v>
      </c>
      <c r="F1424" s="3">
        <f t="shared" si="204"/>
        <v>6</v>
      </c>
      <c r="G1424" s="3">
        <f t="shared" si="198"/>
        <v>15</v>
      </c>
      <c r="H1424" s="3">
        <f t="shared" si="199"/>
        <v>2</v>
      </c>
      <c r="I1424" s="3">
        <f t="shared" si="200"/>
        <v>2</v>
      </c>
      <c r="J1424" s="3" t="str">
        <f t="shared" si="201"/>
        <v>고도권(18-3-239)</v>
      </c>
      <c r="K1424" s="3">
        <f t="shared" si="205"/>
        <v>3</v>
      </c>
      <c r="L1424" s="7" t="str">
        <f t="shared" si="202"/>
        <v>고도권</v>
      </c>
      <c r="M1424" s="4" t="s">
        <v>6650</v>
      </c>
      <c r="N1424" s="3" t="str">
        <f t="shared" si="206"/>
        <v>-</v>
      </c>
    </row>
    <row r="1425" spans="1:14">
      <c r="A1425" s="9" t="s">
        <v>2815</v>
      </c>
      <c r="B1425" s="9" t="s">
        <v>2816</v>
      </c>
      <c r="C1425" s="9" t="s">
        <v>6</v>
      </c>
      <c r="D1425" s="3"/>
      <c r="E1425" s="4" t="str">
        <f t="shared" si="203"/>
        <v>183250</v>
      </c>
      <c r="F1425" s="3">
        <f t="shared" si="204"/>
        <v>6</v>
      </c>
      <c r="G1425" s="3">
        <f t="shared" si="198"/>
        <v>15</v>
      </c>
      <c r="H1425" s="3">
        <f t="shared" si="199"/>
        <v>2</v>
      </c>
      <c r="I1425" s="3">
        <f t="shared" si="200"/>
        <v>2</v>
      </c>
      <c r="J1425" s="3" t="str">
        <f t="shared" si="201"/>
        <v>지명신(18-3-250)</v>
      </c>
      <c r="K1425" s="3">
        <f t="shared" si="205"/>
        <v>3</v>
      </c>
      <c r="L1425" s="7" t="str">
        <f t="shared" si="202"/>
        <v>지명신</v>
      </c>
      <c r="M1425" s="4" t="s">
        <v>6651</v>
      </c>
      <c r="N1425" s="3" t="str">
        <f t="shared" si="206"/>
        <v>-</v>
      </c>
    </row>
    <row r="1426" spans="1:14">
      <c r="A1426" s="9" t="s">
        <v>2817</v>
      </c>
      <c r="B1426" s="9" t="s">
        <v>2818</v>
      </c>
      <c r="C1426" s="9" t="s">
        <v>6</v>
      </c>
      <c r="D1426" s="3"/>
      <c r="E1426" s="4" t="str">
        <f t="shared" si="203"/>
        <v>183314</v>
      </c>
      <c r="F1426" s="3">
        <f t="shared" si="204"/>
        <v>6</v>
      </c>
      <c r="G1426" s="3">
        <f t="shared" si="198"/>
        <v>20</v>
      </c>
      <c r="H1426" s="3">
        <f t="shared" si="199"/>
        <v>7</v>
      </c>
      <c r="I1426" s="3">
        <f t="shared" si="200"/>
        <v>7</v>
      </c>
      <c r="J1426" s="3" t="str">
        <f t="shared" si="201"/>
        <v>이성훈(18-3-314)</v>
      </c>
      <c r="K1426" s="3">
        <f t="shared" si="205"/>
        <v>3</v>
      </c>
      <c r="L1426" s="7" t="str">
        <f t="shared" si="202"/>
        <v>이성훈</v>
      </c>
      <c r="M1426" s="4" t="s">
        <v>6616</v>
      </c>
      <c r="N1426" s="3" t="str">
        <f t="shared" si="206"/>
        <v>-</v>
      </c>
    </row>
    <row r="1427" spans="1:14">
      <c r="A1427" s="9" t="s">
        <v>2819</v>
      </c>
      <c r="B1427" s="9" t="s">
        <v>2820</v>
      </c>
      <c r="C1427" s="9" t="s">
        <v>6</v>
      </c>
      <c r="D1427" s="3"/>
      <c r="E1427" s="4" t="str">
        <f t="shared" si="203"/>
        <v>183322</v>
      </c>
      <c r="F1427" s="3">
        <f t="shared" si="204"/>
        <v>6</v>
      </c>
      <c r="G1427" s="3">
        <f t="shared" si="198"/>
        <v>15</v>
      </c>
      <c r="H1427" s="3">
        <f t="shared" si="199"/>
        <v>2</v>
      </c>
      <c r="I1427" s="3">
        <f t="shared" si="200"/>
        <v>2</v>
      </c>
      <c r="J1427" s="3" t="str">
        <f t="shared" si="201"/>
        <v>조정민(18-3-322)</v>
      </c>
      <c r="K1427" s="3">
        <f t="shared" si="205"/>
        <v>3</v>
      </c>
      <c r="L1427" s="7" t="str">
        <f t="shared" si="202"/>
        <v>조정민</v>
      </c>
      <c r="M1427" s="4" t="s">
        <v>6652</v>
      </c>
      <c r="N1427" s="3" t="str">
        <f t="shared" si="206"/>
        <v>-</v>
      </c>
    </row>
    <row r="1428" spans="1:14">
      <c r="A1428" s="9" t="s">
        <v>2821</v>
      </c>
      <c r="B1428" s="9" t="s">
        <v>2822</v>
      </c>
      <c r="C1428" s="9" t="s">
        <v>6</v>
      </c>
      <c r="D1428" s="3"/>
      <c r="E1428" s="4" t="str">
        <f t="shared" si="203"/>
        <v>183324</v>
      </c>
      <c r="F1428" s="3">
        <f t="shared" si="204"/>
        <v>6</v>
      </c>
      <c r="G1428" s="3">
        <f t="shared" si="198"/>
        <v>20</v>
      </c>
      <c r="H1428" s="3">
        <f t="shared" si="199"/>
        <v>7</v>
      </c>
      <c r="I1428" s="3">
        <f t="shared" si="200"/>
        <v>7</v>
      </c>
      <c r="J1428" s="3" t="str">
        <f t="shared" si="201"/>
        <v>김태영(18-3-324)</v>
      </c>
      <c r="K1428" s="3">
        <f t="shared" si="205"/>
        <v>3</v>
      </c>
      <c r="L1428" s="7" t="str">
        <f t="shared" si="202"/>
        <v>김태영</v>
      </c>
      <c r="M1428" s="4" t="s">
        <v>6566</v>
      </c>
      <c r="N1428" s="3" t="str">
        <f t="shared" si="206"/>
        <v>-</v>
      </c>
    </row>
    <row r="1429" spans="1:14">
      <c r="A1429" s="9" t="s">
        <v>2823</v>
      </c>
      <c r="B1429" s="9" t="s">
        <v>2824</v>
      </c>
      <c r="C1429" s="9" t="s">
        <v>6</v>
      </c>
      <c r="D1429" s="3"/>
      <c r="E1429" s="4" t="str">
        <f t="shared" si="203"/>
        <v>183353</v>
      </c>
      <c r="F1429" s="3">
        <f t="shared" si="204"/>
        <v>6</v>
      </c>
      <c r="G1429" s="3">
        <f t="shared" ref="G1429:G1492" si="207">LEN(B1429)</f>
        <v>15</v>
      </c>
      <c r="H1429" s="3">
        <f t="shared" ref="H1429:H1492" si="208">FIND(")",B1429)</f>
        <v>2</v>
      </c>
      <c r="I1429" s="3">
        <f t="shared" ref="I1429:I1492" si="209">IF(ISERROR(H1429),0,IF(G1429=H1429,0,H1429))</f>
        <v>2</v>
      </c>
      <c r="J1429" s="3" t="str">
        <f t="shared" ref="J1429:J1492" si="210">RIGHT(B1429,LEN(B1429)-I1429)</f>
        <v>김성훈(18-3-353)</v>
      </c>
      <c r="K1429" s="3">
        <f t="shared" si="205"/>
        <v>3</v>
      </c>
      <c r="L1429" s="7" t="str">
        <f t="shared" ref="L1429:L1492" si="211">LEFT(J1429,K1429)</f>
        <v>김성훈</v>
      </c>
      <c r="M1429" s="4" t="s">
        <v>6653</v>
      </c>
      <c r="N1429" s="3" t="str">
        <f t="shared" si="206"/>
        <v>-</v>
      </c>
    </row>
    <row r="1430" spans="1:14">
      <c r="A1430" s="9" t="s">
        <v>2825</v>
      </c>
      <c r="B1430" s="9" t="s">
        <v>2826</v>
      </c>
      <c r="C1430" s="9" t="s">
        <v>6</v>
      </c>
      <c r="D1430" s="3"/>
      <c r="E1430" s="4" t="str">
        <f t="shared" si="203"/>
        <v>183408</v>
      </c>
      <c r="F1430" s="3">
        <f t="shared" si="204"/>
        <v>6</v>
      </c>
      <c r="G1430" s="3">
        <f t="shared" si="207"/>
        <v>20</v>
      </c>
      <c r="H1430" s="3">
        <f t="shared" si="208"/>
        <v>7</v>
      </c>
      <c r="I1430" s="3">
        <f t="shared" si="209"/>
        <v>7</v>
      </c>
      <c r="J1430" s="3" t="str">
        <f t="shared" si="210"/>
        <v>문성홍(18-3-408)</v>
      </c>
      <c r="K1430" s="3">
        <f t="shared" si="205"/>
        <v>3</v>
      </c>
      <c r="L1430" s="7" t="str">
        <f t="shared" si="211"/>
        <v>문성홍</v>
      </c>
      <c r="M1430" s="4" t="s">
        <v>6618</v>
      </c>
      <c r="N1430" s="3" t="str">
        <f t="shared" si="206"/>
        <v>-</v>
      </c>
    </row>
    <row r="1431" spans="1:14">
      <c r="A1431" s="9" t="s">
        <v>2827</v>
      </c>
      <c r="B1431" s="9" t="s">
        <v>2828</v>
      </c>
      <c r="C1431" s="9" t="s">
        <v>6</v>
      </c>
      <c r="D1431" s="3"/>
      <c r="E1431" s="4" t="str">
        <f t="shared" si="203"/>
        <v>183414</v>
      </c>
      <c r="F1431" s="3">
        <f t="shared" si="204"/>
        <v>6</v>
      </c>
      <c r="G1431" s="3">
        <f t="shared" si="207"/>
        <v>22</v>
      </c>
      <c r="H1431" s="3">
        <f t="shared" si="208"/>
        <v>2</v>
      </c>
      <c r="I1431" s="3">
        <f t="shared" si="209"/>
        <v>2</v>
      </c>
      <c r="J1431" s="3" t="str">
        <f t="shared" si="210"/>
        <v>현연순 190116(18-3-414)</v>
      </c>
      <c r="K1431" s="3">
        <f t="shared" si="205"/>
        <v>3</v>
      </c>
      <c r="L1431" s="7" t="str">
        <f t="shared" si="211"/>
        <v>현연순</v>
      </c>
      <c r="M1431" s="4" t="s">
        <v>6654</v>
      </c>
      <c r="N1431" s="3" t="str">
        <f t="shared" si="206"/>
        <v>-</v>
      </c>
    </row>
    <row r="1432" spans="1:14">
      <c r="A1432" s="9" t="s">
        <v>2829</v>
      </c>
      <c r="B1432" s="9" t="s">
        <v>2830</v>
      </c>
      <c r="C1432" s="9" t="s">
        <v>6</v>
      </c>
      <c r="D1432" s="3"/>
      <c r="E1432" s="4" t="str">
        <f t="shared" si="203"/>
        <v>183415</v>
      </c>
      <c r="F1432" s="3">
        <f t="shared" si="204"/>
        <v>6</v>
      </c>
      <c r="G1432" s="3">
        <f t="shared" si="207"/>
        <v>27</v>
      </c>
      <c r="H1432" s="3">
        <f t="shared" si="208"/>
        <v>7</v>
      </c>
      <c r="I1432" s="3">
        <f t="shared" si="209"/>
        <v>7</v>
      </c>
      <c r="J1432" s="3" t="str">
        <f t="shared" si="210"/>
        <v>강승호 191201(18-3-415)</v>
      </c>
      <c r="K1432" s="3">
        <f t="shared" si="205"/>
        <v>3</v>
      </c>
      <c r="L1432" s="7" t="str">
        <f t="shared" si="211"/>
        <v>강승호</v>
      </c>
      <c r="M1432" s="4" t="s">
        <v>6617</v>
      </c>
      <c r="N1432" s="3" t="str">
        <f t="shared" si="206"/>
        <v>-</v>
      </c>
    </row>
    <row r="1433" spans="1:14">
      <c r="A1433" s="9" t="s">
        <v>2831</v>
      </c>
      <c r="B1433" s="9" t="s">
        <v>2832</v>
      </c>
      <c r="C1433" s="9" t="s">
        <v>6</v>
      </c>
      <c r="D1433" s="3"/>
      <c r="E1433" s="4" t="str">
        <f t="shared" si="203"/>
        <v>183416</v>
      </c>
      <c r="F1433" s="3">
        <f t="shared" si="204"/>
        <v>6</v>
      </c>
      <c r="G1433" s="3">
        <f t="shared" si="207"/>
        <v>22</v>
      </c>
      <c r="H1433" s="3">
        <f t="shared" si="208"/>
        <v>2</v>
      </c>
      <c r="I1433" s="3">
        <f t="shared" si="209"/>
        <v>2</v>
      </c>
      <c r="J1433" s="3" t="str">
        <f t="shared" si="210"/>
        <v>이경훈 181125(18-3-416)</v>
      </c>
      <c r="K1433" s="3">
        <f t="shared" si="205"/>
        <v>3</v>
      </c>
      <c r="L1433" s="7" t="str">
        <f t="shared" si="211"/>
        <v>이경훈</v>
      </c>
      <c r="M1433" s="4" t="s">
        <v>6655</v>
      </c>
      <c r="N1433" s="3" t="str">
        <f t="shared" si="206"/>
        <v>-</v>
      </c>
    </row>
    <row r="1434" spans="1:14">
      <c r="A1434" s="9" t="s">
        <v>2833</v>
      </c>
      <c r="B1434" s="9" t="s">
        <v>2834</v>
      </c>
      <c r="C1434" s="9" t="s">
        <v>6</v>
      </c>
      <c r="D1434" s="3"/>
      <c r="E1434" s="4" t="str">
        <f t="shared" si="203"/>
        <v>183467</v>
      </c>
      <c r="F1434" s="3">
        <f t="shared" si="204"/>
        <v>6</v>
      </c>
      <c r="G1434" s="3">
        <f t="shared" si="207"/>
        <v>15</v>
      </c>
      <c r="H1434" s="3">
        <f t="shared" si="208"/>
        <v>2</v>
      </c>
      <c r="I1434" s="3">
        <f t="shared" si="209"/>
        <v>2</v>
      </c>
      <c r="J1434" s="3" t="str">
        <f t="shared" si="210"/>
        <v>김성길(18-3-467)</v>
      </c>
      <c r="K1434" s="3">
        <f t="shared" si="205"/>
        <v>3</v>
      </c>
      <c r="L1434" s="7" t="str">
        <f t="shared" si="211"/>
        <v>김성길</v>
      </c>
      <c r="M1434" s="4" t="s">
        <v>6581</v>
      </c>
      <c r="N1434" s="3" t="str">
        <f t="shared" si="206"/>
        <v>-</v>
      </c>
    </row>
    <row r="1435" spans="1:14">
      <c r="A1435" s="9" t="s">
        <v>2835</v>
      </c>
      <c r="B1435" s="9" t="s">
        <v>2836</v>
      </c>
      <c r="C1435" s="9" t="s">
        <v>6</v>
      </c>
      <c r="D1435" s="3"/>
      <c r="E1435" s="4" t="str">
        <f t="shared" si="203"/>
        <v>183482</v>
      </c>
      <c r="F1435" s="3">
        <f t="shared" si="204"/>
        <v>6</v>
      </c>
      <c r="G1435" s="3">
        <f t="shared" si="207"/>
        <v>20</v>
      </c>
      <c r="H1435" s="3">
        <f t="shared" si="208"/>
        <v>7</v>
      </c>
      <c r="I1435" s="3">
        <f t="shared" si="209"/>
        <v>7</v>
      </c>
      <c r="J1435" s="3" t="str">
        <f t="shared" si="210"/>
        <v>김항수(18-3-482)</v>
      </c>
      <c r="K1435" s="3">
        <f t="shared" si="205"/>
        <v>3</v>
      </c>
      <c r="L1435" s="7" t="str">
        <f t="shared" si="211"/>
        <v>김항수</v>
      </c>
      <c r="M1435" s="4" t="s">
        <v>6613</v>
      </c>
      <c r="N1435" s="3" t="str">
        <f t="shared" si="206"/>
        <v>-</v>
      </c>
    </row>
    <row r="1436" spans="1:14">
      <c r="A1436" s="9" t="s">
        <v>2837</v>
      </c>
      <c r="B1436" s="9" t="s">
        <v>2838</v>
      </c>
      <c r="C1436" s="9" t="s">
        <v>6</v>
      </c>
      <c r="D1436" s="3"/>
      <c r="E1436" s="4" t="str">
        <f t="shared" si="203"/>
        <v>183483</v>
      </c>
      <c r="F1436" s="3">
        <f t="shared" si="204"/>
        <v>6</v>
      </c>
      <c r="G1436" s="3">
        <f t="shared" si="207"/>
        <v>15</v>
      </c>
      <c r="H1436" s="3">
        <f t="shared" si="208"/>
        <v>2</v>
      </c>
      <c r="I1436" s="3">
        <f t="shared" si="209"/>
        <v>2</v>
      </c>
      <c r="J1436" s="3" t="str">
        <f t="shared" si="210"/>
        <v>박춘자(18-3-483)</v>
      </c>
      <c r="K1436" s="3">
        <f t="shared" si="205"/>
        <v>3</v>
      </c>
      <c r="L1436" s="7" t="str">
        <f t="shared" si="211"/>
        <v>박춘자</v>
      </c>
      <c r="M1436" s="4" t="s">
        <v>6656</v>
      </c>
      <c r="N1436" s="3" t="str">
        <f t="shared" si="206"/>
        <v>-</v>
      </c>
    </row>
    <row r="1437" spans="1:14">
      <c r="A1437" s="9" t="s">
        <v>2839</v>
      </c>
      <c r="B1437" s="9" t="s">
        <v>2840</v>
      </c>
      <c r="C1437" s="9" t="s">
        <v>6</v>
      </c>
      <c r="D1437" s="3"/>
      <c r="E1437" s="4" t="str">
        <f t="shared" si="203"/>
        <v>183488</v>
      </c>
      <c r="F1437" s="3">
        <f t="shared" si="204"/>
        <v>6</v>
      </c>
      <c r="G1437" s="3">
        <f t="shared" si="207"/>
        <v>20</v>
      </c>
      <c r="H1437" s="3">
        <f t="shared" si="208"/>
        <v>7</v>
      </c>
      <c r="I1437" s="3">
        <f t="shared" si="209"/>
        <v>7</v>
      </c>
      <c r="J1437" s="3" t="str">
        <f t="shared" si="210"/>
        <v>이현철(18301212)</v>
      </c>
      <c r="K1437" s="3">
        <f t="shared" si="205"/>
        <v>3</v>
      </c>
      <c r="L1437" s="7" t="str">
        <f t="shared" si="211"/>
        <v>이현철</v>
      </c>
      <c r="M1437" s="4" t="s">
        <v>6615</v>
      </c>
      <c r="N1437" s="3" t="str">
        <f t="shared" si="206"/>
        <v>-</v>
      </c>
    </row>
    <row r="1438" spans="1:14">
      <c r="A1438" s="9" t="s">
        <v>2841</v>
      </c>
      <c r="B1438" s="9" t="s">
        <v>2842</v>
      </c>
      <c r="C1438" s="9" t="s">
        <v>6</v>
      </c>
      <c r="D1438" s="3"/>
      <c r="E1438" s="4" t="str">
        <f t="shared" si="203"/>
        <v>183493</v>
      </c>
      <c r="F1438" s="3">
        <f t="shared" si="204"/>
        <v>6</v>
      </c>
      <c r="G1438" s="3">
        <f t="shared" si="207"/>
        <v>27</v>
      </c>
      <c r="H1438" s="3">
        <f t="shared" si="208"/>
        <v>7</v>
      </c>
      <c r="I1438" s="3">
        <f t="shared" si="209"/>
        <v>7</v>
      </c>
      <c r="J1438" s="3" t="str">
        <f t="shared" si="210"/>
        <v>오동규 190104(18301197)</v>
      </c>
      <c r="K1438" s="3">
        <f t="shared" si="205"/>
        <v>3</v>
      </c>
      <c r="L1438" s="7" t="str">
        <f t="shared" si="211"/>
        <v>오동규</v>
      </c>
      <c r="M1438" s="4" t="s">
        <v>6614</v>
      </c>
      <c r="N1438" s="3" t="str">
        <f t="shared" si="206"/>
        <v>-</v>
      </c>
    </row>
    <row r="1439" spans="1:14">
      <c r="A1439" s="9" t="s">
        <v>2843</v>
      </c>
      <c r="B1439" s="9" t="s">
        <v>2844</v>
      </c>
      <c r="C1439" s="9" t="s">
        <v>6</v>
      </c>
      <c r="D1439" s="3"/>
      <c r="E1439" s="4" t="str">
        <f t="shared" si="203"/>
        <v>183515</v>
      </c>
      <c r="F1439" s="3">
        <f t="shared" si="204"/>
        <v>6</v>
      </c>
      <c r="G1439" s="3">
        <f t="shared" si="207"/>
        <v>20</v>
      </c>
      <c r="H1439" s="3">
        <f t="shared" si="208"/>
        <v>7</v>
      </c>
      <c r="I1439" s="3">
        <f t="shared" si="209"/>
        <v>7</v>
      </c>
      <c r="J1439" s="3" t="str">
        <f t="shared" si="210"/>
        <v>송미숙(18-3-515)</v>
      </c>
      <c r="K1439" s="3">
        <f t="shared" si="205"/>
        <v>3</v>
      </c>
      <c r="L1439" s="7" t="str">
        <f t="shared" si="211"/>
        <v>송미숙</v>
      </c>
      <c r="M1439" s="4" t="s">
        <v>6632</v>
      </c>
      <c r="N1439" s="3" t="str">
        <f t="shared" si="206"/>
        <v>-</v>
      </c>
    </row>
    <row r="1440" spans="1:14">
      <c r="A1440" s="9" t="s">
        <v>2845</v>
      </c>
      <c r="B1440" s="9" t="s">
        <v>2846</v>
      </c>
      <c r="C1440" s="9" t="s">
        <v>6</v>
      </c>
      <c r="D1440" s="3"/>
      <c r="E1440" s="4" t="str">
        <f t="shared" si="203"/>
        <v>183516</v>
      </c>
      <c r="F1440" s="3">
        <f t="shared" si="204"/>
        <v>6</v>
      </c>
      <c r="G1440" s="3">
        <f t="shared" si="207"/>
        <v>20</v>
      </c>
      <c r="H1440" s="3">
        <f t="shared" si="208"/>
        <v>7</v>
      </c>
      <c r="I1440" s="3">
        <f t="shared" si="209"/>
        <v>7</v>
      </c>
      <c r="J1440" s="3" t="str">
        <f t="shared" si="210"/>
        <v>양기창(75-3-744)</v>
      </c>
      <c r="K1440" s="3">
        <f t="shared" si="205"/>
        <v>3</v>
      </c>
      <c r="L1440" s="7" t="str">
        <f t="shared" si="211"/>
        <v>양기창</v>
      </c>
      <c r="M1440" s="4" t="s">
        <v>6657</v>
      </c>
      <c r="N1440" s="3" t="str">
        <f t="shared" si="206"/>
        <v>-</v>
      </c>
    </row>
    <row r="1441" spans="1:14">
      <c r="A1441" s="9" t="s">
        <v>2847</v>
      </c>
      <c r="B1441" s="9" t="s">
        <v>2848</v>
      </c>
      <c r="C1441" s="9" t="s">
        <v>6</v>
      </c>
      <c r="D1441" s="3"/>
      <c r="E1441" s="4" t="str">
        <f t="shared" si="203"/>
        <v>183519</v>
      </c>
      <c r="F1441" s="3">
        <f t="shared" si="204"/>
        <v>6</v>
      </c>
      <c r="G1441" s="3">
        <f t="shared" si="207"/>
        <v>15</v>
      </c>
      <c r="H1441" s="3">
        <f t="shared" si="208"/>
        <v>2</v>
      </c>
      <c r="I1441" s="3">
        <f t="shared" si="209"/>
        <v>2</v>
      </c>
      <c r="J1441" s="3" t="str">
        <f t="shared" si="210"/>
        <v>양선형(18-3-519)</v>
      </c>
      <c r="K1441" s="3">
        <f t="shared" si="205"/>
        <v>3</v>
      </c>
      <c r="L1441" s="7" t="str">
        <f t="shared" si="211"/>
        <v>양선형</v>
      </c>
      <c r="M1441" s="4" t="s">
        <v>6658</v>
      </c>
      <c r="N1441" s="3" t="str">
        <f t="shared" si="206"/>
        <v>-</v>
      </c>
    </row>
    <row r="1442" spans="1:14">
      <c r="A1442" s="9" t="s">
        <v>2849</v>
      </c>
      <c r="B1442" s="9" t="s">
        <v>2850</v>
      </c>
      <c r="C1442" s="9" t="s">
        <v>6</v>
      </c>
      <c r="D1442" s="3"/>
      <c r="E1442" s="4" t="str">
        <f t="shared" si="203"/>
        <v>183545</v>
      </c>
      <c r="F1442" s="3">
        <f t="shared" si="204"/>
        <v>6</v>
      </c>
      <c r="G1442" s="3">
        <f t="shared" si="207"/>
        <v>15</v>
      </c>
      <c r="H1442" s="3">
        <f t="shared" si="208"/>
        <v>2</v>
      </c>
      <c r="I1442" s="3">
        <f t="shared" si="209"/>
        <v>2</v>
      </c>
      <c r="J1442" s="3" t="str">
        <f t="shared" si="210"/>
        <v>이재규(18-3-545)</v>
      </c>
      <c r="K1442" s="3">
        <f t="shared" si="205"/>
        <v>3</v>
      </c>
      <c r="L1442" s="7" t="str">
        <f t="shared" si="211"/>
        <v>이재규</v>
      </c>
      <c r="M1442" s="4" t="s">
        <v>6659</v>
      </c>
      <c r="N1442" s="3" t="str">
        <f t="shared" si="206"/>
        <v>-</v>
      </c>
    </row>
    <row r="1443" spans="1:14">
      <c r="A1443" s="9" t="s">
        <v>2851</v>
      </c>
      <c r="B1443" s="9" t="s">
        <v>2852</v>
      </c>
      <c r="C1443" s="9" t="s">
        <v>6</v>
      </c>
      <c r="D1443" s="3"/>
      <c r="E1443" s="4" t="str">
        <f t="shared" si="203"/>
        <v>183549</v>
      </c>
      <c r="F1443" s="3">
        <f t="shared" si="204"/>
        <v>6</v>
      </c>
      <c r="G1443" s="3">
        <f t="shared" si="207"/>
        <v>15</v>
      </c>
      <c r="H1443" s="3">
        <f t="shared" si="208"/>
        <v>2</v>
      </c>
      <c r="I1443" s="3">
        <f t="shared" si="209"/>
        <v>2</v>
      </c>
      <c r="J1443" s="3" t="str">
        <f t="shared" si="210"/>
        <v>김명국(18-3-549)</v>
      </c>
      <c r="K1443" s="3">
        <f t="shared" si="205"/>
        <v>3</v>
      </c>
      <c r="L1443" s="7" t="str">
        <f t="shared" si="211"/>
        <v>김명국</v>
      </c>
      <c r="M1443" s="4" t="s">
        <v>6161</v>
      </c>
      <c r="N1443" s="3" t="str">
        <f t="shared" si="206"/>
        <v>-</v>
      </c>
    </row>
    <row r="1444" spans="1:14">
      <c r="A1444" s="9" t="s">
        <v>2853</v>
      </c>
      <c r="B1444" s="9" t="s">
        <v>2854</v>
      </c>
      <c r="C1444" s="9" t="s">
        <v>6</v>
      </c>
      <c r="D1444" s="3"/>
      <c r="E1444" s="4" t="str">
        <f t="shared" si="203"/>
        <v>183558</v>
      </c>
      <c r="F1444" s="3">
        <f t="shared" si="204"/>
        <v>6</v>
      </c>
      <c r="G1444" s="3">
        <f t="shared" si="207"/>
        <v>27</v>
      </c>
      <c r="H1444" s="3">
        <f t="shared" si="208"/>
        <v>2</v>
      </c>
      <c r="I1444" s="3">
        <f t="shared" si="209"/>
        <v>2</v>
      </c>
      <c r="J1444" s="3" t="str">
        <f t="shared" si="210"/>
        <v>푸른제주영농조합법인(고장수)(18-3-558)</v>
      </c>
      <c r="K1444" s="3">
        <f t="shared" si="205"/>
        <v>10</v>
      </c>
      <c r="L1444" s="7" t="str">
        <f t="shared" si="211"/>
        <v>푸른제주영농조합법인</v>
      </c>
      <c r="M1444" s="4" t="s">
        <v>6660</v>
      </c>
      <c r="N1444" s="3" t="str">
        <f t="shared" si="206"/>
        <v>-</v>
      </c>
    </row>
    <row r="1445" spans="1:14">
      <c r="A1445" s="9" t="s">
        <v>2855</v>
      </c>
      <c r="B1445" s="9" t="s">
        <v>2856</v>
      </c>
      <c r="C1445" s="9" t="s">
        <v>6</v>
      </c>
      <c r="D1445" s="3"/>
      <c r="E1445" s="4" t="str">
        <f t="shared" si="203"/>
        <v>183587</v>
      </c>
      <c r="F1445" s="3">
        <f t="shared" si="204"/>
        <v>6</v>
      </c>
      <c r="G1445" s="3">
        <f t="shared" si="207"/>
        <v>27</v>
      </c>
      <c r="H1445" s="3">
        <f t="shared" si="208"/>
        <v>7</v>
      </c>
      <c r="I1445" s="3">
        <f t="shared" si="209"/>
        <v>7</v>
      </c>
      <c r="J1445" s="3" t="str">
        <f t="shared" si="210"/>
        <v>심숙자 181001(10304155)</v>
      </c>
      <c r="K1445" s="3">
        <f t="shared" si="205"/>
        <v>3</v>
      </c>
      <c r="L1445" s="7" t="str">
        <f t="shared" si="211"/>
        <v>심숙자</v>
      </c>
      <c r="M1445" s="4" t="s">
        <v>6661</v>
      </c>
      <c r="N1445" s="3" t="str">
        <f t="shared" si="206"/>
        <v>-</v>
      </c>
    </row>
    <row r="1446" spans="1:14">
      <c r="A1446" s="9" t="s">
        <v>2857</v>
      </c>
      <c r="B1446" s="9" t="s">
        <v>2858</v>
      </c>
      <c r="C1446" s="9" t="s">
        <v>6</v>
      </c>
      <c r="D1446" s="3"/>
      <c r="E1446" s="4" t="str">
        <f t="shared" si="203"/>
        <v>183664</v>
      </c>
      <c r="F1446" s="3">
        <f t="shared" si="204"/>
        <v>6</v>
      </c>
      <c r="G1446" s="3">
        <f t="shared" si="207"/>
        <v>15</v>
      </c>
      <c r="H1446" s="3">
        <f t="shared" si="208"/>
        <v>2</v>
      </c>
      <c r="I1446" s="3">
        <f t="shared" si="209"/>
        <v>2</v>
      </c>
      <c r="J1446" s="3" t="str">
        <f t="shared" si="210"/>
        <v>이종필(18-3-664)</v>
      </c>
      <c r="K1446" s="3">
        <f t="shared" si="205"/>
        <v>3</v>
      </c>
      <c r="L1446" s="7" t="str">
        <f t="shared" si="211"/>
        <v>이종필</v>
      </c>
      <c r="M1446" s="4" t="s">
        <v>6662</v>
      </c>
      <c r="N1446" s="3" t="str">
        <f t="shared" si="206"/>
        <v>-</v>
      </c>
    </row>
    <row r="1447" spans="1:14">
      <c r="A1447" s="9" t="s">
        <v>2859</v>
      </c>
      <c r="B1447" s="9" t="s">
        <v>2860</v>
      </c>
      <c r="C1447" s="9" t="s">
        <v>6</v>
      </c>
      <c r="D1447" s="3"/>
      <c r="E1447" s="4" t="str">
        <f t="shared" si="203"/>
        <v>183682</v>
      </c>
      <c r="F1447" s="3">
        <f t="shared" si="204"/>
        <v>6</v>
      </c>
      <c r="G1447" s="3">
        <f t="shared" si="207"/>
        <v>15</v>
      </c>
      <c r="H1447" s="3">
        <f t="shared" si="208"/>
        <v>2</v>
      </c>
      <c r="I1447" s="3">
        <f t="shared" si="209"/>
        <v>2</v>
      </c>
      <c r="J1447" s="3" t="str">
        <f t="shared" si="210"/>
        <v>허영조(18-3-682)</v>
      </c>
      <c r="K1447" s="3">
        <f t="shared" si="205"/>
        <v>3</v>
      </c>
      <c r="L1447" s="7" t="str">
        <f t="shared" si="211"/>
        <v>허영조</v>
      </c>
      <c r="M1447" s="4" t="s">
        <v>6663</v>
      </c>
      <c r="N1447" s="3" t="str">
        <f t="shared" si="206"/>
        <v>-</v>
      </c>
    </row>
    <row r="1448" spans="1:14">
      <c r="A1448" s="9" t="s">
        <v>2861</v>
      </c>
      <c r="B1448" s="9" t="s">
        <v>2862</v>
      </c>
      <c r="C1448" s="9" t="s">
        <v>6</v>
      </c>
      <c r="D1448" s="3"/>
      <c r="E1448" s="4" t="str">
        <f t="shared" si="203"/>
        <v>183686</v>
      </c>
      <c r="F1448" s="3">
        <f t="shared" si="204"/>
        <v>6</v>
      </c>
      <c r="G1448" s="3">
        <f t="shared" si="207"/>
        <v>15</v>
      </c>
      <c r="H1448" s="3">
        <f t="shared" si="208"/>
        <v>2</v>
      </c>
      <c r="I1448" s="3">
        <f t="shared" si="209"/>
        <v>2</v>
      </c>
      <c r="J1448" s="3" t="str">
        <f t="shared" si="210"/>
        <v>신명현(18-3-686)</v>
      </c>
      <c r="K1448" s="3">
        <f t="shared" si="205"/>
        <v>3</v>
      </c>
      <c r="L1448" s="7" t="str">
        <f t="shared" si="211"/>
        <v>신명현</v>
      </c>
      <c r="M1448" s="4" t="s">
        <v>6664</v>
      </c>
      <c r="N1448" s="3" t="str">
        <f t="shared" si="206"/>
        <v>-</v>
      </c>
    </row>
    <row r="1449" spans="1:14">
      <c r="A1449" s="9" t="s">
        <v>2863</v>
      </c>
      <c r="B1449" s="9" t="s">
        <v>2864</v>
      </c>
      <c r="C1449" s="9" t="s">
        <v>6</v>
      </c>
      <c r="D1449" s="3"/>
      <c r="E1449" s="4" t="str">
        <f t="shared" si="203"/>
        <v>183690</v>
      </c>
      <c r="F1449" s="3">
        <f t="shared" si="204"/>
        <v>6</v>
      </c>
      <c r="G1449" s="3">
        <f t="shared" si="207"/>
        <v>15</v>
      </c>
      <c r="H1449" s="3">
        <f t="shared" si="208"/>
        <v>2</v>
      </c>
      <c r="I1449" s="3">
        <f t="shared" si="209"/>
        <v>2</v>
      </c>
      <c r="J1449" s="3" t="str">
        <f t="shared" si="210"/>
        <v>김윤홍(18-3-690)</v>
      </c>
      <c r="K1449" s="3">
        <f t="shared" si="205"/>
        <v>3</v>
      </c>
      <c r="L1449" s="7" t="str">
        <f t="shared" si="211"/>
        <v>김윤홍</v>
      </c>
      <c r="M1449" s="4" t="s">
        <v>6665</v>
      </c>
      <c r="N1449" s="3" t="str">
        <f t="shared" si="206"/>
        <v>-</v>
      </c>
    </row>
    <row r="1450" spans="1:14">
      <c r="A1450" s="9" t="s">
        <v>2865</v>
      </c>
      <c r="B1450" s="9" t="s">
        <v>2866</v>
      </c>
      <c r="C1450" s="9" t="s">
        <v>6</v>
      </c>
      <c r="D1450" s="3"/>
      <c r="E1450" s="4" t="str">
        <f t="shared" si="203"/>
        <v>183701</v>
      </c>
      <c r="F1450" s="3">
        <f t="shared" si="204"/>
        <v>6</v>
      </c>
      <c r="G1450" s="3">
        <f t="shared" si="207"/>
        <v>20</v>
      </c>
      <c r="H1450" s="3">
        <f t="shared" si="208"/>
        <v>7</v>
      </c>
      <c r="I1450" s="3">
        <f t="shared" si="209"/>
        <v>7</v>
      </c>
      <c r="J1450" s="3" t="str">
        <f t="shared" si="210"/>
        <v>이건호(18-3-701)</v>
      </c>
      <c r="K1450" s="3">
        <f t="shared" si="205"/>
        <v>3</v>
      </c>
      <c r="L1450" s="7" t="str">
        <f t="shared" si="211"/>
        <v>이건호</v>
      </c>
      <c r="M1450" s="4" t="s">
        <v>6622</v>
      </c>
      <c r="N1450" s="3" t="str">
        <f t="shared" si="206"/>
        <v>-</v>
      </c>
    </row>
    <row r="1451" spans="1:14">
      <c r="A1451" s="9" t="s">
        <v>2867</v>
      </c>
      <c r="B1451" s="9" t="s">
        <v>2868</v>
      </c>
      <c r="C1451" s="9" t="s">
        <v>6</v>
      </c>
      <c r="D1451" s="3"/>
      <c r="E1451" s="4" t="str">
        <f t="shared" si="203"/>
        <v>183712</v>
      </c>
      <c r="F1451" s="3">
        <f t="shared" si="204"/>
        <v>6</v>
      </c>
      <c r="G1451" s="3">
        <f t="shared" si="207"/>
        <v>27</v>
      </c>
      <c r="H1451" s="3">
        <f t="shared" si="208"/>
        <v>7</v>
      </c>
      <c r="I1451" s="3">
        <f t="shared" si="209"/>
        <v>7</v>
      </c>
      <c r="J1451" s="3" t="str">
        <f t="shared" si="210"/>
        <v>김세종 191230(18301256)</v>
      </c>
      <c r="K1451" s="3">
        <f t="shared" si="205"/>
        <v>3</v>
      </c>
      <c r="L1451" s="7" t="str">
        <f t="shared" si="211"/>
        <v>김세종</v>
      </c>
      <c r="M1451" s="4" t="s">
        <v>6627</v>
      </c>
      <c r="N1451" s="3" t="str">
        <f t="shared" si="206"/>
        <v>-</v>
      </c>
    </row>
    <row r="1452" spans="1:14">
      <c r="A1452" s="9" t="s">
        <v>2869</v>
      </c>
      <c r="B1452" s="9" t="s">
        <v>2870</v>
      </c>
      <c r="C1452" s="9" t="s">
        <v>6</v>
      </c>
      <c r="D1452" s="3"/>
      <c r="E1452" s="4" t="str">
        <f t="shared" si="203"/>
        <v>183730</v>
      </c>
      <c r="F1452" s="3">
        <f t="shared" si="204"/>
        <v>6</v>
      </c>
      <c r="G1452" s="3">
        <f t="shared" si="207"/>
        <v>15</v>
      </c>
      <c r="H1452" s="3">
        <f t="shared" si="208"/>
        <v>2</v>
      </c>
      <c r="I1452" s="3">
        <f t="shared" si="209"/>
        <v>2</v>
      </c>
      <c r="J1452" s="3" t="str">
        <f t="shared" si="210"/>
        <v>송봉근(18-3-730)</v>
      </c>
      <c r="K1452" s="3">
        <f t="shared" si="205"/>
        <v>3</v>
      </c>
      <c r="L1452" s="7" t="str">
        <f t="shared" si="211"/>
        <v>송봉근</v>
      </c>
      <c r="M1452" s="4" t="s">
        <v>6666</v>
      </c>
      <c r="N1452" s="3" t="str">
        <f t="shared" si="206"/>
        <v>-</v>
      </c>
    </row>
    <row r="1453" spans="1:14">
      <c r="A1453" s="9" t="s">
        <v>2871</v>
      </c>
      <c r="B1453" s="9" t="s">
        <v>2872</v>
      </c>
      <c r="C1453" s="9" t="s">
        <v>6</v>
      </c>
      <c r="D1453" s="3"/>
      <c r="E1453" s="4" t="str">
        <f t="shared" si="203"/>
        <v>183734</v>
      </c>
      <c r="F1453" s="3">
        <f t="shared" si="204"/>
        <v>6</v>
      </c>
      <c r="G1453" s="3">
        <f t="shared" si="207"/>
        <v>15</v>
      </c>
      <c r="H1453" s="3">
        <f t="shared" si="208"/>
        <v>2</v>
      </c>
      <c r="I1453" s="3">
        <f t="shared" si="209"/>
        <v>2</v>
      </c>
      <c r="J1453" s="3" t="str">
        <f t="shared" si="210"/>
        <v>이종팔(18-3-734)</v>
      </c>
      <c r="K1453" s="3">
        <f t="shared" si="205"/>
        <v>3</v>
      </c>
      <c r="L1453" s="7" t="str">
        <f t="shared" si="211"/>
        <v>이종팔</v>
      </c>
      <c r="M1453" s="4" t="s">
        <v>6667</v>
      </c>
      <c r="N1453" s="3" t="str">
        <f t="shared" si="206"/>
        <v>-</v>
      </c>
    </row>
    <row r="1454" spans="1:14">
      <c r="A1454" s="9" t="s">
        <v>2873</v>
      </c>
      <c r="B1454" s="9" t="s">
        <v>2874</v>
      </c>
      <c r="C1454" s="9" t="s">
        <v>6</v>
      </c>
      <c r="D1454" s="3"/>
      <c r="E1454" s="4" t="str">
        <f t="shared" si="203"/>
        <v>183779</v>
      </c>
      <c r="F1454" s="3">
        <f t="shared" si="204"/>
        <v>6</v>
      </c>
      <c r="G1454" s="3">
        <f t="shared" si="207"/>
        <v>15</v>
      </c>
      <c r="H1454" s="3">
        <f t="shared" si="208"/>
        <v>2</v>
      </c>
      <c r="I1454" s="3">
        <f t="shared" si="209"/>
        <v>2</v>
      </c>
      <c r="J1454" s="3" t="str">
        <f t="shared" si="210"/>
        <v>강선모(18-3-779)</v>
      </c>
      <c r="K1454" s="3">
        <f t="shared" si="205"/>
        <v>3</v>
      </c>
      <c r="L1454" s="7" t="str">
        <f t="shared" si="211"/>
        <v>강선모</v>
      </c>
      <c r="M1454" s="4" t="s">
        <v>6668</v>
      </c>
      <c r="N1454" s="3" t="str">
        <f t="shared" si="206"/>
        <v>-</v>
      </c>
    </row>
    <row r="1455" spans="1:14">
      <c r="A1455" s="9" t="s">
        <v>2875</v>
      </c>
      <c r="B1455" s="9" t="s">
        <v>2876</v>
      </c>
      <c r="C1455" s="9" t="s">
        <v>6</v>
      </c>
      <c r="D1455" s="3"/>
      <c r="E1455" s="4" t="str">
        <f t="shared" si="203"/>
        <v>183795</v>
      </c>
      <c r="F1455" s="3">
        <f t="shared" si="204"/>
        <v>6</v>
      </c>
      <c r="G1455" s="3">
        <f t="shared" si="207"/>
        <v>15</v>
      </c>
      <c r="H1455" s="3">
        <f t="shared" si="208"/>
        <v>2</v>
      </c>
      <c r="I1455" s="3">
        <f t="shared" si="209"/>
        <v>2</v>
      </c>
      <c r="J1455" s="3" t="str">
        <f t="shared" si="210"/>
        <v>신민정(18-3-795)</v>
      </c>
      <c r="K1455" s="3">
        <f t="shared" si="205"/>
        <v>3</v>
      </c>
      <c r="L1455" s="7" t="str">
        <f t="shared" si="211"/>
        <v>신민정</v>
      </c>
      <c r="M1455" s="4" t="s">
        <v>6669</v>
      </c>
      <c r="N1455" s="3" t="str">
        <f t="shared" si="206"/>
        <v>-</v>
      </c>
    </row>
    <row r="1456" spans="1:14">
      <c r="A1456" s="9" t="s">
        <v>2877</v>
      </c>
      <c r="B1456" s="9" t="s">
        <v>2878</v>
      </c>
      <c r="C1456" s="9" t="s">
        <v>6</v>
      </c>
      <c r="D1456" s="3"/>
      <c r="E1456" s="4" t="str">
        <f t="shared" si="203"/>
        <v>183826</v>
      </c>
      <c r="F1456" s="3">
        <f t="shared" si="204"/>
        <v>6</v>
      </c>
      <c r="G1456" s="3">
        <f t="shared" si="207"/>
        <v>15</v>
      </c>
      <c r="H1456" s="3">
        <f t="shared" si="208"/>
        <v>2</v>
      </c>
      <c r="I1456" s="3">
        <f t="shared" si="209"/>
        <v>2</v>
      </c>
      <c r="J1456" s="3" t="str">
        <f t="shared" si="210"/>
        <v>한경임(18-3-826)</v>
      </c>
      <c r="K1456" s="3">
        <f t="shared" si="205"/>
        <v>3</v>
      </c>
      <c r="L1456" s="7" t="str">
        <f t="shared" si="211"/>
        <v>한경임</v>
      </c>
      <c r="M1456" s="4" t="s">
        <v>6670</v>
      </c>
      <c r="N1456" s="3" t="str">
        <f t="shared" si="206"/>
        <v>-</v>
      </c>
    </row>
    <row r="1457" spans="1:14">
      <c r="A1457" s="9" t="s">
        <v>2879</v>
      </c>
      <c r="B1457" s="9" t="s">
        <v>2880</v>
      </c>
      <c r="C1457" s="9" t="s">
        <v>6</v>
      </c>
      <c r="D1457" s="3"/>
      <c r="E1457" s="4" t="str">
        <f t="shared" si="203"/>
        <v>183833</v>
      </c>
      <c r="F1457" s="3">
        <f t="shared" si="204"/>
        <v>6</v>
      </c>
      <c r="G1457" s="3">
        <f t="shared" si="207"/>
        <v>15</v>
      </c>
      <c r="H1457" s="3">
        <f t="shared" si="208"/>
        <v>2</v>
      </c>
      <c r="I1457" s="3">
        <f t="shared" si="209"/>
        <v>2</v>
      </c>
      <c r="J1457" s="3" t="str">
        <f t="shared" si="210"/>
        <v>박윤석(18-3-833)</v>
      </c>
      <c r="K1457" s="3">
        <f t="shared" si="205"/>
        <v>3</v>
      </c>
      <c r="L1457" s="7" t="str">
        <f t="shared" si="211"/>
        <v>박윤석</v>
      </c>
      <c r="M1457" s="4" t="s">
        <v>6671</v>
      </c>
      <c r="N1457" s="3" t="str">
        <f t="shared" si="206"/>
        <v>-</v>
      </c>
    </row>
    <row r="1458" spans="1:14">
      <c r="A1458" s="9" t="s">
        <v>2881</v>
      </c>
      <c r="B1458" s="9" t="s">
        <v>2882</v>
      </c>
      <c r="C1458" s="9" t="s">
        <v>6</v>
      </c>
      <c r="D1458" s="3"/>
      <c r="E1458" s="4" t="str">
        <f t="shared" si="203"/>
        <v>183852</v>
      </c>
      <c r="F1458" s="3">
        <f t="shared" si="204"/>
        <v>6</v>
      </c>
      <c r="G1458" s="3">
        <f t="shared" si="207"/>
        <v>15</v>
      </c>
      <c r="H1458" s="3">
        <f t="shared" si="208"/>
        <v>2</v>
      </c>
      <c r="I1458" s="3">
        <f t="shared" si="209"/>
        <v>2</v>
      </c>
      <c r="J1458" s="3" t="str">
        <f t="shared" si="210"/>
        <v>손경선(18-3-852)</v>
      </c>
      <c r="K1458" s="3">
        <f t="shared" si="205"/>
        <v>3</v>
      </c>
      <c r="L1458" s="7" t="str">
        <f t="shared" si="211"/>
        <v>손경선</v>
      </c>
      <c r="M1458" s="4" t="s">
        <v>6672</v>
      </c>
      <c r="N1458" s="3" t="str">
        <f t="shared" si="206"/>
        <v>-</v>
      </c>
    </row>
    <row r="1459" spans="1:14">
      <c r="A1459" s="9" t="s">
        <v>2883</v>
      </c>
      <c r="B1459" s="9" t="s">
        <v>2884</v>
      </c>
      <c r="C1459" s="9" t="s">
        <v>6</v>
      </c>
      <c r="D1459" s="3"/>
      <c r="E1459" s="4" t="str">
        <f t="shared" si="203"/>
        <v>183876</v>
      </c>
      <c r="F1459" s="3">
        <f t="shared" si="204"/>
        <v>6</v>
      </c>
      <c r="G1459" s="3">
        <f t="shared" si="207"/>
        <v>15</v>
      </c>
      <c r="H1459" s="3">
        <f t="shared" si="208"/>
        <v>2</v>
      </c>
      <c r="I1459" s="3">
        <f t="shared" si="209"/>
        <v>2</v>
      </c>
      <c r="J1459" s="3" t="str">
        <f t="shared" si="210"/>
        <v>이성주(18-3-876)</v>
      </c>
      <c r="K1459" s="3">
        <f t="shared" si="205"/>
        <v>3</v>
      </c>
      <c r="L1459" s="7" t="str">
        <f t="shared" si="211"/>
        <v>이성주</v>
      </c>
      <c r="M1459" s="4" t="s">
        <v>6673</v>
      </c>
      <c r="N1459" s="3" t="str">
        <f t="shared" si="206"/>
        <v>-</v>
      </c>
    </row>
    <row r="1460" spans="1:14">
      <c r="A1460" s="9" t="s">
        <v>2885</v>
      </c>
      <c r="B1460" s="9" t="s">
        <v>2886</v>
      </c>
      <c r="C1460" s="9" t="s">
        <v>6</v>
      </c>
      <c r="D1460" s="3"/>
      <c r="E1460" s="4" t="str">
        <f t="shared" si="203"/>
        <v>183898</v>
      </c>
      <c r="F1460" s="3">
        <f t="shared" si="204"/>
        <v>6</v>
      </c>
      <c r="G1460" s="3">
        <f t="shared" si="207"/>
        <v>15</v>
      </c>
      <c r="H1460" s="3">
        <f t="shared" si="208"/>
        <v>2</v>
      </c>
      <c r="I1460" s="3">
        <f t="shared" si="209"/>
        <v>2</v>
      </c>
      <c r="J1460" s="3" t="str">
        <f t="shared" si="210"/>
        <v>고정남(18-3-898)</v>
      </c>
      <c r="K1460" s="3">
        <f t="shared" si="205"/>
        <v>3</v>
      </c>
      <c r="L1460" s="7" t="str">
        <f t="shared" si="211"/>
        <v>고정남</v>
      </c>
      <c r="M1460" s="4" t="s">
        <v>6674</v>
      </c>
      <c r="N1460" s="3" t="str">
        <f t="shared" si="206"/>
        <v>-</v>
      </c>
    </row>
    <row r="1461" spans="1:14">
      <c r="A1461" s="9" t="s">
        <v>2887</v>
      </c>
      <c r="B1461" s="9" t="s">
        <v>2888</v>
      </c>
      <c r="C1461" s="9" t="s">
        <v>6</v>
      </c>
      <c r="D1461" s="3"/>
      <c r="E1461" s="4" t="str">
        <f t="shared" si="203"/>
        <v>183904</v>
      </c>
      <c r="F1461" s="3">
        <f t="shared" si="204"/>
        <v>6</v>
      </c>
      <c r="G1461" s="3">
        <f t="shared" si="207"/>
        <v>27</v>
      </c>
      <c r="H1461" s="3">
        <f t="shared" si="208"/>
        <v>7</v>
      </c>
      <c r="I1461" s="3">
        <f t="shared" si="209"/>
        <v>7</v>
      </c>
      <c r="J1461" s="3" t="str">
        <f t="shared" si="210"/>
        <v>김성태 191031(18300698)</v>
      </c>
      <c r="K1461" s="3">
        <f t="shared" si="205"/>
        <v>3</v>
      </c>
      <c r="L1461" s="7" t="str">
        <f t="shared" si="211"/>
        <v>김성태</v>
      </c>
      <c r="M1461" s="4" t="s">
        <v>6675</v>
      </c>
      <c r="N1461" s="3" t="str">
        <f t="shared" si="206"/>
        <v>-</v>
      </c>
    </row>
    <row r="1462" spans="1:14">
      <c r="A1462" s="9" t="s">
        <v>2889</v>
      </c>
      <c r="B1462" s="9" t="s">
        <v>2890</v>
      </c>
      <c r="C1462" s="9" t="s">
        <v>6</v>
      </c>
      <c r="D1462" s="3"/>
      <c r="E1462" s="4" t="str">
        <f t="shared" si="203"/>
        <v>183916</v>
      </c>
      <c r="F1462" s="3">
        <f t="shared" si="204"/>
        <v>6</v>
      </c>
      <c r="G1462" s="3">
        <f t="shared" si="207"/>
        <v>15</v>
      </c>
      <c r="H1462" s="3">
        <f t="shared" si="208"/>
        <v>2</v>
      </c>
      <c r="I1462" s="3">
        <f t="shared" si="209"/>
        <v>2</v>
      </c>
      <c r="J1462" s="3" t="str">
        <f t="shared" si="210"/>
        <v>김재철(18-3-916)</v>
      </c>
      <c r="K1462" s="3">
        <f t="shared" si="205"/>
        <v>3</v>
      </c>
      <c r="L1462" s="7" t="str">
        <f t="shared" si="211"/>
        <v>김재철</v>
      </c>
      <c r="M1462" s="4" t="s">
        <v>6676</v>
      </c>
      <c r="N1462" s="3" t="str">
        <f t="shared" si="206"/>
        <v>-</v>
      </c>
    </row>
    <row r="1463" spans="1:14">
      <c r="A1463" s="9" t="s">
        <v>2891</v>
      </c>
      <c r="B1463" s="9" t="s">
        <v>2892</v>
      </c>
      <c r="C1463" s="9" t="s">
        <v>6</v>
      </c>
      <c r="D1463" s="3"/>
      <c r="E1463" s="4" t="str">
        <f t="shared" si="203"/>
        <v>183920</v>
      </c>
      <c r="F1463" s="3">
        <f t="shared" si="204"/>
        <v>6</v>
      </c>
      <c r="G1463" s="3">
        <f t="shared" si="207"/>
        <v>15</v>
      </c>
      <c r="H1463" s="3">
        <f t="shared" si="208"/>
        <v>2</v>
      </c>
      <c r="I1463" s="3">
        <f t="shared" si="209"/>
        <v>2</v>
      </c>
      <c r="J1463" s="3" t="str">
        <f t="shared" si="210"/>
        <v>김경철(18-3-920)</v>
      </c>
      <c r="K1463" s="3">
        <f t="shared" si="205"/>
        <v>3</v>
      </c>
      <c r="L1463" s="7" t="str">
        <f t="shared" si="211"/>
        <v>김경철</v>
      </c>
      <c r="M1463" s="4" t="s">
        <v>6677</v>
      </c>
      <c r="N1463" s="3" t="str">
        <f t="shared" si="206"/>
        <v>-</v>
      </c>
    </row>
    <row r="1464" spans="1:14">
      <c r="A1464" s="9" t="s">
        <v>2893</v>
      </c>
      <c r="B1464" s="9" t="s">
        <v>2894</v>
      </c>
      <c r="C1464" s="9" t="s">
        <v>6</v>
      </c>
      <c r="D1464" s="3"/>
      <c r="E1464" s="4" t="str">
        <f t="shared" si="203"/>
        <v>183923</v>
      </c>
      <c r="F1464" s="3">
        <f t="shared" si="204"/>
        <v>6</v>
      </c>
      <c r="G1464" s="3">
        <f t="shared" si="207"/>
        <v>26</v>
      </c>
      <c r="H1464" s="3">
        <f t="shared" si="208"/>
        <v>2</v>
      </c>
      <c r="I1464" s="3">
        <f t="shared" si="209"/>
        <v>2</v>
      </c>
      <c r="J1464" s="3" t="str">
        <f t="shared" si="210"/>
        <v>상월공선작목반 181201(18-3-923)</v>
      </c>
      <c r="K1464" s="3">
        <f t="shared" si="205"/>
        <v>7</v>
      </c>
      <c r="L1464" s="7" t="str">
        <f t="shared" si="211"/>
        <v>상월공선작목반</v>
      </c>
      <c r="M1464" s="4" t="s">
        <v>6678</v>
      </c>
      <c r="N1464" s="3" t="str">
        <f t="shared" si="206"/>
        <v>-</v>
      </c>
    </row>
    <row r="1465" spans="1:14">
      <c r="A1465" s="9" t="s">
        <v>2895</v>
      </c>
      <c r="B1465" s="9" t="s">
        <v>2896</v>
      </c>
      <c r="C1465" s="9" t="s">
        <v>6</v>
      </c>
      <c r="D1465" s="3"/>
      <c r="E1465" s="4" t="str">
        <f t="shared" si="203"/>
        <v>183929</v>
      </c>
      <c r="F1465" s="3">
        <f t="shared" si="204"/>
        <v>6</v>
      </c>
      <c r="G1465" s="3">
        <f t="shared" si="207"/>
        <v>20</v>
      </c>
      <c r="H1465" s="3">
        <f t="shared" si="208"/>
        <v>7</v>
      </c>
      <c r="I1465" s="3">
        <f t="shared" si="209"/>
        <v>7</v>
      </c>
      <c r="J1465" s="3" t="str">
        <f t="shared" si="210"/>
        <v>김태영(18-3-929)</v>
      </c>
      <c r="K1465" s="3">
        <f t="shared" si="205"/>
        <v>3</v>
      </c>
      <c r="L1465" s="7" t="str">
        <f t="shared" si="211"/>
        <v>김태영</v>
      </c>
      <c r="M1465" s="4" t="s">
        <v>6566</v>
      </c>
      <c r="N1465" s="3" t="str">
        <f t="shared" si="206"/>
        <v>-</v>
      </c>
    </row>
    <row r="1466" spans="1:14">
      <c r="A1466" s="9" t="s">
        <v>2897</v>
      </c>
      <c r="B1466" s="9" t="s">
        <v>2898</v>
      </c>
      <c r="C1466" s="9" t="s">
        <v>6</v>
      </c>
      <c r="D1466" s="3"/>
      <c r="E1466" s="4" t="str">
        <f t="shared" si="203"/>
        <v>183931</v>
      </c>
      <c r="F1466" s="3">
        <f t="shared" si="204"/>
        <v>6</v>
      </c>
      <c r="G1466" s="3">
        <f t="shared" si="207"/>
        <v>27</v>
      </c>
      <c r="H1466" s="3">
        <f t="shared" si="208"/>
        <v>7</v>
      </c>
      <c r="I1466" s="3">
        <f t="shared" si="209"/>
        <v>7</v>
      </c>
      <c r="J1466" s="3" t="str">
        <f t="shared" si="210"/>
        <v>강수현 181212(18-3-931)</v>
      </c>
      <c r="K1466" s="3">
        <f t="shared" si="205"/>
        <v>3</v>
      </c>
      <c r="L1466" s="7" t="str">
        <f t="shared" si="211"/>
        <v>강수현</v>
      </c>
      <c r="M1466" s="4" t="s">
        <v>6619</v>
      </c>
      <c r="N1466" s="3" t="str">
        <f t="shared" si="206"/>
        <v>-</v>
      </c>
    </row>
    <row r="1467" spans="1:14">
      <c r="A1467" s="9" t="s">
        <v>2899</v>
      </c>
      <c r="B1467" s="9" t="s">
        <v>2900</v>
      </c>
      <c r="C1467" s="9" t="s">
        <v>6</v>
      </c>
      <c r="D1467" s="3"/>
      <c r="E1467" s="4" t="str">
        <f t="shared" si="203"/>
        <v>183945</v>
      </c>
      <c r="F1467" s="3">
        <f t="shared" si="204"/>
        <v>6</v>
      </c>
      <c r="G1467" s="3">
        <f t="shared" si="207"/>
        <v>15</v>
      </c>
      <c r="H1467" s="3">
        <f t="shared" si="208"/>
        <v>2</v>
      </c>
      <c r="I1467" s="3">
        <f t="shared" si="209"/>
        <v>2</v>
      </c>
      <c r="J1467" s="3" t="str">
        <f t="shared" si="210"/>
        <v>양성효(18-3-945)</v>
      </c>
      <c r="K1467" s="3">
        <f t="shared" si="205"/>
        <v>3</v>
      </c>
      <c r="L1467" s="7" t="str">
        <f t="shared" si="211"/>
        <v>양성효</v>
      </c>
      <c r="M1467" s="4" t="s">
        <v>6679</v>
      </c>
      <c r="N1467" s="3" t="str">
        <f t="shared" si="206"/>
        <v>-</v>
      </c>
    </row>
    <row r="1468" spans="1:14">
      <c r="A1468" s="9" t="s">
        <v>2901</v>
      </c>
      <c r="B1468" s="9" t="s">
        <v>2902</v>
      </c>
      <c r="C1468" s="9" t="s">
        <v>6</v>
      </c>
      <c r="D1468" s="3"/>
      <c r="E1468" s="4" t="str">
        <f t="shared" si="203"/>
        <v>183967</v>
      </c>
      <c r="F1468" s="3">
        <f t="shared" si="204"/>
        <v>6</v>
      </c>
      <c r="G1468" s="3">
        <f t="shared" si="207"/>
        <v>20</v>
      </c>
      <c r="H1468" s="3">
        <f t="shared" si="208"/>
        <v>7</v>
      </c>
      <c r="I1468" s="3">
        <f t="shared" si="209"/>
        <v>7</v>
      </c>
      <c r="J1468" s="3" t="str">
        <f t="shared" si="210"/>
        <v>송상협(18-3-967)</v>
      </c>
      <c r="K1468" s="3">
        <f t="shared" si="205"/>
        <v>3</v>
      </c>
      <c r="L1468" s="7" t="str">
        <f t="shared" si="211"/>
        <v>송상협</v>
      </c>
      <c r="M1468" s="4" t="s">
        <v>6574</v>
      </c>
      <c r="N1468" s="3" t="str">
        <f t="shared" si="206"/>
        <v>-</v>
      </c>
    </row>
    <row r="1469" spans="1:14">
      <c r="A1469" s="9" t="s">
        <v>2903</v>
      </c>
      <c r="B1469" s="9" t="s">
        <v>2904</v>
      </c>
      <c r="C1469" s="9" t="s">
        <v>6</v>
      </c>
      <c r="D1469" s="3"/>
      <c r="E1469" s="4" t="str">
        <f t="shared" si="203"/>
        <v>203365</v>
      </c>
      <c r="F1469" s="3">
        <f t="shared" si="204"/>
        <v>6</v>
      </c>
      <c r="G1469" s="3">
        <f t="shared" si="207"/>
        <v>22</v>
      </c>
      <c r="H1469" s="3">
        <f t="shared" si="208"/>
        <v>2</v>
      </c>
      <c r="I1469" s="3">
        <f t="shared" si="209"/>
        <v>2</v>
      </c>
      <c r="J1469" s="3" t="str">
        <f t="shared" si="210"/>
        <v>이노그린영농조합법인(20-3-365)</v>
      </c>
      <c r="K1469" s="3">
        <f t="shared" si="205"/>
        <v>10</v>
      </c>
      <c r="L1469" s="7" t="str">
        <f t="shared" si="211"/>
        <v>이노그린영농조합법인</v>
      </c>
      <c r="M1469" s="4" t="s">
        <v>6680</v>
      </c>
      <c r="N1469" s="3" t="str">
        <f t="shared" si="206"/>
        <v>-</v>
      </c>
    </row>
    <row r="1470" spans="1:14">
      <c r="A1470" s="9" t="s">
        <v>2905</v>
      </c>
      <c r="B1470" s="9" t="s">
        <v>2906</v>
      </c>
      <c r="C1470" s="9" t="s">
        <v>6</v>
      </c>
      <c r="D1470" s="3"/>
      <c r="E1470" s="4" t="str">
        <f t="shared" si="203"/>
        <v>203366</v>
      </c>
      <c r="F1470" s="3">
        <f t="shared" si="204"/>
        <v>6</v>
      </c>
      <c r="G1470" s="3">
        <f t="shared" si="207"/>
        <v>15</v>
      </c>
      <c r="H1470" s="3">
        <f t="shared" si="208"/>
        <v>2</v>
      </c>
      <c r="I1470" s="3">
        <f t="shared" si="209"/>
        <v>2</v>
      </c>
      <c r="J1470" s="3" t="str">
        <f t="shared" si="210"/>
        <v>최성록(20-3-366)</v>
      </c>
      <c r="K1470" s="3">
        <f t="shared" si="205"/>
        <v>3</v>
      </c>
      <c r="L1470" s="7" t="str">
        <f t="shared" si="211"/>
        <v>최성록</v>
      </c>
      <c r="M1470" s="4" t="s">
        <v>6681</v>
      </c>
      <c r="N1470" s="3" t="str">
        <f t="shared" si="206"/>
        <v>-</v>
      </c>
    </row>
    <row r="1471" spans="1:14">
      <c r="A1471" s="9" t="s">
        <v>2907</v>
      </c>
      <c r="B1471" s="9" t="s">
        <v>2908</v>
      </c>
      <c r="C1471" s="9" t="s">
        <v>6</v>
      </c>
      <c r="D1471" s="3"/>
      <c r="E1471" s="4" t="str">
        <f t="shared" si="203"/>
        <v>21111</v>
      </c>
      <c r="F1471" s="3">
        <f t="shared" si="204"/>
        <v>5</v>
      </c>
      <c r="G1471" s="3">
        <f t="shared" si="207"/>
        <v>14</v>
      </c>
      <c r="H1471" s="3">
        <f t="shared" si="208"/>
        <v>2</v>
      </c>
      <c r="I1471" s="3">
        <f t="shared" si="209"/>
        <v>2</v>
      </c>
      <c r="J1471" s="3" t="str">
        <f t="shared" si="210"/>
        <v>제형식(21-1-11)</v>
      </c>
      <c r="K1471" s="3">
        <f t="shared" si="205"/>
        <v>3</v>
      </c>
      <c r="L1471" s="7" t="str">
        <f t="shared" si="211"/>
        <v>제형식</v>
      </c>
      <c r="M1471" s="4" t="s">
        <v>6682</v>
      </c>
      <c r="N1471" s="3" t="str">
        <f t="shared" si="206"/>
        <v>-</v>
      </c>
    </row>
    <row r="1472" spans="1:14">
      <c r="A1472" s="9" t="s">
        <v>2909</v>
      </c>
      <c r="B1472" s="9" t="s">
        <v>2910</v>
      </c>
      <c r="C1472" s="9" t="s">
        <v>6</v>
      </c>
      <c r="D1472" s="3"/>
      <c r="E1472" s="4" t="str">
        <f t="shared" si="203"/>
        <v>21113</v>
      </c>
      <c r="F1472" s="3">
        <f t="shared" si="204"/>
        <v>5</v>
      </c>
      <c r="G1472" s="3">
        <f t="shared" si="207"/>
        <v>14</v>
      </c>
      <c r="H1472" s="3">
        <f t="shared" si="208"/>
        <v>2</v>
      </c>
      <c r="I1472" s="3">
        <f t="shared" si="209"/>
        <v>2</v>
      </c>
      <c r="J1472" s="3" t="str">
        <f t="shared" si="210"/>
        <v>권필자(21-1-13)</v>
      </c>
      <c r="K1472" s="3">
        <f t="shared" si="205"/>
        <v>3</v>
      </c>
      <c r="L1472" s="7" t="str">
        <f t="shared" si="211"/>
        <v>권필자</v>
      </c>
      <c r="M1472" s="4" t="s">
        <v>6683</v>
      </c>
      <c r="N1472" s="3" t="str">
        <f t="shared" si="206"/>
        <v>-</v>
      </c>
    </row>
    <row r="1473" spans="1:14">
      <c r="A1473" s="9" t="s">
        <v>2911</v>
      </c>
      <c r="B1473" s="9" t="s">
        <v>2912</v>
      </c>
      <c r="C1473" s="9" t="s">
        <v>6</v>
      </c>
      <c r="D1473" s="3"/>
      <c r="E1473" s="4" t="str">
        <f t="shared" si="203"/>
        <v>21181</v>
      </c>
      <c r="F1473" s="3">
        <f t="shared" si="204"/>
        <v>5</v>
      </c>
      <c r="G1473" s="3">
        <f t="shared" si="207"/>
        <v>27</v>
      </c>
      <c r="H1473" s="3">
        <f t="shared" si="208"/>
        <v>7</v>
      </c>
      <c r="I1473" s="3">
        <f t="shared" si="209"/>
        <v>7</v>
      </c>
      <c r="J1473" s="3" t="str">
        <f t="shared" si="210"/>
        <v>윤병옥 181007(17100117)</v>
      </c>
      <c r="K1473" s="3">
        <f t="shared" si="205"/>
        <v>3</v>
      </c>
      <c r="L1473" s="7" t="str">
        <f t="shared" si="211"/>
        <v>윤병옥</v>
      </c>
      <c r="M1473" s="4" t="s">
        <v>6443</v>
      </c>
      <c r="N1473" s="3" t="str">
        <f t="shared" si="206"/>
        <v>-</v>
      </c>
    </row>
    <row r="1474" spans="1:14">
      <c r="A1474" s="9" t="s">
        <v>2913</v>
      </c>
      <c r="B1474" s="9" t="s">
        <v>2914</v>
      </c>
      <c r="C1474" s="9" t="s">
        <v>6</v>
      </c>
      <c r="D1474" s="3"/>
      <c r="E1474" s="4" t="str">
        <f t="shared" si="203"/>
        <v>21184</v>
      </c>
      <c r="F1474" s="3">
        <f t="shared" si="204"/>
        <v>5</v>
      </c>
      <c r="G1474" s="3">
        <f t="shared" si="207"/>
        <v>14</v>
      </c>
      <c r="H1474" s="3">
        <f t="shared" si="208"/>
        <v>2</v>
      </c>
      <c r="I1474" s="3">
        <f t="shared" si="209"/>
        <v>2</v>
      </c>
      <c r="J1474" s="3" t="str">
        <f t="shared" si="210"/>
        <v>최덕용(21-1-84)</v>
      </c>
      <c r="K1474" s="3">
        <f t="shared" si="205"/>
        <v>3</v>
      </c>
      <c r="L1474" s="7" t="str">
        <f t="shared" si="211"/>
        <v>최덕용</v>
      </c>
      <c r="M1474" s="4" t="s">
        <v>6445</v>
      </c>
      <c r="N1474" s="3" t="str">
        <f t="shared" si="206"/>
        <v>-</v>
      </c>
    </row>
    <row r="1475" spans="1:14">
      <c r="A1475" s="9" t="s">
        <v>2915</v>
      </c>
      <c r="B1475" s="9" t="s">
        <v>2916</v>
      </c>
      <c r="C1475" s="9" t="s">
        <v>6</v>
      </c>
      <c r="D1475" s="3"/>
      <c r="E1475" s="4" t="str">
        <f t="shared" si="203"/>
        <v>21187</v>
      </c>
      <c r="F1475" s="3">
        <f t="shared" si="204"/>
        <v>5</v>
      </c>
      <c r="G1475" s="3">
        <f t="shared" si="207"/>
        <v>27</v>
      </c>
      <c r="H1475" s="3">
        <f t="shared" si="208"/>
        <v>7</v>
      </c>
      <c r="I1475" s="3">
        <f t="shared" si="209"/>
        <v>7</v>
      </c>
      <c r="J1475" s="3" t="str">
        <f t="shared" si="210"/>
        <v>하만채 190930(17100112)</v>
      </c>
      <c r="K1475" s="3">
        <f t="shared" si="205"/>
        <v>3</v>
      </c>
      <c r="L1475" s="7" t="str">
        <f t="shared" si="211"/>
        <v>하만채</v>
      </c>
      <c r="M1475" s="4" t="s">
        <v>6684</v>
      </c>
      <c r="N1475" s="3" t="str">
        <f t="shared" si="206"/>
        <v>-</v>
      </c>
    </row>
    <row r="1476" spans="1:14">
      <c r="A1476" s="9" t="s">
        <v>2917</v>
      </c>
      <c r="B1476" s="9" t="s">
        <v>2918</v>
      </c>
      <c r="C1476" s="9" t="s">
        <v>6</v>
      </c>
      <c r="D1476" s="3"/>
      <c r="E1476" s="4" t="str">
        <f t="shared" ref="E1476:E1539" si="212">SUBSTITUTE(A1476,"-","")</f>
        <v>21189</v>
      </c>
      <c r="F1476" s="3">
        <f t="shared" ref="F1476:F1539" si="213">LEN(E1476)</f>
        <v>5</v>
      </c>
      <c r="G1476" s="3">
        <f t="shared" si="207"/>
        <v>20</v>
      </c>
      <c r="H1476" s="3">
        <f t="shared" si="208"/>
        <v>7</v>
      </c>
      <c r="I1476" s="3">
        <f t="shared" si="209"/>
        <v>7</v>
      </c>
      <c r="J1476" s="3" t="str">
        <f t="shared" si="210"/>
        <v>이형수(17100138)</v>
      </c>
      <c r="K1476" s="3">
        <f t="shared" ref="K1476:K1539" si="214">IF(ISERROR(FIND(" ",J1476)),IF(ISERROR(FIND("(",J1476)),LEN(J1476),FIND("(",J1476)-1),FIND(" ",J1476)-1)</f>
        <v>3</v>
      </c>
      <c r="L1476" s="7" t="str">
        <f t="shared" si="211"/>
        <v>이형수</v>
      </c>
      <c r="M1476" s="4" t="s">
        <v>6454</v>
      </c>
      <c r="N1476" s="3" t="str">
        <f t="shared" ref="N1476:N1539" si="215">IF(L1476=M1476,"-","★★★")</f>
        <v>-</v>
      </c>
    </row>
    <row r="1477" spans="1:14">
      <c r="A1477" s="9" t="s">
        <v>2919</v>
      </c>
      <c r="B1477" s="9" t="s">
        <v>2920</v>
      </c>
      <c r="C1477" s="9" t="s">
        <v>6</v>
      </c>
      <c r="D1477" s="3"/>
      <c r="E1477" s="4" t="str">
        <f t="shared" si="212"/>
        <v>21194</v>
      </c>
      <c r="F1477" s="3">
        <f t="shared" si="213"/>
        <v>5</v>
      </c>
      <c r="G1477" s="3">
        <f t="shared" si="207"/>
        <v>27</v>
      </c>
      <c r="H1477" s="3">
        <f t="shared" si="208"/>
        <v>7</v>
      </c>
      <c r="I1477" s="3">
        <f t="shared" si="209"/>
        <v>7</v>
      </c>
      <c r="J1477" s="3" t="str">
        <f t="shared" si="210"/>
        <v>황상철 191107(17100175)</v>
      </c>
      <c r="K1477" s="3">
        <f t="shared" si="214"/>
        <v>3</v>
      </c>
      <c r="L1477" s="7" t="str">
        <f t="shared" si="211"/>
        <v>황상철</v>
      </c>
      <c r="M1477" s="4" t="s">
        <v>6457</v>
      </c>
      <c r="N1477" s="3" t="str">
        <f t="shared" si="215"/>
        <v>-</v>
      </c>
    </row>
    <row r="1478" spans="1:14">
      <c r="A1478" s="9" t="s">
        <v>2921</v>
      </c>
      <c r="B1478" s="9" t="s">
        <v>2922</v>
      </c>
      <c r="C1478" s="9" t="s">
        <v>6</v>
      </c>
      <c r="D1478" s="3"/>
      <c r="E1478" s="4" t="str">
        <f t="shared" si="212"/>
        <v>21196</v>
      </c>
      <c r="F1478" s="3">
        <f t="shared" si="213"/>
        <v>5</v>
      </c>
      <c r="G1478" s="3">
        <f t="shared" si="207"/>
        <v>14</v>
      </c>
      <c r="H1478" s="3">
        <f t="shared" si="208"/>
        <v>2</v>
      </c>
      <c r="I1478" s="3">
        <f t="shared" si="209"/>
        <v>2</v>
      </c>
      <c r="J1478" s="3" t="str">
        <f t="shared" si="210"/>
        <v>이현열(21-1-96)</v>
      </c>
      <c r="K1478" s="3">
        <f t="shared" si="214"/>
        <v>3</v>
      </c>
      <c r="L1478" s="7" t="str">
        <f t="shared" si="211"/>
        <v>이현열</v>
      </c>
      <c r="M1478" s="4" t="s">
        <v>6458</v>
      </c>
      <c r="N1478" s="3" t="str">
        <f t="shared" si="215"/>
        <v>-</v>
      </c>
    </row>
    <row r="1479" spans="1:14">
      <c r="A1479" s="9" t="s">
        <v>2923</v>
      </c>
      <c r="B1479" s="10" t="s">
        <v>5395</v>
      </c>
      <c r="C1479" s="9" t="s">
        <v>6</v>
      </c>
      <c r="D1479" s="3"/>
      <c r="E1479" s="4" t="str">
        <f t="shared" si="212"/>
        <v>213308</v>
      </c>
      <c r="F1479" s="3">
        <f t="shared" si="213"/>
        <v>6</v>
      </c>
      <c r="G1479" s="3">
        <f t="shared" si="207"/>
        <v>27</v>
      </c>
      <c r="H1479" s="3">
        <f t="shared" si="208"/>
        <v>7</v>
      </c>
      <c r="I1479" s="3">
        <f t="shared" si="209"/>
        <v>7</v>
      </c>
      <c r="J1479" s="3" t="str">
        <f t="shared" si="210"/>
        <v>김진식 191024(17302053)</v>
      </c>
      <c r="K1479" s="3">
        <f t="shared" si="214"/>
        <v>3</v>
      </c>
      <c r="L1479" s="7" t="str">
        <f t="shared" si="211"/>
        <v>김진식</v>
      </c>
      <c r="M1479" s="4" t="s">
        <v>6489</v>
      </c>
      <c r="N1479" s="3" t="str">
        <f t="shared" si="215"/>
        <v>-</v>
      </c>
    </row>
    <row r="1480" spans="1:14">
      <c r="A1480" s="9" t="s">
        <v>2924</v>
      </c>
      <c r="B1480" s="9" t="s">
        <v>2925</v>
      </c>
      <c r="C1480" s="9" t="s">
        <v>6</v>
      </c>
      <c r="D1480" s="3"/>
      <c r="E1480" s="4" t="str">
        <f t="shared" si="212"/>
        <v>213309</v>
      </c>
      <c r="F1480" s="3">
        <f t="shared" si="213"/>
        <v>6</v>
      </c>
      <c r="G1480" s="3">
        <f t="shared" si="207"/>
        <v>27</v>
      </c>
      <c r="H1480" s="3">
        <f t="shared" si="208"/>
        <v>7</v>
      </c>
      <c r="I1480" s="3">
        <f t="shared" si="209"/>
        <v>7</v>
      </c>
      <c r="J1480" s="3" t="str">
        <f t="shared" si="210"/>
        <v>박종목 181024(17302050)</v>
      </c>
      <c r="K1480" s="3">
        <f t="shared" si="214"/>
        <v>3</v>
      </c>
      <c r="L1480" s="7" t="str">
        <f t="shared" si="211"/>
        <v>박종목</v>
      </c>
      <c r="M1480" s="4" t="s">
        <v>6487</v>
      </c>
      <c r="N1480" s="3" t="str">
        <f t="shared" si="215"/>
        <v>-</v>
      </c>
    </row>
    <row r="1481" spans="1:14">
      <c r="A1481" s="9" t="s">
        <v>2926</v>
      </c>
      <c r="B1481" s="9" t="s">
        <v>2927</v>
      </c>
      <c r="C1481" s="9" t="s">
        <v>6</v>
      </c>
      <c r="D1481" s="3"/>
      <c r="E1481" s="4" t="str">
        <f t="shared" si="212"/>
        <v>213310</v>
      </c>
      <c r="F1481" s="3">
        <f t="shared" si="213"/>
        <v>6</v>
      </c>
      <c r="G1481" s="3">
        <f t="shared" si="207"/>
        <v>15</v>
      </c>
      <c r="H1481" s="3">
        <f t="shared" si="208"/>
        <v>2</v>
      </c>
      <c r="I1481" s="3">
        <f t="shared" si="209"/>
        <v>2</v>
      </c>
      <c r="J1481" s="3" t="str">
        <f t="shared" si="210"/>
        <v>이현열(21-3-310)</v>
      </c>
      <c r="K1481" s="3">
        <f t="shared" si="214"/>
        <v>3</v>
      </c>
      <c r="L1481" s="7" t="str">
        <f t="shared" si="211"/>
        <v>이현열</v>
      </c>
      <c r="M1481" s="4" t="s">
        <v>6458</v>
      </c>
      <c r="N1481" s="3" t="str">
        <f t="shared" si="215"/>
        <v>-</v>
      </c>
    </row>
    <row r="1482" spans="1:14">
      <c r="A1482" s="9" t="s">
        <v>2928</v>
      </c>
      <c r="B1482" s="9" t="s">
        <v>2929</v>
      </c>
      <c r="C1482" s="9" t="s">
        <v>6</v>
      </c>
      <c r="D1482" s="3"/>
      <c r="E1482" s="4" t="str">
        <f t="shared" si="212"/>
        <v>213312</v>
      </c>
      <c r="F1482" s="3">
        <f t="shared" si="213"/>
        <v>6</v>
      </c>
      <c r="G1482" s="3">
        <f t="shared" si="207"/>
        <v>22</v>
      </c>
      <c r="H1482" s="3">
        <f t="shared" si="208"/>
        <v>2</v>
      </c>
      <c r="I1482" s="3">
        <f t="shared" si="209"/>
        <v>2</v>
      </c>
      <c r="J1482" s="3" t="str">
        <f t="shared" si="210"/>
        <v>박주석 181123(21-3-312)</v>
      </c>
      <c r="K1482" s="3">
        <f t="shared" si="214"/>
        <v>3</v>
      </c>
      <c r="L1482" s="7" t="str">
        <f t="shared" si="211"/>
        <v>박주석</v>
      </c>
      <c r="M1482" s="4" t="s">
        <v>6504</v>
      </c>
      <c r="N1482" s="3" t="str">
        <f t="shared" si="215"/>
        <v>-</v>
      </c>
    </row>
    <row r="1483" spans="1:14">
      <c r="A1483" s="9" t="s">
        <v>2930</v>
      </c>
      <c r="B1483" s="9" t="s">
        <v>2931</v>
      </c>
      <c r="C1483" s="9" t="s">
        <v>6</v>
      </c>
      <c r="D1483" s="3"/>
      <c r="E1483" s="4" t="str">
        <f t="shared" si="212"/>
        <v>213330</v>
      </c>
      <c r="F1483" s="3">
        <f t="shared" si="213"/>
        <v>6</v>
      </c>
      <c r="G1483" s="3">
        <f t="shared" si="207"/>
        <v>15</v>
      </c>
      <c r="H1483" s="3">
        <f t="shared" si="208"/>
        <v>2</v>
      </c>
      <c r="I1483" s="3">
        <f t="shared" si="209"/>
        <v>2</v>
      </c>
      <c r="J1483" s="3" t="str">
        <f t="shared" si="210"/>
        <v>김해규(21-3-330)</v>
      </c>
      <c r="K1483" s="3">
        <f t="shared" si="214"/>
        <v>3</v>
      </c>
      <c r="L1483" s="7" t="str">
        <f t="shared" si="211"/>
        <v>김해규</v>
      </c>
      <c r="M1483" s="4" t="s">
        <v>6685</v>
      </c>
      <c r="N1483" s="3" t="str">
        <f t="shared" si="215"/>
        <v>-</v>
      </c>
    </row>
    <row r="1484" spans="1:14">
      <c r="A1484" s="9" t="s">
        <v>2932</v>
      </c>
      <c r="B1484" s="9" t="s">
        <v>2933</v>
      </c>
      <c r="C1484" s="9" t="s">
        <v>6</v>
      </c>
      <c r="D1484" s="3"/>
      <c r="E1484" s="4" t="str">
        <f t="shared" si="212"/>
        <v>213337</v>
      </c>
      <c r="F1484" s="3">
        <f t="shared" si="213"/>
        <v>6</v>
      </c>
      <c r="G1484" s="3">
        <f t="shared" si="207"/>
        <v>22</v>
      </c>
      <c r="H1484" s="3">
        <f t="shared" si="208"/>
        <v>2</v>
      </c>
      <c r="I1484" s="3">
        <f t="shared" si="209"/>
        <v>2</v>
      </c>
      <c r="J1484" s="3" t="str">
        <f t="shared" si="210"/>
        <v>장동식 190124(21-3-337)</v>
      </c>
      <c r="K1484" s="3">
        <f t="shared" si="214"/>
        <v>3</v>
      </c>
      <c r="L1484" s="7" t="str">
        <f t="shared" si="211"/>
        <v>장동식</v>
      </c>
      <c r="M1484" s="4" t="s">
        <v>6686</v>
      </c>
      <c r="N1484" s="3" t="str">
        <f t="shared" si="215"/>
        <v>-</v>
      </c>
    </row>
    <row r="1485" spans="1:14">
      <c r="A1485" s="9" t="s">
        <v>2934</v>
      </c>
      <c r="B1485" s="9" t="s">
        <v>2935</v>
      </c>
      <c r="C1485" s="9" t="s">
        <v>6</v>
      </c>
      <c r="D1485" s="3"/>
      <c r="E1485" s="4" t="str">
        <f t="shared" si="212"/>
        <v>213338</v>
      </c>
      <c r="F1485" s="3">
        <f t="shared" si="213"/>
        <v>6</v>
      </c>
      <c r="G1485" s="3">
        <f t="shared" si="207"/>
        <v>27</v>
      </c>
      <c r="H1485" s="3">
        <f t="shared" si="208"/>
        <v>7</v>
      </c>
      <c r="I1485" s="3">
        <f t="shared" si="209"/>
        <v>7</v>
      </c>
      <c r="J1485" s="3" t="str">
        <f t="shared" si="210"/>
        <v>서둘분 200124(17302462)</v>
      </c>
      <c r="K1485" s="3">
        <f t="shared" si="214"/>
        <v>3</v>
      </c>
      <c r="L1485" s="7" t="str">
        <f t="shared" si="211"/>
        <v>서둘분</v>
      </c>
      <c r="M1485" s="4" t="s">
        <v>6521</v>
      </c>
      <c r="N1485" s="3" t="str">
        <f t="shared" si="215"/>
        <v>-</v>
      </c>
    </row>
    <row r="1486" spans="1:14">
      <c r="A1486" s="9" t="s">
        <v>2936</v>
      </c>
      <c r="B1486" s="9" t="s">
        <v>2937</v>
      </c>
      <c r="C1486" s="9" t="s">
        <v>6</v>
      </c>
      <c r="D1486" s="3"/>
      <c r="E1486" s="4" t="str">
        <f t="shared" si="212"/>
        <v>213344</v>
      </c>
      <c r="F1486" s="3">
        <f t="shared" si="213"/>
        <v>6</v>
      </c>
      <c r="G1486" s="3">
        <f t="shared" si="207"/>
        <v>20</v>
      </c>
      <c r="H1486" s="3">
        <f t="shared" si="208"/>
        <v>7</v>
      </c>
      <c r="I1486" s="3">
        <f t="shared" si="209"/>
        <v>7</v>
      </c>
      <c r="J1486" s="3" t="str">
        <f t="shared" si="210"/>
        <v>이용기(21-3-344)</v>
      </c>
      <c r="K1486" s="3">
        <f t="shared" si="214"/>
        <v>3</v>
      </c>
      <c r="L1486" s="7" t="str">
        <f t="shared" si="211"/>
        <v>이용기</v>
      </c>
      <c r="M1486" s="4" t="s">
        <v>5535</v>
      </c>
      <c r="N1486" s="3" t="str">
        <f t="shared" si="215"/>
        <v>-</v>
      </c>
    </row>
    <row r="1487" spans="1:14">
      <c r="A1487" s="9" t="s">
        <v>2938</v>
      </c>
      <c r="B1487" s="9" t="s">
        <v>2939</v>
      </c>
      <c r="C1487" s="9" t="s">
        <v>6</v>
      </c>
      <c r="D1487" s="3"/>
      <c r="E1487" s="4" t="str">
        <f t="shared" si="212"/>
        <v>213345</v>
      </c>
      <c r="F1487" s="3">
        <f t="shared" si="213"/>
        <v>6</v>
      </c>
      <c r="G1487" s="3">
        <f t="shared" si="207"/>
        <v>20</v>
      </c>
      <c r="H1487" s="3">
        <f t="shared" si="208"/>
        <v>7</v>
      </c>
      <c r="I1487" s="3">
        <f t="shared" si="209"/>
        <v>7</v>
      </c>
      <c r="J1487" s="3" t="str">
        <f t="shared" si="210"/>
        <v>윤종석(21-3-345)</v>
      </c>
      <c r="K1487" s="3">
        <f t="shared" si="214"/>
        <v>3</v>
      </c>
      <c r="L1487" s="7" t="str">
        <f t="shared" si="211"/>
        <v>윤종석</v>
      </c>
      <c r="M1487" s="4" t="s">
        <v>6478</v>
      </c>
      <c r="N1487" s="3" t="str">
        <f t="shared" si="215"/>
        <v>-</v>
      </c>
    </row>
    <row r="1488" spans="1:14">
      <c r="A1488" s="9" t="s">
        <v>2940</v>
      </c>
      <c r="B1488" s="9" t="s">
        <v>2941</v>
      </c>
      <c r="C1488" s="9" t="s">
        <v>6</v>
      </c>
      <c r="D1488" s="3"/>
      <c r="E1488" s="4" t="str">
        <f t="shared" si="212"/>
        <v>21336</v>
      </c>
      <c r="F1488" s="3">
        <f t="shared" si="213"/>
        <v>5</v>
      </c>
      <c r="G1488" s="3">
        <f t="shared" si="207"/>
        <v>19</v>
      </c>
      <c r="H1488" s="3">
        <f t="shared" si="208"/>
        <v>7</v>
      </c>
      <c r="I1488" s="3">
        <f t="shared" si="209"/>
        <v>7</v>
      </c>
      <c r="J1488" s="3" t="str">
        <f t="shared" si="210"/>
        <v>강종열(21-3-36)</v>
      </c>
      <c r="K1488" s="3">
        <f t="shared" si="214"/>
        <v>3</v>
      </c>
      <c r="L1488" s="7" t="str">
        <f t="shared" si="211"/>
        <v>강종열</v>
      </c>
      <c r="M1488" s="4" t="s">
        <v>6687</v>
      </c>
      <c r="N1488" s="3" t="str">
        <f t="shared" si="215"/>
        <v>-</v>
      </c>
    </row>
    <row r="1489" spans="1:14">
      <c r="A1489" s="9" t="s">
        <v>2942</v>
      </c>
      <c r="B1489" s="9" t="s">
        <v>2943</v>
      </c>
      <c r="C1489" s="9" t="s">
        <v>6</v>
      </c>
      <c r="D1489" s="3"/>
      <c r="E1489" s="4" t="str">
        <f t="shared" si="212"/>
        <v>213399</v>
      </c>
      <c r="F1489" s="3">
        <f t="shared" si="213"/>
        <v>6</v>
      </c>
      <c r="G1489" s="3">
        <f t="shared" si="207"/>
        <v>15</v>
      </c>
      <c r="H1489" s="3">
        <f t="shared" si="208"/>
        <v>2</v>
      </c>
      <c r="I1489" s="3">
        <f t="shared" si="209"/>
        <v>2</v>
      </c>
      <c r="J1489" s="3" t="str">
        <f t="shared" si="210"/>
        <v>이상욱(21-3-399)</v>
      </c>
      <c r="K1489" s="3">
        <f t="shared" si="214"/>
        <v>3</v>
      </c>
      <c r="L1489" s="7" t="str">
        <f t="shared" si="211"/>
        <v>이상욱</v>
      </c>
      <c r="M1489" s="4" t="s">
        <v>6688</v>
      </c>
      <c r="N1489" s="3" t="str">
        <f t="shared" si="215"/>
        <v>-</v>
      </c>
    </row>
    <row r="1490" spans="1:14">
      <c r="A1490" s="9" t="s">
        <v>2944</v>
      </c>
      <c r="B1490" s="9" t="s">
        <v>2945</v>
      </c>
      <c r="C1490" s="9" t="s">
        <v>6</v>
      </c>
      <c r="D1490" s="3"/>
      <c r="E1490" s="4" t="str">
        <f t="shared" si="212"/>
        <v>213415</v>
      </c>
      <c r="F1490" s="3">
        <f t="shared" si="213"/>
        <v>6</v>
      </c>
      <c r="G1490" s="3">
        <f t="shared" si="207"/>
        <v>34</v>
      </c>
      <c r="H1490" s="3">
        <f t="shared" si="208"/>
        <v>7</v>
      </c>
      <c r="I1490" s="3">
        <f t="shared" si="209"/>
        <v>7</v>
      </c>
      <c r="J1490" s="3" t="str">
        <f t="shared" si="210"/>
        <v>장민환 181020(구 나영희)(17302021)</v>
      </c>
      <c r="K1490" s="3">
        <f t="shared" si="214"/>
        <v>3</v>
      </c>
      <c r="L1490" s="7" t="str">
        <f t="shared" si="211"/>
        <v>장민환</v>
      </c>
      <c r="M1490" s="4" t="s">
        <v>6485</v>
      </c>
      <c r="N1490" s="3" t="str">
        <f t="shared" si="215"/>
        <v>-</v>
      </c>
    </row>
    <row r="1491" spans="1:14">
      <c r="A1491" s="9" t="s">
        <v>2946</v>
      </c>
      <c r="B1491" s="9" t="s">
        <v>2947</v>
      </c>
      <c r="C1491" s="9" t="s">
        <v>6</v>
      </c>
      <c r="D1491" s="3"/>
      <c r="E1491" s="4" t="str">
        <f t="shared" si="212"/>
        <v>213416</v>
      </c>
      <c r="F1491" s="3">
        <f t="shared" si="213"/>
        <v>6</v>
      </c>
      <c r="G1491" s="3">
        <f t="shared" si="207"/>
        <v>22</v>
      </c>
      <c r="H1491" s="3">
        <f t="shared" si="208"/>
        <v>2</v>
      </c>
      <c r="I1491" s="3">
        <f t="shared" si="209"/>
        <v>2</v>
      </c>
      <c r="J1491" s="3" t="str">
        <f t="shared" si="210"/>
        <v>이미란 181201(21-3-416)</v>
      </c>
      <c r="K1491" s="3">
        <f t="shared" si="214"/>
        <v>3</v>
      </c>
      <c r="L1491" s="7" t="str">
        <f t="shared" si="211"/>
        <v>이미란</v>
      </c>
      <c r="M1491" s="4" t="s">
        <v>6689</v>
      </c>
      <c r="N1491" s="3" t="str">
        <f t="shared" si="215"/>
        <v>-</v>
      </c>
    </row>
    <row r="1492" spans="1:14">
      <c r="A1492" s="9" t="s">
        <v>2948</v>
      </c>
      <c r="B1492" s="9" t="s">
        <v>2949</v>
      </c>
      <c r="C1492" s="9" t="s">
        <v>6</v>
      </c>
      <c r="D1492" s="3"/>
      <c r="E1492" s="4" t="str">
        <f t="shared" si="212"/>
        <v>213419</v>
      </c>
      <c r="F1492" s="3">
        <f t="shared" si="213"/>
        <v>6</v>
      </c>
      <c r="G1492" s="3">
        <f t="shared" si="207"/>
        <v>15</v>
      </c>
      <c r="H1492" s="3">
        <f t="shared" si="208"/>
        <v>2</v>
      </c>
      <c r="I1492" s="3">
        <f t="shared" si="209"/>
        <v>2</v>
      </c>
      <c r="J1492" s="3" t="str">
        <f t="shared" si="210"/>
        <v>이영기(21-3-419)</v>
      </c>
      <c r="K1492" s="3">
        <f t="shared" si="214"/>
        <v>3</v>
      </c>
      <c r="L1492" s="7" t="str">
        <f t="shared" si="211"/>
        <v>이영기</v>
      </c>
      <c r="M1492" s="4" t="s">
        <v>6690</v>
      </c>
      <c r="N1492" s="3" t="str">
        <f t="shared" si="215"/>
        <v>-</v>
      </c>
    </row>
    <row r="1493" spans="1:14">
      <c r="A1493" s="9" t="s">
        <v>2950</v>
      </c>
      <c r="B1493" s="9" t="s">
        <v>2951</v>
      </c>
      <c r="C1493" s="9" t="s">
        <v>6</v>
      </c>
      <c r="D1493" s="3"/>
      <c r="E1493" s="4" t="str">
        <f t="shared" si="212"/>
        <v>213422</v>
      </c>
      <c r="F1493" s="3">
        <f t="shared" si="213"/>
        <v>6</v>
      </c>
      <c r="G1493" s="3">
        <f t="shared" ref="G1493:G1556" si="216">LEN(B1493)</f>
        <v>27</v>
      </c>
      <c r="H1493" s="3">
        <f t="shared" ref="H1493:H1556" si="217">FIND(")",B1493)</f>
        <v>7</v>
      </c>
      <c r="I1493" s="3">
        <f t="shared" ref="I1493:I1556" si="218">IF(ISERROR(H1493),0,IF(G1493=H1493,0,H1493))</f>
        <v>7</v>
      </c>
      <c r="J1493" s="3" t="str">
        <f t="shared" ref="J1493:J1556" si="219">RIGHT(B1493,LEN(B1493)-I1493)</f>
        <v>최가인 191016(17302019)</v>
      </c>
      <c r="K1493" s="3">
        <f t="shared" si="214"/>
        <v>3</v>
      </c>
      <c r="L1493" s="7" t="str">
        <f t="shared" ref="L1493:L1556" si="220">LEFT(J1493,K1493)</f>
        <v>최가인</v>
      </c>
      <c r="M1493" s="4" t="s">
        <v>6691</v>
      </c>
      <c r="N1493" s="3" t="str">
        <f t="shared" si="215"/>
        <v>-</v>
      </c>
    </row>
    <row r="1494" spans="1:14">
      <c r="A1494" s="9" t="s">
        <v>2952</v>
      </c>
      <c r="B1494" s="9" t="s">
        <v>2953</v>
      </c>
      <c r="C1494" s="9" t="s">
        <v>6</v>
      </c>
      <c r="D1494" s="3"/>
      <c r="E1494" s="4" t="str">
        <f t="shared" si="212"/>
        <v>213424</v>
      </c>
      <c r="F1494" s="3">
        <f t="shared" si="213"/>
        <v>6</v>
      </c>
      <c r="G1494" s="3">
        <f t="shared" si="216"/>
        <v>19</v>
      </c>
      <c r="H1494" s="3">
        <f t="shared" si="217"/>
        <v>2</v>
      </c>
      <c r="I1494" s="3">
        <f t="shared" si="218"/>
        <v>2</v>
      </c>
      <c r="J1494" s="3" t="str">
        <f t="shared" si="219"/>
        <v>이호철/토마토(21-3-424)</v>
      </c>
      <c r="K1494" s="3">
        <f t="shared" si="214"/>
        <v>7</v>
      </c>
      <c r="L1494" s="7" t="str">
        <f t="shared" si="220"/>
        <v>이호철/토마토</v>
      </c>
      <c r="M1494" s="4" t="s">
        <v>7430</v>
      </c>
      <c r="N1494" s="3" t="str">
        <f t="shared" si="215"/>
        <v>★★★</v>
      </c>
    </row>
    <row r="1495" spans="1:14">
      <c r="A1495" s="9" t="s">
        <v>2954</v>
      </c>
      <c r="B1495" s="9" t="s">
        <v>2955</v>
      </c>
      <c r="C1495" s="9" t="s">
        <v>6</v>
      </c>
      <c r="D1495" s="3"/>
      <c r="E1495" s="4" t="str">
        <f t="shared" si="212"/>
        <v>213430</v>
      </c>
      <c r="F1495" s="3">
        <f t="shared" si="213"/>
        <v>6</v>
      </c>
      <c r="G1495" s="3">
        <f t="shared" si="216"/>
        <v>27</v>
      </c>
      <c r="H1495" s="3">
        <f t="shared" si="217"/>
        <v>7</v>
      </c>
      <c r="I1495" s="3">
        <f t="shared" si="218"/>
        <v>7</v>
      </c>
      <c r="J1495" s="3" t="str">
        <f t="shared" si="219"/>
        <v>이한성 200206(17302587)</v>
      </c>
      <c r="K1495" s="3">
        <f t="shared" si="214"/>
        <v>3</v>
      </c>
      <c r="L1495" s="7" t="str">
        <f t="shared" si="220"/>
        <v>이한성</v>
      </c>
      <c r="M1495" s="4" t="s">
        <v>6529</v>
      </c>
      <c r="N1495" s="3" t="str">
        <f t="shared" si="215"/>
        <v>-</v>
      </c>
    </row>
    <row r="1496" spans="1:14">
      <c r="A1496" s="9" t="s">
        <v>2956</v>
      </c>
      <c r="B1496" s="9" t="s">
        <v>2957</v>
      </c>
      <c r="C1496" s="9" t="s">
        <v>6</v>
      </c>
      <c r="D1496" s="3"/>
      <c r="E1496" s="4" t="str">
        <f t="shared" si="212"/>
        <v>213506</v>
      </c>
      <c r="F1496" s="3">
        <f t="shared" si="213"/>
        <v>6</v>
      </c>
      <c r="G1496" s="3">
        <f t="shared" si="216"/>
        <v>27</v>
      </c>
      <c r="H1496" s="3">
        <f t="shared" si="217"/>
        <v>7</v>
      </c>
      <c r="I1496" s="3">
        <f t="shared" si="218"/>
        <v>7</v>
      </c>
      <c r="J1496" s="3" t="str">
        <f t="shared" si="219"/>
        <v>이수현 190908(17301851)</v>
      </c>
      <c r="K1496" s="3">
        <f t="shared" si="214"/>
        <v>3</v>
      </c>
      <c r="L1496" s="7" t="str">
        <f t="shared" si="220"/>
        <v>이수현</v>
      </c>
      <c r="M1496" s="4" t="s">
        <v>6480</v>
      </c>
      <c r="N1496" s="3" t="str">
        <f t="shared" si="215"/>
        <v>-</v>
      </c>
    </row>
    <row r="1497" spans="1:14">
      <c r="A1497" s="9" t="s">
        <v>2958</v>
      </c>
      <c r="B1497" s="9" t="s">
        <v>2959</v>
      </c>
      <c r="C1497" s="9" t="s">
        <v>6</v>
      </c>
      <c r="D1497" s="3"/>
      <c r="E1497" s="4" t="str">
        <f t="shared" si="212"/>
        <v>213517</v>
      </c>
      <c r="F1497" s="3">
        <f t="shared" si="213"/>
        <v>6</v>
      </c>
      <c r="G1497" s="3">
        <f t="shared" si="216"/>
        <v>15</v>
      </c>
      <c r="H1497" s="3">
        <f t="shared" si="217"/>
        <v>2</v>
      </c>
      <c r="I1497" s="3">
        <f t="shared" si="218"/>
        <v>2</v>
      </c>
      <c r="J1497" s="3" t="str">
        <f t="shared" si="219"/>
        <v>김동표(21-3-517)</v>
      </c>
      <c r="K1497" s="3">
        <f t="shared" si="214"/>
        <v>3</v>
      </c>
      <c r="L1497" s="7" t="str">
        <f t="shared" si="220"/>
        <v>김동표</v>
      </c>
      <c r="M1497" s="4" t="s">
        <v>6692</v>
      </c>
      <c r="N1497" s="3" t="str">
        <f t="shared" si="215"/>
        <v>-</v>
      </c>
    </row>
    <row r="1498" spans="1:14">
      <c r="A1498" s="9" t="s">
        <v>2960</v>
      </c>
      <c r="B1498" s="10" t="s">
        <v>7431</v>
      </c>
      <c r="C1498" s="9" t="s">
        <v>6</v>
      </c>
      <c r="D1498" s="3"/>
      <c r="E1498" s="4" t="str">
        <f t="shared" si="212"/>
        <v>213518</v>
      </c>
      <c r="F1498" s="3">
        <f t="shared" si="213"/>
        <v>6</v>
      </c>
      <c r="G1498" s="3">
        <f t="shared" si="216"/>
        <v>33</v>
      </c>
      <c r="H1498" s="3">
        <f t="shared" si="217"/>
        <v>7</v>
      </c>
      <c r="I1498" s="3">
        <f t="shared" si="218"/>
        <v>7</v>
      </c>
      <c r="J1498" s="3" t="str">
        <f t="shared" si="219"/>
        <v>나용구(구)권필자 181020(17302051)</v>
      </c>
      <c r="K1498" s="3">
        <f t="shared" si="214"/>
        <v>9</v>
      </c>
      <c r="L1498" s="7" t="str">
        <f t="shared" si="220"/>
        <v>나용구(구)권필자</v>
      </c>
      <c r="M1498" s="4" t="s">
        <v>7432</v>
      </c>
      <c r="N1498" s="3" t="str">
        <f t="shared" si="215"/>
        <v>★★★</v>
      </c>
    </row>
    <row r="1499" spans="1:14">
      <c r="A1499" s="9" t="s">
        <v>2961</v>
      </c>
      <c r="B1499" s="9" t="s">
        <v>2962</v>
      </c>
      <c r="C1499" s="9" t="s">
        <v>6</v>
      </c>
      <c r="D1499" s="3"/>
      <c r="E1499" s="4" t="str">
        <f t="shared" si="212"/>
        <v>213519</v>
      </c>
      <c r="F1499" s="3">
        <f t="shared" si="213"/>
        <v>6</v>
      </c>
      <c r="G1499" s="3">
        <f t="shared" si="216"/>
        <v>15</v>
      </c>
      <c r="H1499" s="3">
        <f t="shared" si="217"/>
        <v>2</v>
      </c>
      <c r="I1499" s="3">
        <f t="shared" si="218"/>
        <v>2</v>
      </c>
      <c r="J1499" s="3" t="str">
        <f t="shared" si="219"/>
        <v>윤형기(21-3-519)</v>
      </c>
      <c r="K1499" s="3">
        <f t="shared" si="214"/>
        <v>3</v>
      </c>
      <c r="L1499" s="7" t="str">
        <f t="shared" si="220"/>
        <v>윤형기</v>
      </c>
      <c r="M1499" s="4" t="s">
        <v>6693</v>
      </c>
      <c r="N1499" s="3" t="str">
        <f t="shared" si="215"/>
        <v>-</v>
      </c>
    </row>
    <row r="1500" spans="1:14">
      <c r="A1500" s="9" t="s">
        <v>2963</v>
      </c>
      <c r="B1500" s="9" t="s">
        <v>2964</v>
      </c>
      <c r="C1500" s="9" t="s">
        <v>6</v>
      </c>
      <c r="D1500" s="3"/>
      <c r="E1500" s="4" t="str">
        <f t="shared" si="212"/>
        <v>213523</v>
      </c>
      <c r="F1500" s="3">
        <f t="shared" si="213"/>
        <v>6</v>
      </c>
      <c r="G1500" s="3">
        <f t="shared" si="216"/>
        <v>27</v>
      </c>
      <c r="H1500" s="3">
        <f t="shared" si="217"/>
        <v>7</v>
      </c>
      <c r="I1500" s="3">
        <f t="shared" si="218"/>
        <v>7</v>
      </c>
      <c r="J1500" s="3" t="str">
        <f t="shared" si="219"/>
        <v>김상규 191117(17302086)</v>
      </c>
      <c r="K1500" s="3">
        <f t="shared" si="214"/>
        <v>3</v>
      </c>
      <c r="L1500" s="7" t="str">
        <f t="shared" si="220"/>
        <v>김상규</v>
      </c>
      <c r="M1500" s="4" t="s">
        <v>6496</v>
      </c>
      <c r="N1500" s="3" t="str">
        <f t="shared" si="215"/>
        <v>-</v>
      </c>
    </row>
    <row r="1501" spans="1:14">
      <c r="A1501" s="9" t="s">
        <v>2965</v>
      </c>
      <c r="B1501" s="9" t="s">
        <v>2966</v>
      </c>
      <c r="C1501" s="9" t="s">
        <v>6</v>
      </c>
      <c r="D1501" s="3"/>
      <c r="E1501" s="4" t="str">
        <f t="shared" si="212"/>
        <v>213524</v>
      </c>
      <c r="F1501" s="3">
        <f t="shared" si="213"/>
        <v>6</v>
      </c>
      <c r="G1501" s="3">
        <f t="shared" si="216"/>
        <v>15</v>
      </c>
      <c r="H1501" s="3">
        <f t="shared" si="217"/>
        <v>2</v>
      </c>
      <c r="I1501" s="3">
        <f t="shared" si="218"/>
        <v>2</v>
      </c>
      <c r="J1501" s="3" t="str">
        <f t="shared" si="219"/>
        <v>장영둘(21-3-524)</v>
      </c>
      <c r="K1501" s="3">
        <f t="shared" si="214"/>
        <v>3</v>
      </c>
      <c r="L1501" s="7" t="str">
        <f t="shared" si="220"/>
        <v>장영둘</v>
      </c>
      <c r="M1501" s="4" t="s">
        <v>6495</v>
      </c>
      <c r="N1501" s="3" t="str">
        <f t="shared" si="215"/>
        <v>-</v>
      </c>
    </row>
    <row r="1502" spans="1:14">
      <c r="A1502" s="9" t="s">
        <v>2967</v>
      </c>
      <c r="B1502" s="9" t="s">
        <v>2968</v>
      </c>
      <c r="C1502" s="9" t="s">
        <v>6</v>
      </c>
      <c r="D1502" s="3"/>
      <c r="E1502" s="4" t="str">
        <f t="shared" si="212"/>
        <v>213527</v>
      </c>
      <c r="F1502" s="3">
        <f t="shared" si="213"/>
        <v>6</v>
      </c>
      <c r="G1502" s="3">
        <f t="shared" si="216"/>
        <v>27</v>
      </c>
      <c r="H1502" s="3">
        <f t="shared" si="217"/>
        <v>7</v>
      </c>
      <c r="I1502" s="3">
        <f t="shared" si="218"/>
        <v>7</v>
      </c>
      <c r="J1502" s="3" t="str">
        <f t="shared" si="219"/>
        <v>김명조 191201(17302411)</v>
      </c>
      <c r="K1502" s="3">
        <f t="shared" si="214"/>
        <v>3</v>
      </c>
      <c r="L1502" s="7" t="str">
        <f t="shared" si="220"/>
        <v>김명조</v>
      </c>
      <c r="M1502" s="4" t="s">
        <v>6519</v>
      </c>
      <c r="N1502" s="3" t="str">
        <f t="shared" si="215"/>
        <v>-</v>
      </c>
    </row>
    <row r="1503" spans="1:14">
      <c r="A1503" s="9" t="s">
        <v>2969</v>
      </c>
      <c r="B1503" s="9" t="s">
        <v>2970</v>
      </c>
      <c r="C1503" s="9" t="s">
        <v>6</v>
      </c>
      <c r="D1503" s="3"/>
      <c r="E1503" s="4" t="str">
        <f t="shared" si="212"/>
        <v>213528</v>
      </c>
      <c r="F1503" s="3">
        <f t="shared" si="213"/>
        <v>6</v>
      </c>
      <c r="G1503" s="3">
        <f t="shared" si="216"/>
        <v>27</v>
      </c>
      <c r="H1503" s="3">
        <f t="shared" si="217"/>
        <v>7</v>
      </c>
      <c r="I1503" s="3">
        <f t="shared" si="218"/>
        <v>7</v>
      </c>
      <c r="J1503" s="3" t="str">
        <f t="shared" si="219"/>
        <v>박우태 191208(17302055)</v>
      </c>
      <c r="K1503" s="3">
        <f t="shared" si="214"/>
        <v>3</v>
      </c>
      <c r="L1503" s="7" t="str">
        <f t="shared" si="220"/>
        <v>박우태</v>
      </c>
      <c r="M1503" s="4" t="s">
        <v>6490</v>
      </c>
      <c r="N1503" s="3" t="str">
        <f t="shared" si="215"/>
        <v>-</v>
      </c>
    </row>
    <row r="1504" spans="1:14">
      <c r="A1504" s="9" t="s">
        <v>2971</v>
      </c>
      <c r="B1504" s="9" t="s">
        <v>2972</v>
      </c>
      <c r="C1504" s="9" t="s">
        <v>6</v>
      </c>
      <c r="D1504" s="3"/>
      <c r="E1504" s="4" t="str">
        <f t="shared" si="212"/>
        <v>213531</v>
      </c>
      <c r="F1504" s="3">
        <f t="shared" si="213"/>
        <v>6</v>
      </c>
      <c r="G1504" s="3">
        <f t="shared" si="216"/>
        <v>15</v>
      </c>
      <c r="H1504" s="3">
        <f t="shared" si="217"/>
        <v>2</v>
      </c>
      <c r="I1504" s="3">
        <f t="shared" si="218"/>
        <v>2</v>
      </c>
      <c r="J1504" s="3" t="str">
        <f t="shared" si="219"/>
        <v>이호철(21-3-531)</v>
      </c>
      <c r="K1504" s="3">
        <f t="shared" si="214"/>
        <v>3</v>
      </c>
      <c r="L1504" s="7" t="str">
        <f t="shared" si="220"/>
        <v>이호철</v>
      </c>
      <c r="M1504" s="4" t="s">
        <v>6694</v>
      </c>
      <c r="N1504" s="3" t="str">
        <f t="shared" si="215"/>
        <v>-</v>
      </c>
    </row>
    <row r="1505" spans="1:14">
      <c r="A1505" s="9" t="s">
        <v>2973</v>
      </c>
      <c r="B1505" s="9" t="s">
        <v>2974</v>
      </c>
      <c r="C1505" s="9" t="s">
        <v>6</v>
      </c>
      <c r="D1505" s="3"/>
      <c r="E1505" s="4" t="str">
        <f t="shared" si="212"/>
        <v>213532</v>
      </c>
      <c r="F1505" s="3">
        <f t="shared" si="213"/>
        <v>6</v>
      </c>
      <c r="G1505" s="3">
        <f t="shared" si="216"/>
        <v>15</v>
      </c>
      <c r="H1505" s="3">
        <f t="shared" si="217"/>
        <v>2</v>
      </c>
      <c r="I1505" s="3">
        <f t="shared" si="218"/>
        <v>2</v>
      </c>
      <c r="J1505" s="3" t="str">
        <f t="shared" si="219"/>
        <v>김귀환(21-3-532)</v>
      </c>
      <c r="K1505" s="3">
        <f t="shared" si="214"/>
        <v>3</v>
      </c>
      <c r="L1505" s="7" t="str">
        <f t="shared" si="220"/>
        <v>김귀환</v>
      </c>
      <c r="M1505" s="4" t="s">
        <v>6695</v>
      </c>
      <c r="N1505" s="3" t="str">
        <f t="shared" si="215"/>
        <v>-</v>
      </c>
    </row>
    <row r="1506" spans="1:14">
      <c r="A1506" s="9" t="s">
        <v>2975</v>
      </c>
      <c r="B1506" s="9" t="s">
        <v>2976</v>
      </c>
      <c r="C1506" s="9" t="s">
        <v>6</v>
      </c>
      <c r="D1506" s="3"/>
      <c r="E1506" s="4" t="str">
        <f t="shared" si="212"/>
        <v>213533</v>
      </c>
      <c r="F1506" s="3">
        <f t="shared" si="213"/>
        <v>6</v>
      </c>
      <c r="G1506" s="3">
        <f t="shared" si="216"/>
        <v>27</v>
      </c>
      <c r="H1506" s="3">
        <f t="shared" si="217"/>
        <v>7</v>
      </c>
      <c r="I1506" s="3">
        <f t="shared" si="218"/>
        <v>7</v>
      </c>
      <c r="J1506" s="3" t="str">
        <f t="shared" si="219"/>
        <v>손완호 190111(17302523)</v>
      </c>
      <c r="K1506" s="3">
        <f t="shared" si="214"/>
        <v>3</v>
      </c>
      <c r="L1506" s="7" t="str">
        <f t="shared" si="220"/>
        <v>손완호</v>
      </c>
      <c r="M1506" s="4" t="s">
        <v>6527</v>
      </c>
      <c r="N1506" s="3" t="str">
        <f t="shared" si="215"/>
        <v>-</v>
      </c>
    </row>
    <row r="1507" spans="1:14">
      <c r="A1507" s="9" t="s">
        <v>2977</v>
      </c>
      <c r="B1507" s="9" t="s">
        <v>2978</v>
      </c>
      <c r="C1507" s="9" t="s">
        <v>6</v>
      </c>
      <c r="D1507" s="3"/>
      <c r="E1507" s="4" t="str">
        <f t="shared" si="212"/>
        <v>213621</v>
      </c>
      <c r="F1507" s="3">
        <f t="shared" si="213"/>
        <v>6</v>
      </c>
      <c r="G1507" s="3">
        <f t="shared" si="216"/>
        <v>27</v>
      </c>
      <c r="H1507" s="3">
        <f t="shared" si="217"/>
        <v>7</v>
      </c>
      <c r="I1507" s="3">
        <f t="shared" si="218"/>
        <v>7</v>
      </c>
      <c r="J1507" s="3" t="str">
        <f t="shared" si="219"/>
        <v>김기홍 191019(17302016)</v>
      </c>
      <c r="K1507" s="3">
        <f t="shared" si="214"/>
        <v>3</v>
      </c>
      <c r="L1507" s="7" t="str">
        <f t="shared" si="220"/>
        <v>김기홍</v>
      </c>
      <c r="M1507" s="4" t="s">
        <v>6484</v>
      </c>
      <c r="N1507" s="3" t="str">
        <f t="shared" si="215"/>
        <v>-</v>
      </c>
    </row>
    <row r="1508" spans="1:14">
      <c r="A1508" s="9" t="s">
        <v>2979</v>
      </c>
      <c r="B1508" s="9" t="s">
        <v>2980</v>
      </c>
      <c r="C1508" s="9" t="s">
        <v>6</v>
      </c>
      <c r="D1508" s="3"/>
      <c r="E1508" s="4" t="str">
        <f t="shared" si="212"/>
        <v>213633</v>
      </c>
      <c r="F1508" s="3">
        <f t="shared" si="213"/>
        <v>6</v>
      </c>
      <c r="G1508" s="3">
        <f t="shared" si="216"/>
        <v>15</v>
      </c>
      <c r="H1508" s="3">
        <f t="shared" si="217"/>
        <v>2</v>
      </c>
      <c r="I1508" s="3">
        <f t="shared" si="218"/>
        <v>2</v>
      </c>
      <c r="J1508" s="3" t="str">
        <f t="shared" si="219"/>
        <v>이진호(21-3-633)</v>
      </c>
      <c r="K1508" s="3">
        <f t="shared" si="214"/>
        <v>3</v>
      </c>
      <c r="L1508" s="7" t="str">
        <f t="shared" si="220"/>
        <v>이진호</v>
      </c>
      <c r="M1508" s="4" t="s">
        <v>6696</v>
      </c>
      <c r="N1508" s="3" t="str">
        <f t="shared" si="215"/>
        <v>-</v>
      </c>
    </row>
    <row r="1509" spans="1:14">
      <c r="A1509" s="9" t="s">
        <v>2981</v>
      </c>
      <c r="B1509" s="9" t="s">
        <v>2982</v>
      </c>
      <c r="C1509" s="9" t="s">
        <v>6</v>
      </c>
      <c r="D1509" s="3"/>
      <c r="E1509" s="4" t="str">
        <f t="shared" si="212"/>
        <v>213634</v>
      </c>
      <c r="F1509" s="3">
        <f t="shared" si="213"/>
        <v>6</v>
      </c>
      <c r="G1509" s="3">
        <f t="shared" si="216"/>
        <v>27</v>
      </c>
      <c r="H1509" s="3">
        <f t="shared" si="217"/>
        <v>7</v>
      </c>
      <c r="I1509" s="3">
        <f t="shared" si="218"/>
        <v>7</v>
      </c>
      <c r="J1509" s="3" t="str">
        <f t="shared" si="219"/>
        <v>오복선 191116(17302380)</v>
      </c>
      <c r="K1509" s="3">
        <f t="shared" si="214"/>
        <v>3</v>
      </c>
      <c r="L1509" s="7" t="str">
        <f t="shared" si="220"/>
        <v>오복선</v>
      </c>
      <c r="M1509" s="4" t="s">
        <v>6461</v>
      </c>
      <c r="N1509" s="3" t="str">
        <f t="shared" si="215"/>
        <v>-</v>
      </c>
    </row>
    <row r="1510" spans="1:14">
      <c r="A1510" s="9" t="s">
        <v>2983</v>
      </c>
      <c r="B1510" s="9" t="s">
        <v>2984</v>
      </c>
      <c r="C1510" s="9" t="s">
        <v>6</v>
      </c>
      <c r="D1510" s="3"/>
      <c r="E1510" s="4" t="str">
        <f t="shared" si="212"/>
        <v>213636</v>
      </c>
      <c r="F1510" s="3">
        <f t="shared" si="213"/>
        <v>6</v>
      </c>
      <c r="G1510" s="3">
        <f t="shared" si="216"/>
        <v>15</v>
      </c>
      <c r="H1510" s="3">
        <f t="shared" si="217"/>
        <v>2</v>
      </c>
      <c r="I1510" s="3">
        <f t="shared" si="218"/>
        <v>2</v>
      </c>
      <c r="J1510" s="3" t="str">
        <f t="shared" si="219"/>
        <v>조두섭(21-3-636)</v>
      </c>
      <c r="K1510" s="3">
        <f t="shared" si="214"/>
        <v>3</v>
      </c>
      <c r="L1510" s="7" t="str">
        <f t="shared" si="220"/>
        <v>조두섭</v>
      </c>
      <c r="M1510" s="4" t="s">
        <v>6697</v>
      </c>
      <c r="N1510" s="3" t="str">
        <f t="shared" si="215"/>
        <v>-</v>
      </c>
    </row>
    <row r="1511" spans="1:14">
      <c r="A1511" s="9" t="s">
        <v>2985</v>
      </c>
      <c r="B1511" s="9" t="s">
        <v>2986</v>
      </c>
      <c r="C1511" s="9" t="s">
        <v>6</v>
      </c>
      <c r="D1511" s="3"/>
      <c r="E1511" s="4" t="str">
        <f t="shared" si="212"/>
        <v>213645</v>
      </c>
      <c r="F1511" s="3">
        <f t="shared" si="213"/>
        <v>6</v>
      </c>
      <c r="G1511" s="3">
        <f t="shared" si="216"/>
        <v>27</v>
      </c>
      <c r="H1511" s="3">
        <f t="shared" si="217"/>
        <v>7</v>
      </c>
      <c r="I1511" s="3">
        <f t="shared" si="218"/>
        <v>7</v>
      </c>
      <c r="J1511" s="3" t="str">
        <f t="shared" si="219"/>
        <v>김형열 190115(17302513)</v>
      </c>
      <c r="K1511" s="3">
        <f t="shared" si="214"/>
        <v>3</v>
      </c>
      <c r="L1511" s="7" t="str">
        <f t="shared" si="220"/>
        <v>김형열</v>
      </c>
      <c r="M1511" s="4" t="s">
        <v>6526</v>
      </c>
      <c r="N1511" s="3" t="str">
        <f t="shared" si="215"/>
        <v>-</v>
      </c>
    </row>
    <row r="1512" spans="1:14">
      <c r="A1512" s="9" t="s">
        <v>2987</v>
      </c>
      <c r="B1512" s="9" t="s">
        <v>2988</v>
      </c>
      <c r="C1512" s="9" t="s">
        <v>6</v>
      </c>
      <c r="D1512" s="3"/>
      <c r="E1512" s="4" t="str">
        <f t="shared" si="212"/>
        <v>213671</v>
      </c>
      <c r="F1512" s="3">
        <f t="shared" si="213"/>
        <v>6</v>
      </c>
      <c r="G1512" s="3">
        <f t="shared" si="216"/>
        <v>27</v>
      </c>
      <c r="H1512" s="3">
        <f t="shared" si="217"/>
        <v>7</v>
      </c>
      <c r="I1512" s="3">
        <f t="shared" si="218"/>
        <v>7</v>
      </c>
      <c r="J1512" s="3" t="str">
        <f t="shared" si="219"/>
        <v>최성자 191025(17302056)</v>
      </c>
      <c r="K1512" s="3">
        <f t="shared" si="214"/>
        <v>3</v>
      </c>
      <c r="L1512" s="7" t="str">
        <f t="shared" si="220"/>
        <v>최성자</v>
      </c>
      <c r="M1512" s="4" t="s">
        <v>6698</v>
      </c>
      <c r="N1512" s="3" t="str">
        <f t="shared" si="215"/>
        <v>-</v>
      </c>
    </row>
    <row r="1513" spans="1:14">
      <c r="A1513" s="9" t="s">
        <v>2989</v>
      </c>
      <c r="B1513" s="9" t="s">
        <v>2990</v>
      </c>
      <c r="C1513" s="9" t="s">
        <v>6</v>
      </c>
      <c r="D1513" s="3"/>
      <c r="E1513" s="4" t="str">
        <f t="shared" si="212"/>
        <v>213678</v>
      </c>
      <c r="F1513" s="3">
        <f t="shared" si="213"/>
        <v>6</v>
      </c>
      <c r="G1513" s="3">
        <f t="shared" si="216"/>
        <v>27</v>
      </c>
      <c r="H1513" s="3">
        <f t="shared" si="217"/>
        <v>7</v>
      </c>
      <c r="I1513" s="3">
        <f t="shared" si="218"/>
        <v>7</v>
      </c>
      <c r="J1513" s="3" t="str">
        <f t="shared" si="219"/>
        <v>김현민 191115(17302098)</v>
      </c>
      <c r="K1513" s="3">
        <f t="shared" si="214"/>
        <v>3</v>
      </c>
      <c r="L1513" s="7" t="str">
        <f t="shared" si="220"/>
        <v>김현민</v>
      </c>
      <c r="M1513" s="4" t="s">
        <v>6498</v>
      </c>
      <c r="N1513" s="3" t="str">
        <f t="shared" si="215"/>
        <v>-</v>
      </c>
    </row>
    <row r="1514" spans="1:14">
      <c r="A1514" s="9" t="s">
        <v>2991</v>
      </c>
      <c r="B1514" s="10" t="s">
        <v>5396</v>
      </c>
      <c r="C1514" s="9" t="s">
        <v>6</v>
      </c>
      <c r="D1514" s="3"/>
      <c r="E1514" s="4" t="str">
        <f t="shared" si="212"/>
        <v>213687</v>
      </c>
      <c r="F1514" s="3">
        <f t="shared" si="213"/>
        <v>6</v>
      </c>
      <c r="G1514" s="3">
        <f t="shared" si="216"/>
        <v>27</v>
      </c>
      <c r="H1514" s="3">
        <f t="shared" si="217"/>
        <v>7</v>
      </c>
      <c r="I1514" s="3">
        <f t="shared" si="218"/>
        <v>7</v>
      </c>
      <c r="J1514" s="3" t="str">
        <f t="shared" si="219"/>
        <v>윤금화 200110(17302130)</v>
      </c>
      <c r="K1514" s="3">
        <f t="shared" si="214"/>
        <v>3</v>
      </c>
      <c r="L1514" s="7" t="str">
        <f t="shared" si="220"/>
        <v>윤금화</v>
      </c>
      <c r="M1514" s="4" t="s">
        <v>6699</v>
      </c>
      <c r="N1514" s="3" t="str">
        <f t="shared" si="215"/>
        <v>-</v>
      </c>
    </row>
    <row r="1515" spans="1:14">
      <c r="A1515" s="9" t="s">
        <v>2992</v>
      </c>
      <c r="B1515" s="10" t="s">
        <v>5397</v>
      </c>
      <c r="C1515" s="9" t="s">
        <v>6</v>
      </c>
      <c r="D1515" s="3"/>
      <c r="E1515" s="4" t="str">
        <f t="shared" si="212"/>
        <v>213703</v>
      </c>
      <c r="F1515" s="3">
        <f t="shared" si="213"/>
        <v>6</v>
      </c>
      <c r="G1515" s="3">
        <f t="shared" si="216"/>
        <v>27</v>
      </c>
      <c r="H1515" s="3">
        <f t="shared" si="217"/>
        <v>7</v>
      </c>
      <c r="I1515" s="3">
        <f t="shared" si="218"/>
        <v>7</v>
      </c>
      <c r="J1515" s="3" t="str">
        <f t="shared" si="219"/>
        <v>권귀남 200214(21-3-703)</v>
      </c>
      <c r="K1515" s="3">
        <f t="shared" si="214"/>
        <v>3</v>
      </c>
      <c r="L1515" s="7" t="str">
        <f t="shared" si="220"/>
        <v>권귀남</v>
      </c>
      <c r="M1515" s="4" t="s">
        <v>6700</v>
      </c>
      <c r="N1515" s="3" t="str">
        <f t="shared" si="215"/>
        <v>-</v>
      </c>
    </row>
    <row r="1516" spans="1:14">
      <c r="A1516" s="9" t="s">
        <v>2993</v>
      </c>
      <c r="B1516" s="9" t="s">
        <v>2994</v>
      </c>
      <c r="C1516" s="9" t="s">
        <v>6</v>
      </c>
      <c r="D1516" s="3"/>
      <c r="E1516" s="4" t="str">
        <f t="shared" si="212"/>
        <v>213709</v>
      </c>
      <c r="F1516" s="3">
        <f t="shared" si="213"/>
        <v>6</v>
      </c>
      <c r="G1516" s="3">
        <f t="shared" si="216"/>
        <v>27</v>
      </c>
      <c r="H1516" s="3">
        <f t="shared" si="217"/>
        <v>7</v>
      </c>
      <c r="I1516" s="3">
        <f t="shared" si="218"/>
        <v>7</v>
      </c>
      <c r="J1516" s="3" t="str">
        <f t="shared" si="219"/>
        <v>차용호 200406(17302742)</v>
      </c>
      <c r="K1516" s="3">
        <f t="shared" si="214"/>
        <v>3</v>
      </c>
      <c r="L1516" s="7" t="str">
        <f t="shared" si="220"/>
        <v>차용호</v>
      </c>
      <c r="M1516" s="4" t="s">
        <v>6701</v>
      </c>
      <c r="N1516" s="3" t="str">
        <f t="shared" si="215"/>
        <v>-</v>
      </c>
    </row>
    <row r="1517" spans="1:14">
      <c r="A1517" s="9" t="s">
        <v>2995</v>
      </c>
      <c r="B1517" s="9" t="s">
        <v>2996</v>
      </c>
      <c r="C1517" s="9" t="s">
        <v>6</v>
      </c>
      <c r="D1517" s="3"/>
      <c r="E1517" s="4" t="str">
        <f t="shared" si="212"/>
        <v>213730</v>
      </c>
      <c r="F1517" s="3">
        <f t="shared" si="213"/>
        <v>6</v>
      </c>
      <c r="G1517" s="3">
        <f t="shared" si="216"/>
        <v>27</v>
      </c>
      <c r="H1517" s="3">
        <f t="shared" si="217"/>
        <v>7</v>
      </c>
      <c r="I1517" s="3">
        <f t="shared" si="218"/>
        <v>7</v>
      </c>
      <c r="J1517" s="3" t="str">
        <f t="shared" si="219"/>
        <v>김병재 200423(21-3-730)</v>
      </c>
      <c r="K1517" s="3">
        <f t="shared" si="214"/>
        <v>3</v>
      </c>
      <c r="L1517" s="7" t="str">
        <f t="shared" si="220"/>
        <v>김병재</v>
      </c>
      <c r="M1517" s="4" t="s">
        <v>6702</v>
      </c>
      <c r="N1517" s="3" t="str">
        <f t="shared" si="215"/>
        <v>-</v>
      </c>
    </row>
    <row r="1518" spans="1:14">
      <c r="A1518" s="9" t="s">
        <v>2997</v>
      </c>
      <c r="B1518" s="9" t="s">
        <v>2998</v>
      </c>
      <c r="C1518" s="9" t="s">
        <v>6</v>
      </c>
      <c r="D1518" s="3"/>
      <c r="E1518" s="4" t="str">
        <f t="shared" si="212"/>
        <v>2139</v>
      </c>
      <c r="F1518" s="3">
        <f t="shared" si="213"/>
        <v>4</v>
      </c>
      <c r="G1518" s="3">
        <f t="shared" si="216"/>
        <v>20</v>
      </c>
      <c r="H1518" s="3">
        <f t="shared" si="217"/>
        <v>7</v>
      </c>
      <c r="I1518" s="3">
        <f t="shared" si="218"/>
        <v>7</v>
      </c>
      <c r="J1518" s="3" t="str">
        <f t="shared" si="219"/>
        <v>이상근(12-1-378)</v>
      </c>
      <c r="K1518" s="3">
        <f t="shared" si="214"/>
        <v>3</v>
      </c>
      <c r="L1518" s="7" t="str">
        <f t="shared" si="220"/>
        <v>이상근</v>
      </c>
      <c r="M1518" s="4" t="s">
        <v>5822</v>
      </c>
      <c r="N1518" s="3" t="str">
        <f t="shared" si="215"/>
        <v>-</v>
      </c>
    </row>
    <row r="1519" spans="1:14">
      <c r="A1519" s="9" t="s">
        <v>2999</v>
      </c>
      <c r="B1519" s="9" t="s">
        <v>3000</v>
      </c>
      <c r="C1519" s="9" t="s">
        <v>6</v>
      </c>
      <c r="D1519" s="3"/>
      <c r="E1519" s="4" t="str">
        <f t="shared" si="212"/>
        <v>223660</v>
      </c>
      <c r="F1519" s="3">
        <f t="shared" si="213"/>
        <v>6</v>
      </c>
      <c r="G1519" s="3">
        <f t="shared" si="216"/>
        <v>15</v>
      </c>
      <c r="H1519" s="3">
        <f t="shared" si="217"/>
        <v>2</v>
      </c>
      <c r="I1519" s="3">
        <f t="shared" si="218"/>
        <v>2</v>
      </c>
      <c r="J1519" s="3" t="str">
        <f t="shared" si="219"/>
        <v>조두섭(22-3-660)</v>
      </c>
      <c r="K1519" s="3">
        <f t="shared" si="214"/>
        <v>3</v>
      </c>
      <c r="L1519" s="7" t="str">
        <f t="shared" si="220"/>
        <v>조두섭</v>
      </c>
      <c r="M1519" s="4" t="s">
        <v>6697</v>
      </c>
      <c r="N1519" s="3" t="str">
        <f t="shared" si="215"/>
        <v>-</v>
      </c>
    </row>
    <row r="1520" spans="1:14">
      <c r="A1520" s="9" t="s">
        <v>3001</v>
      </c>
      <c r="B1520" s="9" t="s">
        <v>3002</v>
      </c>
      <c r="C1520" s="9" t="s">
        <v>6</v>
      </c>
      <c r="D1520" s="3"/>
      <c r="E1520" s="4" t="str">
        <f t="shared" si="212"/>
        <v>231109</v>
      </c>
      <c r="F1520" s="3">
        <f t="shared" si="213"/>
        <v>6</v>
      </c>
      <c r="G1520" s="3">
        <f t="shared" si="216"/>
        <v>20</v>
      </c>
      <c r="H1520" s="3">
        <f t="shared" si="217"/>
        <v>7</v>
      </c>
      <c r="I1520" s="3">
        <f t="shared" si="218"/>
        <v>7</v>
      </c>
      <c r="J1520" s="3" t="str">
        <f t="shared" si="219"/>
        <v>박금규(23-1-109)</v>
      </c>
      <c r="K1520" s="3">
        <f t="shared" si="214"/>
        <v>3</v>
      </c>
      <c r="L1520" s="7" t="str">
        <f t="shared" si="220"/>
        <v>박금규</v>
      </c>
      <c r="M1520" s="4" t="s">
        <v>6141</v>
      </c>
      <c r="N1520" s="3" t="str">
        <f t="shared" si="215"/>
        <v>-</v>
      </c>
    </row>
    <row r="1521" spans="1:14">
      <c r="A1521" s="9" t="s">
        <v>3003</v>
      </c>
      <c r="B1521" s="9" t="s">
        <v>3004</v>
      </c>
      <c r="C1521" s="9" t="s">
        <v>6</v>
      </c>
      <c r="D1521" s="3"/>
      <c r="E1521" s="4" t="str">
        <f t="shared" si="212"/>
        <v>23111</v>
      </c>
      <c r="F1521" s="3">
        <f t="shared" si="213"/>
        <v>5</v>
      </c>
      <c r="G1521" s="3">
        <f t="shared" si="216"/>
        <v>26</v>
      </c>
      <c r="H1521" s="3">
        <f t="shared" si="217"/>
        <v>7</v>
      </c>
      <c r="I1521" s="3">
        <f t="shared" si="218"/>
        <v>7</v>
      </c>
      <c r="J1521" s="3" t="str">
        <f t="shared" si="219"/>
        <v>박익신 200522(23-1-11)</v>
      </c>
      <c r="K1521" s="3">
        <f t="shared" si="214"/>
        <v>3</v>
      </c>
      <c r="L1521" s="7" t="str">
        <f t="shared" si="220"/>
        <v>박익신</v>
      </c>
      <c r="M1521" s="4" t="s">
        <v>6703</v>
      </c>
      <c r="N1521" s="3" t="str">
        <f t="shared" si="215"/>
        <v>-</v>
      </c>
    </row>
    <row r="1522" spans="1:14">
      <c r="A1522" s="9" t="s">
        <v>3005</v>
      </c>
      <c r="B1522" s="9" t="s">
        <v>3006</v>
      </c>
      <c r="C1522" s="9" t="s">
        <v>6</v>
      </c>
      <c r="D1522" s="3"/>
      <c r="E1522" s="4" t="str">
        <f t="shared" si="212"/>
        <v>231126</v>
      </c>
      <c r="F1522" s="3">
        <f t="shared" si="213"/>
        <v>6</v>
      </c>
      <c r="G1522" s="3">
        <f t="shared" si="216"/>
        <v>22</v>
      </c>
      <c r="H1522" s="3">
        <f t="shared" si="217"/>
        <v>2</v>
      </c>
      <c r="I1522" s="3">
        <f t="shared" si="218"/>
        <v>2</v>
      </c>
      <c r="J1522" s="3" t="str">
        <f t="shared" si="219"/>
        <v>김병곤 181225(23-1-126)</v>
      </c>
      <c r="K1522" s="3">
        <f t="shared" si="214"/>
        <v>3</v>
      </c>
      <c r="L1522" s="7" t="str">
        <f t="shared" si="220"/>
        <v>김병곤</v>
      </c>
      <c r="M1522" s="4" t="s">
        <v>6704</v>
      </c>
      <c r="N1522" s="3" t="str">
        <f t="shared" si="215"/>
        <v>-</v>
      </c>
    </row>
    <row r="1523" spans="1:14">
      <c r="A1523" s="9" t="s">
        <v>3007</v>
      </c>
      <c r="B1523" s="9" t="s">
        <v>3008</v>
      </c>
      <c r="C1523" s="9" t="s">
        <v>6</v>
      </c>
      <c r="D1523" s="3"/>
      <c r="E1523" s="4" t="str">
        <f t="shared" si="212"/>
        <v>231129</v>
      </c>
      <c r="F1523" s="3">
        <f t="shared" si="213"/>
        <v>6</v>
      </c>
      <c r="G1523" s="3">
        <f t="shared" si="216"/>
        <v>15</v>
      </c>
      <c r="H1523" s="3">
        <f t="shared" si="217"/>
        <v>2</v>
      </c>
      <c r="I1523" s="3">
        <f t="shared" si="218"/>
        <v>2</v>
      </c>
      <c r="J1523" s="3" t="str">
        <f t="shared" si="219"/>
        <v>장동근(23-1-129)</v>
      </c>
      <c r="K1523" s="3">
        <f t="shared" si="214"/>
        <v>3</v>
      </c>
      <c r="L1523" s="7" t="str">
        <f t="shared" si="220"/>
        <v>장동근</v>
      </c>
      <c r="M1523" s="4" t="s">
        <v>6134</v>
      </c>
      <c r="N1523" s="3" t="str">
        <f t="shared" si="215"/>
        <v>-</v>
      </c>
    </row>
    <row r="1524" spans="1:14">
      <c r="A1524" s="9" t="s">
        <v>3009</v>
      </c>
      <c r="B1524" s="9" t="s">
        <v>3010</v>
      </c>
      <c r="C1524" s="9" t="s">
        <v>6</v>
      </c>
      <c r="D1524" s="3"/>
      <c r="E1524" s="4" t="str">
        <f t="shared" si="212"/>
        <v>231132</v>
      </c>
      <c r="F1524" s="3">
        <f t="shared" si="213"/>
        <v>6</v>
      </c>
      <c r="G1524" s="3">
        <f t="shared" si="216"/>
        <v>15</v>
      </c>
      <c r="H1524" s="3">
        <f t="shared" si="217"/>
        <v>2</v>
      </c>
      <c r="I1524" s="3">
        <f t="shared" si="218"/>
        <v>2</v>
      </c>
      <c r="J1524" s="3" t="str">
        <f t="shared" si="219"/>
        <v>윤인섭(23-1-132)</v>
      </c>
      <c r="K1524" s="3">
        <f t="shared" si="214"/>
        <v>3</v>
      </c>
      <c r="L1524" s="7" t="str">
        <f t="shared" si="220"/>
        <v>윤인섭</v>
      </c>
      <c r="M1524" s="4" t="s">
        <v>6135</v>
      </c>
      <c r="N1524" s="3" t="str">
        <f t="shared" si="215"/>
        <v>-</v>
      </c>
    </row>
    <row r="1525" spans="1:14">
      <c r="A1525" s="9" t="s">
        <v>3011</v>
      </c>
      <c r="B1525" s="9" t="s">
        <v>3012</v>
      </c>
      <c r="C1525" s="9" t="s">
        <v>6</v>
      </c>
      <c r="D1525" s="3"/>
      <c r="E1525" s="4" t="str">
        <f t="shared" si="212"/>
        <v>231134</v>
      </c>
      <c r="F1525" s="3">
        <f t="shared" si="213"/>
        <v>6</v>
      </c>
      <c r="G1525" s="3">
        <f t="shared" si="216"/>
        <v>20</v>
      </c>
      <c r="H1525" s="3">
        <f t="shared" si="217"/>
        <v>7</v>
      </c>
      <c r="I1525" s="3">
        <f t="shared" si="218"/>
        <v>7</v>
      </c>
      <c r="J1525" s="3" t="str">
        <f t="shared" si="219"/>
        <v>류재성(12100663)</v>
      </c>
      <c r="K1525" s="3">
        <f t="shared" si="214"/>
        <v>3</v>
      </c>
      <c r="L1525" s="7" t="str">
        <f t="shared" si="220"/>
        <v>류재성</v>
      </c>
      <c r="M1525" s="4" t="s">
        <v>5764</v>
      </c>
      <c r="N1525" s="3" t="str">
        <f t="shared" si="215"/>
        <v>-</v>
      </c>
    </row>
    <row r="1526" spans="1:14">
      <c r="A1526" s="9" t="s">
        <v>3013</v>
      </c>
      <c r="B1526" s="9" t="s">
        <v>3014</v>
      </c>
      <c r="C1526" s="9" t="s">
        <v>6</v>
      </c>
      <c r="D1526" s="3"/>
      <c r="E1526" s="4" t="str">
        <f t="shared" si="212"/>
        <v>231135</v>
      </c>
      <c r="F1526" s="3">
        <f t="shared" si="213"/>
        <v>6</v>
      </c>
      <c r="G1526" s="3">
        <f t="shared" si="216"/>
        <v>27</v>
      </c>
      <c r="H1526" s="3">
        <f t="shared" si="217"/>
        <v>7</v>
      </c>
      <c r="I1526" s="3">
        <f t="shared" si="218"/>
        <v>7</v>
      </c>
      <c r="J1526" s="3" t="str">
        <f t="shared" si="219"/>
        <v>박진환 200328(12100662)</v>
      </c>
      <c r="K1526" s="3">
        <f t="shared" si="214"/>
        <v>3</v>
      </c>
      <c r="L1526" s="7" t="str">
        <f t="shared" si="220"/>
        <v>박진환</v>
      </c>
      <c r="M1526" s="4" t="s">
        <v>5763</v>
      </c>
      <c r="N1526" s="3" t="str">
        <f t="shared" si="215"/>
        <v>-</v>
      </c>
    </row>
    <row r="1527" spans="1:14">
      <c r="A1527" s="9" t="s">
        <v>3015</v>
      </c>
      <c r="B1527" s="9" t="s">
        <v>3016</v>
      </c>
      <c r="C1527" s="9" t="s">
        <v>6</v>
      </c>
      <c r="D1527" s="3"/>
      <c r="E1527" s="4" t="str">
        <f t="shared" si="212"/>
        <v>231136</v>
      </c>
      <c r="F1527" s="3">
        <f t="shared" si="213"/>
        <v>6</v>
      </c>
      <c r="G1527" s="3">
        <f t="shared" si="216"/>
        <v>20</v>
      </c>
      <c r="H1527" s="3">
        <f t="shared" si="217"/>
        <v>7</v>
      </c>
      <c r="I1527" s="3">
        <f t="shared" si="218"/>
        <v>7</v>
      </c>
      <c r="J1527" s="3" t="str">
        <f t="shared" si="219"/>
        <v>정운래(23-1-136)</v>
      </c>
      <c r="K1527" s="3">
        <f t="shared" si="214"/>
        <v>3</v>
      </c>
      <c r="L1527" s="7" t="str">
        <f t="shared" si="220"/>
        <v>정운래</v>
      </c>
      <c r="M1527" s="4" t="s">
        <v>6705</v>
      </c>
      <c r="N1527" s="3" t="str">
        <f t="shared" si="215"/>
        <v>-</v>
      </c>
    </row>
    <row r="1528" spans="1:14">
      <c r="A1528" s="9" t="s">
        <v>3017</v>
      </c>
      <c r="B1528" s="9" t="s">
        <v>3018</v>
      </c>
      <c r="C1528" s="9" t="s">
        <v>6</v>
      </c>
      <c r="D1528" s="3"/>
      <c r="E1528" s="4" t="str">
        <f t="shared" si="212"/>
        <v>231144</v>
      </c>
      <c r="F1528" s="3">
        <f t="shared" si="213"/>
        <v>6</v>
      </c>
      <c r="G1528" s="3">
        <f t="shared" si="216"/>
        <v>27</v>
      </c>
      <c r="H1528" s="3">
        <f t="shared" si="217"/>
        <v>7</v>
      </c>
      <c r="I1528" s="3">
        <f t="shared" si="218"/>
        <v>7</v>
      </c>
      <c r="J1528" s="3" t="str">
        <f t="shared" si="219"/>
        <v>김영애 200404(12100696)</v>
      </c>
      <c r="K1528" s="3">
        <f t="shared" si="214"/>
        <v>3</v>
      </c>
      <c r="L1528" s="7" t="str">
        <f t="shared" si="220"/>
        <v>김영애</v>
      </c>
      <c r="M1528" s="4" t="s">
        <v>5775</v>
      </c>
      <c r="N1528" s="3" t="str">
        <f t="shared" si="215"/>
        <v>-</v>
      </c>
    </row>
    <row r="1529" spans="1:14">
      <c r="A1529" s="9" t="s">
        <v>3019</v>
      </c>
      <c r="B1529" s="9" t="s">
        <v>3020</v>
      </c>
      <c r="C1529" s="9" t="s">
        <v>6</v>
      </c>
      <c r="D1529" s="3"/>
      <c r="E1529" s="4" t="str">
        <f t="shared" si="212"/>
        <v>231145</v>
      </c>
      <c r="F1529" s="3">
        <f t="shared" si="213"/>
        <v>6</v>
      </c>
      <c r="G1529" s="3">
        <f t="shared" si="216"/>
        <v>15</v>
      </c>
      <c r="H1529" s="3">
        <f t="shared" si="217"/>
        <v>2</v>
      </c>
      <c r="I1529" s="3">
        <f t="shared" si="218"/>
        <v>2</v>
      </c>
      <c r="J1529" s="3" t="str">
        <f t="shared" si="219"/>
        <v>도명수(23-1-145)</v>
      </c>
      <c r="K1529" s="3">
        <f t="shared" si="214"/>
        <v>3</v>
      </c>
      <c r="L1529" s="7" t="str">
        <f t="shared" si="220"/>
        <v>도명수</v>
      </c>
      <c r="M1529" s="4" t="s">
        <v>5596</v>
      </c>
      <c r="N1529" s="3" t="str">
        <f t="shared" si="215"/>
        <v>-</v>
      </c>
    </row>
    <row r="1530" spans="1:14">
      <c r="A1530" s="9" t="s">
        <v>3021</v>
      </c>
      <c r="B1530" s="9" t="s">
        <v>3022</v>
      </c>
      <c r="C1530" s="9" t="s">
        <v>6</v>
      </c>
      <c r="D1530" s="3"/>
      <c r="E1530" s="4" t="str">
        <f t="shared" si="212"/>
        <v>231150</v>
      </c>
      <c r="F1530" s="3">
        <f t="shared" si="213"/>
        <v>6</v>
      </c>
      <c r="G1530" s="3">
        <f t="shared" si="216"/>
        <v>27</v>
      </c>
      <c r="H1530" s="3">
        <f t="shared" si="217"/>
        <v>7</v>
      </c>
      <c r="I1530" s="3">
        <f t="shared" si="218"/>
        <v>7</v>
      </c>
      <c r="J1530" s="3" t="str">
        <f t="shared" si="219"/>
        <v>김문경 200401(12100684)</v>
      </c>
      <c r="K1530" s="3">
        <f t="shared" si="214"/>
        <v>3</v>
      </c>
      <c r="L1530" s="7" t="str">
        <f t="shared" si="220"/>
        <v>김문경</v>
      </c>
      <c r="M1530" s="4" t="s">
        <v>5686</v>
      </c>
      <c r="N1530" s="3" t="str">
        <f t="shared" si="215"/>
        <v>-</v>
      </c>
    </row>
    <row r="1531" spans="1:14">
      <c r="A1531" s="9" t="s">
        <v>3023</v>
      </c>
      <c r="B1531" s="9" t="s">
        <v>3024</v>
      </c>
      <c r="C1531" s="9" t="s">
        <v>6</v>
      </c>
      <c r="D1531" s="3"/>
      <c r="E1531" s="4" t="str">
        <f t="shared" si="212"/>
        <v>231152</v>
      </c>
      <c r="F1531" s="3">
        <f t="shared" si="213"/>
        <v>6</v>
      </c>
      <c r="G1531" s="3">
        <f t="shared" si="216"/>
        <v>27</v>
      </c>
      <c r="H1531" s="3">
        <f t="shared" si="217"/>
        <v>7</v>
      </c>
      <c r="I1531" s="3">
        <f t="shared" si="218"/>
        <v>7</v>
      </c>
      <c r="J1531" s="3" t="str">
        <f t="shared" si="219"/>
        <v>김숙자 200404(12100693)</v>
      </c>
      <c r="K1531" s="3">
        <f t="shared" si="214"/>
        <v>3</v>
      </c>
      <c r="L1531" s="7" t="str">
        <f t="shared" si="220"/>
        <v>김숙자</v>
      </c>
      <c r="M1531" s="4" t="s">
        <v>5774</v>
      </c>
      <c r="N1531" s="3" t="str">
        <f t="shared" si="215"/>
        <v>-</v>
      </c>
    </row>
    <row r="1532" spans="1:14">
      <c r="A1532" s="9" t="s">
        <v>3025</v>
      </c>
      <c r="B1532" s="9" t="s">
        <v>3026</v>
      </c>
      <c r="C1532" s="9" t="s">
        <v>6</v>
      </c>
      <c r="D1532" s="3"/>
      <c r="E1532" s="4" t="str">
        <f t="shared" si="212"/>
        <v>231154</v>
      </c>
      <c r="F1532" s="3">
        <f t="shared" si="213"/>
        <v>6</v>
      </c>
      <c r="G1532" s="3">
        <f t="shared" si="216"/>
        <v>15</v>
      </c>
      <c r="H1532" s="3">
        <f t="shared" si="217"/>
        <v>2</v>
      </c>
      <c r="I1532" s="3">
        <f t="shared" si="218"/>
        <v>2</v>
      </c>
      <c r="J1532" s="3" t="str">
        <f t="shared" si="219"/>
        <v>이면우(23-1-154)</v>
      </c>
      <c r="K1532" s="3">
        <f t="shared" si="214"/>
        <v>3</v>
      </c>
      <c r="L1532" s="7" t="str">
        <f t="shared" si="220"/>
        <v>이면우</v>
      </c>
      <c r="M1532" s="4" t="s">
        <v>5719</v>
      </c>
      <c r="N1532" s="3" t="str">
        <f t="shared" si="215"/>
        <v>-</v>
      </c>
    </row>
    <row r="1533" spans="1:14">
      <c r="A1533" s="9" t="s">
        <v>3027</v>
      </c>
      <c r="B1533" s="9" t="s">
        <v>3028</v>
      </c>
      <c r="C1533" s="9" t="s">
        <v>6</v>
      </c>
      <c r="D1533" s="3"/>
      <c r="E1533" s="4" t="str">
        <f t="shared" si="212"/>
        <v>231161</v>
      </c>
      <c r="F1533" s="3">
        <f t="shared" si="213"/>
        <v>6</v>
      </c>
      <c r="G1533" s="3">
        <f t="shared" si="216"/>
        <v>27</v>
      </c>
      <c r="H1533" s="3">
        <f t="shared" si="217"/>
        <v>7</v>
      </c>
      <c r="I1533" s="3">
        <f t="shared" si="218"/>
        <v>7</v>
      </c>
      <c r="J1533" s="3" t="str">
        <f t="shared" si="219"/>
        <v>이길훈 200423(12100719)</v>
      </c>
      <c r="K1533" s="3">
        <f t="shared" si="214"/>
        <v>3</v>
      </c>
      <c r="L1533" s="7" t="str">
        <f t="shared" si="220"/>
        <v>이길훈</v>
      </c>
      <c r="M1533" s="4" t="s">
        <v>6706</v>
      </c>
      <c r="N1533" s="3" t="str">
        <f t="shared" si="215"/>
        <v>-</v>
      </c>
    </row>
    <row r="1534" spans="1:14">
      <c r="A1534" s="9" t="s">
        <v>3029</v>
      </c>
      <c r="B1534" s="9" t="s">
        <v>3030</v>
      </c>
      <c r="C1534" s="9" t="s">
        <v>6</v>
      </c>
      <c r="D1534" s="3"/>
      <c r="E1534" s="4" t="str">
        <f t="shared" si="212"/>
        <v>231162</v>
      </c>
      <c r="F1534" s="3">
        <f t="shared" si="213"/>
        <v>6</v>
      </c>
      <c r="G1534" s="3">
        <f t="shared" si="216"/>
        <v>29</v>
      </c>
      <c r="H1534" s="3">
        <f t="shared" si="217"/>
        <v>7</v>
      </c>
      <c r="I1534" s="3">
        <f t="shared" si="218"/>
        <v>7</v>
      </c>
      <c r="J1534" s="3" t="str">
        <f t="shared" si="219"/>
        <v>들녘작목회 200312(12100658)</v>
      </c>
      <c r="K1534" s="3">
        <f t="shared" si="214"/>
        <v>5</v>
      </c>
      <c r="L1534" s="7" t="str">
        <f t="shared" si="220"/>
        <v>들녘작목회</v>
      </c>
      <c r="M1534" s="4" t="s">
        <v>5762</v>
      </c>
      <c r="N1534" s="3" t="str">
        <f t="shared" si="215"/>
        <v>-</v>
      </c>
    </row>
    <row r="1535" spans="1:14">
      <c r="A1535" s="9" t="s">
        <v>3031</v>
      </c>
      <c r="B1535" s="9" t="s">
        <v>3032</v>
      </c>
      <c r="C1535" s="9" t="s">
        <v>6</v>
      </c>
      <c r="D1535" s="3"/>
      <c r="E1535" s="4" t="str">
        <f t="shared" si="212"/>
        <v>231171</v>
      </c>
      <c r="F1535" s="3">
        <f t="shared" si="213"/>
        <v>6</v>
      </c>
      <c r="G1535" s="3">
        <f t="shared" si="216"/>
        <v>17</v>
      </c>
      <c r="H1535" s="3">
        <f t="shared" si="217"/>
        <v>2</v>
      </c>
      <c r="I1535" s="3">
        <f t="shared" si="218"/>
        <v>2</v>
      </c>
      <c r="J1535" s="3" t="str">
        <f t="shared" si="219"/>
        <v>초정공동체(23-1-171)</v>
      </c>
      <c r="K1535" s="3">
        <f t="shared" si="214"/>
        <v>5</v>
      </c>
      <c r="L1535" s="7" t="str">
        <f t="shared" si="220"/>
        <v>초정공동체</v>
      </c>
      <c r="M1535" s="4" t="s">
        <v>6707</v>
      </c>
      <c r="N1535" s="3" t="str">
        <f t="shared" si="215"/>
        <v>-</v>
      </c>
    </row>
    <row r="1536" spans="1:14">
      <c r="A1536" s="9" t="s">
        <v>3033</v>
      </c>
      <c r="B1536" s="9" t="s">
        <v>3034</v>
      </c>
      <c r="C1536" s="9" t="s">
        <v>6</v>
      </c>
      <c r="D1536" s="3"/>
      <c r="E1536" s="4" t="str">
        <f t="shared" si="212"/>
        <v>231173</v>
      </c>
      <c r="F1536" s="3">
        <f t="shared" si="213"/>
        <v>6</v>
      </c>
      <c r="G1536" s="3">
        <f t="shared" si="216"/>
        <v>27</v>
      </c>
      <c r="H1536" s="3">
        <f t="shared" si="217"/>
        <v>7</v>
      </c>
      <c r="I1536" s="3">
        <f t="shared" si="218"/>
        <v>7</v>
      </c>
      <c r="J1536" s="3" t="str">
        <f t="shared" si="219"/>
        <v>이길영 200611(12100784)</v>
      </c>
      <c r="K1536" s="3">
        <f t="shared" si="214"/>
        <v>3</v>
      </c>
      <c r="L1536" s="7" t="str">
        <f t="shared" si="220"/>
        <v>이길영</v>
      </c>
      <c r="M1536" s="4" t="s">
        <v>5800</v>
      </c>
      <c r="N1536" s="3" t="str">
        <f t="shared" si="215"/>
        <v>-</v>
      </c>
    </row>
    <row r="1537" spans="1:14">
      <c r="A1537" s="9" t="s">
        <v>3035</v>
      </c>
      <c r="B1537" s="9" t="s">
        <v>3036</v>
      </c>
      <c r="C1537" s="9" t="s">
        <v>6</v>
      </c>
      <c r="D1537" s="3"/>
      <c r="E1537" s="4" t="str">
        <f t="shared" si="212"/>
        <v>231186</v>
      </c>
      <c r="F1537" s="3">
        <f t="shared" si="213"/>
        <v>6</v>
      </c>
      <c r="G1537" s="3">
        <f t="shared" si="216"/>
        <v>19</v>
      </c>
      <c r="H1537" s="3">
        <f t="shared" si="217"/>
        <v>7</v>
      </c>
      <c r="I1537" s="3">
        <f t="shared" si="218"/>
        <v>7</v>
      </c>
      <c r="J1537" s="3" t="str">
        <f t="shared" si="219"/>
        <v>최관호(87-1-70)</v>
      </c>
      <c r="K1537" s="3">
        <f t="shared" si="214"/>
        <v>3</v>
      </c>
      <c r="L1537" s="7" t="str">
        <f t="shared" si="220"/>
        <v>최관호</v>
      </c>
      <c r="M1537" s="4" t="s">
        <v>6708</v>
      </c>
      <c r="N1537" s="3" t="str">
        <f t="shared" si="215"/>
        <v>-</v>
      </c>
    </row>
    <row r="1538" spans="1:14">
      <c r="A1538" s="9" t="s">
        <v>3037</v>
      </c>
      <c r="B1538" s="9" t="s">
        <v>3038</v>
      </c>
      <c r="C1538" s="9" t="s">
        <v>6</v>
      </c>
      <c r="D1538" s="3"/>
      <c r="E1538" s="4" t="str">
        <f t="shared" si="212"/>
        <v>231191</v>
      </c>
      <c r="F1538" s="3">
        <f t="shared" si="213"/>
        <v>6</v>
      </c>
      <c r="G1538" s="3">
        <f t="shared" si="216"/>
        <v>34</v>
      </c>
      <c r="H1538" s="3">
        <f t="shared" si="217"/>
        <v>7</v>
      </c>
      <c r="I1538" s="3">
        <f t="shared" si="218"/>
        <v>7</v>
      </c>
      <c r="J1538" s="3" t="str">
        <f t="shared" si="219"/>
        <v>오창가곡유기쌀작목반 190802(12100037)</v>
      </c>
      <c r="K1538" s="3">
        <f t="shared" si="214"/>
        <v>10</v>
      </c>
      <c r="L1538" s="7" t="str">
        <f t="shared" si="220"/>
        <v>오창가곡유기쌀작목반</v>
      </c>
      <c r="M1538" s="4" t="s">
        <v>5731</v>
      </c>
      <c r="N1538" s="3" t="str">
        <f t="shared" si="215"/>
        <v>-</v>
      </c>
    </row>
    <row r="1539" spans="1:14">
      <c r="A1539" s="9" t="s">
        <v>3039</v>
      </c>
      <c r="B1539" s="9" t="s">
        <v>3040</v>
      </c>
      <c r="C1539" s="9" t="s">
        <v>6</v>
      </c>
      <c r="D1539" s="3"/>
      <c r="E1539" s="4" t="str">
        <f t="shared" si="212"/>
        <v>231193</v>
      </c>
      <c r="F1539" s="3">
        <f t="shared" si="213"/>
        <v>6</v>
      </c>
      <c r="G1539" s="3">
        <f t="shared" si="216"/>
        <v>22</v>
      </c>
      <c r="H1539" s="3">
        <f t="shared" si="217"/>
        <v>2</v>
      </c>
      <c r="I1539" s="3">
        <f t="shared" si="218"/>
        <v>2</v>
      </c>
      <c r="J1539" s="3" t="str">
        <f t="shared" si="219"/>
        <v>오창유리유기쌀작목반(23-1-193)</v>
      </c>
      <c r="K1539" s="3">
        <f t="shared" si="214"/>
        <v>10</v>
      </c>
      <c r="L1539" s="7" t="str">
        <f t="shared" si="220"/>
        <v>오창유리유기쌀작목반</v>
      </c>
      <c r="M1539" s="4" t="s">
        <v>6709</v>
      </c>
      <c r="N1539" s="3" t="str">
        <f t="shared" si="215"/>
        <v>-</v>
      </c>
    </row>
    <row r="1540" spans="1:14">
      <c r="A1540" s="9" t="s">
        <v>3041</v>
      </c>
      <c r="B1540" s="9" t="s">
        <v>3042</v>
      </c>
      <c r="C1540" s="9" t="s">
        <v>6</v>
      </c>
      <c r="D1540" s="3"/>
      <c r="E1540" s="4" t="str">
        <f t="shared" ref="E1540:E1603" si="221">SUBSTITUTE(A1540,"-","")</f>
        <v>231201</v>
      </c>
      <c r="F1540" s="3">
        <f t="shared" ref="F1540:F1603" si="222">LEN(E1540)</f>
        <v>6</v>
      </c>
      <c r="G1540" s="3">
        <f t="shared" si="216"/>
        <v>27</v>
      </c>
      <c r="H1540" s="3">
        <f t="shared" si="217"/>
        <v>7</v>
      </c>
      <c r="I1540" s="3">
        <f t="shared" si="218"/>
        <v>7</v>
      </c>
      <c r="J1540" s="3" t="str">
        <f t="shared" si="219"/>
        <v>유우현 200815(12100889)</v>
      </c>
      <c r="K1540" s="3">
        <f t="shared" ref="K1540:K1603" si="223">IF(ISERROR(FIND(" ",J1540)),IF(ISERROR(FIND("(",J1540)),LEN(J1540),FIND("(",J1540)-1),FIND(" ",J1540)-1)</f>
        <v>3</v>
      </c>
      <c r="L1540" s="7" t="str">
        <f t="shared" si="220"/>
        <v>유우현</v>
      </c>
      <c r="M1540" s="4" t="s">
        <v>5811</v>
      </c>
      <c r="N1540" s="3" t="str">
        <f t="shared" ref="N1540:N1603" si="224">IF(L1540=M1540,"-","★★★")</f>
        <v>-</v>
      </c>
    </row>
    <row r="1541" spans="1:14">
      <c r="A1541" s="9" t="s">
        <v>3043</v>
      </c>
      <c r="B1541" s="9" t="s">
        <v>3044</v>
      </c>
      <c r="C1541" s="9" t="s">
        <v>6</v>
      </c>
      <c r="D1541" s="3"/>
      <c r="E1541" s="4" t="str">
        <f t="shared" si="221"/>
        <v>231215</v>
      </c>
      <c r="F1541" s="3">
        <f t="shared" si="222"/>
        <v>6</v>
      </c>
      <c r="G1541" s="3">
        <f t="shared" si="216"/>
        <v>21</v>
      </c>
      <c r="H1541" s="3">
        <f t="shared" si="217"/>
        <v>7</v>
      </c>
      <c r="I1541" s="3">
        <f t="shared" si="218"/>
        <v>7</v>
      </c>
      <c r="J1541" s="3" t="str">
        <f t="shared" si="219"/>
        <v>김영대 (12100489)</v>
      </c>
      <c r="K1541" s="3">
        <f t="shared" si="223"/>
        <v>3</v>
      </c>
      <c r="L1541" s="7" t="str">
        <f t="shared" si="220"/>
        <v>김영대</v>
      </c>
      <c r="M1541" s="4" t="s">
        <v>5742</v>
      </c>
      <c r="N1541" s="3" t="str">
        <f t="shared" si="224"/>
        <v>-</v>
      </c>
    </row>
    <row r="1542" spans="1:14">
      <c r="A1542" s="9" t="s">
        <v>3045</v>
      </c>
      <c r="B1542" s="9" t="s">
        <v>3046</v>
      </c>
      <c r="C1542" s="9" t="s">
        <v>6</v>
      </c>
      <c r="D1542" s="3"/>
      <c r="E1542" s="4" t="str">
        <f t="shared" si="221"/>
        <v>231236</v>
      </c>
      <c r="F1542" s="3">
        <f t="shared" si="222"/>
        <v>6</v>
      </c>
      <c r="G1542" s="3">
        <f t="shared" si="216"/>
        <v>26</v>
      </c>
      <c r="H1542" s="3">
        <f t="shared" si="217"/>
        <v>7</v>
      </c>
      <c r="I1542" s="3">
        <f t="shared" si="218"/>
        <v>7</v>
      </c>
      <c r="J1542" s="3" t="str">
        <f t="shared" si="219"/>
        <v>연용 090326(12100649)</v>
      </c>
      <c r="K1542" s="3">
        <f t="shared" si="223"/>
        <v>2</v>
      </c>
      <c r="L1542" s="7" t="str">
        <f t="shared" si="220"/>
        <v>연용</v>
      </c>
      <c r="M1542" s="4" t="s">
        <v>5759</v>
      </c>
      <c r="N1542" s="3" t="str">
        <f t="shared" si="224"/>
        <v>-</v>
      </c>
    </row>
    <row r="1543" spans="1:14">
      <c r="A1543" s="9" t="s">
        <v>3047</v>
      </c>
      <c r="B1543" s="9" t="s">
        <v>3048</v>
      </c>
      <c r="C1543" s="9" t="s">
        <v>6</v>
      </c>
      <c r="D1543" s="3"/>
      <c r="E1543" s="4" t="str">
        <f t="shared" si="221"/>
        <v>231268</v>
      </c>
      <c r="F1543" s="3">
        <f t="shared" si="222"/>
        <v>6</v>
      </c>
      <c r="G1543" s="3">
        <f t="shared" si="216"/>
        <v>15</v>
      </c>
      <c r="H1543" s="3">
        <f t="shared" si="217"/>
        <v>2</v>
      </c>
      <c r="I1543" s="3">
        <f t="shared" si="218"/>
        <v>2</v>
      </c>
      <c r="J1543" s="3" t="str">
        <f t="shared" si="219"/>
        <v>장인경(23-1-268)</v>
      </c>
      <c r="K1543" s="3">
        <f t="shared" si="223"/>
        <v>3</v>
      </c>
      <c r="L1543" s="7" t="str">
        <f t="shared" si="220"/>
        <v>장인경</v>
      </c>
      <c r="M1543" s="4" t="s">
        <v>6710</v>
      </c>
      <c r="N1543" s="3" t="str">
        <f t="shared" si="224"/>
        <v>-</v>
      </c>
    </row>
    <row r="1544" spans="1:14">
      <c r="A1544" s="9" t="s">
        <v>3049</v>
      </c>
      <c r="B1544" s="9" t="s">
        <v>3050</v>
      </c>
      <c r="C1544" s="9" t="s">
        <v>6</v>
      </c>
      <c r="D1544" s="3"/>
      <c r="E1544" s="4" t="str">
        <f t="shared" si="221"/>
        <v>231270</v>
      </c>
      <c r="F1544" s="3">
        <f t="shared" si="222"/>
        <v>6</v>
      </c>
      <c r="G1544" s="3">
        <f t="shared" si="216"/>
        <v>22</v>
      </c>
      <c r="H1544" s="3">
        <f t="shared" si="217"/>
        <v>2</v>
      </c>
      <c r="I1544" s="3">
        <f t="shared" si="218"/>
        <v>2</v>
      </c>
      <c r="J1544" s="3" t="str">
        <f t="shared" si="219"/>
        <v>안문옥 080403(23-1-270)</v>
      </c>
      <c r="K1544" s="3">
        <f t="shared" si="223"/>
        <v>3</v>
      </c>
      <c r="L1544" s="7" t="str">
        <f t="shared" si="220"/>
        <v>안문옥</v>
      </c>
      <c r="M1544" s="4" t="s">
        <v>5547</v>
      </c>
      <c r="N1544" s="3" t="str">
        <f t="shared" si="224"/>
        <v>-</v>
      </c>
    </row>
    <row r="1545" spans="1:14">
      <c r="A1545" s="9" t="s">
        <v>3051</v>
      </c>
      <c r="B1545" s="9" t="s">
        <v>3052</v>
      </c>
      <c r="C1545" s="9" t="s">
        <v>6</v>
      </c>
      <c r="D1545" s="3"/>
      <c r="E1545" s="4" t="str">
        <f t="shared" si="221"/>
        <v>231295</v>
      </c>
      <c r="F1545" s="3">
        <f t="shared" si="222"/>
        <v>6</v>
      </c>
      <c r="G1545" s="3">
        <f t="shared" si="216"/>
        <v>27</v>
      </c>
      <c r="H1545" s="3">
        <f t="shared" si="217"/>
        <v>7</v>
      </c>
      <c r="I1545" s="3">
        <f t="shared" si="218"/>
        <v>7</v>
      </c>
      <c r="J1545" s="3" t="str">
        <f t="shared" si="219"/>
        <v>나기창 200429(12100667)</v>
      </c>
      <c r="K1545" s="3">
        <f t="shared" si="223"/>
        <v>3</v>
      </c>
      <c r="L1545" s="7" t="str">
        <f t="shared" si="220"/>
        <v>나기창</v>
      </c>
      <c r="M1545" s="4" t="s">
        <v>5766</v>
      </c>
      <c r="N1545" s="3" t="str">
        <f t="shared" si="224"/>
        <v>-</v>
      </c>
    </row>
    <row r="1546" spans="1:14">
      <c r="A1546" s="9" t="s">
        <v>3053</v>
      </c>
      <c r="B1546" s="9" t="s">
        <v>3054</v>
      </c>
      <c r="C1546" s="9" t="s">
        <v>6</v>
      </c>
      <c r="D1546" s="3"/>
      <c r="E1546" s="4" t="str">
        <f t="shared" si="221"/>
        <v>231299</v>
      </c>
      <c r="F1546" s="3">
        <f t="shared" si="222"/>
        <v>6</v>
      </c>
      <c r="G1546" s="3">
        <f t="shared" si="216"/>
        <v>27</v>
      </c>
      <c r="H1546" s="3">
        <f t="shared" si="217"/>
        <v>7</v>
      </c>
      <c r="I1546" s="3">
        <f t="shared" si="218"/>
        <v>7</v>
      </c>
      <c r="J1546" s="3" t="str">
        <f t="shared" si="219"/>
        <v>나기복 200515(12100707)</v>
      </c>
      <c r="K1546" s="3">
        <f t="shared" si="223"/>
        <v>3</v>
      </c>
      <c r="L1546" s="7" t="str">
        <f t="shared" si="220"/>
        <v>나기복</v>
      </c>
      <c r="M1546" s="4" t="s">
        <v>5782</v>
      </c>
      <c r="N1546" s="3" t="str">
        <f t="shared" si="224"/>
        <v>-</v>
      </c>
    </row>
    <row r="1547" spans="1:14">
      <c r="A1547" s="9" t="s">
        <v>3055</v>
      </c>
      <c r="B1547" s="9" t="s">
        <v>3056</v>
      </c>
      <c r="C1547" s="9" t="s">
        <v>6</v>
      </c>
      <c r="D1547" s="3"/>
      <c r="E1547" s="4" t="str">
        <f t="shared" si="221"/>
        <v>231468</v>
      </c>
      <c r="F1547" s="3">
        <f t="shared" si="222"/>
        <v>6</v>
      </c>
      <c r="G1547" s="3">
        <f t="shared" si="216"/>
        <v>27</v>
      </c>
      <c r="H1547" s="3">
        <f t="shared" si="217"/>
        <v>7</v>
      </c>
      <c r="I1547" s="3">
        <f t="shared" si="218"/>
        <v>7</v>
      </c>
      <c r="J1547" s="3" t="str">
        <f t="shared" si="219"/>
        <v>이범균 190218(23-1-468)</v>
      </c>
      <c r="K1547" s="3">
        <f t="shared" si="223"/>
        <v>3</v>
      </c>
      <c r="L1547" s="7" t="str">
        <f t="shared" si="220"/>
        <v>이범균</v>
      </c>
      <c r="M1547" s="4" t="s">
        <v>5753</v>
      </c>
      <c r="N1547" s="3" t="str">
        <f t="shared" si="224"/>
        <v>-</v>
      </c>
    </row>
    <row r="1548" spans="1:14">
      <c r="A1548" s="9" t="s">
        <v>3057</v>
      </c>
      <c r="B1548" s="9" t="s">
        <v>3058</v>
      </c>
      <c r="C1548" s="9" t="s">
        <v>6</v>
      </c>
      <c r="D1548" s="3"/>
      <c r="E1548" s="4" t="str">
        <f t="shared" si="221"/>
        <v>231526</v>
      </c>
      <c r="F1548" s="3">
        <f t="shared" si="222"/>
        <v>6</v>
      </c>
      <c r="G1548" s="3">
        <f t="shared" si="216"/>
        <v>27</v>
      </c>
      <c r="H1548" s="3">
        <f t="shared" si="217"/>
        <v>7</v>
      </c>
      <c r="I1548" s="3">
        <f t="shared" si="218"/>
        <v>7</v>
      </c>
      <c r="J1548" s="3" t="str">
        <f t="shared" si="219"/>
        <v>권석운 200723(12100021)</v>
      </c>
      <c r="K1548" s="3">
        <f t="shared" si="223"/>
        <v>3</v>
      </c>
      <c r="L1548" s="7" t="str">
        <f t="shared" si="220"/>
        <v>권석운</v>
      </c>
      <c r="M1548" s="4" t="s">
        <v>5728</v>
      </c>
      <c r="N1548" s="3" t="str">
        <f t="shared" si="224"/>
        <v>-</v>
      </c>
    </row>
    <row r="1549" spans="1:14">
      <c r="A1549" s="9" t="s">
        <v>3059</v>
      </c>
      <c r="B1549" s="9" t="s">
        <v>3060</v>
      </c>
      <c r="C1549" s="9" t="s">
        <v>6</v>
      </c>
      <c r="D1549" s="3"/>
      <c r="E1549" s="4" t="str">
        <f t="shared" si="221"/>
        <v>231595</v>
      </c>
      <c r="F1549" s="3">
        <f t="shared" si="222"/>
        <v>6</v>
      </c>
      <c r="G1549" s="3">
        <f t="shared" si="216"/>
        <v>31</v>
      </c>
      <c r="H1549" s="3">
        <f t="shared" si="217"/>
        <v>7</v>
      </c>
      <c r="I1549" s="3">
        <f t="shared" si="218"/>
        <v>7</v>
      </c>
      <c r="J1549" s="3" t="str">
        <f t="shared" si="219"/>
        <v>김상홍/시금치 200330(12100651)</v>
      </c>
      <c r="K1549" s="3">
        <f t="shared" si="223"/>
        <v>7</v>
      </c>
      <c r="L1549" s="7" t="str">
        <f t="shared" si="220"/>
        <v>김상홍/시금치</v>
      </c>
      <c r="M1549" s="4" t="s">
        <v>7433</v>
      </c>
      <c r="N1549" s="3" t="str">
        <f t="shared" si="224"/>
        <v>★★★</v>
      </c>
    </row>
    <row r="1550" spans="1:14">
      <c r="A1550" s="9" t="s">
        <v>3061</v>
      </c>
      <c r="B1550" s="9" t="s">
        <v>3062</v>
      </c>
      <c r="C1550" s="9" t="s">
        <v>6</v>
      </c>
      <c r="D1550" s="3"/>
      <c r="E1550" s="4" t="str">
        <f t="shared" si="221"/>
        <v>231631</v>
      </c>
      <c r="F1550" s="3">
        <f t="shared" si="222"/>
        <v>6</v>
      </c>
      <c r="G1550" s="3">
        <f t="shared" si="216"/>
        <v>27</v>
      </c>
      <c r="H1550" s="3">
        <f t="shared" si="217"/>
        <v>7</v>
      </c>
      <c r="I1550" s="3">
        <f t="shared" si="218"/>
        <v>7</v>
      </c>
      <c r="J1550" s="3" t="str">
        <f t="shared" si="219"/>
        <v>정세교 200601(12100783)</v>
      </c>
      <c r="K1550" s="3">
        <f t="shared" si="223"/>
        <v>3</v>
      </c>
      <c r="L1550" s="7" t="str">
        <f t="shared" si="220"/>
        <v>정세교</v>
      </c>
      <c r="M1550" s="4" t="s">
        <v>5685</v>
      </c>
      <c r="N1550" s="3" t="str">
        <f t="shared" si="224"/>
        <v>-</v>
      </c>
    </row>
    <row r="1551" spans="1:14">
      <c r="A1551" s="9" t="s">
        <v>3063</v>
      </c>
      <c r="B1551" s="9" t="s">
        <v>3064</v>
      </c>
      <c r="C1551" s="9" t="s">
        <v>6</v>
      </c>
      <c r="D1551" s="3"/>
      <c r="E1551" s="4" t="str">
        <f t="shared" si="221"/>
        <v>231647</v>
      </c>
      <c r="F1551" s="3">
        <f t="shared" si="222"/>
        <v>6</v>
      </c>
      <c r="G1551" s="3">
        <f t="shared" si="216"/>
        <v>27</v>
      </c>
      <c r="H1551" s="3">
        <f t="shared" si="217"/>
        <v>7</v>
      </c>
      <c r="I1551" s="3">
        <f t="shared" si="218"/>
        <v>7</v>
      </c>
      <c r="J1551" s="3" t="str">
        <f t="shared" si="219"/>
        <v>최영태 200625(12100829)</v>
      </c>
      <c r="K1551" s="3">
        <f t="shared" si="223"/>
        <v>3</v>
      </c>
      <c r="L1551" s="7" t="str">
        <f t="shared" si="220"/>
        <v>최영태</v>
      </c>
      <c r="M1551" s="4" t="s">
        <v>5597</v>
      </c>
      <c r="N1551" s="3" t="str">
        <f t="shared" si="224"/>
        <v>-</v>
      </c>
    </row>
    <row r="1552" spans="1:14">
      <c r="A1552" s="9" t="s">
        <v>3065</v>
      </c>
      <c r="B1552" s="9" t="s">
        <v>3066</v>
      </c>
      <c r="C1552" s="9" t="s">
        <v>6</v>
      </c>
      <c r="D1552" s="3"/>
      <c r="E1552" s="4" t="str">
        <f t="shared" si="221"/>
        <v>2331047</v>
      </c>
      <c r="F1552" s="3">
        <f t="shared" si="222"/>
        <v>7</v>
      </c>
      <c r="G1552" s="3">
        <f t="shared" si="216"/>
        <v>16</v>
      </c>
      <c r="H1552" s="3">
        <f t="shared" si="217"/>
        <v>2</v>
      </c>
      <c r="I1552" s="3">
        <f t="shared" si="218"/>
        <v>2</v>
      </c>
      <c r="J1552" s="3" t="str">
        <f t="shared" si="219"/>
        <v>오복수(23-3-1047)</v>
      </c>
      <c r="K1552" s="3">
        <f t="shared" si="223"/>
        <v>3</v>
      </c>
      <c r="L1552" s="7" t="str">
        <f t="shared" si="220"/>
        <v>오복수</v>
      </c>
      <c r="M1552" s="4" t="s">
        <v>6711</v>
      </c>
      <c r="N1552" s="3" t="str">
        <f t="shared" si="224"/>
        <v>-</v>
      </c>
    </row>
    <row r="1553" spans="1:14">
      <c r="A1553" s="9" t="s">
        <v>3067</v>
      </c>
      <c r="B1553" s="9" t="s">
        <v>3068</v>
      </c>
      <c r="C1553" s="9" t="s">
        <v>6</v>
      </c>
      <c r="D1553" s="3"/>
      <c r="E1553" s="4" t="str">
        <f t="shared" si="221"/>
        <v>2331048</v>
      </c>
      <c r="F1553" s="3">
        <f t="shared" si="222"/>
        <v>7</v>
      </c>
      <c r="G1553" s="3">
        <f t="shared" si="216"/>
        <v>27</v>
      </c>
      <c r="H1553" s="3">
        <f t="shared" si="217"/>
        <v>7</v>
      </c>
      <c r="I1553" s="3">
        <f t="shared" si="218"/>
        <v>7</v>
      </c>
      <c r="J1553" s="3" t="str">
        <f t="shared" si="219"/>
        <v>김봉국 200601(13303605)</v>
      </c>
      <c r="K1553" s="3">
        <f t="shared" si="223"/>
        <v>3</v>
      </c>
      <c r="L1553" s="7" t="str">
        <f t="shared" si="220"/>
        <v>김봉국</v>
      </c>
      <c r="M1553" s="4" t="s">
        <v>6076</v>
      </c>
      <c r="N1553" s="3" t="str">
        <f t="shared" si="224"/>
        <v>-</v>
      </c>
    </row>
    <row r="1554" spans="1:14">
      <c r="A1554" s="9" t="s">
        <v>3069</v>
      </c>
      <c r="B1554" s="9" t="s">
        <v>3070</v>
      </c>
      <c r="C1554" s="9" t="s">
        <v>6</v>
      </c>
      <c r="D1554" s="3"/>
      <c r="E1554" s="4" t="str">
        <f t="shared" si="221"/>
        <v>2331058</v>
      </c>
      <c r="F1554" s="3">
        <f t="shared" si="222"/>
        <v>7</v>
      </c>
      <c r="G1554" s="3">
        <f t="shared" si="216"/>
        <v>16</v>
      </c>
      <c r="H1554" s="3">
        <f t="shared" si="217"/>
        <v>2</v>
      </c>
      <c r="I1554" s="3">
        <f t="shared" si="218"/>
        <v>2</v>
      </c>
      <c r="J1554" s="3" t="str">
        <f t="shared" si="219"/>
        <v>황의철(23-3-1058)</v>
      </c>
      <c r="K1554" s="3">
        <f t="shared" si="223"/>
        <v>3</v>
      </c>
      <c r="L1554" s="7" t="str">
        <f t="shared" si="220"/>
        <v>황의철</v>
      </c>
      <c r="M1554" s="4" t="s">
        <v>6712</v>
      </c>
      <c r="N1554" s="3" t="str">
        <f t="shared" si="224"/>
        <v>-</v>
      </c>
    </row>
    <row r="1555" spans="1:14">
      <c r="A1555" s="9" t="s">
        <v>3071</v>
      </c>
      <c r="B1555" s="9" t="s">
        <v>3072</v>
      </c>
      <c r="C1555" s="9" t="s">
        <v>6</v>
      </c>
      <c r="D1555" s="3"/>
      <c r="E1555" s="4" t="str">
        <f t="shared" si="221"/>
        <v>2331067</v>
      </c>
      <c r="F1555" s="3">
        <f t="shared" si="222"/>
        <v>7</v>
      </c>
      <c r="G1555" s="3">
        <f t="shared" si="216"/>
        <v>16</v>
      </c>
      <c r="H1555" s="3">
        <f t="shared" si="217"/>
        <v>2</v>
      </c>
      <c r="I1555" s="3">
        <f t="shared" si="218"/>
        <v>2</v>
      </c>
      <c r="J1555" s="3" t="str">
        <f t="shared" si="219"/>
        <v>박정규(23-3-1067)</v>
      </c>
      <c r="K1555" s="3">
        <f t="shared" si="223"/>
        <v>3</v>
      </c>
      <c r="L1555" s="7" t="str">
        <f t="shared" si="220"/>
        <v>박정규</v>
      </c>
      <c r="M1555" s="4" t="s">
        <v>5770</v>
      </c>
      <c r="N1555" s="3" t="str">
        <f t="shared" si="224"/>
        <v>-</v>
      </c>
    </row>
    <row r="1556" spans="1:14">
      <c r="A1556" s="9" t="s">
        <v>3073</v>
      </c>
      <c r="B1556" s="9" t="s">
        <v>3074</v>
      </c>
      <c r="C1556" s="9" t="s">
        <v>6</v>
      </c>
      <c r="D1556" s="3"/>
      <c r="E1556" s="4" t="str">
        <f t="shared" si="221"/>
        <v>2331104</v>
      </c>
      <c r="F1556" s="3">
        <f t="shared" si="222"/>
        <v>7</v>
      </c>
      <c r="G1556" s="3">
        <f t="shared" si="216"/>
        <v>27</v>
      </c>
      <c r="H1556" s="3">
        <f t="shared" si="217"/>
        <v>7</v>
      </c>
      <c r="I1556" s="3">
        <f t="shared" si="218"/>
        <v>7</v>
      </c>
      <c r="J1556" s="3" t="str">
        <f t="shared" si="219"/>
        <v>오춘식 200701(12303646)</v>
      </c>
      <c r="K1556" s="3">
        <f t="shared" si="223"/>
        <v>3</v>
      </c>
      <c r="L1556" s="7" t="str">
        <f t="shared" si="220"/>
        <v>오춘식</v>
      </c>
      <c r="M1556" s="4" t="s">
        <v>6713</v>
      </c>
      <c r="N1556" s="3" t="str">
        <f t="shared" si="224"/>
        <v>-</v>
      </c>
    </row>
    <row r="1557" spans="1:14">
      <c r="A1557" s="9" t="s">
        <v>3075</v>
      </c>
      <c r="B1557" s="9" t="s">
        <v>3076</v>
      </c>
      <c r="C1557" s="9" t="s">
        <v>6</v>
      </c>
      <c r="D1557" s="3"/>
      <c r="E1557" s="4" t="str">
        <f t="shared" si="221"/>
        <v>2331126</v>
      </c>
      <c r="F1557" s="3">
        <f t="shared" si="222"/>
        <v>7</v>
      </c>
      <c r="G1557" s="3">
        <f t="shared" ref="G1557:G1620" si="225">LEN(B1557)</f>
        <v>16</v>
      </c>
      <c r="H1557" s="3">
        <f t="shared" ref="H1557:H1620" si="226">FIND(")",B1557)</f>
        <v>2</v>
      </c>
      <c r="I1557" s="3">
        <f t="shared" ref="I1557:I1620" si="227">IF(ISERROR(H1557),0,IF(G1557=H1557,0,H1557))</f>
        <v>2</v>
      </c>
      <c r="J1557" s="3" t="str">
        <f t="shared" ref="J1557:J1620" si="228">RIGHT(B1557,LEN(B1557)-I1557)</f>
        <v>이윤호(23-3-1126)</v>
      </c>
      <c r="K1557" s="3">
        <f t="shared" si="223"/>
        <v>3</v>
      </c>
      <c r="L1557" s="7" t="str">
        <f t="shared" ref="L1557:L1620" si="229">LEFT(J1557,K1557)</f>
        <v>이윤호</v>
      </c>
      <c r="M1557" s="4" t="s">
        <v>6714</v>
      </c>
      <c r="N1557" s="3" t="str">
        <f t="shared" si="224"/>
        <v>-</v>
      </c>
    </row>
    <row r="1558" spans="1:14">
      <c r="A1558" s="9" t="s">
        <v>3077</v>
      </c>
      <c r="B1558" s="9" t="s">
        <v>3078</v>
      </c>
      <c r="C1558" s="9" t="s">
        <v>6</v>
      </c>
      <c r="D1558" s="3"/>
      <c r="E1558" s="4" t="str">
        <f t="shared" si="221"/>
        <v>233113</v>
      </c>
      <c r="F1558" s="3">
        <f t="shared" si="222"/>
        <v>6</v>
      </c>
      <c r="G1558" s="3">
        <f t="shared" si="225"/>
        <v>30</v>
      </c>
      <c r="H1558" s="3">
        <f t="shared" si="226"/>
        <v>7</v>
      </c>
      <c r="I1558" s="3">
        <f t="shared" si="227"/>
        <v>7</v>
      </c>
      <c r="J1558" s="3" t="str">
        <f t="shared" si="228"/>
        <v>김기정/깻잎 200521(23-3-113)</v>
      </c>
      <c r="K1558" s="3">
        <f t="shared" si="223"/>
        <v>6</v>
      </c>
      <c r="L1558" s="7" t="str">
        <f t="shared" si="229"/>
        <v>김기정/깻잎</v>
      </c>
      <c r="M1558" s="4" t="s">
        <v>7434</v>
      </c>
      <c r="N1558" s="3" t="str">
        <f t="shared" si="224"/>
        <v>★★★</v>
      </c>
    </row>
    <row r="1559" spans="1:14">
      <c r="A1559" s="9" t="s">
        <v>3079</v>
      </c>
      <c r="B1559" s="9" t="s">
        <v>3080</v>
      </c>
      <c r="C1559" s="9" t="s">
        <v>6</v>
      </c>
      <c r="D1559" s="3"/>
      <c r="E1559" s="4" t="str">
        <f t="shared" si="221"/>
        <v>2331170</v>
      </c>
      <c r="F1559" s="3">
        <f t="shared" si="222"/>
        <v>7</v>
      </c>
      <c r="G1559" s="3">
        <f t="shared" si="225"/>
        <v>28</v>
      </c>
      <c r="H1559" s="3">
        <f t="shared" si="226"/>
        <v>7</v>
      </c>
      <c r="I1559" s="3">
        <f t="shared" si="227"/>
        <v>7</v>
      </c>
      <c r="J1559" s="3" t="str">
        <f t="shared" si="228"/>
        <v>이영숙 200731(23-3-1170)</v>
      </c>
      <c r="K1559" s="3">
        <f t="shared" si="223"/>
        <v>3</v>
      </c>
      <c r="L1559" s="7" t="str">
        <f t="shared" si="229"/>
        <v>이영숙</v>
      </c>
      <c r="M1559" s="4" t="s">
        <v>6715</v>
      </c>
      <c r="N1559" s="3" t="str">
        <f t="shared" si="224"/>
        <v>-</v>
      </c>
    </row>
    <row r="1560" spans="1:14">
      <c r="A1560" s="9" t="s">
        <v>3081</v>
      </c>
      <c r="B1560" s="9" t="s">
        <v>3082</v>
      </c>
      <c r="C1560" s="9" t="s">
        <v>6</v>
      </c>
      <c r="D1560" s="3"/>
      <c r="E1560" s="4" t="str">
        <f t="shared" si="221"/>
        <v>2331213</v>
      </c>
      <c r="F1560" s="3">
        <f t="shared" si="222"/>
        <v>7</v>
      </c>
      <c r="G1560" s="3">
        <f t="shared" si="225"/>
        <v>16</v>
      </c>
      <c r="H1560" s="3">
        <f t="shared" si="226"/>
        <v>2</v>
      </c>
      <c r="I1560" s="3">
        <f t="shared" si="227"/>
        <v>2</v>
      </c>
      <c r="J1560" s="3" t="str">
        <f t="shared" si="228"/>
        <v>허교회(23-3-1213)</v>
      </c>
      <c r="K1560" s="3">
        <f t="shared" si="223"/>
        <v>3</v>
      </c>
      <c r="L1560" s="7" t="str">
        <f t="shared" si="229"/>
        <v>허교회</v>
      </c>
      <c r="M1560" s="4" t="s">
        <v>6716</v>
      </c>
      <c r="N1560" s="3" t="str">
        <f t="shared" si="224"/>
        <v>-</v>
      </c>
    </row>
    <row r="1561" spans="1:14">
      <c r="A1561" s="9" t="s">
        <v>3083</v>
      </c>
      <c r="B1561" s="9" t="s">
        <v>3084</v>
      </c>
      <c r="C1561" s="9" t="s">
        <v>6</v>
      </c>
      <c r="D1561" s="3"/>
      <c r="E1561" s="4" t="str">
        <f t="shared" si="221"/>
        <v>2331245</v>
      </c>
      <c r="F1561" s="3">
        <f t="shared" si="222"/>
        <v>7</v>
      </c>
      <c r="G1561" s="3">
        <f t="shared" si="225"/>
        <v>16</v>
      </c>
      <c r="H1561" s="3">
        <f t="shared" si="226"/>
        <v>2</v>
      </c>
      <c r="I1561" s="3">
        <f t="shared" si="227"/>
        <v>2</v>
      </c>
      <c r="J1561" s="3" t="str">
        <f t="shared" si="228"/>
        <v>황석재(23-3-1245)</v>
      </c>
      <c r="K1561" s="3">
        <f t="shared" si="223"/>
        <v>3</v>
      </c>
      <c r="L1561" s="7" t="str">
        <f t="shared" si="229"/>
        <v>황석재</v>
      </c>
      <c r="M1561" s="4" t="s">
        <v>5739</v>
      </c>
      <c r="N1561" s="3" t="str">
        <f t="shared" si="224"/>
        <v>-</v>
      </c>
    </row>
    <row r="1562" spans="1:14">
      <c r="A1562" s="9" t="s">
        <v>3085</v>
      </c>
      <c r="B1562" s="9" t="s">
        <v>3086</v>
      </c>
      <c r="C1562" s="9" t="s">
        <v>6</v>
      </c>
      <c r="D1562" s="3"/>
      <c r="E1562" s="4" t="str">
        <f t="shared" si="221"/>
        <v>2331278</v>
      </c>
      <c r="F1562" s="3">
        <f t="shared" si="222"/>
        <v>7</v>
      </c>
      <c r="G1562" s="3">
        <f t="shared" si="225"/>
        <v>27</v>
      </c>
      <c r="H1562" s="3">
        <f t="shared" si="226"/>
        <v>7</v>
      </c>
      <c r="I1562" s="3">
        <f t="shared" si="227"/>
        <v>7</v>
      </c>
      <c r="J1562" s="3" t="str">
        <f t="shared" si="228"/>
        <v>최기환 190927(13302111)</v>
      </c>
      <c r="K1562" s="3">
        <f t="shared" si="223"/>
        <v>3</v>
      </c>
      <c r="L1562" s="7" t="str">
        <f t="shared" si="229"/>
        <v>최기환</v>
      </c>
      <c r="M1562" s="4" t="s">
        <v>6717</v>
      </c>
      <c r="N1562" s="3" t="str">
        <f t="shared" si="224"/>
        <v>-</v>
      </c>
    </row>
    <row r="1563" spans="1:14">
      <c r="A1563" s="9" t="s">
        <v>3087</v>
      </c>
      <c r="B1563" s="9" t="s">
        <v>3088</v>
      </c>
      <c r="C1563" s="9" t="s">
        <v>6</v>
      </c>
      <c r="D1563" s="3"/>
      <c r="E1563" s="4" t="str">
        <f t="shared" si="221"/>
        <v>2331295</v>
      </c>
      <c r="F1563" s="3">
        <f t="shared" si="222"/>
        <v>7</v>
      </c>
      <c r="G1563" s="3">
        <f t="shared" si="225"/>
        <v>16</v>
      </c>
      <c r="H1563" s="3">
        <f t="shared" si="226"/>
        <v>2</v>
      </c>
      <c r="I1563" s="3">
        <f t="shared" si="227"/>
        <v>2</v>
      </c>
      <c r="J1563" s="3" t="str">
        <f t="shared" si="228"/>
        <v>채희병(23-3-1295)</v>
      </c>
      <c r="K1563" s="3">
        <f t="shared" si="223"/>
        <v>3</v>
      </c>
      <c r="L1563" s="7" t="str">
        <f t="shared" si="229"/>
        <v>채희병</v>
      </c>
      <c r="M1563" s="4" t="s">
        <v>6718</v>
      </c>
      <c r="N1563" s="3" t="str">
        <f t="shared" si="224"/>
        <v>-</v>
      </c>
    </row>
    <row r="1564" spans="1:14">
      <c r="A1564" s="9" t="s">
        <v>3089</v>
      </c>
      <c r="B1564" s="9" t="s">
        <v>3090</v>
      </c>
      <c r="C1564" s="9" t="s">
        <v>6</v>
      </c>
      <c r="D1564" s="3"/>
      <c r="E1564" s="4" t="str">
        <f t="shared" si="221"/>
        <v>2331303</v>
      </c>
      <c r="F1564" s="3">
        <f t="shared" si="222"/>
        <v>7</v>
      </c>
      <c r="G1564" s="3">
        <f t="shared" si="225"/>
        <v>27</v>
      </c>
      <c r="H1564" s="3">
        <f t="shared" si="226"/>
        <v>7</v>
      </c>
      <c r="I1564" s="3">
        <f t="shared" si="227"/>
        <v>7</v>
      </c>
      <c r="J1564" s="3" t="str">
        <f t="shared" si="228"/>
        <v>김영애 191009(12303078)</v>
      </c>
      <c r="K1564" s="3">
        <f t="shared" si="223"/>
        <v>3</v>
      </c>
      <c r="L1564" s="7" t="str">
        <f t="shared" si="229"/>
        <v>김영애</v>
      </c>
      <c r="M1564" s="4" t="s">
        <v>5775</v>
      </c>
      <c r="N1564" s="3" t="str">
        <f t="shared" si="224"/>
        <v>-</v>
      </c>
    </row>
    <row r="1565" spans="1:14">
      <c r="A1565" s="9" t="s">
        <v>3091</v>
      </c>
      <c r="B1565" s="9" t="s">
        <v>3092</v>
      </c>
      <c r="C1565" s="9" t="s">
        <v>6</v>
      </c>
      <c r="D1565" s="3"/>
      <c r="E1565" s="4" t="str">
        <f t="shared" si="221"/>
        <v>2331319</v>
      </c>
      <c r="F1565" s="3">
        <f t="shared" si="222"/>
        <v>7</v>
      </c>
      <c r="G1565" s="3">
        <f t="shared" si="225"/>
        <v>27</v>
      </c>
      <c r="H1565" s="3">
        <f t="shared" si="226"/>
        <v>7</v>
      </c>
      <c r="I1565" s="3">
        <f t="shared" si="227"/>
        <v>7</v>
      </c>
      <c r="J1565" s="3" t="str">
        <f t="shared" si="228"/>
        <v>유은정 191113(13302888)</v>
      </c>
      <c r="K1565" s="3">
        <f t="shared" si="223"/>
        <v>3</v>
      </c>
      <c r="L1565" s="7" t="str">
        <f t="shared" si="229"/>
        <v>유은정</v>
      </c>
      <c r="M1565" s="4" t="s">
        <v>6030</v>
      </c>
      <c r="N1565" s="3" t="str">
        <f t="shared" si="224"/>
        <v>-</v>
      </c>
    </row>
    <row r="1566" spans="1:14">
      <c r="A1566" s="9" t="s">
        <v>3093</v>
      </c>
      <c r="B1566" s="9" t="s">
        <v>3094</v>
      </c>
      <c r="C1566" s="9" t="s">
        <v>6</v>
      </c>
      <c r="D1566" s="3"/>
      <c r="E1566" s="4" t="str">
        <f t="shared" si="221"/>
        <v>2331326</v>
      </c>
      <c r="F1566" s="3">
        <f t="shared" si="222"/>
        <v>7</v>
      </c>
      <c r="G1566" s="3">
        <f t="shared" si="225"/>
        <v>32</v>
      </c>
      <c r="H1566" s="3">
        <f t="shared" si="226"/>
        <v>7</v>
      </c>
      <c r="I1566" s="3">
        <f t="shared" si="227"/>
        <v>7</v>
      </c>
      <c r="J1566" s="3" t="str">
        <f t="shared" si="228"/>
        <v>연꽃마을공동체 200106(23-3-1326)</v>
      </c>
      <c r="K1566" s="3">
        <f t="shared" si="223"/>
        <v>7</v>
      </c>
      <c r="L1566" s="7" t="str">
        <f t="shared" si="229"/>
        <v>연꽃마을공동체</v>
      </c>
      <c r="M1566" s="4" t="s">
        <v>5455</v>
      </c>
      <c r="N1566" s="3" t="str">
        <f t="shared" si="224"/>
        <v>-</v>
      </c>
    </row>
    <row r="1567" spans="1:14">
      <c r="A1567" s="9" t="s">
        <v>3095</v>
      </c>
      <c r="B1567" s="9" t="s">
        <v>3096</v>
      </c>
      <c r="C1567" s="9" t="s">
        <v>6</v>
      </c>
      <c r="D1567" s="3"/>
      <c r="E1567" s="4" t="str">
        <f t="shared" si="221"/>
        <v>2331332</v>
      </c>
      <c r="F1567" s="3">
        <f t="shared" si="222"/>
        <v>7</v>
      </c>
      <c r="G1567" s="3">
        <f t="shared" si="225"/>
        <v>27</v>
      </c>
      <c r="H1567" s="3">
        <f t="shared" si="226"/>
        <v>7</v>
      </c>
      <c r="I1567" s="3">
        <f t="shared" si="227"/>
        <v>7</v>
      </c>
      <c r="J1567" s="3" t="str">
        <f t="shared" si="228"/>
        <v>정윤권 191129(16302209)</v>
      </c>
      <c r="K1567" s="3">
        <f t="shared" si="223"/>
        <v>3</v>
      </c>
      <c r="L1567" s="7" t="str">
        <f t="shared" si="229"/>
        <v>정윤권</v>
      </c>
      <c r="M1567" s="4" t="s">
        <v>6719</v>
      </c>
      <c r="N1567" s="3" t="str">
        <f t="shared" si="224"/>
        <v>-</v>
      </c>
    </row>
    <row r="1568" spans="1:14">
      <c r="A1568" s="9" t="s">
        <v>3097</v>
      </c>
      <c r="B1568" s="9" t="s">
        <v>3098</v>
      </c>
      <c r="C1568" s="9" t="s">
        <v>6</v>
      </c>
      <c r="D1568" s="3"/>
      <c r="E1568" s="4" t="str">
        <f t="shared" si="221"/>
        <v>2331346</v>
      </c>
      <c r="F1568" s="3">
        <f t="shared" si="222"/>
        <v>7</v>
      </c>
      <c r="G1568" s="3">
        <f t="shared" si="225"/>
        <v>27</v>
      </c>
      <c r="H1568" s="3">
        <f t="shared" si="226"/>
        <v>7</v>
      </c>
      <c r="I1568" s="3">
        <f t="shared" si="227"/>
        <v>7</v>
      </c>
      <c r="J1568" s="3" t="str">
        <f t="shared" si="228"/>
        <v>김신애 190104(16302320)</v>
      </c>
      <c r="K1568" s="3">
        <f t="shared" si="223"/>
        <v>3</v>
      </c>
      <c r="L1568" s="7" t="str">
        <f t="shared" si="229"/>
        <v>김신애</v>
      </c>
      <c r="M1568" s="4" t="s">
        <v>6398</v>
      </c>
      <c r="N1568" s="3" t="str">
        <f t="shared" si="224"/>
        <v>-</v>
      </c>
    </row>
    <row r="1569" spans="1:14">
      <c r="A1569" s="9" t="s">
        <v>3099</v>
      </c>
      <c r="B1569" s="9" t="s">
        <v>3100</v>
      </c>
      <c r="C1569" s="9" t="s">
        <v>6</v>
      </c>
      <c r="D1569" s="3"/>
      <c r="E1569" s="4" t="str">
        <f t="shared" si="221"/>
        <v>2331347</v>
      </c>
      <c r="F1569" s="3">
        <f t="shared" si="222"/>
        <v>7</v>
      </c>
      <c r="G1569" s="3">
        <f t="shared" si="225"/>
        <v>27</v>
      </c>
      <c r="H1569" s="3">
        <f t="shared" si="226"/>
        <v>7</v>
      </c>
      <c r="I1569" s="3">
        <f t="shared" si="227"/>
        <v>7</v>
      </c>
      <c r="J1569" s="3" t="str">
        <f t="shared" si="228"/>
        <v>노순희 190216(13303031)</v>
      </c>
      <c r="K1569" s="3">
        <f t="shared" si="223"/>
        <v>3</v>
      </c>
      <c r="L1569" s="7" t="str">
        <f t="shared" si="229"/>
        <v>노순희</v>
      </c>
      <c r="M1569" s="4" t="s">
        <v>6037</v>
      </c>
      <c r="N1569" s="3" t="str">
        <f t="shared" si="224"/>
        <v>-</v>
      </c>
    </row>
    <row r="1570" spans="1:14">
      <c r="A1570" s="9" t="s">
        <v>3101</v>
      </c>
      <c r="B1570" s="9" t="s">
        <v>3102</v>
      </c>
      <c r="C1570" s="9" t="s">
        <v>6</v>
      </c>
      <c r="D1570" s="3"/>
      <c r="E1570" s="4" t="str">
        <f t="shared" si="221"/>
        <v>2331348</v>
      </c>
      <c r="F1570" s="3">
        <f t="shared" si="222"/>
        <v>7</v>
      </c>
      <c r="G1570" s="3">
        <f t="shared" si="225"/>
        <v>28</v>
      </c>
      <c r="H1570" s="3">
        <f t="shared" si="226"/>
        <v>7</v>
      </c>
      <c r="I1570" s="3">
        <f t="shared" si="227"/>
        <v>7</v>
      </c>
      <c r="J1570" s="3" t="str">
        <f t="shared" si="228"/>
        <v>이현팔 200216(23-3-1348)</v>
      </c>
      <c r="K1570" s="3">
        <f t="shared" si="223"/>
        <v>3</v>
      </c>
      <c r="L1570" s="7" t="str">
        <f t="shared" si="229"/>
        <v>이현팔</v>
      </c>
      <c r="M1570" s="4" t="s">
        <v>6038</v>
      </c>
      <c r="N1570" s="3" t="str">
        <f t="shared" si="224"/>
        <v>-</v>
      </c>
    </row>
    <row r="1571" spans="1:14">
      <c r="A1571" s="9" t="s">
        <v>3103</v>
      </c>
      <c r="B1571" s="9" t="s">
        <v>3104</v>
      </c>
      <c r="C1571" s="9" t="s">
        <v>6</v>
      </c>
      <c r="D1571" s="3"/>
      <c r="E1571" s="4" t="str">
        <f t="shared" si="221"/>
        <v>2331349</v>
      </c>
      <c r="F1571" s="3">
        <f t="shared" si="222"/>
        <v>7</v>
      </c>
      <c r="G1571" s="3">
        <f t="shared" si="225"/>
        <v>16</v>
      </c>
      <c r="H1571" s="3">
        <f t="shared" si="226"/>
        <v>2</v>
      </c>
      <c r="I1571" s="3">
        <f t="shared" si="227"/>
        <v>2</v>
      </c>
      <c r="J1571" s="3" t="str">
        <f t="shared" si="228"/>
        <v>박찬곤(23-3-1349)</v>
      </c>
      <c r="K1571" s="3">
        <f t="shared" si="223"/>
        <v>3</v>
      </c>
      <c r="L1571" s="7" t="str">
        <f t="shared" si="229"/>
        <v>박찬곤</v>
      </c>
      <c r="M1571" s="4" t="s">
        <v>6720</v>
      </c>
      <c r="N1571" s="3" t="str">
        <f t="shared" si="224"/>
        <v>-</v>
      </c>
    </row>
    <row r="1572" spans="1:14">
      <c r="A1572" s="9" t="s">
        <v>3105</v>
      </c>
      <c r="B1572" s="9" t="s">
        <v>3106</v>
      </c>
      <c r="C1572" s="9" t="s">
        <v>6</v>
      </c>
      <c r="D1572" s="3"/>
      <c r="E1572" s="4" t="str">
        <f t="shared" si="221"/>
        <v>2331389</v>
      </c>
      <c r="F1572" s="3">
        <f t="shared" si="222"/>
        <v>7</v>
      </c>
      <c r="G1572" s="3">
        <f t="shared" si="225"/>
        <v>28</v>
      </c>
      <c r="H1572" s="3">
        <f t="shared" si="226"/>
        <v>7</v>
      </c>
      <c r="I1572" s="3">
        <f t="shared" si="227"/>
        <v>7</v>
      </c>
      <c r="J1572" s="3" t="str">
        <f t="shared" si="228"/>
        <v>이은혁 190227(23-3-1389)</v>
      </c>
      <c r="K1572" s="3">
        <f t="shared" si="223"/>
        <v>3</v>
      </c>
      <c r="L1572" s="7" t="str">
        <f t="shared" si="229"/>
        <v>이은혁</v>
      </c>
      <c r="M1572" s="4" t="s">
        <v>6029</v>
      </c>
      <c r="N1572" s="3" t="str">
        <f t="shared" si="224"/>
        <v>-</v>
      </c>
    </row>
    <row r="1573" spans="1:14">
      <c r="A1573" s="9" t="s">
        <v>3107</v>
      </c>
      <c r="B1573" s="9" t="s">
        <v>3108</v>
      </c>
      <c r="C1573" s="9" t="s">
        <v>6</v>
      </c>
      <c r="D1573" s="3"/>
      <c r="E1573" s="4" t="str">
        <f t="shared" si="221"/>
        <v>2331393</v>
      </c>
      <c r="F1573" s="3">
        <f t="shared" si="222"/>
        <v>7</v>
      </c>
      <c r="G1573" s="3">
        <f t="shared" si="225"/>
        <v>34</v>
      </c>
      <c r="H1573" s="3">
        <f t="shared" si="226"/>
        <v>7</v>
      </c>
      <c r="I1573" s="3">
        <f t="shared" si="227"/>
        <v>7</v>
      </c>
      <c r="J1573" s="3" t="str">
        <f t="shared" si="228"/>
        <v>영농조합법인청남버섯 200227(12303300)</v>
      </c>
      <c r="K1573" s="3">
        <f t="shared" si="223"/>
        <v>10</v>
      </c>
      <c r="L1573" s="7" t="str">
        <f t="shared" si="229"/>
        <v>영농조합법인청남버섯</v>
      </c>
      <c r="M1573" s="4" t="s">
        <v>6721</v>
      </c>
      <c r="N1573" s="3" t="str">
        <f t="shared" si="224"/>
        <v>-</v>
      </c>
    </row>
    <row r="1574" spans="1:14">
      <c r="A1574" s="9" t="s">
        <v>3109</v>
      </c>
      <c r="B1574" s="9" t="s">
        <v>3110</v>
      </c>
      <c r="C1574" s="9" t="s">
        <v>6</v>
      </c>
      <c r="D1574" s="3"/>
      <c r="E1574" s="4" t="str">
        <f t="shared" si="221"/>
        <v>2331398</v>
      </c>
      <c r="F1574" s="3">
        <f t="shared" si="222"/>
        <v>7</v>
      </c>
      <c r="G1574" s="3">
        <f t="shared" si="225"/>
        <v>27</v>
      </c>
      <c r="H1574" s="3">
        <f t="shared" si="226"/>
        <v>7</v>
      </c>
      <c r="I1574" s="3">
        <f t="shared" si="227"/>
        <v>7</v>
      </c>
      <c r="J1574" s="3" t="str">
        <f t="shared" si="228"/>
        <v>조용두 200308(17302690)</v>
      </c>
      <c r="K1574" s="3">
        <f t="shared" si="223"/>
        <v>3</v>
      </c>
      <c r="L1574" s="7" t="str">
        <f t="shared" si="229"/>
        <v>조용두</v>
      </c>
      <c r="M1574" s="4" t="s">
        <v>6722</v>
      </c>
      <c r="N1574" s="3" t="str">
        <f t="shared" si="224"/>
        <v>-</v>
      </c>
    </row>
    <row r="1575" spans="1:14">
      <c r="A1575" s="9" t="s">
        <v>3111</v>
      </c>
      <c r="B1575" s="9" t="s">
        <v>3112</v>
      </c>
      <c r="C1575" s="9" t="s">
        <v>6</v>
      </c>
      <c r="D1575" s="3"/>
      <c r="E1575" s="4" t="str">
        <f t="shared" si="221"/>
        <v>2331425</v>
      </c>
      <c r="F1575" s="3">
        <f t="shared" si="222"/>
        <v>7</v>
      </c>
      <c r="G1575" s="3">
        <f t="shared" si="225"/>
        <v>28</v>
      </c>
      <c r="H1575" s="3">
        <f t="shared" si="226"/>
        <v>7</v>
      </c>
      <c r="I1575" s="3">
        <f t="shared" si="227"/>
        <v>7</v>
      </c>
      <c r="J1575" s="3" t="str">
        <f t="shared" si="228"/>
        <v>김경일 190322(23-3-1425)</v>
      </c>
      <c r="K1575" s="3">
        <f t="shared" si="223"/>
        <v>3</v>
      </c>
      <c r="L1575" s="7" t="str">
        <f t="shared" si="229"/>
        <v>김경일</v>
      </c>
      <c r="M1575" s="4" t="s">
        <v>6723</v>
      </c>
      <c r="N1575" s="3" t="str">
        <f t="shared" si="224"/>
        <v>-</v>
      </c>
    </row>
    <row r="1576" spans="1:14">
      <c r="A1576" s="9" t="s">
        <v>3113</v>
      </c>
      <c r="B1576" s="9" t="s">
        <v>3114</v>
      </c>
      <c r="C1576" s="9" t="s">
        <v>6</v>
      </c>
      <c r="D1576" s="3"/>
      <c r="E1576" s="4" t="str">
        <f t="shared" si="221"/>
        <v>2331427</v>
      </c>
      <c r="F1576" s="3">
        <f t="shared" si="222"/>
        <v>7</v>
      </c>
      <c r="G1576" s="3">
        <f t="shared" si="225"/>
        <v>16</v>
      </c>
      <c r="H1576" s="3">
        <f t="shared" si="226"/>
        <v>2</v>
      </c>
      <c r="I1576" s="3">
        <f t="shared" si="227"/>
        <v>2</v>
      </c>
      <c r="J1576" s="3" t="str">
        <f t="shared" si="228"/>
        <v>황준형(23-3-1427)</v>
      </c>
      <c r="K1576" s="3">
        <f t="shared" si="223"/>
        <v>3</v>
      </c>
      <c r="L1576" s="7" t="str">
        <f t="shared" si="229"/>
        <v>황준형</v>
      </c>
      <c r="M1576" s="4" t="s">
        <v>6724</v>
      </c>
      <c r="N1576" s="3" t="str">
        <f t="shared" si="224"/>
        <v>-</v>
      </c>
    </row>
    <row r="1577" spans="1:14">
      <c r="A1577" s="9" t="s">
        <v>3115</v>
      </c>
      <c r="B1577" s="9" t="s">
        <v>3116</v>
      </c>
      <c r="C1577" s="9" t="s">
        <v>6</v>
      </c>
      <c r="D1577" s="3"/>
      <c r="E1577" s="4" t="str">
        <f t="shared" si="221"/>
        <v>2331460</v>
      </c>
      <c r="F1577" s="3">
        <f t="shared" si="222"/>
        <v>7</v>
      </c>
      <c r="G1577" s="3">
        <f t="shared" si="225"/>
        <v>16</v>
      </c>
      <c r="H1577" s="3">
        <f t="shared" si="226"/>
        <v>2</v>
      </c>
      <c r="I1577" s="3">
        <f t="shared" si="227"/>
        <v>2</v>
      </c>
      <c r="J1577" s="3" t="str">
        <f t="shared" si="228"/>
        <v>이종숙(23-3-1460)</v>
      </c>
      <c r="K1577" s="3">
        <f t="shared" si="223"/>
        <v>3</v>
      </c>
      <c r="L1577" s="7" t="str">
        <f t="shared" si="229"/>
        <v>이종숙</v>
      </c>
      <c r="M1577" s="4" t="s">
        <v>6725</v>
      </c>
      <c r="N1577" s="3" t="str">
        <f t="shared" si="224"/>
        <v>-</v>
      </c>
    </row>
    <row r="1578" spans="1:14">
      <c r="A1578" s="9" t="s">
        <v>3117</v>
      </c>
      <c r="B1578" s="9" t="s">
        <v>3118</v>
      </c>
      <c r="C1578" s="9" t="s">
        <v>6</v>
      </c>
      <c r="D1578" s="3"/>
      <c r="E1578" s="4" t="str">
        <f t="shared" si="221"/>
        <v>2331463</v>
      </c>
      <c r="F1578" s="3">
        <f t="shared" si="222"/>
        <v>7</v>
      </c>
      <c r="G1578" s="3">
        <f t="shared" si="225"/>
        <v>16</v>
      </c>
      <c r="H1578" s="3">
        <f t="shared" si="226"/>
        <v>2</v>
      </c>
      <c r="I1578" s="3">
        <f t="shared" si="227"/>
        <v>2</v>
      </c>
      <c r="J1578" s="3" t="str">
        <f t="shared" si="228"/>
        <v>이태호(23-3-1463)</v>
      </c>
      <c r="K1578" s="3">
        <f t="shared" si="223"/>
        <v>3</v>
      </c>
      <c r="L1578" s="7" t="str">
        <f t="shared" si="229"/>
        <v>이태호</v>
      </c>
      <c r="M1578" s="4" t="s">
        <v>6726</v>
      </c>
      <c r="N1578" s="3" t="str">
        <f t="shared" si="224"/>
        <v>-</v>
      </c>
    </row>
    <row r="1579" spans="1:14">
      <c r="A1579" s="9" t="s">
        <v>3119</v>
      </c>
      <c r="B1579" s="9" t="s">
        <v>3120</v>
      </c>
      <c r="C1579" s="9" t="s">
        <v>6</v>
      </c>
      <c r="D1579" s="3"/>
      <c r="E1579" s="4" t="str">
        <f t="shared" si="221"/>
        <v>2331469</v>
      </c>
      <c r="F1579" s="3">
        <f t="shared" si="222"/>
        <v>7</v>
      </c>
      <c r="G1579" s="3">
        <f t="shared" si="225"/>
        <v>27</v>
      </c>
      <c r="H1579" s="3">
        <f t="shared" si="226"/>
        <v>7</v>
      </c>
      <c r="I1579" s="3">
        <f t="shared" si="227"/>
        <v>7</v>
      </c>
      <c r="J1579" s="3" t="str">
        <f t="shared" si="228"/>
        <v>이상미 200417(12303425)</v>
      </c>
      <c r="K1579" s="3">
        <f t="shared" si="223"/>
        <v>3</v>
      </c>
      <c r="L1579" s="7" t="str">
        <f t="shared" si="229"/>
        <v>이상미</v>
      </c>
      <c r="M1579" s="4" t="s">
        <v>5907</v>
      </c>
      <c r="N1579" s="3" t="str">
        <f t="shared" si="224"/>
        <v>-</v>
      </c>
    </row>
    <row r="1580" spans="1:14">
      <c r="A1580" s="9" t="s">
        <v>3121</v>
      </c>
      <c r="B1580" s="9" t="s">
        <v>3122</v>
      </c>
      <c r="C1580" s="9" t="s">
        <v>6</v>
      </c>
      <c r="D1580" s="3"/>
      <c r="E1580" s="4" t="str">
        <f t="shared" si="221"/>
        <v>2331471</v>
      </c>
      <c r="F1580" s="3">
        <f t="shared" si="222"/>
        <v>7</v>
      </c>
      <c r="G1580" s="3">
        <f t="shared" si="225"/>
        <v>21</v>
      </c>
      <c r="H1580" s="3">
        <f t="shared" si="226"/>
        <v>7</v>
      </c>
      <c r="I1580" s="3">
        <f t="shared" si="227"/>
        <v>7</v>
      </c>
      <c r="J1580" s="3" t="str">
        <f t="shared" si="228"/>
        <v>이형구(23-3-1471)</v>
      </c>
      <c r="K1580" s="3">
        <f t="shared" si="223"/>
        <v>3</v>
      </c>
      <c r="L1580" s="7" t="str">
        <f t="shared" si="229"/>
        <v>이형구</v>
      </c>
      <c r="M1580" s="4" t="s">
        <v>5897</v>
      </c>
      <c r="N1580" s="3" t="str">
        <f t="shared" si="224"/>
        <v>-</v>
      </c>
    </row>
    <row r="1581" spans="1:14">
      <c r="A1581" s="9" t="s">
        <v>3123</v>
      </c>
      <c r="B1581" s="9" t="s">
        <v>3124</v>
      </c>
      <c r="C1581" s="9" t="s">
        <v>6</v>
      </c>
      <c r="D1581" s="3"/>
      <c r="E1581" s="4" t="str">
        <f t="shared" si="221"/>
        <v>2331472</v>
      </c>
      <c r="F1581" s="3">
        <f t="shared" si="222"/>
        <v>7</v>
      </c>
      <c r="G1581" s="3">
        <f t="shared" si="225"/>
        <v>21</v>
      </c>
      <c r="H1581" s="3">
        <f t="shared" si="226"/>
        <v>7</v>
      </c>
      <c r="I1581" s="3">
        <f t="shared" si="227"/>
        <v>7</v>
      </c>
      <c r="J1581" s="3" t="str">
        <f t="shared" si="228"/>
        <v>이구례(23-3-1472)</v>
      </c>
      <c r="K1581" s="3">
        <f t="shared" si="223"/>
        <v>3</v>
      </c>
      <c r="L1581" s="7" t="str">
        <f t="shared" si="229"/>
        <v>이구례</v>
      </c>
      <c r="M1581" s="4" t="s">
        <v>5910</v>
      </c>
      <c r="N1581" s="3" t="str">
        <f t="shared" si="224"/>
        <v>-</v>
      </c>
    </row>
    <row r="1582" spans="1:14">
      <c r="A1582" s="9" t="s">
        <v>3125</v>
      </c>
      <c r="B1582" s="9" t="s">
        <v>3126</v>
      </c>
      <c r="C1582" s="9" t="s">
        <v>6</v>
      </c>
      <c r="D1582" s="3"/>
      <c r="E1582" s="4" t="str">
        <f t="shared" si="221"/>
        <v>2331479</v>
      </c>
      <c r="F1582" s="3">
        <f t="shared" si="222"/>
        <v>7</v>
      </c>
      <c r="G1582" s="3">
        <f t="shared" si="225"/>
        <v>27</v>
      </c>
      <c r="H1582" s="3">
        <f t="shared" si="226"/>
        <v>7</v>
      </c>
      <c r="I1582" s="3">
        <f t="shared" si="227"/>
        <v>7</v>
      </c>
      <c r="J1582" s="3" t="str">
        <f t="shared" si="228"/>
        <v>강호상 200501(17302939)</v>
      </c>
      <c r="K1582" s="3">
        <f t="shared" si="223"/>
        <v>3</v>
      </c>
      <c r="L1582" s="7" t="str">
        <f t="shared" si="229"/>
        <v>강호상</v>
      </c>
      <c r="M1582" s="4" t="s">
        <v>6727</v>
      </c>
      <c r="N1582" s="3" t="str">
        <f t="shared" si="224"/>
        <v>-</v>
      </c>
    </row>
    <row r="1583" spans="1:14">
      <c r="A1583" s="9" t="s">
        <v>3127</v>
      </c>
      <c r="B1583" s="9" t="s">
        <v>3128</v>
      </c>
      <c r="C1583" s="9" t="s">
        <v>6</v>
      </c>
      <c r="D1583" s="3"/>
      <c r="E1583" s="4" t="str">
        <f t="shared" si="221"/>
        <v>2331492</v>
      </c>
      <c r="F1583" s="3">
        <f t="shared" si="222"/>
        <v>7</v>
      </c>
      <c r="G1583" s="3">
        <f t="shared" si="225"/>
        <v>28</v>
      </c>
      <c r="H1583" s="3">
        <f t="shared" si="226"/>
        <v>7</v>
      </c>
      <c r="I1583" s="3">
        <f t="shared" si="227"/>
        <v>7</v>
      </c>
      <c r="J1583" s="3" t="str">
        <f t="shared" si="228"/>
        <v>박종철 200510(23-3-1492)</v>
      </c>
      <c r="K1583" s="3">
        <f t="shared" si="223"/>
        <v>3</v>
      </c>
      <c r="L1583" s="7" t="str">
        <f t="shared" si="229"/>
        <v>박종철</v>
      </c>
      <c r="M1583" s="4" t="s">
        <v>5793</v>
      </c>
      <c r="N1583" s="3" t="str">
        <f t="shared" si="224"/>
        <v>-</v>
      </c>
    </row>
    <row r="1584" spans="1:14">
      <c r="A1584" s="9" t="s">
        <v>3129</v>
      </c>
      <c r="B1584" s="9" t="s">
        <v>3130</v>
      </c>
      <c r="C1584" s="9" t="s">
        <v>6</v>
      </c>
      <c r="D1584" s="3"/>
      <c r="E1584" s="4" t="str">
        <f t="shared" si="221"/>
        <v>2331499</v>
      </c>
      <c r="F1584" s="3">
        <f t="shared" si="222"/>
        <v>7</v>
      </c>
      <c r="G1584" s="3">
        <f t="shared" si="225"/>
        <v>38</v>
      </c>
      <c r="H1584" s="3">
        <f t="shared" si="226"/>
        <v>7</v>
      </c>
      <c r="I1584" s="3">
        <f t="shared" si="227"/>
        <v>7</v>
      </c>
      <c r="J1584" s="3" t="str">
        <f t="shared" si="228"/>
        <v>(농)(주)케이앤피지바이오 200503(16302840)</v>
      </c>
      <c r="K1584" s="3">
        <f t="shared" si="223"/>
        <v>14</v>
      </c>
      <c r="L1584" s="7" t="str">
        <f t="shared" si="229"/>
        <v>(농)(주)케이앤피지바이오</v>
      </c>
      <c r="M1584" s="4" t="s">
        <v>6728</v>
      </c>
      <c r="N1584" s="3" t="str">
        <f t="shared" si="224"/>
        <v>-</v>
      </c>
    </row>
    <row r="1585" spans="1:14">
      <c r="A1585" s="9" t="s">
        <v>3131</v>
      </c>
      <c r="B1585" s="9" t="s">
        <v>3132</v>
      </c>
      <c r="C1585" s="9" t="s">
        <v>6</v>
      </c>
      <c r="D1585" s="3"/>
      <c r="E1585" s="4" t="str">
        <f t="shared" si="221"/>
        <v>233150</v>
      </c>
      <c r="F1585" s="3">
        <f t="shared" si="222"/>
        <v>6</v>
      </c>
      <c r="G1585" s="3">
        <f t="shared" si="225"/>
        <v>27</v>
      </c>
      <c r="H1585" s="3">
        <f t="shared" si="226"/>
        <v>7</v>
      </c>
      <c r="I1585" s="3">
        <f t="shared" si="227"/>
        <v>7</v>
      </c>
      <c r="J1585" s="3" t="str">
        <f t="shared" si="228"/>
        <v>신은경 200610(12303566)</v>
      </c>
      <c r="K1585" s="3">
        <f t="shared" si="223"/>
        <v>3</v>
      </c>
      <c r="L1585" s="7" t="str">
        <f t="shared" si="229"/>
        <v>신은경</v>
      </c>
      <c r="M1585" s="4" t="s">
        <v>6729</v>
      </c>
      <c r="N1585" s="3" t="str">
        <f t="shared" si="224"/>
        <v>-</v>
      </c>
    </row>
    <row r="1586" spans="1:14">
      <c r="A1586" s="9" t="s">
        <v>3133</v>
      </c>
      <c r="B1586" s="9" t="s">
        <v>3134</v>
      </c>
      <c r="C1586" s="9" t="s">
        <v>6</v>
      </c>
      <c r="D1586" s="3"/>
      <c r="E1586" s="4" t="str">
        <f t="shared" si="221"/>
        <v>2331510</v>
      </c>
      <c r="F1586" s="3">
        <f t="shared" si="222"/>
        <v>7</v>
      </c>
      <c r="G1586" s="3">
        <f t="shared" si="225"/>
        <v>27</v>
      </c>
      <c r="H1586" s="3">
        <f t="shared" si="226"/>
        <v>7</v>
      </c>
      <c r="I1586" s="3">
        <f t="shared" si="227"/>
        <v>7</v>
      </c>
      <c r="J1586" s="3" t="str">
        <f t="shared" si="228"/>
        <v>정운래 200510(12303583)</v>
      </c>
      <c r="K1586" s="3">
        <f t="shared" si="223"/>
        <v>3</v>
      </c>
      <c r="L1586" s="7" t="str">
        <f t="shared" si="229"/>
        <v>정운래</v>
      </c>
      <c r="M1586" s="4" t="s">
        <v>6705</v>
      </c>
      <c r="N1586" s="3" t="str">
        <f t="shared" si="224"/>
        <v>-</v>
      </c>
    </row>
    <row r="1587" spans="1:14">
      <c r="A1587" s="9" t="s">
        <v>3135</v>
      </c>
      <c r="B1587" s="9" t="s">
        <v>3136</v>
      </c>
      <c r="C1587" s="9" t="s">
        <v>6</v>
      </c>
      <c r="D1587" s="3"/>
      <c r="E1587" s="4" t="str">
        <f t="shared" si="221"/>
        <v>2331551</v>
      </c>
      <c r="F1587" s="3">
        <f t="shared" si="222"/>
        <v>7</v>
      </c>
      <c r="G1587" s="3">
        <f t="shared" si="225"/>
        <v>16</v>
      </c>
      <c r="H1587" s="3">
        <f t="shared" si="226"/>
        <v>2</v>
      </c>
      <c r="I1587" s="3">
        <f t="shared" si="227"/>
        <v>2</v>
      </c>
      <c r="J1587" s="3" t="str">
        <f t="shared" si="228"/>
        <v>박효순(23-3-1551)</v>
      </c>
      <c r="K1587" s="3">
        <f t="shared" si="223"/>
        <v>3</v>
      </c>
      <c r="L1587" s="7" t="str">
        <f t="shared" si="229"/>
        <v>박효순</v>
      </c>
      <c r="M1587" s="4" t="s">
        <v>6730</v>
      </c>
      <c r="N1587" s="3" t="str">
        <f t="shared" si="224"/>
        <v>-</v>
      </c>
    </row>
    <row r="1588" spans="1:14">
      <c r="A1588" s="9" t="s">
        <v>3137</v>
      </c>
      <c r="B1588" s="9" t="s">
        <v>3138</v>
      </c>
      <c r="C1588" s="9" t="s">
        <v>6</v>
      </c>
      <c r="D1588" s="3"/>
      <c r="E1588" s="4" t="str">
        <f t="shared" si="221"/>
        <v>2331570</v>
      </c>
      <c r="F1588" s="3">
        <f t="shared" si="222"/>
        <v>7</v>
      </c>
      <c r="G1588" s="3">
        <f t="shared" si="225"/>
        <v>32</v>
      </c>
      <c r="H1588" s="3">
        <f t="shared" si="226"/>
        <v>7</v>
      </c>
      <c r="I1588" s="3">
        <f t="shared" si="227"/>
        <v>7</v>
      </c>
      <c r="J1588" s="3" t="str">
        <f t="shared" si="228"/>
        <v>친환경아라작목반 200603(17303151)</v>
      </c>
      <c r="K1588" s="3">
        <f t="shared" si="223"/>
        <v>8</v>
      </c>
      <c r="L1588" s="7" t="str">
        <f t="shared" si="229"/>
        <v>친환경아라작목반</v>
      </c>
      <c r="M1588" s="4" t="s">
        <v>6541</v>
      </c>
      <c r="N1588" s="3" t="str">
        <f t="shared" si="224"/>
        <v>-</v>
      </c>
    </row>
    <row r="1589" spans="1:14">
      <c r="A1589" s="9" t="s">
        <v>3139</v>
      </c>
      <c r="B1589" s="9" t="s">
        <v>3140</v>
      </c>
      <c r="C1589" s="9" t="s">
        <v>6</v>
      </c>
      <c r="D1589" s="3"/>
      <c r="E1589" s="4" t="str">
        <f t="shared" si="221"/>
        <v>2331576</v>
      </c>
      <c r="F1589" s="3">
        <f t="shared" si="222"/>
        <v>7</v>
      </c>
      <c r="G1589" s="3">
        <f t="shared" si="225"/>
        <v>28</v>
      </c>
      <c r="H1589" s="3">
        <f t="shared" si="226"/>
        <v>7</v>
      </c>
      <c r="I1589" s="3">
        <f t="shared" si="227"/>
        <v>7</v>
      </c>
      <c r="J1589" s="3" t="str">
        <f t="shared" si="228"/>
        <v>김명중 180528(23-3-1576)</v>
      </c>
      <c r="K1589" s="3">
        <f t="shared" si="223"/>
        <v>3</v>
      </c>
      <c r="L1589" s="7" t="str">
        <f t="shared" si="229"/>
        <v>김명중</v>
      </c>
      <c r="M1589" s="4" t="s">
        <v>6028</v>
      </c>
      <c r="N1589" s="3" t="str">
        <f t="shared" si="224"/>
        <v>-</v>
      </c>
    </row>
    <row r="1590" spans="1:14">
      <c r="A1590" s="9" t="s">
        <v>3141</v>
      </c>
      <c r="B1590" s="10" t="s">
        <v>5398</v>
      </c>
      <c r="C1590" s="9" t="s">
        <v>6</v>
      </c>
      <c r="D1590" s="3"/>
      <c r="E1590" s="4" t="str">
        <f t="shared" si="221"/>
        <v>2331589</v>
      </c>
      <c r="F1590" s="3">
        <f t="shared" si="222"/>
        <v>7</v>
      </c>
      <c r="G1590" s="3">
        <f t="shared" si="225"/>
        <v>27</v>
      </c>
      <c r="H1590" s="3">
        <f t="shared" si="226"/>
        <v>7</v>
      </c>
      <c r="I1590" s="3">
        <f t="shared" si="227"/>
        <v>7</v>
      </c>
      <c r="J1590" s="3" t="str">
        <f t="shared" si="228"/>
        <v>이재은 200604(13303413)</v>
      </c>
      <c r="K1590" s="3">
        <f t="shared" si="223"/>
        <v>3</v>
      </c>
      <c r="L1590" s="7" t="str">
        <f t="shared" si="229"/>
        <v>이재은</v>
      </c>
      <c r="M1590" s="4" t="s">
        <v>6064</v>
      </c>
      <c r="N1590" s="3" t="str">
        <f t="shared" si="224"/>
        <v>-</v>
      </c>
    </row>
    <row r="1591" spans="1:14">
      <c r="A1591" s="9" t="s">
        <v>3142</v>
      </c>
      <c r="B1591" s="9" t="s">
        <v>3143</v>
      </c>
      <c r="C1591" s="9" t="s">
        <v>6</v>
      </c>
      <c r="D1591" s="3"/>
      <c r="E1591" s="4" t="str">
        <f t="shared" si="221"/>
        <v>2331590</v>
      </c>
      <c r="F1591" s="3">
        <f t="shared" si="222"/>
        <v>7</v>
      </c>
      <c r="G1591" s="3">
        <f t="shared" si="225"/>
        <v>21</v>
      </c>
      <c r="H1591" s="3">
        <f t="shared" si="226"/>
        <v>7</v>
      </c>
      <c r="I1591" s="3">
        <f t="shared" si="227"/>
        <v>7</v>
      </c>
      <c r="J1591" s="3" t="str">
        <f t="shared" si="228"/>
        <v>최돈형(23-3-1590)</v>
      </c>
      <c r="K1591" s="3">
        <f t="shared" si="223"/>
        <v>3</v>
      </c>
      <c r="L1591" s="7" t="str">
        <f t="shared" si="229"/>
        <v>최돈형</v>
      </c>
      <c r="M1591" s="4" t="s">
        <v>5643</v>
      </c>
      <c r="N1591" s="3" t="str">
        <f t="shared" si="224"/>
        <v>-</v>
      </c>
    </row>
    <row r="1592" spans="1:14">
      <c r="A1592" s="9" t="s">
        <v>3144</v>
      </c>
      <c r="B1592" s="9" t="s">
        <v>3145</v>
      </c>
      <c r="C1592" s="9" t="s">
        <v>6</v>
      </c>
      <c r="D1592" s="3"/>
      <c r="E1592" s="4" t="str">
        <f t="shared" si="221"/>
        <v>2331620</v>
      </c>
      <c r="F1592" s="3">
        <f t="shared" si="222"/>
        <v>7</v>
      </c>
      <c r="G1592" s="3">
        <f t="shared" si="225"/>
        <v>28</v>
      </c>
      <c r="H1592" s="3">
        <f t="shared" si="226"/>
        <v>7</v>
      </c>
      <c r="I1592" s="3">
        <f t="shared" si="227"/>
        <v>7</v>
      </c>
      <c r="J1592" s="3" t="str">
        <f t="shared" si="228"/>
        <v>송원희 200623(23-3-1620)</v>
      </c>
      <c r="K1592" s="3">
        <f t="shared" si="223"/>
        <v>3</v>
      </c>
      <c r="L1592" s="7" t="str">
        <f t="shared" si="229"/>
        <v>송원희</v>
      </c>
      <c r="M1592" s="4" t="s">
        <v>6731</v>
      </c>
      <c r="N1592" s="3" t="str">
        <f t="shared" si="224"/>
        <v>-</v>
      </c>
    </row>
    <row r="1593" spans="1:14">
      <c r="A1593" s="9" t="s">
        <v>3146</v>
      </c>
      <c r="B1593" s="9" t="s">
        <v>3147</v>
      </c>
      <c r="C1593" s="9" t="s">
        <v>6</v>
      </c>
      <c r="D1593" s="3"/>
      <c r="E1593" s="4" t="str">
        <f t="shared" si="221"/>
        <v>2331638</v>
      </c>
      <c r="F1593" s="3">
        <f t="shared" si="222"/>
        <v>7</v>
      </c>
      <c r="G1593" s="3">
        <f t="shared" si="225"/>
        <v>16</v>
      </c>
      <c r="H1593" s="3">
        <f t="shared" si="226"/>
        <v>2</v>
      </c>
      <c r="I1593" s="3">
        <f t="shared" si="227"/>
        <v>2</v>
      </c>
      <c r="J1593" s="3" t="str">
        <f t="shared" si="228"/>
        <v>유내근(23-3-1638)</v>
      </c>
      <c r="K1593" s="3">
        <f t="shared" si="223"/>
        <v>3</v>
      </c>
      <c r="L1593" s="7" t="str">
        <f t="shared" si="229"/>
        <v>유내근</v>
      </c>
      <c r="M1593" s="4" t="s">
        <v>6732</v>
      </c>
      <c r="N1593" s="3" t="str">
        <f t="shared" si="224"/>
        <v>-</v>
      </c>
    </row>
    <row r="1594" spans="1:14">
      <c r="A1594" s="9" t="s">
        <v>3148</v>
      </c>
      <c r="B1594" s="9" t="s">
        <v>3149</v>
      </c>
      <c r="C1594" s="9" t="s">
        <v>6</v>
      </c>
      <c r="D1594" s="3"/>
      <c r="E1594" s="4" t="str">
        <f t="shared" si="221"/>
        <v>2331694</v>
      </c>
      <c r="F1594" s="3">
        <f t="shared" si="222"/>
        <v>7</v>
      </c>
      <c r="G1594" s="3">
        <f t="shared" si="225"/>
        <v>21</v>
      </c>
      <c r="H1594" s="3">
        <f t="shared" si="226"/>
        <v>7</v>
      </c>
      <c r="I1594" s="3">
        <f t="shared" si="227"/>
        <v>7</v>
      </c>
      <c r="J1594" s="3" t="str">
        <f t="shared" si="228"/>
        <v>박용범(23-3-1694)</v>
      </c>
      <c r="K1594" s="3">
        <f t="shared" si="223"/>
        <v>3</v>
      </c>
      <c r="L1594" s="7" t="str">
        <f t="shared" si="229"/>
        <v>박용범</v>
      </c>
      <c r="M1594" s="4" t="s">
        <v>5660</v>
      </c>
      <c r="N1594" s="3" t="str">
        <f t="shared" si="224"/>
        <v>-</v>
      </c>
    </row>
    <row r="1595" spans="1:14">
      <c r="A1595" s="9" t="s">
        <v>3150</v>
      </c>
      <c r="B1595" s="9" t="s">
        <v>3151</v>
      </c>
      <c r="C1595" s="9" t="s">
        <v>6</v>
      </c>
      <c r="D1595" s="3"/>
      <c r="E1595" s="4" t="str">
        <f t="shared" si="221"/>
        <v>2331704</v>
      </c>
      <c r="F1595" s="3">
        <f t="shared" si="222"/>
        <v>7</v>
      </c>
      <c r="G1595" s="3">
        <f t="shared" si="225"/>
        <v>27</v>
      </c>
      <c r="H1595" s="3">
        <f t="shared" si="226"/>
        <v>7</v>
      </c>
      <c r="I1595" s="3">
        <f t="shared" si="227"/>
        <v>7</v>
      </c>
      <c r="J1595" s="3" t="str">
        <f t="shared" si="228"/>
        <v>김용주 200726(16303395)</v>
      </c>
      <c r="K1595" s="3">
        <f t="shared" si="223"/>
        <v>3</v>
      </c>
      <c r="L1595" s="7" t="str">
        <f t="shared" si="229"/>
        <v>김용주</v>
      </c>
      <c r="M1595" s="4" t="s">
        <v>6437</v>
      </c>
      <c r="N1595" s="3" t="str">
        <f t="shared" si="224"/>
        <v>-</v>
      </c>
    </row>
    <row r="1596" spans="1:14">
      <c r="A1596" s="9" t="s">
        <v>3152</v>
      </c>
      <c r="B1596" s="9" t="s">
        <v>3153</v>
      </c>
      <c r="C1596" s="9" t="s">
        <v>6</v>
      </c>
      <c r="D1596" s="3"/>
      <c r="E1596" s="4" t="str">
        <f t="shared" si="221"/>
        <v>2331758</v>
      </c>
      <c r="F1596" s="3">
        <f t="shared" si="222"/>
        <v>7</v>
      </c>
      <c r="G1596" s="3">
        <f t="shared" si="225"/>
        <v>27</v>
      </c>
      <c r="H1596" s="3">
        <f t="shared" si="226"/>
        <v>7</v>
      </c>
      <c r="I1596" s="3">
        <f t="shared" si="227"/>
        <v>7</v>
      </c>
      <c r="J1596" s="3" t="str">
        <f t="shared" si="228"/>
        <v>김주웅 200806(11304107)</v>
      </c>
      <c r="K1596" s="3">
        <f t="shared" si="223"/>
        <v>3</v>
      </c>
      <c r="L1596" s="7" t="str">
        <f t="shared" si="229"/>
        <v>김주웅</v>
      </c>
      <c r="M1596" s="4" t="s">
        <v>5656</v>
      </c>
      <c r="N1596" s="3" t="str">
        <f t="shared" si="224"/>
        <v>-</v>
      </c>
    </row>
    <row r="1597" spans="1:14">
      <c r="A1597" s="9" t="s">
        <v>3154</v>
      </c>
      <c r="B1597" s="9" t="s">
        <v>3155</v>
      </c>
      <c r="C1597" s="9" t="s">
        <v>6</v>
      </c>
      <c r="D1597" s="3"/>
      <c r="E1597" s="4" t="str">
        <f t="shared" si="221"/>
        <v>2331830</v>
      </c>
      <c r="F1597" s="3">
        <f t="shared" si="222"/>
        <v>7</v>
      </c>
      <c r="G1597" s="3">
        <f t="shared" si="225"/>
        <v>33</v>
      </c>
      <c r="H1597" s="3">
        <f t="shared" si="226"/>
        <v>7</v>
      </c>
      <c r="I1597" s="3">
        <f t="shared" si="227"/>
        <v>7</v>
      </c>
      <c r="J1597" s="3" t="str">
        <f t="shared" si="228"/>
        <v>친환경온누리작목반 190822(17301814)</v>
      </c>
      <c r="K1597" s="3">
        <f t="shared" si="223"/>
        <v>9</v>
      </c>
      <c r="L1597" s="7" t="str">
        <f t="shared" si="229"/>
        <v>친환경온누리작목반</v>
      </c>
      <c r="M1597" s="4" t="s">
        <v>6479</v>
      </c>
      <c r="N1597" s="3" t="str">
        <f t="shared" si="224"/>
        <v>-</v>
      </c>
    </row>
    <row r="1598" spans="1:14">
      <c r="A1598" s="9" t="s">
        <v>3156</v>
      </c>
      <c r="B1598" s="9" t="s">
        <v>3157</v>
      </c>
      <c r="C1598" s="9" t="s">
        <v>6</v>
      </c>
      <c r="D1598" s="3"/>
      <c r="E1598" s="4" t="str">
        <f t="shared" si="221"/>
        <v>2332121</v>
      </c>
      <c r="F1598" s="3">
        <f t="shared" si="222"/>
        <v>7</v>
      </c>
      <c r="G1598" s="3">
        <f t="shared" si="225"/>
        <v>23</v>
      </c>
      <c r="H1598" s="3">
        <f t="shared" si="226"/>
        <v>2</v>
      </c>
      <c r="I1598" s="3">
        <f t="shared" si="227"/>
        <v>2</v>
      </c>
      <c r="J1598" s="3" t="str">
        <f t="shared" si="228"/>
        <v>최귀열 181114(23-3-2121)</v>
      </c>
      <c r="K1598" s="3">
        <f t="shared" si="223"/>
        <v>3</v>
      </c>
      <c r="L1598" s="7" t="str">
        <f t="shared" si="229"/>
        <v>최귀열</v>
      </c>
      <c r="M1598" s="4" t="s">
        <v>6733</v>
      </c>
      <c r="N1598" s="3" t="str">
        <f t="shared" si="224"/>
        <v>-</v>
      </c>
    </row>
    <row r="1599" spans="1:14">
      <c r="A1599" s="9" t="s">
        <v>3158</v>
      </c>
      <c r="B1599" s="9" t="s">
        <v>3159</v>
      </c>
      <c r="C1599" s="9" t="s">
        <v>6</v>
      </c>
      <c r="D1599" s="3"/>
      <c r="E1599" s="4" t="str">
        <f t="shared" si="221"/>
        <v>2332154</v>
      </c>
      <c r="F1599" s="3">
        <f t="shared" si="222"/>
        <v>7</v>
      </c>
      <c r="G1599" s="3">
        <f t="shared" si="225"/>
        <v>28</v>
      </c>
      <c r="H1599" s="3">
        <f t="shared" si="226"/>
        <v>7</v>
      </c>
      <c r="I1599" s="3">
        <f t="shared" si="227"/>
        <v>7</v>
      </c>
      <c r="J1599" s="3" t="str">
        <f t="shared" si="228"/>
        <v>강현령 181129(23-3-2154)</v>
      </c>
      <c r="K1599" s="3">
        <f t="shared" si="223"/>
        <v>3</v>
      </c>
      <c r="L1599" s="7" t="str">
        <f t="shared" si="229"/>
        <v>강현령</v>
      </c>
      <c r="M1599" s="4" t="s">
        <v>6734</v>
      </c>
      <c r="N1599" s="3" t="str">
        <f t="shared" si="224"/>
        <v>-</v>
      </c>
    </row>
    <row r="1600" spans="1:14">
      <c r="A1600" s="9" t="s">
        <v>3160</v>
      </c>
      <c r="B1600" s="9" t="s">
        <v>3161</v>
      </c>
      <c r="C1600" s="9" t="s">
        <v>6</v>
      </c>
      <c r="D1600" s="3"/>
      <c r="E1600" s="4" t="str">
        <f t="shared" si="221"/>
        <v>2332167</v>
      </c>
      <c r="F1600" s="3">
        <f t="shared" si="222"/>
        <v>7</v>
      </c>
      <c r="G1600" s="3">
        <f t="shared" si="225"/>
        <v>23</v>
      </c>
      <c r="H1600" s="3">
        <f t="shared" si="226"/>
        <v>2</v>
      </c>
      <c r="I1600" s="3">
        <f t="shared" si="227"/>
        <v>2</v>
      </c>
      <c r="J1600" s="3" t="str">
        <f t="shared" si="228"/>
        <v>홍순태 181214(23-3-2167)</v>
      </c>
      <c r="K1600" s="3">
        <f t="shared" si="223"/>
        <v>3</v>
      </c>
      <c r="L1600" s="7" t="str">
        <f t="shared" si="229"/>
        <v>홍순태</v>
      </c>
      <c r="M1600" s="4" t="s">
        <v>6735</v>
      </c>
      <c r="N1600" s="3" t="str">
        <f t="shared" si="224"/>
        <v>-</v>
      </c>
    </row>
    <row r="1601" spans="1:14">
      <c r="A1601" s="9" t="s">
        <v>3162</v>
      </c>
      <c r="B1601" s="9" t="s">
        <v>3163</v>
      </c>
      <c r="C1601" s="9" t="s">
        <v>6</v>
      </c>
      <c r="D1601" s="3"/>
      <c r="E1601" s="4" t="str">
        <f t="shared" si="221"/>
        <v>2332175</v>
      </c>
      <c r="F1601" s="3">
        <f t="shared" si="222"/>
        <v>7</v>
      </c>
      <c r="G1601" s="3">
        <f t="shared" si="225"/>
        <v>27</v>
      </c>
      <c r="H1601" s="3">
        <f t="shared" si="226"/>
        <v>7</v>
      </c>
      <c r="I1601" s="3">
        <f t="shared" si="227"/>
        <v>7</v>
      </c>
      <c r="J1601" s="3" t="str">
        <f t="shared" si="228"/>
        <v>지평순 200128(12303262)</v>
      </c>
      <c r="K1601" s="3">
        <f t="shared" si="223"/>
        <v>3</v>
      </c>
      <c r="L1601" s="7" t="str">
        <f t="shared" si="229"/>
        <v>지평순</v>
      </c>
      <c r="M1601" s="4" t="s">
        <v>5881</v>
      </c>
      <c r="N1601" s="3" t="str">
        <f t="shared" si="224"/>
        <v>-</v>
      </c>
    </row>
    <row r="1602" spans="1:14">
      <c r="A1602" s="9" t="s">
        <v>3164</v>
      </c>
      <c r="B1602" s="9" t="s">
        <v>3165</v>
      </c>
      <c r="C1602" s="9" t="s">
        <v>6</v>
      </c>
      <c r="D1602" s="3"/>
      <c r="E1602" s="4" t="str">
        <f t="shared" si="221"/>
        <v>2332176</v>
      </c>
      <c r="F1602" s="3">
        <f t="shared" si="222"/>
        <v>7</v>
      </c>
      <c r="G1602" s="3">
        <f t="shared" si="225"/>
        <v>23</v>
      </c>
      <c r="H1602" s="3">
        <f t="shared" si="226"/>
        <v>2</v>
      </c>
      <c r="I1602" s="3">
        <f t="shared" si="227"/>
        <v>2</v>
      </c>
      <c r="J1602" s="3" t="str">
        <f t="shared" si="228"/>
        <v>허석구 190103(23-3-2176)</v>
      </c>
      <c r="K1602" s="3">
        <f t="shared" si="223"/>
        <v>3</v>
      </c>
      <c r="L1602" s="7" t="str">
        <f t="shared" si="229"/>
        <v>허석구</v>
      </c>
      <c r="M1602" s="4" t="s">
        <v>6523</v>
      </c>
      <c r="N1602" s="3" t="str">
        <f t="shared" si="224"/>
        <v>-</v>
      </c>
    </row>
    <row r="1603" spans="1:14">
      <c r="A1603" s="9" t="s">
        <v>3166</v>
      </c>
      <c r="B1603" s="9" t="s">
        <v>3167</v>
      </c>
      <c r="C1603" s="9" t="s">
        <v>6</v>
      </c>
      <c r="D1603" s="3"/>
      <c r="E1603" s="4" t="str">
        <f t="shared" si="221"/>
        <v>2332184</v>
      </c>
      <c r="F1603" s="3">
        <f t="shared" si="222"/>
        <v>7</v>
      </c>
      <c r="G1603" s="3">
        <f t="shared" si="225"/>
        <v>16</v>
      </c>
      <c r="H1603" s="3">
        <f t="shared" si="226"/>
        <v>2</v>
      </c>
      <c r="I1603" s="3">
        <f t="shared" si="227"/>
        <v>2</v>
      </c>
      <c r="J1603" s="3" t="str">
        <f t="shared" si="228"/>
        <v>백민석(23-3-2184)</v>
      </c>
      <c r="K1603" s="3">
        <f t="shared" si="223"/>
        <v>3</v>
      </c>
      <c r="L1603" s="7" t="str">
        <f t="shared" si="229"/>
        <v>백민석</v>
      </c>
      <c r="M1603" s="4" t="s">
        <v>6736</v>
      </c>
      <c r="N1603" s="3" t="str">
        <f t="shared" si="224"/>
        <v>-</v>
      </c>
    </row>
    <row r="1604" spans="1:14">
      <c r="A1604" s="9" t="s">
        <v>3168</v>
      </c>
      <c r="B1604" s="9" t="s">
        <v>3169</v>
      </c>
      <c r="C1604" s="9" t="s">
        <v>6</v>
      </c>
      <c r="D1604" s="3"/>
      <c r="E1604" s="4" t="str">
        <f t="shared" ref="E1604:E1667" si="230">SUBSTITUTE(A1604,"-","")</f>
        <v>2332208</v>
      </c>
      <c r="F1604" s="3">
        <f t="shared" ref="F1604:F1667" si="231">LEN(E1604)</f>
        <v>7</v>
      </c>
      <c r="G1604" s="3">
        <f t="shared" si="225"/>
        <v>28</v>
      </c>
      <c r="H1604" s="3">
        <f t="shared" si="226"/>
        <v>7</v>
      </c>
      <c r="I1604" s="3">
        <f t="shared" si="227"/>
        <v>7</v>
      </c>
      <c r="J1604" s="3" t="str">
        <f t="shared" si="228"/>
        <v>장극철 200330(23-3-2208)</v>
      </c>
      <c r="K1604" s="3">
        <f t="shared" ref="K1604:K1667" si="232">IF(ISERROR(FIND(" ",J1604)),IF(ISERROR(FIND("(",J1604)),LEN(J1604),FIND("(",J1604)-1),FIND(" ",J1604)-1)</f>
        <v>3</v>
      </c>
      <c r="L1604" s="7" t="str">
        <f t="shared" si="229"/>
        <v>장극철</v>
      </c>
      <c r="M1604" s="4" t="s">
        <v>6424</v>
      </c>
      <c r="N1604" s="3" t="str">
        <f t="shared" ref="N1604:N1667" si="233">IF(L1604=M1604,"-","★★★")</f>
        <v>-</v>
      </c>
    </row>
    <row r="1605" spans="1:14">
      <c r="A1605" s="9" t="s">
        <v>3170</v>
      </c>
      <c r="B1605" s="9" t="s">
        <v>3171</v>
      </c>
      <c r="C1605" s="9" t="s">
        <v>6</v>
      </c>
      <c r="D1605" s="3"/>
      <c r="E1605" s="4" t="str">
        <f t="shared" si="230"/>
        <v>2332278</v>
      </c>
      <c r="F1605" s="3">
        <f t="shared" si="231"/>
        <v>7</v>
      </c>
      <c r="G1605" s="3">
        <f t="shared" si="225"/>
        <v>27</v>
      </c>
      <c r="H1605" s="3">
        <f t="shared" si="226"/>
        <v>7</v>
      </c>
      <c r="I1605" s="3">
        <f t="shared" si="227"/>
        <v>7</v>
      </c>
      <c r="J1605" s="3" t="str">
        <f t="shared" si="228"/>
        <v>김학주 200502(13303365)</v>
      </c>
      <c r="K1605" s="3">
        <f t="shared" si="232"/>
        <v>3</v>
      </c>
      <c r="L1605" s="7" t="str">
        <f t="shared" si="229"/>
        <v>김학주</v>
      </c>
      <c r="M1605" s="4" t="s">
        <v>5500</v>
      </c>
      <c r="N1605" s="3" t="str">
        <f t="shared" si="233"/>
        <v>-</v>
      </c>
    </row>
    <row r="1606" spans="1:14">
      <c r="A1606" s="9" t="s">
        <v>3172</v>
      </c>
      <c r="B1606" s="10" t="s">
        <v>5399</v>
      </c>
      <c r="C1606" s="9" t="s">
        <v>6</v>
      </c>
      <c r="D1606" s="3"/>
      <c r="E1606" s="4" t="str">
        <f t="shared" si="230"/>
        <v>2332330</v>
      </c>
      <c r="F1606" s="3">
        <f t="shared" si="231"/>
        <v>7</v>
      </c>
      <c r="G1606" s="3">
        <f t="shared" si="225"/>
        <v>27</v>
      </c>
      <c r="H1606" s="3">
        <f t="shared" si="226"/>
        <v>7</v>
      </c>
      <c r="I1606" s="3">
        <f t="shared" si="227"/>
        <v>7</v>
      </c>
      <c r="J1606" s="3" t="str">
        <f t="shared" si="228"/>
        <v>최종길 200502(13303309)</v>
      </c>
      <c r="K1606" s="3">
        <f t="shared" si="232"/>
        <v>3</v>
      </c>
      <c r="L1606" s="7" t="str">
        <f t="shared" si="229"/>
        <v>최종길</v>
      </c>
      <c r="M1606" s="4" t="s">
        <v>6057</v>
      </c>
      <c r="N1606" s="3" t="str">
        <f t="shared" si="233"/>
        <v>-</v>
      </c>
    </row>
    <row r="1607" spans="1:14">
      <c r="A1607" s="9" t="s">
        <v>3173</v>
      </c>
      <c r="B1607" s="9" t="s">
        <v>3174</v>
      </c>
      <c r="C1607" s="9" t="s">
        <v>6</v>
      </c>
      <c r="D1607" s="3"/>
      <c r="E1607" s="4" t="str">
        <f t="shared" si="230"/>
        <v>2332376</v>
      </c>
      <c r="F1607" s="3">
        <f t="shared" si="231"/>
        <v>7</v>
      </c>
      <c r="G1607" s="3">
        <f t="shared" si="225"/>
        <v>27</v>
      </c>
      <c r="H1607" s="3">
        <f t="shared" si="226"/>
        <v>7</v>
      </c>
      <c r="I1607" s="3">
        <f t="shared" si="227"/>
        <v>7</v>
      </c>
      <c r="J1607" s="3" t="str">
        <f t="shared" si="228"/>
        <v>장석근 200509(12303536)</v>
      </c>
      <c r="K1607" s="3">
        <f t="shared" si="232"/>
        <v>3</v>
      </c>
      <c r="L1607" s="7" t="str">
        <f t="shared" si="229"/>
        <v>장석근</v>
      </c>
      <c r="M1607" s="4" t="s">
        <v>5924</v>
      </c>
      <c r="N1607" s="3" t="str">
        <f t="shared" si="233"/>
        <v>-</v>
      </c>
    </row>
    <row r="1608" spans="1:14">
      <c r="A1608" s="9" t="s">
        <v>3175</v>
      </c>
      <c r="B1608" s="9" t="s">
        <v>3176</v>
      </c>
      <c r="C1608" s="9" t="s">
        <v>6</v>
      </c>
      <c r="D1608" s="3"/>
      <c r="E1608" s="4" t="str">
        <f t="shared" si="230"/>
        <v>2332414</v>
      </c>
      <c r="F1608" s="3">
        <f t="shared" si="231"/>
        <v>7</v>
      </c>
      <c r="G1608" s="3">
        <f t="shared" si="225"/>
        <v>27</v>
      </c>
      <c r="H1608" s="3">
        <f t="shared" si="226"/>
        <v>7</v>
      </c>
      <c r="I1608" s="3">
        <f t="shared" si="227"/>
        <v>7</v>
      </c>
      <c r="J1608" s="3" t="str">
        <f t="shared" si="228"/>
        <v>강용구 200517(17302954)</v>
      </c>
      <c r="K1608" s="3">
        <f t="shared" si="232"/>
        <v>3</v>
      </c>
      <c r="L1608" s="7" t="str">
        <f t="shared" si="229"/>
        <v>강용구</v>
      </c>
      <c r="M1608" s="4" t="s">
        <v>6737</v>
      </c>
      <c r="N1608" s="3" t="str">
        <f t="shared" si="233"/>
        <v>-</v>
      </c>
    </row>
    <row r="1609" spans="1:14">
      <c r="A1609" s="9" t="s">
        <v>3177</v>
      </c>
      <c r="B1609" s="9" t="s">
        <v>3178</v>
      </c>
      <c r="C1609" s="9" t="s">
        <v>6</v>
      </c>
      <c r="D1609" s="3"/>
      <c r="E1609" s="4" t="str">
        <f t="shared" si="230"/>
        <v>2332432</v>
      </c>
      <c r="F1609" s="3">
        <f t="shared" si="231"/>
        <v>7</v>
      </c>
      <c r="G1609" s="3">
        <f t="shared" si="225"/>
        <v>27</v>
      </c>
      <c r="H1609" s="3">
        <f t="shared" si="226"/>
        <v>7</v>
      </c>
      <c r="I1609" s="3">
        <f t="shared" si="227"/>
        <v>7</v>
      </c>
      <c r="J1609" s="3" t="str">
        <f t="shared" si="228"/>
        <v>박흥모 200602(17303138)</v>
      </c>
      <c r="K1609" s="3">
        <f t="shared" si="232"/>
        <v>3</v>
      </c>
      <c r="L1609" s="7" t="str">
        <f t="shared" si="229"/>
        <v>박흥모</v>
      </c>
      <c r="M1609" s="4" t="s">
        <v>6738</v>
      </c>
      <c r="N1609" s="3" t="str">
        <f t="shared" si="233"/>
        <v>-</v>
      </c>
    </row>
    <row r="1610" spans="1:14">
      <c r="A1610" s="9" t="s">
        <v>3179</v>
      </c>
      <c r="B1610" s="9" t="s">
        <v>3180</v>
      </c>
      <c r="C1610" s="9" t="s">
        <v>6</v>
      </c>
      <c r="D1610" s="3"/>
      <c r="E1610" s="4" t="str">
        <f t="shared" si="230"/>
        <v>2332526</v>
      </c>
      <c r="F1610" s="3">
        <f t="shared" si="231"/>
        <v>7</v>
      </c>
      <c r="G1610" s="3">
        <f t="shared" si="225"/>
        <v>28</v>
      </c>
      <c r="H1610" s="3">
        <f t="shared" si="226"/>
        <v>7</v>
      </c>
      <c r="I1610" s="3">
        <f t="shared" si="227"/>
        <v>7</v>
      </c>
      <c r="J1610" s="3" t="str">
        <f t="shared" si="228"/>
        <v>평창가농 190717(11302660)</v>
      </c>
      <c r="K1610" s="3">
        <f t="shared" si="232"/>
        <v>4</v>
      </c>
      <c r="L1610" s="7" t="str">
        <f t="shared" si="229"/>
        <v>평창가농</v>
      </c>
      <c r="M1610" s="4" t="s">
        <v>5604</v>
      </c>
      <c r="N1610" s="3" t="str">
        <f t="shared" si="233"/>
        <v>-</v>
      </c>
    </row>
    <row r="1611" spans="1:14">
      <c r="A1611" s="9" t="s">
        <v>3181</v>
      </c>
      <c r="B1611" s="9" t="s">
        <v>3182</v>
      </c>
      <c r="C1611" s="9" t="s">
        <v>6</v>
      </c>
      <c r="D1611" s="3"/>
      <c r="E1611" s="4" t="str">
        <f t="shared" si="230"/>
        <v>2332533</v>
      </c>
      <c r="F1611" s="3">
        <f t="shared" si="231"/>
        <v>7</v>
      </c>
      <c r="G1611" s="3">
        <f t="shared" si="225"/>
        <v>27</v>
      </c>
      <c r="H1611" s="3">
        <f t="shared" si="226"/>
        <v>7</v>
      </c>
      <c r="I1611" s="3">
        <f t="shared" si="227"/>
        <v>7</v>
      </c>
      <c r="J1611" s="3" t="str">
        <f t="shared" si="228"/>
        <v>정세교 200723(12303820)</v>
      </c>
      <c r="K1611" s="3">
        <f t="shared" si="232"/>
        <v>3</v>
      </c>
      <c r="L1611" s="7" t="str">
        <f t="shared" si="229"/>
        <v>정세교</v>
      </c>
      <c r="M1611" s="4" t="s">
        <v>5685</v>
      </c>
      <c r="N1611" s="3" t="str">
        <f t="shared" si="233"/>
        <v>-</v>
      </c>
    </row>
    <row r="1612" spans="1:14">
      <c r="A1612" s="9" t="s">
        <v>3183</v>
      </c>
      <c r="B1612" s="9" t="s">
        <v>3184</v>
      </c>
      <c r="C1612" s="9" t="s">
        <v>6</v>
      </c>
      <c r="D1612" s="3"/>
      <c r="E1612" s="4" t="str">
        <f t="shared" si="230"/>
        <v>2332730</v>
      </c>
      <c r="F1612" s="3">
        <f t="shared" si="231"/>
        <v>7</v>
      </c>
      <c r="G1612" s="3">
        <f t="shared" si="225"/>
        <v>27</v>
      </c>
      <c r="H1612" s="3">
        <f t="shared" si="226"/>
        <v>7</v>
      </c>
      <c r="I1612" s="3">
        <f t="shared" si="227"/>
        <v>7</v>
      </c>
      <c r="J1612" s="3" t="str">
        <f t="shared" si="228"/>
        <v>오재석 200214(13303058)</v>
      </c>
      <c r="K1612" s="3">
        <f t="shared" si="232"/>
        <v>3</v>
      </c>
      <c r="L1612" s="7" t="str">
        <f t="shared" si="229"/>
        <v>오재석</v>
      </c>
      <c r="M1612" s="4" t="s">
        <v>6042</v>
      </c>
      <c r="N1612" s="3" t="str">
        <f t="shared" si="233"/>
        <v>-</v>
      </c>
    </row>
    <row r="1613" spans="1:14">
      <c r="A1613" s="9" t="s">
        <v>3185</v>
      </c>
      <c r="B1613" s="9" t="s">
        <v>3186</v>
      </c>
      <c r="C1613" s="9" t="s">
        <v>6</v>
      </c>
      <c r="D1613" s="3"/>
      <c r="E1613" s="4" t="str">
        <f t="shared" si="230"/>
        <v>2332733</v>
      </c>
      <c r="F1613" s="3">
        <f t="shared" si="231"/>
        <v>7</v>
      </c>
      <c r="G1613" s="3">
        <f t="shared" si="225"/>
        <v>27</v>
      </c>
      <c r="H1613" s="3">
        <f t="shared" si="226"/>
        <v>7</v>
      </c>
      <c r="I1613" s="3">
        <f t="shared" si="227"/>
        <v>7</v>
      </c>
      <c r="J1613" s="3" t="str">
        <f t="shared" si="228"/>
        <v>김상홍 200220(12303296)</v>
      </c>
      <c r="K1613" s="3">
        <f t="shared" si="232"/>
        <v>3</v>
      </c>
      <c r="L1613" s="7" t="str">
        <f t="shared" si="229"/>
        <v>김상홍</v>
      </c>
      <c r="M1613" s="4" t="s">
        <v>5761</v>
      </c>
      <c r="N1613" s="3" t="str">
        <f t="shared" si="233"/>
        <v>-</v>
      </c>
    </row>
    <row r="1614" spans="1:14">
      <c r="A1614" s="9" t="s">
        <v>3187</v>
      </c>
      <c r="B1614" s="9" t="s">
        <v>3188</v>
      </c>
      <c r="C1614" s="9" t="s">
        <v>6</v>
      </c>
      <c r="D1614" s="3"/>
      <c r="E1614" s="4" t="str">
        <f t="shared" si="230"/>
        <v>2332747</v>
      </c>
      <c r="F1614" s="3">
        <f t="shared" si="231"/>
        <v>7</v>
      </c>
      <c r="G1614" s="3">
        <f t="shared" si="225"/>
        <v>27</v>
      </c>
      <c r="H1614" s="3">
        <f t="shared" si="226"/>
        <v>7</v>
      </c>
      <c r="I1614" s="3">
        <f t="shared" si="227"/>
        <v>7</v>
      </c>
      <c r="J1614" s="3" t="str">
        <f t="shared" si="228"/>
        <v>김진수 200314(13303092)</v>
      </c>
      <c r="K1614" s="3">
        <f t="shared" si="232"/>
        <v>3</v>
      </c>
      <c r="L1614" s="7" t="str">
        <f t="shared" si="229"/>
        <v>김진수</v>
      </c>
      <c r="M1614" s="4" t="s">
        <v>6045</v>
      </c>
      <c r="N1614" s="3" t="str">
        <f t="shared" si="233"/>
        <v>-</v>
      </c>
    </row>
    <row r="1615" spans="1:14">
      <c r="A1615" s="9" t="s">
        <v>3189</v>
      </c>
      <c r="B1615" s="9" t="s">
        <v>3190</v>
      </c>
      <c r="C1615" s="9" t="s">
        <v>6</v>
      </c>
      <c r="D1615" s="3"/>
      <c r="E1615" s="4" t="str">
        <f t="shared" si="230"/>
        <v>2332879</v>
      </c>
      <c r="F1615" s="3">
        <f t="shared" si="231"/>
        <v>7</v>
      </c>
      <c r="G1615" s="3">
        <f t="shared" si="225"/>
        <v>27</v>
      </c>
      <c r="H1615" s="3">
        <f t="shared" si="226"/>
        <v>7</v>
      </c>
      <c r="I1615" s="3">
        <f t="shared" si="227"/>
        <v>7</v>
      </c>
      <c r="J1615" s="3" t="str">
        <f t="shared" si="228"/>
        <v>박종우 200527(12303481)</v>
      </c>
      <c r="K1615" s="3">
        <f t="shared" si="232"/>
        <v>3</v>
      </c>
      <c r="L1615" s="7" t="str">
        <f t="shared" si="229"/>
        <v>박종우</v>
      </c>
      <c r="M1615" s="4" t="s">
        <v>5917</v>
      </c>
      <c r="N1615" s="3" t="str">
        <f t="shared" si="233"/>
        <v>-</v>
      </c>
    </row>
    <row r="1616" spans="1:14">
      <c r="A1616" s="9" t="s">
        <v>3191</v>
      </c>
      <c r="B1616" s="9" t="s">
        <v>3192</v>
      </c>
      <c r="C1616" s="9" t="s">
        <v>6</v>
      </c>
      <c r="D1616" s="3"/>
      <c r="E1616" s="4" t="str">
        <f t="shared" si="230"/>
        <v>233312</v>
      </c>
      <c r="F1616" s="3">
        <f t="shared" si="231"/>
        <v>6</v>
      </c>
      <c r="G1616" s="3">
        <f t="shared" si="225"/>
        <v>15</v>
      </c>
      <c r="H1616" s="3">
        <f t="shared" si="226"/>
        <v>2</v>
      </c>
      <c r="I1616" s="3">
        <f t="shared" si="227"/>
        <v>2</v>
      </c>
      <c r="J1616" s="3" t="str">
        <f t="shared" si="228"/>
        <v>김정길(23-3-312)</v>
      </c>
      <c r="K1616" s="3">
        <f t="shared" si="232"/>
        <v>3</v>
      </c>
      <c r="L1616" s="7" t="str">
        <f t="shared" si="229"/>
        <v>김정길</v>
      </c>
      <c r="M1616" s="4" t="s">
        <v>6739</v>
      </c>
      <c r="N1616" s="3" t="str">
        <f t="shared" si="233"/>
        <v>-</v>
      </c>
    </row>
    <row r="1617" spans="1:14">
      <c r="A1617" s="9" t="s">
        <v>3193</v>
      </c>
      <c r="B1617" s="9" t="s">
        <v>3194</v>
      </c>
      <c r="C1617" s="9" t="s">
        <v>6</v>
      </c>
      <c r="D1617" s="3"/>
      <c r="E1617" s="4" t="str">
        <f t="shared" si="230"/>
        <v>23338</v>
      </c>
      <c r="F1617" s="3">
        <f t="shared" si="231"/>
        <v>5</v>
      </c>
      <c r="G1617" s="3">
        <f t="shared" si="225"/>
        <v>14</v>
      </c>
      <c r="H1617" s="3">
        <f t="shared" si="226"/>
        <v>2</v>
      </c>
      <c r="I1617" s="3">
        <f t="shared" si="227"/>
        <v>2</v>
      </c>
      <c r="J1617" s="3" t="str">
        <f t="shared" si="228"/>
        <v>임종덕(23-3-38)</v>
      </c>
      <c r="K1617" s="3">
        <f t="shared" si="232"/>
        <v>3</v>
      </c>
      <c r="L1617" s="7" t="str">
        <f t="shared" si="229"/>
        <v>임종덕</v>
      </c>
      <c r="M1617" s="4" t="s">
        <v>6740</v>
      </c>
      <c r="N1617" s="3" t="str">
        <f t="shared" si="233"/>
        <v>-</v>
      </c>
    </row>
    <row r="1618" spans="1:14">
      <c r="A1618" s="9" t="s">
        <v>3195</v>
      </c>
      <c r="B1618" s="9" t="s">
        <v>3196</v>
      </c>
      <c r="C1618" s="9" t="s">
        <v>6</v>
      </c>
      <c r="D1618" s="3"/>
      <c r="E1618" s="4" t="str">
        <f t="shared" si="230"/>
        <v>23343</v>
      </c>
      <c r="F1618" s="3">
        <f t="shared" si="231"/>
        <v>5</v>
      </c>
      <c r="G1618" s="3">
        <f t="shared" si="225"/>
        <v>27</v>
      </c>
      <c r="H1618" s="3">
        <f t="shared" si="226"/>
        <v>7</v>
      </c>
      <c r="I1618" s="3">
        <f t="shared" si="227"/>
        <v>7</v>
      </c>
      <c r="J1618" s="3" t="str">
        <f t="shared" si="228"/>
        <v>이종석 200420(13303216)</v>
      </c>
      <c r="K1618" s="3">
        <f t="shared" si="232"/>
        <v>3</v>
      </c>
      <c r="L1618" s="7" t="str">
        <f t="shared" si="229"/>
        <v>이종석</v>
      </c>
      <c r="M1618" s="4" t="s">
        <v>6052</v>
      </c>
      <c r="N1618" s="3" t="str">
        <f t="shared" si="233"/>
        <v>-</v>
      </c>
    </row>
    <row r="1619" spans="1:14">
      <c r="A1619" s="9" t="s">
        <v>3197</v>
      </c>
      <c r="B1619" s="9" t="s">
        <v>3198</v>
      </c>
      <c r="C1619" s="9" t="s">
        <v>6</v>
      </c>
      <c r="D1619" s="3"/>
      <c r="E1619" s="4" t="str">
        <f t="shared" si="230"/>
        <v>23352</v>
      </c>
      <c r="F1619" s="3">
        <f t="shared" si="231"/>
        <v>5</v>
      </c>
      <c r="G1619" s="3">
        <f t="shared" si="225"/>
        <v>14</v>
      </c>
      <c r="H1619" s="3">
        <f t="shared" si="226"/>
        <v>2</v>
      </c>
      <c r="I1619" s="3">
        <f t="shared" si="227"/>
        <v>2</v>
      </c>
      <c r="J1619" s="3" t="str">
        <f t="shared" si="228"/>
        <v>이동영(23-3-52)</v>
      </c>
      <c r="K1619" s="3">
        <f t="shared" si="232"/>
        <v>3</v>
      </c>
      <c r="L1619" s="7" t="str">
        <f t="shared" si="229"/>
        <v>이동영</v>
      </c>
      <c r="M1619" s="4" t="s">
        <v>6741</v>
      </c>
      <c r="N1619" s="3" t="str">
        <f t="shared" si="233"/>
        <v>-</v>
      </c>
    </row>
    <row r="1620" spans="1:14">
      <c r="A1620" s="9" t="s">
        <v>3199</v>
      </c>
      <c r="B1620" s="9" t="s">
        <v>3200</v>
      </c>
      <c r="C1620" s="9" t="s">
        <v>6</v>
      </c>
      <c r="D1620" s="3"/>
      <c r="E1620" s="4" t="str">
        <f t="shared" si="230"/>
        <v>233598</v>
      </c>
      <c r="F1620" s="3">
        <f t="shared" si="231"/>
        <v>6</v>
      </c>
      <c r="G1620" s="3">
        <f t="shared" si="225"/>
        <v>15</v>
      </c>
      <c r="H1620" s="3">
        <f t="shared" si="226"/>
        <v>2</v>
      </c>
      <c r="I1620" s="3">
        <f t="shared" si="227"/>
        <v>2</v>
      </c>
      <c r="J1620" s="3" t="str">
        <f t="shared" si="228"/>
        <v>홍흥표(23-3-598)</v>
      </c>
      <c r="K1620" s="3">
        <f t="shared" si="232"/>
        <v>3</v>
      </c>
      <c r="L1620" s="7" t="str">
        <f t="shared" si="229"/>
        <v>홍흥표</v>
      </c>
      <c r="M1620" s="4" t="s">
        <v>6742</v>
      </c>
      <c r="N1620" s="3" t="str">
        <f t="shared" si="233"/>
        <v>-</v>
      </c>
    </row>
    <row r="1621" spans="1:14">
      <c r="A1621" s="9" t="s">
        <v>3201</v>
      </c>
      <c r="B1621" s="9" t="s">
        <v>3202</v>
      </c>
      <c r="C1621" s="9" t="s">
        <v>6</v>
      </c>
      <c r="D1621" s="3"/>
      <c r="E1621" s="4" t="str">
        <f t="shared" si="230"/>
        <v>233600</v>
      </c>
      <c r="F1621" s="3">
        <f t="shared" si="231"/>
        <v>6</v>
      </c>
      <c r="G1621" s="3">
        <f t="shared" ref="G1621:G1684" si="234">LEN(B1621)</f>
        <v>15</v>
      </c>
      <c r="H1621" s="3">
        <f t="shared" ref="H1621:H1684" si="235">FIND(")",B1621)</f>
        <v>2</v>
      </c>
      <c r="I1621" s="3">
        <f t="shared" ref="I1621:I1684" si="236">IF(ISERROR(H1621),0,IF(G1621=H1621,0,H1621))</f>
        <v>2</v>
      </c>
      <c r="J1621" s="3" t="str">
        <f t="shared" ref="J1621:J1684" si="237">RIGHT(B1621,LEN(B1621)-I1621)</f>
        <v>이연호(23-3-600)</v>
      </c>
      <c r="K1621" s="3">
        <f t="shared" si="232"/>
        <v>3</v>
      </c>
      <c r="L1621" s="7" t="str">
        <f t="shared" ref="L1621:L1684" si="238">LEFT(J1621,K1621)</f>
        <v>이연호</v>
      </c>
      <c r="M1621" s="4" t="s">
        <v>6743</v>
      </c>
      <c r="N1621" s="3" t="str">
        <f t="shared" si="233"/>
        <v>-</v>
      </c>
    </row>
    <row r="1622" spans="1:14">
      <c r="A1622" s="9" t="s">
        <v>3203</v>
      </c>
      <c r="B1622" s="9" t="s">
        <v>3204</v>
      </c>
      <c r="C1622" s="9" t="s">
        <v>6</v>
      </c>
      <c r="D1622" s="3"/>
      <c r="E1622" s="4" t="str">
        <f t="shared" si="230"/>
        <v>233606</v>
      </c>
      <c r="F1622" s="3">
        <f t="shared" si="231"/>
        <v>6</v>
      </c>
      <c r="G1622" s="3">
        <f t="shared" si="234"/>
        <v>20</v>
      </c>
      <c r="H1622" s="3">
        <f t="shared" si="235"/>
        <v>7</v>
      </c>
      <c r="I1622" s="3">
        <f t="shared" si="236"/>
        <v>7</v>
      </c>
      <c r="J1622" s="3" t="str">
        <f t="shared" si="237"/>
        <v>윤옥순(23-3-606)</v>
      </c>
      <c r="K1622" s="3">
        <f t="shared" si="232"/>
        <v>3</v>
      </c>
      <c r="L1622" s="7" t="str">
        <f t="shared" si="238"/>
        <v>윤옥순</v>
      </c>
      <c r="M1622" s="4" t="s">
        <v>6048</v>
      </c>
      <c r="N1622" s="3" t="str">
        <f t="shared" si="233"/>
        <v>-</v>
      </c>
    </row>
    <row r="1623" spans="1:14">
      <c r="A1623" s="9" t="s">
        <v>3205</v>
      </c>
      <c r="B1623" s="9" t="s">
        <v>3206</v>
      </c>
      <c r="C1623" s="9" t="s">
        <v>6</v>
      </c>
      <c r="D1623" s="3"/>
      <c r="E1623" s="4" t="str">
        <f t="shared" si="230"/>
        <v>233673</v>
      </c>
      <c r="F1623" s="3">
        <f t="shared" si="231"/>
        <v>6</v>
      </c>
      <c r="G1623" s="3">
        <f t="shared" si="234"/>
        <v>20</v>
      </c>
      <c r="H1623" s="3">
        <f t="shared" si="235"/>
        <v>7</v>
      </c>
      <c r="I1623" s="3">
        <f t="shared" si="236"/>
        <v>7</v>
      </c>
      <c r="J1623" s="3" t="str">
        <f t="shared" si="237"/>
        <v>김명수(23-3-673)</v>
      </c>
      <c r="K1623" s="3">
        <f t="shared" si="232"/>
        <v>3</v>
      </c>
      <c r="L1623" s="7" t="str">
        <f t="shared" si="238"/>
        <v>김명수</v>
      </c>
      <c r="M1623" s="4" t="s">
        <v>6744</v>
      </c>
      <c r="N1623" s="3" t="str">
        <f t="shared" si="233"/>
        <v>-</v>
      </c>
    </row>
    <row r="1624" spans="1:14">
      <c r="A1624" s="9" t="s">
        <v>3207</v>
      </c>
      <c r="B1624" s="9" t="s">
        <v>3208</v>
      </c>
      <c r="C1624" s="9" t="s">
        <v>6</v>
      </c>
      <c r="D1624" s="3"/>
      <c r="E1624" s="4" t="str">
        <f t="shared" si="230"/>
        <v>233674</v>
      </c>
      <c r="F1624" s="3">
        <f t="shared" si="231"/>
        <v>6</v>
      </c>
      <c r="G1624" s="3">
        <f t="shared" si="234"/>
        <v>22</v>
      </c>
      <c r="H1624" s="3">
        <f t="shared" si="235"/>
        <v>2</v>
      </c>
      <c r="I1624" s="3">
        <f t="shared" si="236"/>
        <v>2</v>
      </c>
      <c r="J1624" s="3" t="str">
        <f t="shared" si="237"/>
        <v>김상동 190107(23-3-674)</v>
      </c>
      <c r="K1624" s="3">
        <f t="shared" si="232"/>
        <v>3</v>
      </c>
      <c r="L1624" s="7" t="str">
        <f t="shared" si="238"/>
        <v>김상동</v>
      </c>
      <c r="M1624" s="4" t="s">
        <v>6035</v>
      </c>
      <c r="N1624" s="3" t="str">
        <f t="shared" si="233"/>
        <v>-</v>
      </c>
    </row>
    <row r="1625" spans="1:14">
      <c r="A1625" s="9" t="s">
        <v>3209</v>
      </c>
      <c r="B1625" s="9" t="s">
        <v>3210</v>
      </c>
      <c r="C1625" s="9" t="s">
        <v>6</v>
      </c>
      <c r="D1625" s="3"/>
      <c r="E1625" s="4" t="str">
        <f t="shared" si="230"/>
        <v>233675</v>
      </c>
      <c r="F1625" s="3">
        <f t="shared" si="231"/>
        <v>6</v>
      </c>
      <c r="G1625" s="3">
        <f t="shared" si="234"/>
        <v>15</v>
      </c>
      <c r="H1625" s="3">
        <f t="shared" si="235"/>
        <v>2</v>
      </c>
      <c r="I1625" s="3">
        <f t="shared" si="236"/>
        <v>2</v>
      </c>
      <c r="J1625" s="3" t="str">
        <f t="shared" si="237"/>
        <v>양삼미(23-3-675)</v>
      </c>
      <c r="K1625" s="3">
        <f t="shared" si="232"/>
        <v>3</v>
      </c>
      <c r="L1625" s="7" t="str">
        <f t="shared" si="238"/>
        <v>양삼미</v>
      </c>
      <c r="M1625" s="4" t="s">
        <v>6745</v>
      </c>
      <c r="N1625" s="3" t="str">
        <f t="shared" si="233"/>
        <v>-</v>
      </c>
    </row>
    <row r="1626" spans="1:14">
      <c r="A1626" s="9" t="s">
        <v>3211</v>
      </c>
      <c r="B1626" s="9" t="s">
        <v>3212</v>
      </c>
      <c r="C1626" s="9" t="s">
        <v>6</v>
      </c>
      <c r="D1626" s="3"/>
      <c r="E1626" s="4" t="str">
        <f t="shared" si="230"/>
        <v>233693</v>
      </c>
      <c r="F1626" s="3">
        <f t="shared" si="231"/>
        <v>6</v>
      </c>
      <c r="G1626" s="3">
        <f t="shared" si="234"/>
        <v>27</v>
      </c>
      <c r="H1626" s="3">
        <f t="shared" si="235"/>
        <v>7</v>
      </c>
      <c r="I1626" s="3">
        <f t="shared" si="236"/>
        <v>7</v>
      </c>
      <c r="J1626" s="3" t="str">
        <f t="shared" si="237"/>
        <v>양현경 191226(13302956)</v>
      </c>
      <c r="K1626" s="3">
        <f t="shared" si="232"/>
        <v>3</v>
      </c>
      <c r="L1626" s="7" t="str">
        <f t="shared" si="238"/>
        <v>양현경</v>
      </c>
      <c r="M1626" s="4" t="s">
        <v>6746</v>
      </c>
      <c r="N1626" s="3" t="str">
        <f t="shared" si="233"/>
        <v>-</v>
      </c>
    </row>
    <row r="1627" spans="1:14">
      <c r="A1627" s="9" t="s">
        <v>3213</v>
      </c>
      <c r="B1627" s="9" t="s">
        <v>3214</v>
      </c>
      <c r="C1627" s="9" t="s">
        <v>6</v>
      </c>
      <c r="D1627" s="3"/>
      <c r="E1627" s="4" t="str">
        <f t="shared" si="230"/>
        <v>233695</v>
      </c>
      <c r="F1627" s="3">
        <f t="shared" si="231"/>
        <v>6</v>
      </c>
      <c r="G1627" s="3">
        <f t="shared" si="234"/>
        <v>15</v>
      </c>
      <c r="H1627" s="3">
        <f t="shared" si="235"/>
        <v>2</v>
      </c>
      <c r="I1627" s="3">
        <f t="shared" si="236"/>
        <v>2</v>
      </c>
      <c r="J1627" s="3" t="str">
        <f t="shared" si="237"/>
        <v>김영신(23-3-695)</v>
      </c>
      <c r="K1627" s="3">
        <f t="shared" si="232"/>
        <v>3</v>
      </c>
      <c r="L1627" s="7" t="str">
        <f t="shared" si="238"/>
        <v>김영신</v>
      </c>
      <c r="M1627" s="4" t="s">
        <v>5794</v>
      </c>
      <c r="N1627" s="3" t="str">
        <f t="shared" si="233"/>
        <v>-</v>
      </c>
    </row>
    <row r="1628" spans="1:14">
      <c r="A1628" s="9" t="s">
        <v>3215</v>
      </c>
      <c r="B1628" s="9" t="s">
        <v>3216</v>
      </c>
      <c r="C1628" s="9" t="s">
        <v>6</v>
      </c>
      <c r="D1628" s="3"/>
      <c r="E1628" s="4" t="str">
        <f t="shared" si="230"/>
        <v>233718</v>
      </c>
      <c r="F1628" s="3">
        <f t="shared" si="231"/>
        <v>6</v>
      </c>
      <c r="G1628" s="3">
        <f t="shared" si="234"/>
        <v>27</v>
      </c>
      <c r="H1628" s="3">
        <f t="shared" si="235"/>
        <v>7</v>
      </c>
      <c r="I1628" s="3">
        <f t="shared" si="236"/>
        <v>7</v>
      </c>
      <c r="J1628" s="3" t="str">
        <f t="shared" si="237"/>
        <v>윤정한 200326(12303398)</v>
      </c>
      <c r="K1628" s="3">
        <f t="shared" si="232"/>
        <v>3</v>
      </c>
      <c r="L1628" s="7" t="str">
        <f t="shared" si="238"/>
        <v>윤정한</v>
      </c>
      <c r="M1628" s="4" t="s">
        <v>6747</v>
      </c>
      <c r="N1628" s="3" t="str">
        <f t="shared" si="233"/>
        <v>-</v>
      </c>
    </row>
    <row r="1629" spans="1:14">
      <c r="A1629" s="9" t="s">
        <v>3217</v>
      </c>
      <c r="B1629" s="9" t="s">
        <v>3218</v>
      </c>
      <c r="C1629" s="9" t="s">
        <v>6</v>
      </c>
      <c r="D1629" s="3"/>
      <c r="E1629" s="4" t="str">
        <f t="shared" si="230"/>
        <v>233719</v>
      </c>
      <c r="F1629" s="3">
        <f t="shared" si="231"/>
        <v>6</v>
      </c>
      <c r="G1629" s="3">
        <f t="shared" si="234"/>
        <v>27</v>
      </c>
      <c r="H1629" s="3">
        <f t="shared" si="235"/>
        <v>7</v>
      </c>
      <c r="I1629" s="3">
        <f t="shared" si="236"/>
        <v>7</v>
      </c>
      <c r="J1629" s="3" t="str">
        <f t="shared" si="237"/>
        <v>이석봉 200326(12303407)</v>
      </c>
      <c r="K1629" s="3">
        <f t="shared" si="232"/>
        <v>3</v>
      </c>
      <c r="L1629" s="7" t="str">
        <f t="shared" si="238"/>
        <v>이석봉</v>
      </c>
      <c r="M1629" s="4" t="s">
        <v>6748</v>
      </c>
      <c r="N1629" s="3" t="str">
        <f t="shared" si="233"/>
        <v>-</v>
      </c>
    </row>
    <row r="1630" spans="1:14">
      <c r="A1630" s="9" t="s">
        <v>3219</v>
      </c>
      <c r="B1630" s="9" t="s">
        <v>3220</v>
      </c>
      <c r="C1630" s="9" t="s">
        <v>6</v>
      </c>
      <c r="D1630" s="3"/>
      <c r="E1630" s="4" t="str">
        <f t="shared" si="230"/>
        <v>23372</v>
      </c>
      <c r="F1630" s="3">
        <f t="shared" si="231"/>
        <v>5</v>
      </c>
      <c r="G1630" s="3">
        <f t="shared" si="234"/>
        <v>14</v>
      </c>
      <c r="H1630" s="3">
        <f t="shared" si="235"/>
        <v>2</v>
      </c>
      <c r="I1630" s="3">
        <f t="shared" si="236"/>
        <v>2</v>
      </c>
      <c r="J1630" s="3" t="str">
        <f t="shared" si="237"/>
        <v>박익신(23-3-72)</v>
      </c>
      <c r="K1630" s="3">
        <f t="shared" si="232"/>
        <v>3</v>
      </c>
      <c r="L1630" s="7" t="str">
        <f t="shared" si="238"/>
        <v>박익신</v>
      </c>
      <c r="M1630" s="4" t="s">
        <v>6703</v>
      </c>
      <c r="N1630" s="3" t="str">
        <f t="shared" si="233"/>
        <v>-</v>
      </c>
    </row>
    <row r="1631" spans="1:14">
      <c r="A1631" s="9" t="s">
        <v>3221</v>
      </c>
      <c r="B1631" s="9" t="s">
        <v>3222</v>
      </c>
      <c r="C1631" s="9" t="s">
        <v>6</v>
      </c>
      <c r="D1631" s="3"/>
      <c r="E1631" s="4" t="str">
        <f t="shared" si="230"/>
        <v>233720</v>
      </c>
      <c r="F1631" s="3">
        <f t="shared" si="231"/>
        <v>6</v>
      </c>
      <c r="G1631" s="3">
        <f t="shared" si="234"/>
        <v>34</v>
      </c>
      <c r="H1631" s="3">
        <f t="shared" si="235"/>
        <v>7</v>
      </c>
      <c r="I1631" s="3">
        <f t="shared" si="236"/>
        <v>7</v>
      </c>
      <c r="J1631" s="3" t="str">
        <f t="shared" si="237"/>
        <v>이성우(청주채소류) 200312(12303367)</v>
      </c>
      <c r="K1631" s="3">
        <f t="shared" si="232"/>
        <v>10</v>
      </c>
      <c r="L1631" s="7" t="str">
        <f t="shared" si="238"/>
        <v>이성우(청주채소류)</v>
      </c>
      <c r="M1631" s="4" t="s">
        <v>7404</v>
      </c>
      <c r="N1631" s="3" t="str">
        <f t="shared" si="233"/>
        <v>★★★</v>
      </c>
    </row>
    <row r="1632" spans="1:14">
      <c r="A1632" s="9" t="s">
        <v>3223</v>
      </c>
      <c r="B1632" s="9" t="s">
        <v>3224</v>
      </c>
      <c r="C1632" s="9" t="s">
        <v>6</v>
      </c>
      <c r="D1632" s="3"/>
      <c r="E1632" s="4" t="str">
        <f t="shared" si="230"/>
        <v>233721</v>
      </c>
      <c r="F1632" s="3">
        <f t="shared" si="231"/>
        <v>6</v>
      </c>
      <c r="G1632" s="3">
        <f t="shared" si="234"/>
        <v>15</v>
      </c>
      <c r="H1632" s="3">
        <f t="shared" si="235"/>
        <v>2</v>
      </c>
      <c r="I1632" s="3">
        <f t="shared" si="236"/>
        <v>2</v>
      </c>
      <c r="J1632" s="3" t="str">
        <f t="shared" si="237"/>
        <v>김상기(23-3-721)</v>
      </c>
      <c r="K1632" s="3">
        <f t="shared" si="232"/>
        <v>3</v>
      </c>
      <c r="L1632" s="7" t="str">
        <f t="shared" si="238"/>
        <v>김상기</v>
      </c>
      <c r="M1632" s="4" t="s">
        <v>6749</v>
      </c>
      <c r="N1632" s="3" t="str">
        <f t="shared" si="233"/>
        <v>-</v>
      </c>
    </row>
    <row r="1633" spans="1:14">
      <c r="A1633" s="9" t="s">
        <v>3225</v>
      </c>
      <c r="B1633" s="9" t="s">
        <v>3226</v>
      </c>
      <c r="C1633" s="9" t="s">
        <v>6</v>
      </c>
      <c r="D1633" s="3"/>
      <c r="E1633" s="4" t="str">
        <f t="shared" si="230"/>
        <v>233722</v>
      </c>
      <c r="F1633" s="3">
        <f t="shared" si="231"/>
        <v>6</v>
      </c>
      <c r="G1633" s="3">
        <f t="shared" si="234"/>
        <v>15</v>
      </c>
      <c r="H1633" s="3">
        <f t="shared" si="235"/>
        <v>2</v>
      </c>
      <c r="I1633" s="3">
        <f t="shared" si="236"/>
        <v>2</v>
      </c>
      <c r="J1633" s="3" t="str">
        <f t="shared" si="237"/>
        <v>김낙근(23-3-722)</v>
      </c>
      <c r="K1633" s="3">
        <f t="shared" si="232"/>
        <v>3</v>
      </c>
      <c r="L1633" s="7" t="str">
        <f t="shared" si="238"/>
        <v>김낙근</v>
      </c>
      <c r="M1633" s="4" t="s">
        <v>6750</v>
      </c>
      <c r="N1633" s="3" t="str">
        <f t="shared" si="233"/>
        <v>-</v>
      </c>
    </row>
    <row r="1634" spans="1:14">
      <c r="A1634" s="9" t="s">
        <v>3227</v>
      </c>
      <c r="B1634" s="9" t="s">
        <v>3228</v>
      </c>
      <c r="C1634" s="9" t="s">
        <v>6</v>
      </c>
      <c r="D1634" s="3"/>
      <c r="E1634" s="4" t="str">
        <f t="shared" si="230"/>
        <v>233732</v>
      </c>
      <c r="F1634" s="3">
        <f t="shared" si="231"/>
        <v>6</v>
      </c>
      <c r="G1634" s="3">
        <f t="shared" si="234"/>
        <v>27</v>
      </c>
      <c r="H1634" s="3">
        <f t="shared" si="235"/>
        <v>7</v>
      </c>
      <c r="I1634" s="3">
        <f t="shared" si="236"/>
        <v>7</v>
      </c>
      <c r="J1634" s="3" t="str">
        <f t="shared" si="237"/>
        <v>이봉기 200209(14303024)</v>
      </c>
      <c r="K1634" s="3">
        <f t="shared" si="232"/>
        <v>3</v>
      </c>
      <c r="L1634" s="7" t="str">
        <f t="shared" si="238"/>
        <v>이봉기</v>
      </c>
      <c r="M1634" s="4" t="s">
        <v>6168</v>
      </c>
      <c r="N1634" s="3" t="str">
        <f t="shared" si="233"/>
        <v>-</v>
      </c>
    </row>
    <row r="1635" spans="1:14">
      <c r="A1635" s="9" t="s">
        <v>3229</v>
      </c>
      <c r="B1635" s="9" t="s">
        <v>3230</v>
      </c>
      <c r="C1635" s="9" t="s">
        <v>6</v>
      </c>
      <c r="D1635" s="3"/>
      <c r="E1635" s="4" t="str">
        <f t="shared" si="230"/>
        <v>233739</v>
      </c>
      <c r="F1635" s="3">
        <f t="shared" si="231"/>
        <v>6</v>
      </c>
      <c r="G1635" s="3">
        <f t="shared" si="234"/>
        <v>27</v>
      </c>
      <c r="H1635" s="3">
        <f t="shared" si="235"/>
        <v>7</v>
      </c>
      <c r="I1635" s="3">
        <f t="shared" si="236"/>
        <v>7</v>
      </c>
      <c r="J1635" s="3" t="str">
        <f t="shared" si="237"/>
        <v>조봉현 190222(14303023)</v>
      </c>
      <c r="K1635" s="3">
        <f t="shared" si="232"/>
        <v>3</v>
      </c>
      <c r="L1635" s="7" t="str">
        <f t="shared" si="238"/>
        <v>조봉현</v>
      </c>
      <c r="M1635" s="4" t="s">
        <v>6169</v>
      </c>
      <c r="N1635" s="3" t="str">
        <f t="shared" si="233"/>
        <v>-</v>
      </c>
    </row>
    <row r="1636" spans="1:14">
      <c r="A1636" s="9" t="s">
        <v>3231</v>
      </c>
      <c r="B1636" s="9" t="s">
        <v>3232</v>
      </c>
      <c r="C1636" s="9" t="s">
        <v>6</v>
      </c>
      <c r="D1636" s="3"/>
      <c r="E1636" s="4" t="str">
        <f t="shared" si="230"/>
        <v>233746</v>
      </c>
      <c r="F1636" s="3">
        <f t="shared" si="231"/>
        <v>6</v>
      </c>
      <c r="G1636" s="3">
        <f t="shared" si="234"/>
        <v>27</v>
      </c>
      <c r="H1636" s="3">
        <f t="shared" si="235"/>
        <v>7</v>
      </c>
      <c r="I1636" s="3">
        <f t="shared" si="236"/>
        <v>7</v>
      </c>
      <c r="J1636" s="3" t="str">
        <f t="shared" si="237"/>
        <v>김상홍 190330(23-3-746)</v>
      </c>
      <c r="K1636" s="3">
        <f t="shared" si="232"/>
        <v>3</v>
      </c>
      <c r="L1636" s="7" t="str">
        <f t="shared" si="238"/>
        <v>김상홍</v>
      </c>
      <c r="M1636" s="4" t="s">
        <v>5761</v>
      </c>
      <c r="N1636" s="3" t="str">
        <f t="shared" si="233"/>
        <v>-</v>
      </c>
    </row>
    <row r="1637" spans="1:14">
      <c r="A1637" s="9" t="s">
        <v>3233</v>
      </c>
      <c r="B1637" s="9" t="s">
        <v>3234</v>
      </c>
      <c r="C1637" s="9" t="s">
        <v>6</v>
      </c>
      <c r="D1637" s="3"/>
      <c r="E1637" s="4" t="str">
        <f t="shared" si="230"/>
        <v>233748</v>
      </c>
      <c r="F1637" s="3">
        <f t="shared" si="231"/>
        <v>6</v>
      </c>
      <c r="G1637" s="3">
        <f t="shared" si="234"/>
        <v>15</v>
      </c>
      <c r="H1637" s="3">
        <f t="shared" si="235"/>
        <v>2</v>
      </c>
      <c r="I1637" s="3">
        <f t="shared" si="236"/>
        <v>2</v>
      </c>
      <c r="J1637" s="3" t="str">
        <f t="shared" si="237"/>
        <v>백영호(23-3-748)</v>
      </c>
      <c r="K1637" s="3">
        <f t="shared" si="232"/>
        <v>3</v>
      </c>
      <c r="L1637" s="7" t="str">
        <f t="shared" si="238"/>
        <v>백영호</v>
      </c>
      <c r="M1637" s="4" t="s">
        <v>6751</v>
      </c>
      <c r="N1637" s="3" t="str">
        <f t="shared" si="233"/>
        <v>-</v>
      </c>
    </row>
    <row r="1638" spans="1:14">
      <c r="A1638" s="9" t="s">
        <v>3235</v>
      </c>
      <c r="B1638" s="9" t="s">
        <v>3236</v>
      </c>
      <c r="C1638" s="9" t="s">
        <v>6</v>
      </c>
      <c r="D1638" s="3"/>
      <c r="E1638" s="4" t="str">
        <f t="shared" si="230"/>
        <v>23375</v>
      </c>
      <c r="F1638" s="3">
        <f t="shared" si="231"/>
        <v>5</v>
      </c>
      <c r="G1638" s="3">
        <f t="shared" si="234"/>
        <v>27</v>
      </c>
      <c r="H1638" s="3">
        <f t="shared" si="235"/>
        <v>7</v>
      </c>
      <c r="I1638" s="3">
        <f t="shared" si="236"/>
        <v>7</v>
      </c>
      <c r="J1638" s="3" t="str">
        <f t="shared" si="237"/>
        <v>이진희 200422(12303476)</v>
      </c>
      <c r="K1638" s="3">
        <f t="shared" si="232"/>
        <v>3</v>
      </c>
      <c r="L1638" s="7" t="str">
        <f t="shared" si="238"/>
        <v>이진희</v>
      </c>
      <c r="M1638" s="4" t="s">
        <v>5915</v>
      </c>
      <c r="N1638" s="3" t="str">
        <f t="shared" si="233"/>
        <v>-</v>
      </c>
    </row>
    <row r="1639" spans="1:14">
      <c r="A1639" s="9" t="s">
        <v>3237</v>
      </c>
      <c r="B1639" s="9" t="s">
        <v>3238</v>
      </c>
      <c r="C1639" s="9" t="s">
        <v>6</v>
      </c>
      <c r="D1639" s="3"/>
      <c r="E1639" s="4" t="str">
        <f t="shared" si="230"/>
        <v>23378</v>
      </c>
      <c r="F1639" s="3">
        <f t="shared" si="231"/>
        <v>5</v>
      </c>
      <c r="G1639" s="3">
        <f t="shared" si="234"/>
        <v>27</v>
      </c>
      <c r="H1639" s="3">
        <f t="shared" si="235"/>
        <v>7</v>
      </c>
      <c r="I1639" s="3">
        <f t="shared" si="236"/>
        <v>7</v>
      </c>
      <c r="J1639" s="3" t="str">
        <f t="shared" si="237"/>
        <v>이용석 200422(12303487)</v>
      </c>
      <c r="K1639" s="3">
        <f t="shared" si="232"/>
        <v>3</v>
      </c>
      <c r="L1639" s="7" t="str">
        <f t="shared" si="238"/>
        <v>이용석</v>
      </c>
      <c r="M1639" s="4" t="s">
        <v>5918</v>
      </c>
      <c r="N1639" s="3" t="str">
        <f t="shared" si="233"/>
        <v>-</v>
      </c>
    </row>
    <row r="1640" spans="1:14">
      <c r="A1640" s="9" t="s">
        <v>3239</v>
      </c>
      <c r="B1640" s="9" t="s">
        <v>3240</v>
      </c>
      <c r="C1640" s="9" t="s">
        <v>6</v>
      </c>
      <c r="D1640" s="3"/>
      <c r="E1640" s="4" t="str">
        <f t="shared" si="230"/>
        <v>233781</v>
      </c>
      <c r="F1640" s="3">
        <f t="shared" si="231"/>
        <v>6</v>
      </c>
      <c r="G1640" s="3">
        <f t="shared" si="234"/>
        <v>23</v>
      </c>
      <c r="H1640" s="3">
        <f t="shared" si="235"/>
        <v>2</v>
      </c>
      <c r="I1640" s="3">
        <f t="shared" si="236"/>
        <v>2</v>
      </c>
      <c r="J1640" s="3" t="str">
        <f t="shared" si="237"/>
        <v>홍성유기농영농조합법인(23-3-781)</v>
      </c>
      <c r="K1640" s="3">
        <f t="shared" si="232"/>
        <v>11</v>
      </c>
      <c r="L1640" s="7" t="str">
        <f t="shared" si="238"/>
        <v>홍성유기농영농조합법인</v>
      </c>
      <c r="M1640" s="4" t="s">
        <v>6752</v>
      </c>
      <c r="N1640" s="3" t="str">
        <f t="shared" si="233"/>
        <v>-</v>
      </c>
    </row>
    <row r="1641" spans="1:14">
      <c r="A1641" s="9" t="s">
        <v>3241</v>
      </c>
      <c r="B1641" s="9" t="s">
        <v>3242</v>
      </c>
      <c r="C1641" s="9" t="s">
        <v>6</v>
      </c>
      <c r="D1641" s="3"/>
      <c r="E1641" s="4" t="str">
        <f t="shared" si="230"/>
        <v>233799</v>
      </c>
      <c r="F1641" s="3">
        <f t="shared" si="231"/>
        <v>6</v>
      </c>
      <c r="G1641" s="3">
        <f t="shared" si="234"/>
        <v>15</v>
      </c>
      <c r="H1641" s="3">
        <f t="shared" si="235"/>
        <v>2</v>
      </c>
      <c r="I1641" s="3">
        <f t="shared" si="236"/>
        <v>2</v>
      </c>
      <c r="J1641" s="3" t="str">
        <f t="shared" si="237"/>
        <v>이윤열(23-3-799)</v>
      </c>
      <c r="K1641" s="3">
        <f t="shared" si="232"/>
        <v>3</v>
      </c>
      <c r="L1641" s="7" t="str">
        <f t="shared" si="238"/>
        <v>이윤열</v>
      </c>
      <c r="M1641" s="4" t="s">
        <v>6753</v>
      </c>
      <c r="N1641" s="3" t="str">
        <f t="shared" si="233"/>
        <v>-</v>
      </c>
    </row>
    <row r="1642" spans="1:14">
      <c r="A1642" s="9" t="s">
        <v>3243</v>
      </c>
      <c r="B1642" s="9" t="s">
        <v>3244</v>
      </c>
      <c r="C1642" s="9" t="s">
        <v>6</v>
      </c>
      <c r="D1642" s="3"/>
      <c r="E1642" s="4" t="str">
        <f t="shared" si="230"/>
        <v>233801</v>
      </c>
      <c r="F1642" s="3">
        <f t="shared" si="231"/>
        <v>6</v>
      </c>
      <c r="G1642" s="3">
        <f t="shared" si="234"/>
        <v>15</v>
      </c>
      <c r="H1642" s="3">
        <f t="shared" si="235"/>
        <v>2</v>
      </c>
      <c r="I1642" s="3">
        <f t="shared" si="236"/>
        <v>2</v>
      </c>
      <c r="J1642" s="3" t="str">
        <f t="shared" si="237"/>
        <v>이운홍(23-3-801)</v>
      </c>
      <c r="K1642" s="3">
        <f t="shared" si="232"/>
        <v>3</v>
      </c>
      <c r="L1642" s="7" t="str">
        <f t="shared" si="238"/>
        <v>이운홍</v>
      </c>
      <c r="M1642" s="4" t="s">
        <v>6754</v>
      </c>
      <c r="N1642" s="3" t="str">
        <f t="shared" si="233"/>
        <v>-</v>
      </c>
    </row>
    <row r="1643" spans="1:14">
      <c r="A1643" s="9" t="s">
        <v>3245</v>
      </c>
      <c r="B1643" s="9" t="s">
        <v>3246</v>
      </c>
      <c r="C1643" s="9" t="s">
        <v>6</v>
      </c>
      <c r="D1643" s="3"/>
      <c r="E1643" s="4" t="str">
        <f t="shared" si="230"/>
        <v>233847</v>
      </c>
      <c r="F1643" s="3">
        <f t="shared" si="231"/>
        <v>6</v>
      </c>
      <c r="G1643" s="3">
        <f t="shared" si="234"/>
        <v>20</v>
      </c>
      <c r="H1643" s="3">
        <f t="shared" si="235"/>
        <v>7</v>
      </c>
      <c r="I1643" s="3">
        <f t="shared" si="236"/>
        <v>7</v>
      </c>
      <c r="J1643" s="3" t="str">
        <f t="shared" si="237"/>
        <v>김봉국(13303316)</v>
      </c>
      <c r="K1643" s="3">
        <f t="shared" si="232"/>
        <v>3</v>
      </c>
      <c r="L1643" s="7" t="str">
        <f t="shared" si="238"/>
        <v>김봉국</v>
      </c>
      <c r="M1643" s="4" t="s">
        <v>6076</v>
      </c>
      <c r="N1643" s="3" t="str">
        <f t="shared" si="233"/>
        <v>-</v>
      </c>
    </row>
    <row r="1644" spans="1:14">
      <c r="A1644" s="9" t="s">
        <v>3247</v>
      </c>
      <c r="B1644" s="9" t="s">
        <v>3248</v>
      </c>
      <c r="C1644" s="9" t="s">
        <v>6</v>
      </c>
      <c r="D1644" s="3"/>
      <c r="E1644" s="4" t="str">
        <f t="shared" si="230"/>
        <v>233853</v>
      </c>
      <c r="F1644" s="3">
        <f t="shared" si="231"/>
        <v>6</v>
      </c>
      <c r="G1644" s="3">
        <f t="shared" si="234"/>
        <v>15</v>
      </c>
      <c r="H1644" s="3">
        <f t="shared" si="235"/>
        <v>2</v>
      </c>
      <c r="I1644" s="3">
        <f t="shared" si="236"/>
        <v>2</v>
      </c>
      <c r="J1644" s="3" t="str">
        <f t="shared" si="237"/>
        <v>이재민(23-3-853)</v>
      </c>
      <c r="K1644" s="3">
        <f t="shared" si="232"/>
        <v>3</v>
      </c>
      <c r="L1644" s="7" t="str">
        <f t="shared" si="238"/>
        <v>이재민</v>
      </c>
      <c r="M1644" s="4" t="s">
        <v>6755</v>
      </c>
      <c r="N1644" s="3" t="str">
        <f t="shared" si="233"/>
        <v>-</v>
      </c>
    </row>
    <row r="1645" spans="1:14">
      <c r="A1645" s="9" t="s">
        <v>3249</v>
      </c>
      <c r="B1645" s="9" t="s">
        <v>3250</v>
      </c>
      <c r="C1645" s="9" t="s">
        <v>6</v>
      </c>
      <c r="D1645" s="3"/>
      <c r="E1645" s="4" t="str">
        <f t="shared" si="230"/>
        <v>233860</v>
      </c>
      <c r="F1645" s="3">
        <f t="shared" si="231"/>
        <v>6</v>
      </c>
      <c r="G1645" s="3">
        <f t="shared" si="234"/>
        <v>15</v>
      </c>
      <c r="H1645" s="3">
        <f t="shared" si="235"/>
        <v>2</v>
      </c>
      <c r="I1645" s="3">
        <f t="shared" si="236"/>
        <v>2</v>
      </c>
      <c r="J1645" s="3" t="str">
        <f t="shared" si="237"/>
        <v>신영란(23-3-860)</v>
      </c>
      <c r="K1645" s="3">
        <f t="shared" si="232"/>
        <v>3</v>
      </c>
      <c r="L1645" s="7" t="str">
        <f t="shared" si="238"/>
        <v>신영란</v>
      </c>
      <c r="M1645" s="4" t="s">
        <v>6092</v>
      </c>
      <c r="N1645" s="3" t="str">
        <f t="shared" si="233"/>
        <v>-</v>
      </c>
    </row>
    <row r="1646" spans="1:14">
      <c r="A1646" s="9" t="s">
        <v>3251</v>
      </c>
      <c r="B1646" s="9" t="s">
        <v>3252</v>
      </c>
      <c r="C1646" s="9" t="s">
        <v>6</v>
      </c>
      <c r="D1646" s="3"/>
      <c r="E1646" s="4" t="str">
        <f t="shared" si="230"/>
        <v>233878</v>
      </c>
      <c r="F1646" s="3">
        <f t="shared" si="231"/>
        <v>6</v>
      </c>
      <c r="G1646" s="3">
        <f t="shared" si="234"/>
        <v>27</v>
      </c>
      <c r="H1646" s="3">
        <f t="shared" si="235"/>
        <v>7</v>
      </c>
      <c r="I1646" s="3">
        <f t="shared" si="236"/>
        <v>7</v>
      </c>
      <c r="J1646" s="3" t="str">
        <f t="shared" si="237"/>
        <v>박준순 200417(12303457)</v>
      </c>
      <c r="K1646" s="3">
        <f t="shared" si="232"/>
        <v>3</v>
      </c>
      <c r="L1646" s="7" t="str">
        <f t="shared" si="238"/>
        <v>박준순</v>
      </c>
      <c r="M1646" s="4" t="s">
        <v>5911</v>
      </c>
      <c r="N1646" s="3" t="str">
        <f t="shared" si="233"/>
        <v>-</v>
      </c>
    </row>
    <row r="1647" spans="1:14">
      <c r="A1647" s="9" t="s">
        <v>3253</v>
      </c>
      <c r="B1647" s="9" t="s">
        <v>3254</v>
      </c>
      <c r="C1647" s="9" t="s">
        <v>6</v>
      </c>
      <c r="D1647" s="3"/>
      <c r="E1647" s="4" t="str">
        <f t="shared" si="230"/>
        <v>233931</v>
      </c>
      <c r="F1647" s="3">
        <f t="shared" si="231"/>
        <v>6</v>
      </c>
      <c r="G1647" s="3">
        <f t="shared" si="234"/>
        <v>27</v>
      </c>
      <c r="H1647" s="3">
        <f t="shared" si="235"/>
        <v>7</v>
      </c>
      <c r="I1647" s="3">
        <f t="shared" si="236"/>
        <v>7</v>
      </c>
      <c r="J1647" s="3" t="str">
        <f t="shared" si="237"/>
        <v>김성희 200503(13303255)</v>
      </c>
      <c r="K1647" s="3">
        <f t="shared" si="232"/>
        <v>3</v>
      </c>
      <c r="L1647" s="7" t="str">
        <f t="shared" si="238"/>
        <v>김성희</v>
      </c>
      <c r="M1647" s="4" t="s">
        <v>6756</v>
      </c>
      <c r="N1647" s="3" t="str">
        <f t="shared" si="233"/>
        <v>-</v>
      </c>
    </row>
    <row r="1648" spans="1:14">
      <c r="A1648" s="9" t="s">
        <v>3255</v>
      </c>
      <c r="B1648" s="9" t="s">
        <v>3256</v>
      </c>
      <c r="C1648" s="9" t="s">
        <v>6</v>
      </c>
      <c r="D1648" s="3"/>
      <c r="E1648" s="4" t="str">
        <f t="shared" si="230"/>
        <v>233935</v>
      </c>
      <c r="F1648" s="3">
        <f t="shared" si="231"/>
        <v>6</v>
      </c>
      <c r="G1648" s="3">
        <f t="shared" si="234"/>
        <v>15</v>
      </c>
      <c r="H1648" s="3">
        <f t="shared" si="235"/>
        <v>2</v>
      </c>
      <c r="I1648" s="3">
        <f t="shared" si="236"/>
        <v>2</v>
      </c>
      <c r="J1648" s="3" t="str">
        <f t="shared" si="237"/>
        <v>김대건(23-3-935)</v>
      </c>
      <c r="K1648" s="3">
        <f t="shared" si="232"/>
        <v>3</v>
      </c>
      <c r="L1648" s="7" t="str">
        <f t="shared" si="238"/>
        <v>김대건</v>
      </c>
      <c r="M1648" s="4" t="s">
        <v>6757</v>
      </c>
      <c r="N1648" s="3" t="str">
        <f t="shared" si="233"/>
        <v>-</v>
      </c>
    </row>
    <row r="1649" spans="1:14">
      <c r="A1649" s="9" t="s">
        <v>3257</v>
      </c>
      <c r="B1649" s="9" t="s">
        <v>3258</v>
      </c>
      <c r="C1649" s="9" t="s">
        <v>6</v>
      </c>
      <c r="D1649" s="3"/>
      <c r="E1649" s="4" t="str">
        <f t="shared" si="230"/>
        <v>23394</v>
      </c>
      <c r="F1649" s="3">
        <f t="shared" si="231"/>
        <v>5</v>
      </c>
      <c r="G1649" s="3">
        <f t="shared" si="234"/>
        <v>14</v>
      </c>
      <c r="H1649" s="3">
        <f t="shared" si="235"/>
        <v>2</v>
      </c>
      <c r="I1649" s="3">
        <f t="shared" si="236"/>
        <v>2</v>
      </c>
      <c r="J1649" s="3" t="str">
        <f t="shared" si="237"/>
        <v>조남일(23-3-94)</v>
      </c>
      <c r="K1649" s="3">
        <f t="shared" si="232"/>
        <v>3</v>
      </c>
      <c r="L1649" s="7" t="str">
        <f t="shared" si="238"/>
        <v>조남일</v>
      </c>
      <c r="M1649" s="4" t="s">
        <v>6758</v>
      </c>
      <c r="N1649" s="3" t="str">
        <f t="shared" si="233"/>
        <v>-</v>
      </c>
    </row>
    <row r="1650" spans="1:14">
      <c r="A1650" s="9" t="s">
        <v>3259</v>
      </c>
      <c r="B1650" s="9" t="s">
        <v>3260</v>
      </c>
      <c r="C1650" s="9" t="s">
        <v>6</v>
      </c>
      <c r="D1650" s="3"/>
      <c r="E1650" s="4" t="str">
        <f t="shared" si="230"/>
        <v>23395</v>
      </c>
      <c r="F1650" s="3">
        <f t="shared" si="231"/>
        <v>5</v>
      </c>
      <c r="G1650" s="3">
        <f t="shared" si="234"/>
        <v>14</v>
      </c>
      <c r="H1650" s="3">
        <f t="shared" si="235"/>
        <v>2</v>
      </c>
      <c r="I1650" s="3">
        <f t="shared" si="236"/>
        <v>2</v>
      </c>
      <c r="J1650" s="3" t="str">
        <f t="shared" si="237"/>
        <v>이존수(23-3-95)</v>
      </c>
      <c r="K1650" s="3">
        <f t="shared" si="232"/>
        <v>3</v>
      </c>
      <c r="L1650" s="7" t="str">
        <f t="shared" si="238"/>
        <v>이존수</v>
      </c>
      <c r="M1650" s="4" t="s">
        <v>6759</v>
      </c>
      <c r="N1650" s="3" t="str">
        <f t="shared" si="233"/>
        <v>-</v>
      </c>
    </row>
    <row r="1651" spans="1:14">
      <c r="A1651" s="9" t="s">
        <v>3261</v>
      </c>
      <c r="B1651" s="9" t="s">
        <v>3262</v>
      </c>
      <c r="C1651" s="9" t="s">
        <v>6</v>
      </c>
      <c r="D1651" s="3"/>
      <c r="E1651" s="4" t="str">
        <f t="shared" si="230"/>
        <v>233953</v>
      </c>
      <c r="F1651" s="3">
        <f t="shared" si="231"/>
        <v>6</v>
      </c>
      <c r="G1651" s="3">
        <f t="shared" si="234"/>
        <v>17</v>
      </c>
      <c r="H1651" s="3">
        <f t="shared" si="235"/>
        <v>2</v>
      </c>
      <c r="I1651" s="3">
        <f t="shared" si="236"/>
        <v>2</v>
      </c>
      <c r="J1651" s="3" t="str">
        <f t="shared" si="237"/>
        <v>초정공동체(23-3-953)</v>
      </c>
      <c r="K1651" s="3">
        <f t="shared" si="232"/>
        <v>5</v>
      </c>
      <c r="L1651" s="7" t="str">
        <f t="shared" si="238"/>
        <v>초정공동체</v>
      </c>
      <c r="M1651" s="4" t="s">
        <v>6707</v>
      </c>
      <c r="N1651" s="3" t="str">
        <f t="shared" si="233"/>
        <v>-</v>
      </c>
    </row>
    <row r="1652" spans="1:14">
      <c r="A1652" s="9" t="s">
        <v>3263</v>
      </c>
      <c r="B1652" s="9" t="s">
        <v>3264</v>
      </c>
      <c r="C1652" s="9" t="s">
        <v>6</v>
      </c>
      <c r="D1652" s="3"/>
      <c r="E1652" s="4" t="str">
        <f t="shared" si="230"/>
        <v>233986</v>
      </c>
      <c r="F1652" s="3">
        <f t="shared" si="231"/>
        <v>6</v>
      </c>
      <c r="G1652" s="3">
        <f t="shared" si="234"/>
        <v>27</v>
      </c>
      <c r="H1652" s="3">
        <f t="shared" si="235"/>
        <v>7</v>
      </c>
      <c r="I1652" s="3">
        <f t="shared" si="236"/>
        <v>7</v>
      </c>
      <c r="J1652" s="3" t="str">
        <f t="shared" si="237"/>
        <v>우병수 200622(16303123)</v>
      </c>
      <c r="K1652" s="3">
        <f t="shared" si="232"/>
        <v>3</v>
      </c>
      <c r="L1652" s="7" t="str">
        <f t="shared" si="238"/>
        <v>우병수</v>
      </c>
      <c r="M1652" s="4" t="s">
        <v>6760</v>
      </c>
      <c r="N1652" s="3" t="str">
        <f t="shared" si="233"/>
        <v>-</v>
      </c>
    </row>
    <row r="1653" spans="1:14">
      <c r="A1653" s="9" t="s">
        <v>3265</v>
      </c>
      <c r="B1653" s="9" t="s">
        <v>3266</v>
      </c>
      <c r="C1653" s="9" t="s">
        <v>6</v>
      </c>
      <c r="D1653" s="3"/>
      <c r="E1653" s="4" t="str">
        <f t="shared" si="230"/>
        <v>233999</v>
      </c>
      <c r="F1653" s="3">
        <f t="shared" si="231"/>
        <v>6</v>
      </c>
      <c r="G1653" s="3">
        <f t="shared" si="234"/>
        <v>15</v>
      </c>
      <c r="H1653" s="3">
        <f t="shared" si="235"/>
        <v>2</v>
      </c>
      <c r="I1653" s="3">
        <f t="shared" si="236"/>
        <v>2</v>
      </c>
      <c r="J1653" s="3" t="str">
        <f t="shared" si="237"/>
        <v>이은숙(23-3-999)</v>
      </c>
      <c r="K1653" s="3">
        <f t="shared" si="232"/>
        <v>3</v>
      </c>
      <c r="L1653" s="7" t="str">
        <f t="shared" si="238"/>
        <v>이은숙</v>
      </c>
      <c r="M1653" s="4" t="s">
        <v>6761</v>
      </c>
      <c r="N1653" s="3" t="str">
        <f t="shared" si="233"/>
        <v>-</v>
      </c>
    </row>
    <row r="1654" spans="1:14">
      <c r="A1654" s="9" t="s">
        <v>3267</v>
      </c>
      <c r="B1654" s="9" t="s">
        <v>3268</v>
      </c>
      <c r="C1654" s="9" t="s">
        <v>6</v>
      </c>
      <c r="D1654" s="3"/>
      <c r="E1654" s="4" t="str">
        <f t="shared" si="230"/>
        <v>23590</v>
      </c>
      <c r="F1654" s="3">
        <f t="shared" si="231"/>
        <v>5</v>
      </c>
      <c r="G1654" s="3">
        <f t="shared" si="234"/>
        <v>15</v>
      </c>
      <c r="H1654" s="3">
        <f t="shared" si="235"/>
        <v>3</v>
      </c>
      <c r="I1654" s="3">
        <f t="shared" si="236"/>
        <v>3</v>
      </c>
      <c r="J1654" s="3" t="str">
        <f t="shared" si="237"/>
        <v>전흥우(23-5-90)</v>
      </c>
      <c r="K1654" s="3">
        <f t="shared" si="232"/>
        <v>3</v>
      </c>
      <c r="L1654" s="7" t="str">
        <f t="shared" si="238"/>
        <v>전흥우</v>
      </c>
      <c r="M1654" s="4" t="s">
        <v>6762</v>
      </c>
      <c r="N1654" s="3" t="str">
        <f t="shared" si="233"/>
        <v>-</v>
      </c>
    </row>
    <row r="1655" spans="1:14">
      <c r="A1655" s="9" t="s">
        <v>3269</v>
      </c>
      <c r="B1655" s="9" t="s">
        <v>3270</v>
      </c>
      <c r="C1655" s="9" t="s">
        <v>6</v>
      </c>
      <c r="D1655" s="3"/>
      <c r="E1655" s="4" t="str">
        <f t="shared" si="230"/>
        <v>24143</v>
      </c>
      <c r="F1655" s="3">
        <f t="shared" si="231"/>
        <v>5</v>
      </c>
      <c r="G1655" s="3">
        <f t="shared" si="234"/>
        <v>14</v>
      </c>
      <c r="H1655" s="3">
        <f t="shared" si="235"/>
        <v>2</v>
      </c>
      <c r="I1655" s="3">
        <f t="shared" si="236"/>
        <v>2</v>
      </c>
      <c r="J1655" s="3" t="str">
        <f t="shared" si="237"/>
        <v>오쾌영(24-1-43)</v>
      </c>
      <c r="K1655" s="3">
        <f t="shared" si="232"/>
        <v>3</v>
      </c>
      <c r="L1655" s="7" t="str">
        <f t="shared" si="238"/>
        <v>오쾌영</v>
      </c>
      <c r="M1655" s="4" t="s">
        <v>6763</v>
      </c>
      <c r="N1655" s="3" t="str">
        <f t="shared" si="233"/>
        <v>-</v>
      </c>
    </row>
    <row r="1656" spans="1:14">
      <c r="A1656" s="9" t="s">
        <v>3271</v>
      </c>
      <c r="B1656" s="9" t="s">
        <v>3272</v>
      </c>
      <c r="C1656" s="9" t="s">
        <v>6</v>
      </c>
      <c r="D1656" s="3"/>
      <c r="E1656" s="4" t="str">
        <f t="shared" si="230"/>
        <v>243151</v>
      </c>
      <c r="F1656" s="3">
        <f t="shared" si="231"/>
        <v>6</v>
      </c>
      <c r="G1656" s="3">
        <f t="shared" si="234"/>
        <v>27</v>
      </c>
      <c r="H1656" s="3">
        <f t="shared" si="235"/>
        <v>7</v>
      </c>
      <c r="I1656" s="3">
        <f t="shared" si="236"/>
        <v>7</v>
      </c>
      <c r="J1656" s="3" t="str">
        <f t="shared" si="237"/>
        <v>이명성 191209(12303229)</v>
      </c>
      <c r="K1656" s="3">
        <f t="shared" si="232"/>
        <v>3</v>
      </c>
      <c r="L1656" s="7" t="str">
        <f t="shared" si="238"/>
        <v>이명성</v>
      </c>
      <c r="M1656" s="4" t="s">
        <v>5877</v>
      </c>
      <c r="N1656" s="3" t="str">
        <f t="shared" si="233"/>
        <v>-</v>
      </c>
    </row>
    <row r="1657" spans="1:14">
      <c r="A1657" s="9" t="s">
        <v>3273</v>
      </c>
      <c r="B1657" s="9" t="s">
        <v>3274</v>
      </c>
      <c r="C1657" s="9" t="s">
        <v>6</v>
      </c>
      <c r="D1657" s="3"/>
      <c r="E1657" s="4" t="str">
        <f t="shared" si="230"/>
        <v>243152</v>
      </c>
      <c r="F1657" s="3">
        <f t="shared" si="231"/>
        <v>6</v>
      </c>
      <c r="G1657" s="3">
        <f t="shared" si="234"/>
        <v>27</v>
      </c>
      <c r="H1657" s="3">
        <f t="shared" si="235"/>
        <v>7</v>
      </c>
      <c r="I1657" s="3">
        <f t="shared" si="236"/>
        <v>7</v>
      </c>
      <c r="J1657" s="3" t="str">
        <f t="shared" si="237"/>
        <v>엄우현 191209(12303228)</v>
      </c>
      <c r="K1657" s="3">
        <f t="shared" si="232"/>
        <v>3</v>
      </c>
      <c r="L1657" s="7" t="str">
        <f t="shared" si="238"/>
        <v>엄우현</v>
      </c>
      <c r="M1657" s="4" t="s">
        <v>5876</v>
      </c>
      <c r="N1657" s="3" t="str">
        <f t="shared" si="233"/>
        <v>-</v>
      </c>
    </row>
    <row r="1658" spans="1:14">
      <c r="A1658" s="9" t="s">
        <v>3275</v>
      </c>
      <c r="B1658" s="9" t="s">
        <v>3276</v>
      </c>
      <c r="C1658" s="9" t="s">
        <v>6</v>
      </c>
      <c r="D1658" s="3"/>
      <c r="E1658" s="4" t="str">
        <f t="shared" si="230"/>
        <v>243158</v>
      </c>
      <c r="F1658" s="3">
        <f t="shared" si="231"/>
        <v>6</v>
      </c>
      <c r="G1658" s="3">
        <f t="shared" si="234"/>
        <v>27</v>
      </c>
      <c r="H1658" s="3">
        <f t="shared" si="235"/>
        <v>7</v>
      </c>
      <c r="I1658" s="3">
        <f t="shared" si="236"/>
        <v>7</v>
      </c>
      <c r="J1658" s="3" t="str">
        <f t="shared" si="237"/>
        <v>강사선 181209(12303227)</v>
      </c>
      <c r="K1658" s="3">
        <f t="shared" si="232"/>
        <v>3</v>
      </c>
      <c r="L1658" s="7" t="str">
        <f t="shared" si="238"/>
        <v>강사선</v>
      </c>
      <c r="M1658" s="4" t="s">
        <v>5875</v>
      </c>
      <c r="N1658" s="3" t="str">
        <f t="shared" si="233"/>
        <v>-</v>
      </c>
    </row>
    <row r="1659" spans="1:14">
      <c r="A1659" s="9" t="s">
        <v>3277</v>
      </c>
      <c r="B1659" s="9" t="s">
        <v>3278</v>
      </c>
      <c r="C1659" s="9" t="s">
        <v>6</v>
      </c>
      <c r="D1659" s="3"/>
      <c r="E1659" s="4" t="str">
        <f t="shared" si="230"/>
        <v>24331</v>
      </c>
      <c r="F1659" s="3">
        <f t="shared" si="231"/>
        <v>5</v>
      </c>
      <c r="G1659" s="3">
        <f t="shared" si="234"/>
        <v>27</v>
      </c>
      <c r="H1659" s="3">
        <f t="shared" si="235"/>
        <v>7</v>
      </c>
      <c r="I1659" s="3">
        <f t="shared" si="236"/>
        <v>7</v>
      </c>
      <c r="J1659" s="3" t="str">
        <f t="shared" si="237"/>
        <v>임병태 180723(12301429)</v>
      </c>
      <c r="K1659" s="3">
        <f t="shared" si="232"/>
        <v>3</v>
      </c>
      <c r="L1659" s="7" t="str">
        <f t="shared" si="238"/>
        <v>임병태</v>
      </c>
      <c r="M1659" s="4" t="s">
        <v>5828</v>
      </c>
      <c r="N1659" s="3" t="str">
        <f t="shared" si="233"/>
        <v>-</v>
      </c>
    </row>
    <row r="1660" spans="1:14">
      <c r="A1660" s="9" t="s">
        <v>3279</v>
      </c>
      <c r="B1660" s="9" t="s">
        <v>3280</v>
      </c>
      <c r="C1660" s="9" t="s">
        <v>6</v>
      </c>
      <c r="D1660" s="3"/>
      <c r="E1660" s="4" t="str">
        <f t="shared" si="230"/>
        <v>243325</v>
      </c>
      <c r="F1660" s="3">
        <f t="shared" si="231"/>
        <v>6</v>
      </c>
      <c r="G1660" s="3">
        <f t="shared" si="234"/>
        <v>30</v>
      </c>
      <c r="H1660" s="3">
        <f t="shared" si="235"/>
        <v>7</v>
      </c>
      <c r="I1660" s="3">
        <f t="shared" si="236"/>
        <v>7</v>
      </c>
      <c r="J1660" s="3" t="str">
        <f t="shared" si="237"/>
        <v>이영주/감자 200514(24-3-325)</v>
      </c>
      <c r="K1660" s="3">
        <f t="shared" si="232"/>
        <v>6</v>
      </c>
      <c r="L1660" s="7" t="str">
        <f t="shared" si="238"/>
        <v>이영주/감자</v>
      </c>
      <c r="M1660" s="4" t="s">
        <v>6764</v>
      </c>
      <c r="N1660" s="3" t="str">
        <f t="shared" si="233"/>
        <v>-</v>
      </c>
    </row>
    <row r="1661" spans="1:14">
      <c r="A1661" s="9" t="s">
        <v>3281</v>
      </c>
      <c r="B1661" s="9" t="s">
        <v>3282</v>
      </c>
      <c r="C1661" s="9" t="s">
        <v>6</v>
      </c>
      <c r="D1661" s="3"/>
      <c r="E1661" s="4" t="str">
        <f t="shared" si="230"/>
        <v>243333</v>
      </c>
      <c r="F1661" s="3">
        <f t="shared" si="231"/>
        <v>6</v>
      </c>
      <c r="G1661" s="3">
        <f t="shared" si="234"/>
        <v>27</v>
      </c>
      <c r="H1661" s="3">
        <f t="shared" si="235"/>
        <v>7</v>
      </c>
      <c r="I1661" s="3">
        <f t="shared" si="236"/>
        <v>7</v>
      </c>
      <c r="J1661" s="3" t="str">
        <f t="shared" si="237"/>
        <v>김진향 200602(24-3-333)</v>
      </c>
      <c r="K1661" s="3">
        <f t="shared" si="232"/>
        <v>3</v>
      </c>
      <c r="L1661" s="7" t="str">
        <f t="shared" si="238"/>
        <v>김진향</v>
      </c>
      <c r="M1661" s="4" t="s">
        <v>6765</v>
      </c>
      <c r="N1661" s="3" t="str">
        <f t="shared" si="233"/>
        <v>-</v>
      </c>
    </row>
    <row r="1662" spans="1:14">
      <c r="A1662" s="9" t="s">
        <v>3283</v>
      </c>
      <c r="B1662" s="9" t="s">
        <v>3284</v>
      </c>
      <c r="C1662" s="9" t="s">
        <v>6</v>
      </c>
      <c r="D1662" s="3"/>
      <c r="E1662" s="4" t="str">
        <f t="shared" si="230"/>
        <v>243337</v>
      </c>
      <c r="F1662" s="3">
        <f t="shared" si="231"/>
        <v>6</v>
      </c>
      <c r="G1662" s="3">
        <f t="shared" si="234"/>
        <v>27</v>
      </c>
      <c r="H1662" s="3">
        <f t="shared" si="235"/>
        <v>7</v>
      </c>
      <c r="I1662" s="3">
        <f t="shared" si="236"/>
        <v>7</v>
      </c>
      <c r="J1662" s="3" t="str">
        <f t="shared" si="237"/>
        <v>박광용 200701(04301144)</v>
      </c>
      <c r="K1662" s="3">
        <f t="shared" si="232"/>
        <v>3</v>
      </c>
      <c r="L1662" s="7" t="str">
        <f t="shared" si="238"/>
        <v>박광용</v>
      </c>
      <c r="M1662" s="4" t="s">
        <v>6766</v>
      </c>
      <c r="N1662" s="3" t="str">
        <f t="shared" si="233"/>
        <v>-</v>
      </c>
    </row>
    <row r="1663" spans="1:14">
      <c r="A1663" s="9" t="s">
        <v>3285</v>
      </c>
      <c r="B1663" s="9" t="s">
        <v>3286</v>
      </c>
      <c r="C1663" s="9" t="s">
        <v>6</v>
      </c>
      <c r="D1663" s="3"/>
      <c r="E1663" s="4" t="str">
        <f t="shared" si="230"/>
        <v>2434</v>
      </c>
      <c r="F1663" s="3">
        <f t="shared" si="231"/>
        <v>4</v>
      </c>
      <c r="G1663" s="3">
        <f t="shared" si="234"/>
        <v>18</v>
      </c>
      <c r="H1663" s="3">
        <f t="shared" si="235"/>
        <v>2</v>
      </c>
      <c r="I1663" s="3">
        <f t="shared" si="236"/>
        <v>2</v>
      </c>
      <c r="J1663" s="3" t="str">
        <f t="shared" si="237"/>
        <v>참초록(이상은)(24-3-4)</v>
      </c>
      <c r="K1663" s="3">
        <f t="shared" si="232"/>
        <v>3</v>
      </c>
      <c r="L1663" s="7" t="str">
        <f t="shared" si="238"/>
        <v>참초록</v>
      </c>
      <c r="M1663" s="4" t="s">
        <v>6767</v>
      </c>
      <c r="N1663" s="3" t="str">
        <f t="shared" si="233"/>
        <v>-</v>
      </c>
    </row>
    <row r="1664" spans="1:14">
      <c r="A1664" s="9" t="s">
        <v>3287</v>
      </c>
      <c r="B1664" s="9" t="s">
        <v>3288</v>
      </c>
      <c r="C1664" s="9" t="s">
        <v>6</v>
      </c>
      <c r="D1664" s="3"/>
      <c r="E1664" s="4" t="str">
        <f t="shared" si="230"/>
        <v>24382</v>
      </c>
      <c r="F1664" s="3">
        <f t="shared" si="231"/>
        <v>5</v>
      </c>
      <c r="G1664" s="3">
        <f t="shared" si="234"/>
        <v>19</v>
      </c>
      <c r="H1664" s="3">
        <f t="shared" si="235"/>
        <v>7</v>
      </c>
      <c r="I1664" s="3">
        <f t="shared" si="236"/>
        <v>7</v>
      </c>
      <c r="J1664" s="3" t="str">
        <f t="shared" si="237"/>
        <v>안남석(24-3-82)</v>
      </c>
      <c r="K1664" s="3">
        <f t="shared" si="232"/>
        <v>3</v>
      </c>
      <c r="L1664" s="7" t="str">
        <f t="shared" si="238"/>
        <v>안남석</v>
      </c>
      <c r="M1664" s="4" t="s">
        <v>6768</v>
      </c>
      <c r="N1664" s="3" t="str">
        <f t="shared" si="233"/>
        <v>-</v>
      </c>
    </row>
    <row r="1665" spans="1:14">
      <c r="A1665" s="9" t="s">
        <v>3289</v>
      </c>
      <c r="B1665" s="9" t="s">
        <v>3290</v>
      </c>
      <c r="C1665" s="9" t="s">
        <v>6</v>
      </c>
      <c r="D1665" s="3"/>
      <c r="E1665" s="4" t="str">
        <f t="shared" si="230"/>
        <v>2451182</v>
      </c>
      <c r="F1665" s="3">
        <f t="shared" si="231"/>
        <v>7</v>
      </c>
      <c r="G1665" s="3">
        <f t="shared" si="234"/>
        <v>23</v>
      </c>
      <c r="H1665" s="3">
        <f t="shared" si="235"/>
        <v>3</v>
      </c>
      <c r="I1665" s="3">
        <f t="shared" si="236"/>
        <v>3</v>
      </c>
      <c r="J1665" s="3" t="str">
        <f t="shared" si="237"/>
        <v>우영축산(박형우)(24-5-1182)</v>
      </c>
      <c r="K1665" s="3">
        <f t="shared" si="232"/>
        <v>4</v>
      </c>
      <c r="L1665" s="7" t="str">
        <f t="shared" si="238"/>
        <v>우영축산</v>
      </c>
      <c r="M1665" s="4" t="s">
        <v>6769</v>
      </c>
      <c r="N1665" s="3" t="str">
        <f t="shared" si="233"/>
        <v>-</v>
      </c>
    </row>
    <row r="1666" spans="1:14">
      <c r="A1666" s="9" t="s">
        <v>3291</v>
      </c>
      <c r="B1666" s="9" t="s">
        <v>3292</v>
      </c>
      <c r="C1666" s="9" t="s">
        <v>6</v>
      </c>
      <c r="D1666" s="3"/>
      <c r="E1666" s="4" t="str">
        <f t="shared" si="230"/>
        <v>2451299</v>
      </c>
      <c r="F1666" s="3">
        <f t="shared" si="231"/>
        <v>7</v>
      </c>
      <c r="G1666" s="3">
        <f t="shared" si="234"/>
        <v>17</v>
      </c>
      <c r="H1666" s="3">
        <f t="shared" si="235"/>
        <v>3</v>
      </c>
      <c r="I1666" s="3">
        <f t="shared" si="236"/>
        <v>3</v>
      </c>
      <c r="J1666" s="3" t="str">
        <f t="shared" si="237"/>
        <v>최해종(24-5-1299)</v>
      </c>
      <c r="K1666" s="3">
        <f t="shared" si="232"/>
        <v>3</v>
      </c>
      <c r="L1666" s="7" t="str">
        <f t="shared" si="238"/>
        <v>최해종</v>
      </c>
      <c r="M1666" s="4" t="s">
        <v>6770</v>
      </c>
      <c r="N1666" s="3" t="str">
        <f t="shared" si="233"/>
        <v>-</v>
      </c>
    </row>
    <row r="1667" spans="1:14">
      <c r="A1667" s="9" t="s">
        <v>3293</v>
      </c>
      <c r="B1667" s="9" t="s">
        <v>3294</v>
      </c>
      <c r="C1667" s="9" t="s">
        <v>6</v>
      </c>
      <c r="D1667" s="3"/>
      <c r="E1667" s="4" t="str">
        <f t="shared" si="230"/>
        <v>26116</v>
      </c>
      <c r="F1667" s="3">
        <f t="shared" si="231"/>
        <v>5</v>
      </c>
      <c r="G1667" s="3">
        <f t="shared" si="234"/>
        <v>27</v>
      </c>
      <c r="H1667" s="3">
        <f t="shared" si="235"/>
        <v>7</v>
      </c>
      <c r="I1667" s="3">
        <f t="shared" si="236"/>
        <v>7</v>
      </c>
      <c r="J1667" s="3" t="str">
        <f t="shared" si="237"/>
        <v>오현광 200430(12100665)</v>
      </c>
      <c r="K1667" s="3">
        <f t="shared" si="232"/>
        <v>3</v>
      </c>
      <c r="L1667" s="7" t="str">
        <f t="shared" si="238"/>
        <v>오현광</v>
      </c>
      <c r="M1667" s="4" t="s">
        <v>6771</v>
      </c>
      <c r="N1667" s="3" t="str">
        <f t="shared" si="233"/>
        <v>-</v>
      </c>
    </row>
    <row r="1668" spans="1:14">
      <c r="A1668" s="9" t="s">
        <v>3295</v>
      </c>
      <c r="B1668" s="9" t="s">
        <v>3296</v>
      </c>
      <c r="C1668" s="9" t="s">
        <v>6</v>
      </c>
      <c r="D1668" s="3"/>
      <c r="E1668" s="4" t="str">
        <f t="shared" ref="E1668:E1731" si="239">SUBSTITUTE(A1668,"-","")</f>
        <v>26124</v>
      </c>
      <c r="F1668" s="3">
        <f t="shared" ref="F1668:F1731" si="240">LEN(E1668)</f>
        <v>5</v>
      </c>
      <c r="G1668" s="3">
        <f t="shared" si="234"/>
        <v>14</v>
      </c>
      <c r="H1668" s="3">
        <f t="shared" si="235"/>
        <v>2</v>
      </c>
      <c r="I1668" s="3">
        <f t="shared" si="236"/>
        <v>2</v>
      </c>
      <c r="J1668" s="3" t="str">
        <f t="shared" si="237"/>
        <v>김낙문(26-1-24)</v>
      </c>
      <c r="K1668" s="3">
        <f t="shared" ref="K1668:K1731" si="241">IF(ISERROR(FIND(" ",J1668)),IF(ISERROR(FIND("(",J1668)),LEN(J1668),FIND("(",J1668)-1),FIND(" ",J1668)-1)</f>
        <v>3</v>
      </c>
      <c r="L1668" s="7" t="str">
        <f t="shared" si="238"/>
        <v>김낙문</v>
      </c>
      <c r="M1668" s="4" t="s">
        <v>6772</v>
      </c>
      <c r="N1668" s="3" t="str">
        <f t="shared" ref="N1668:N1731" si="242">IF(L1668=M1668,"-","★★★")</f>
        <v>-</v>
      </c>
    </row>
    <row r="1669" spans="1:14">
      <c r="A1669" s="9" t="s">
        <v>3297</v>
      </c>
      <c r="B1669" s="9" t="s">
        <v>3298</v>
      </c>
      <c r="C1669" s="9" t="s">
        <v>6</v>
      </c>
      <c r="D1669" s="3"/>
      <c r="E1669" s="4" t="str">
        <f t="shared" si="239"/>
        <v>26125</v>
      </c>
      <c r="F1669" s="3">
        <f t="shared" si="240"/>
        <v>5</v>
      </c>
      <c r="G1669" s="3">
        <f t="shared" si="234"/>
        <v>27</v>
      </c>
      <c r="H1669" s="3">
        <f t="shared" si="235"/>
        <v>7</v>
      </c>
      <c r="I1669" s="3">
        <f t="shared" si="236"/>
        <v>7</v>
      </c>
      <c r="J1669" s="3" t="str">
        <f t="shared" si="237"/>
        <v>이한출 200427(12100701)</v>
      </c>
      <c r="K1669" s="3">
        <f t="shared" si="241"/>
        <v>3</v>
      </c>
      <c r="L1669" s="7" t="str">
        <f t="shared" si="238"/>
        <v>이한출</v>
      </c>
      <c r="M1669" s="4" t="s">
        <v>5777</v>
      </c>
      <c r="N1669" s="3" t="str">
        <f t="shared" si="242"/>
        <v>-</v>
      </c>
    </row>
    <row r="1670" spans="1:14">
      <c r="A1670" s="9" t="s">
        <v>3299</v>
      </c>
      <c r="B1670" s="9" t="s">
        <v>3300</v>
      </c>
      <c r="C1670" s="9" t="s">
        <v>6</v>
      </c>
      <c r="D1670" s="3"/>
      <c r="E1670" s="4" t="str">
        <f t="shared" si="239"/>
        <v>26128</v>
      </c>
      <c r="F1670" s="3">
        <f t="shared" si="240"/>
        <v>5</v>
      </c>
      <c r="G1670" s="3">
        <f t="shared" si="234"/>
        <v>14</v>
      </c>
      <c r="H1670" s="3">
        <f t="shared" si="235"/>
        <v>2</v>
      </c>
      <c r="I1670" s="3">
        <f t="shared" si="236"/>
        <v>2</v>
      </c>
      <c r="J1670" s="3" t="str">
        <f t="shared" si="237"/>
        <v>서우석(26-1-28)</v>
      </c>
      <c r="K1670" s="3">
        <f t="shared" si="241"/>
        <v>3</v>
      </c>
      <c r="L1670" s="7" t="str">
        <f t="shared" si="238"/>
        <v>서우석</v>
      </c>
      <c r="M1670" s="4" t="s">
        <v>6773</v>
      </c>
      <c r="N1670" s="3" t="str">
        <f t="shared" si="242"/>
        <v>-</v>
      </c>
    </row>
    <row r="1671" spans="1:14">
      <c r="A1671" s="9" t="s">
        <v>3301</v>
      </c>
      <c r="B1671" s="9" t="s">
        <v>3302</v>
      </c>
      <c r="C1671" s="9" t="s">
        <v>6</v>
      </c>
      <c r="D1671" s="3"/>
      <c r="E1671" s="4" t="str">
        <f t="shared" si="239"/>
        <v>26130</v>
      </c>
      <c r="F1671" s="3">
        <f t="shared" si="240"/>
        <v>5</v>
      </c>
      <c r="G1671" s="3">
        <f t="shared" si="234"/>
        <v>14</v>
      </c>
      <c r="H1671" s="3">
        <f t="shared" si="235"/>
        <v>2</v>
      </c>
      <c r="I1671" s="3">
        <f t="shared" si="236"/>
        <v>2</v>
      </c>
      <c r="J1671" s="3" t="str">
        <f t="shared" si="237"/>
        <v>전성진(26-1-30)</v>
      </c>
      <c r="K1671" s="3">
        <f t="shared" si="241"/>
        <v>3</v>
      </c>
      <c r="L1671" s="7" t="str">
        <f t="shared" si="238"/>
        <v>전성진</v>
      </c>
      <c r="M1671" s="4" t="s">
        <v>6774</v>
      </c>
      <c r="N1671" s="3" t="str">
        <f t="shared" si="242"/>
        <v>-</v>
      </c>
    </row>
    <row r="1672" spans="1:14">
      <c r="A1672" s="9" t="s">
        <v>3303</v>
      </c>
      <c r="B1672" s="9" t="s">
        <v>3304</v>
      </c>
      <c r="C1672" s="9" t="s">
        <v>6</v>
      </c>
      <c r="D1672" s="3"/>
      <c r="E1672" s="4" t="str">
        <f t="shared" si="239"/>
        <v>26131</v>
      </c>
      <c r="F1672" s="3">
        <f t="shared" si="240"/>
        <v>5</v>
      </c>
      <c r="G1672" s="3">
        <f t="shared" si="234"/>
        <v>14</v>
      </c>
      <c r="H1672" s="3">
        <f t="shared" si="235"/>
        <v>2</v>
      </c>
      <c r="I1672" s="3">
        <f t="shared" si="236"/>
        <v>2</v>
      </c>
      <c r="J1672" s="3" t="str">
        <f t="shared" si="237"/>
        <v>전현철(26-1-31)</v>
      </c>
      <c r="K1672" s="3">
        <f t="shared" si="241"/>
        <v>3</v>
      </c>
      <c r="L1672" s="7" t="str">
        <f t="shared" si="238"/>
        <v>전현철</v>
      </c>
      <c r="M1672" s="4" t="s">
        <v>6775</v>
      </c>
      <c r="N1672" s="3" t="str">
        <f t="shared" si="242"/>
        <v>-</v>
      </c>
    </row>
    <row r="1673" spans="1:14">
      <c r="A1673" s="9" t="s">
        <v>3305</v>
      </c>
      <c r="B1673" s="9" t="s">
        <v>3306</v>
      </c>
      <c r="C1673" s="9" t="s">
        <v>6</v>
      </c>
      <c r="D1673" s="3"/>
      <c r="E1673" s="4" t="str">
        <f t="shared" si="239"/>
        <v>26138</v>
      </c>
      <c r="F1673" s="3">
        <f t="shared" si="240"/>
        <v>5</v>
      </c>
      <c r="G1673" s="3">
        <f t="shared" si="234"/>
        <v>19</v>
      </c>
      <c r="H1673" s="3">
        <f t="shared" si="235"/>
        <v>2</v>
      </c>
      <c r="I1673" s="3">
        <f t="shared" si="236"/>
        <v>2</v>
      </c>
      <c r="J1673" s="3" t="str">
        <f t="shared" si="237"/>
        <v>홈너머딸기작목반(26-1-38)</v>
      </c>
      <c r="K1673" s="3">
        <f t="shared" si="241"/>
        <v>8</v>
      </c>
      <c r="L1673" s="7" t="str">
        <f t="shared" si="238"/>
        <v>홈너머딸기작목반</v>
      </c>
      <c r="M1673" s="4" t="s">
        <v>6776</v>
      </c>
      <c r="N1673" s="3" t="str">
        <f t="shared" si="242"/>
        <v>-</v>
      </c>
    </row>
    <row r="1674" spans="1:14">
      <c r="A1674" s="9" t="s">
        <v>3307</v>
      </c>
      <c r="B1674" s="9" t="s">
        <v>3308</v>
      </c>
      <c r="C1674" s="9" t="s">
        <v>6</v>
      </c>
      <c r="D1674" s="3"/>
      <c r="E1674" s="4" t="str">
        <f t="shared" si="239"/>
        <v>26140</v>
      </c>
      <c r="F1674" s="3">
        <f t="shared" si="240"/>
        <v>5</v>
      </c>
      <c r="G1674" s="3">
        <f t="shared" si="234"/>
        <v>14</v>
      </c>
      <c r="H1674" s="3">
        <f t="shared" si="235"/>
        <v>2</v>
      </c>
      <c r="I1674" s="3">
        <f t="shared" si="236"/>
        <v>2</v>
      </c>
      <c r="J1674" s="3" t="str">
        <f t="shared" si="237"/>
        <v>최기형(26-1-40)</v>
      </c>
      <c r="K1674" s="3">
        <f t="shared" si="241"/>
        <v>3</v>
      </c>
      <c r="L1674" s="7" t="str">
        <f t="shared" si="238"/>
        <v>최기형</v>
      </c>
      <c r="M1674" s="4" t="s">
        <v>6777</v>
      </c>
      <c r="N1674" s="3" t="str">
        <f t="shared" si="242"/>
        <v>-</v>
      </c>
    </row>
    <row r="1675" spans="1:14">
      <c r="A1675" s="9" t="s">
        <v>3309</v>
      </c>
      <c r="B1675" s="9" t="s">
        <v>3310</v>
      </c>
      <c r="C1675" s="9" t="s">
        <v>6</v>
      </c>
      <c r="D1675" s="3"/>
      <c r="E1675" s="4" t="str">
        <f t="shared" si="239"/>
        <v>26141</v>
      </c>
      <c r="F1675" s="3">
        <f t="shared" si="240"/>
        <v>5</v>
      </c>
      <c r="G1675" s="3">
        <f t="shared" si="234"/>
        <v>27</v>
      </c>
      <c r="H1675" s="3">
        <f t="shared" si="235"/>
        <v>7</v>
      </c>
      <c r="I1675" s="3">
        <f t="shared" si="236"/>
        <v>7</v>
      </c>
      <c r="J1675" s="3" t="str">
        <f t="shared" si="237"/>
        <v>김규식 200418(12100650)</v>
      </c>
      <c r="K1675" s="3">
        <f t="shared" si="241"/>
        <v>3</v>
      </c>
      <c r="L1675" s="7" t="str">
        <f t="shared" si="238"/>
        <v>김규식</v>
      </c>
      <c r="M1675" s="4" t="s">
        <v>5760</v>
      </c>
      <c r="N1675" s="3" t="str">
        <f t="shared" si="242"/>
        <v>-</v>
      </c>
    </row>
    <row r="1676" spans="1:14">
      <c r="A1676" s="9" t="s">
        <v>3311</v>
      </c>
      <c r="B1676" s="9" t="s">
        <v>509</v>
      </c>
      <c r="C1676" s="9" t="s">
        <v>6</v>
      </c>
      <c r="D1676" s="3"/>
      <c r="E1676" s="4" t="str">
        <f t="shared" si="239"/>
        <v>26142</v>
      </c>
      <c r="F1676" s="3">
        <f t="shared" si="240"/>
        <v>5</v>
      </c>
      <c r="G1676" s="3">
        <f t="shared" si="234"/>
        <v>19</v>
      </c>
      <c r="H1676" s="3">
        <f t="shared" si="235"/>
        <v>7</v>
      </c>
      <c r="I1676" s="3">
        <f t="shared" si="236"/>
        <v>7</v>
      </c>
      <c r="J1676" s="3" t="str">
        <f t="shared" si="237"/>
        <v>이상현(26-1-42)</v>
      </c>
      <c r="K1676" s="3">
        <f t="shared" si="241"/>
        <v>3</v>
      </c>
      <c r="L1676" s="7" t="str">
        <f t="shared" si="238"/>
        <v>이상현</v>
      </c>
      <c r="M1676" s="4" t="s">
        <v>5687</v>
      </c>
      <c r="N1676" s="3" t="str">
        <f t="shared" si="242"/>
        <v>-</v>
      </c>
    </row>
    <row r="1677" spans="1:14">
      <c r="A1677" s="9" t="s">
        <v>3312</v>
      </c>
      <c r="B1677" s="9" t="s">
        <v>563</v>
      </c>
      <c r="C1677" s="9" t="s">
        <v>6</v>
      </c>
      <c r="D1677" s="3"/>
      <c r="E1677" s="4" t="str">
        <f t="shared" si="239"/>
        <v>26143</v>
      </c>
      <c r="F1677" s="3">
        <f t="shared" si="240"/>
        <v>5</v>
      </c>
      <c r="G1677" s="3">
        <f t="shared" si="234"/>
        <v>19</v>
      </c>
      <c r="H1677" s="3">
        <f t="shared" si="235"/>
        <v>7</v>
      </c>
      <c r="I1677" s="3">
        <f t="shared" si="236"/>
        <v>7</v>
      </c>
      <c r="J1677" s="3" t="str">
        <f t="shared" si="237"/>
        <v>이일구(26-1-43)</v>
      </c>
      <c r="K1677" s="3">
        <f t="shared" si="241"/>
        <v>3</v>
      </c>
      <c r="L1677" s="7" t="str">
        <f t="shared" si="238"/>
        <v>이일구</v>
      </c>
      <c r="M1677" s="4" t="s">
        <v>5713</v>
      </c>
      <c r="N1677" s="3" t="str">
        <f t="shared" si="242"/>
        <v>-</v>
      </c>
    </row>
    <row r="1678" spans="1:14">
      <c r="A1678" s="9" t="s">
        <v>3313</v>
      </c>
      <c r="B1678" s="9" t="s">
        <v>3314</v>
      </c>
      <c r="C1678" s="9" t="s">
        <v>6</v>
      </c>
      <c r="D1678" s="3"/>
      <c r="E1678" s="4" t="str">
        <f t="shared" si="239"/>
        <v>26145</v>
      </c>
      <c r="F1678" s="3">
        <f t="shared" si="240"/>
        <v>5</v>
      </c>
      <c r="G1678" s="3">
        <f t="shared" si="234"/>
        <v>14</v>
      </c>
      <c r="H1678" s="3">
        <f t="shared" si="235"/>
        <v>2</v>
      </c>
      <c r="I1678" s="3">
        <f t="shared" si="236"/>
        <v>2</v>
      </c>
      <c r="J1678" s="3" t="str">
        <f t="shared" si="237"/>
        <v>이상헌(26-1-45)</v>
      </c>
      <c r="K1678" s="3">
        <f t="shared" si="241"/>
        <v>3</v>
      </c>
      <c r="L1678" s="7" t="str">
        <f t="shared" si="238"/>
        <v>이상헌</v>
      </c>
      <c r="M1678" s="4" t="s">
        <v>6778</v>
      </c>
      <c r="N1678" s="3" t="str">
        <f t="shared" si="242"/>
        <v>-</v>
      </c>
    </row>
    <row r="1679" spans="1:14">
      <c r="A1679" s="9" t="s">
        <v>3315</v>
      </c>
      <c r="B1679" s="9" t="s">
        <v>3316</v>
      </c>
      <c r="C1679" s="9" t="s">
        <v>6</v>
      </c>
      <c r="D1679" s="3"/>
      <c r="E1679" s="4" t="str">
        <f t="shared" si="239"/>
        <v>26146</v>
      </c>
      <c r="F1679" s="3">
        <f t="shared" si="240"/>
        <v>5</v>
      </c>
      <c r="G1679" s="3">
        <f t="shared" si="234"/>
        <v>21</v>
      </c>
      <c r="H1679" s="3">
        <f t="shared" si="235"/>
        <v>7</v>
      </c>
      <c r="I1679" s="3">
        <f t="shared" si="236"/>
        <v>7</v>
      </c>
      <c r="J1679" s="3" t="str">
        <f t="shared" si="237"/>
        <v>박상계 (12100583)</v>
      </c>
      <c r="K1679" s="3">
        <f t="shared" si="241"/>
        <v>3</v>
      </c>
      <c r="L1679" s="7" t="str">
        <f t="shared" si="238"/>
        <v>박상계</v>
      </c>
      <c r="M1679" s="4" t="s">
        <v>5747</v>
      </c>
      <c r="N1679" s="3" t="str">
        <f t="shared" si="242"/>
        <v>-</v>
      </c>
    </row>
    <row r="1680" spans="1:14">
      <c r="A1680" s="9" t="s">
        <v>3317</v>
      </c>
      <c r="B1680" s="9" t="s">
        <v>3318</v>
      </c>
      <c r="C1680" s="9" t="s">
        <v>6</v>
      </c>
      <c r="D1680" s="3"/>
      <c r="E1680" s="4" t="str">
        <f t="shared" si="239"/>
        <v>26149</v>
      </c>
      <c r="F1680" s="3">
        <f t="shared" si="240"/>
        <v>5</v>
      </c>
      <c r="G1680" s="3">
        <f t="shared" si="234"/>
        <v>27</v>
      </c>
      <c r="H1680" s="3">
        <f t="shared" si="235"/>
        <v>7</v>
      </c>
      <c r="I1680" s="3">
        <f t="shared" si="236"/>
        <v>7</v>
      </c>
      <c r="J1680" s="3" t="str">
        <f t="shared" si="237"/>
        <v>권윤중 191113(12100584)</v>
      </c>
      <c r="K1680" s="3">
        <f t="shared" si="241"/>
        <v>3</v>
      </c>
      <c r="L1680" s="7" t="str">
        <f t="shared" si="238"/>
        <v>권윤중</v>
      </c>
      <c r="M1680" s="4" t="s">
        <v>5748</v>
      </c>
      <c r="N1680" s="3" t="str">
        <f t="shared" si="242"/>
        <v>-</v>
      </c>
    </row>
    <row r="1681" spans="1:14">
      <c r="A1681" s="9" t="s">
        <v>3319</v>
      </c>
      <c r="B1681" s="9" t="s">
        <v>3320</v>
      </c>
      <c r="C1681" s="9" t="s">
        <v>6</v>
      </c>
      <c r="D1681" s="3"/>
      <c r="E1681" s="4" t="str">
        <f t="shared" si="239"/>
        <v>2617</v>
      </c>
      <c r="F1681" s="3">
        <f t="shared" si="240"/>
        <v>4</v>
      </c>
      <c r="G1681" s="3">
        <f t="shared" si="234"/>
        <v>27</v>
      </c>
      <c r="H1681" s="3">
        <f t="shared" si="235"/>
        <v>7</v>
      </c>
      <c r="I1681" s="3">
        <f t="shared" si="236"/>
        <v>7</v>
      </c>
      <c r="J1681" s="3" t="str">
        <f t="shared" si="237"/>
        <v>신상원 200502(12100664)</v>
      </c>
      <c r="K1681" s="3">
        <f t="shared" si="241"/>
        <v>3</v>
      </c>
      <c r="L1681" s="7" t="str">
        <f t="shared" si="238"/>
        <v>신상원</v>
      </c>
      <c r="M1681" s="4" t="s">
        <v>5765</v>
      </c>
      <c r="N1681" s="3" t="str">
        <f t="shared" si="242"/>
        <v>-</v>
      </c>
    </row>
    <row r="1682" spans="1:14">
      <c r="A1682" s="9" t="s">
        <v>3321</v>
      </c>
      <c r="B1682" s="9" t="s">
        <v>3322</v>
      </c>
      <c r="C1682" s="9" t="s">
        <v>6</v>
      </c>
      <c r="D1682" s="3"/>
      <c r="E1682" s="4" t="str">
        <f t="shared" si="239"/>
        <v>2618</v>
      </c>
      <c r="F1682" s="3">
        <f t="shared" si="240"/>
        <v>4</v>
      </c>
      <c r="G1682" s="3">
        <f t="shared" si="234"/>
        <v>27</v>
      </c>
      <c r="H1682" s="3">
        <f t="shared" si="235"/>
        <v>7</v>
      </c>
      <c r="I1682" s="3">
        <f t="shared" si="236"/>
        <v>7</v>
      </c>
      <c r="J1682" s="3" t="str">
        <f t="shared" si="237"/>
        <v>이종구 200502(12100656)</v>
      </c>
      <c r="K1682" s="3">
        <f t="shared" si="241"/>
        <v>3</v>
      </c>
      <c r="L1682" s="7" t="str">
        <f t="shared" si="238"/>
        <v>이종구</v>
      </c>
      <c r="M1682" s="4" t="s">
        <v>6779</v>
      </c>
      <c r="N1682" s="3" t="str">
        <f t="shared" si="242"/>
        <v>-</v>
      </c>
    </row>
    <row r="1683" spans="1:14">
      <c r="A1683" s="9" t="s">
        <v>3323</v>
      </c>
      <c r="B1683" s="9" t="s">
        <v>3324</v>
      </c>
      <c r="C1683" s="9" t="s">
        <v>6</v>
      </c>
      <c r="D1683" s="3"/>
      <c r="E1683" s="4" t="str">
        <f t="shared" si="239"/>
        <v>2619</v>
      </c>
      <c r="F1683" s="3">
        <f t="shared" si="240"/>
        <v>4</v>
      </c>
      <c r="G1683" s="3">
        <f t="shared" si="234"/>
        <v>36</v>
      </c>
      <c r="H1683" s="3">
        <f t="shared" si="235"/>
        <v>7</v>
      </c>
      <c r="I1683" s="3">
        <f t="shared" si="236"/>
        <v>7</v>
      </c>
      <c r="J1683" s="3" t="str">
        <f t="shared" si="237"/>
        <v>홈너머쌀유기영농조합법인 191010(12100556)</v>
      </c>
      <c r="K1683" s="3">
        <f t="shared" si="241"/>
        <v>12</v>
      </c>
      <c r="L1683" s="7" t="str">
        <f t="shared" si="238"/>
        <v>홈너머쌀유기영농조합법인</v>
      </c>
      <c r="M1683" s="4" t="s">
        <v>6780</v>
      </c>
      <c r="N1683" s="3" t="str">
        <f t="shared" si="242"/>
        <v>-</v>
      </c>
    </row>
    <row r="1684" spans="1:14">
      <c r="A1684" s="9" t="s">
        <v>3325</v>
      </c>
      <c r="B1684" s="9" t="s">
        <v>3326</v>
      </c>
      <c r="C1684" s="9" t="s">
        <v>6</v>
      </c>
      <c r="D1684" s="3"/>
      <c r="E1684" s="4" t="str">
        <f t="shared" si="239"/>
        <v>263115</v>
      </c>
      <c r="F1684" s="3">
        <f t="shared" si="240"/>
        <v>6</v>
      </c>
      <c r="G1684" s="3">
        <f t="shared" si="234"/>
        <v>27</v>
      </c>
      <c r="H1684" s="3">
        <f t="shared" si="235"/>
        <v>7</v>
      </c>
      <c r="I1684" s="3">
        <f t="shared" si="236"/>
        <v>7</v>
      </c>
      <c r="J1684" s="3" t="str">
        <f t="shared" si="237"/>
        <v>권혁조 200315(12303291)</v>
      </c>
      <c r="K1684" s="3">
        <f t="shared" si="241"/>
        <v>3</v>
      </c>
      <c r="L1684" s="7" t="str">
        <f t="shared" si="238"/>
        <v>권혁조</v>
      </c>
      <c r="M1684" s="4" t="s">
        <v>5888</v>
      </c>
      <c r="N1684" s="3" t="str">
        <f t="shared" si="242"/>
        <v>-</v>
      </c>
    </row>
    <row r="1685" spans="1:14">
      <c r="A1685" s="9" t="s">
        <v>3327</v>
      </c>
      <c r="B1685" s="9" t="s">
        <v>3328</v>
      </c>
      <c r="C1685" s="9" t="s">
        <v>6</v>
      </c>
      <c r="D1685" s="3"/>
      <c r="E1685" s="4" t="str">
        <f t="shared" si="239"/>
        <v>263116</v>
      </c>
      <c r="F1685" s="3">
        <f t="shared" si="240"/>
        <v>6</v>
      </c>
      <c r="G1685" s="3">
        <f t="shared" ref="G1685:G1748" si="243">LEN(B1685)</f>
        <v>15</v>
      </c>
      <c r="H1685" s="3">
        <f t="shared" ref="H1685:H1748" si="244">FIND(")",B1685)</f>
        <v>2</v>
      </c>
      <c r="I1685" s="3">
        <f t="shared" ref="I1685:I1748" si="245">IF(ISERROR(H1685),0,IF(G1685=H1685,0,H1685))</f>
        <v>2</v>
      </c>
      <c r="J1685" s="3" t="str">
        <f t="shared" ref="J1685:J1748" si="246">RIGHT(B1685,LEN(B1685)-I1685)</f>
        <v>서용교(26-3-116)</v>
      </c>
      <c r="K1685" s="3">
        <f t="shared" si="241"/>
        <v>3</v>
      </c>
      <c r="L1685" s="7" t="str">
        <f t="shared" ref="L1685:L1748" si="247">LEFT(J1685,K1685)</f>
        <v>서용교</v>
      </c>
      <c r="M1685" s="4" t="s">
        <v>6781</v>
      </c>
      <c r="N1685" s="3" t="str">
        <f t="shared" si="242"/>
        <v>-</v>
      </c>
    </row>
    <row r="1686" spans="1:14">
      <c r="A1686" s="9" t="s">
        <v>3329</v>
      </c>
      <c r="B1686" s="9" t="s">
        <v>3330</v>
      </c>
      <c r="C1686" s="9" t="s">
        <v>6</v>
      </c>
      <c r="D1686" s="3"/>
      <c r="E1686" s="4" t="str">
        <f t="shared" si="239"/>
        <v>263117</v>
      </c>
      <c r="F1686" s="3">
        <f t="shared" si="240"/>
        <v>6</v>
      </c>
      <c r="G1686" s="3">
        <f t="shared" si="243"/>
        <v>15</v>
      </c>
      <c r="H1686" s="3">
        <f t="shared" si="244"/>
        <v>2</v>
      </c>
      <c r="I1686" s="3">
        <f t="shared" si="245"/>
        <v>2</v>
      </c>
      <c r="J1686" s="3" t="str">
        <f t="shared" si="246"/>
        <v>박창순(26-3-117)</v>
      </c>
      <c r="K1686" s="3">
        <f t="shared" si="241"/>
        <v>3</v>
      </c>
      <c r="L1686" s="7" t="str">
        <f t="shared" si="247"/>
        <v>박창순</v>
      </c>
      <c r="M1686" s="4" t="s">
        <v>6782</v>
      </c>
      <c r="N1686" s="3" t="str">
        <f t="shared" si="242"/>
        <v>-</v>
      </c>
    </row>
    <row r="1687" spans="1:14">
      <c r="A1687" s="9" t="s">
        <v>3331</v>
      </c>
      <c r="B1687" s="9" t="s">
        <v>3332</v>
      </c>
      <c r="C1687" s="9" t="s">
        <v>6</v>
      </c>
      <c r="D1687" s="3"/>
      <c r="E1687" s="4" t="str">
        <f t="shared" si="239"/>
        <v>263118</v>
      </c>
      <c r="F1687" s="3">
        <f t="shared" si="240"/>
        <v>6</v>
      </c>
      <c r="G1687" s="3">
        <f t="shared" si="243"/>
        <v>17</v>
      </c>
      <c r="H1687" s="3">
        <f t="shared" si="244"/>
        <v>2</v>
      </c>
      <c r="I1687" s="3">
        <f t="shared" si="245"/>
        <v>2</v>
      </c>
      <c r="J1687" s="3" t="str">
        <f t="shared" si="246"/>
        <v>용암포도회(26-3-118)</v>
      </c>
      <c r="K1687" s="3">
        <f t="shared" si="241"/>
        <v>5</v>
      </c>
      <c r="L1687" s="7" t="str">
        <f t="shared" si="247"/>
        <v>용암포도회</v>
      </c>
      <c r="M1687" s="4" t="s">
        <v>6783</v>
      </c>
      <c r="N1687" s="3" t="str">
        <f t="shared" si="242"/>
        <v>-</v>
      </c>
    </row>
    <row r="1688" spans="1:14">
      <c r="A1688" s="9" t="s">
        <v>3333</v>
      </c>
      <c r="B1688" s="9" t="s">
        <v>3334</v>
      </c>
      <c r="C1688" s="9" t="s">
        <v>6</v>
      </c>
      <c r="D1688" s="3"/>
      <c r="E1688" s="4" t="str">
        <f t="shared" si="239"/>
        <v>263130</v>
      </c>
      <c r="F1688" s="3">
        <f t="shared" si="240"/>
        <v>6</v>
      </c>
      <c r="G1688" s="3">
        <f t="shared" si="243"/>
        <v>23</v>
      </c>
      <c r="H1688" s="3">
        <f t="shared" si="244"/>
        <v>2</v>
      </c>
      <c r="I1688" s="3">
        <f t="shared" si="245"/>
        <v>2</v>
      </c>
      <c r="J1688" s="3" t="str">
        <f t="shared" si="246"/>
        <v>대청댐친환경채소작목반(26-3-130)</v>
      </c>
      <c r="K1688" s="3">
        <f t="shared" si="241"/>
        <v>11</v>
      </c>
      <c r="L1688" s="7" t="str">
        <f t="shared" si="247"/>
        <v>대청댐친환경채소작목반</v>
      </c>
      <c r="M1688" s="4" t="s">
        <v>6784</v>
      </c>
      <c r="N1688" s="3" t="str">
        <f t="shared" si="242"/>
        <v>-</v>
      </c>
    </row>
    <row r="1689" spans="1:14">
      <c r="A1689" s="9" t="s">
        <v>3335</v>
      </c>
      <c r="B1689" s="9" t="s">
        <v>3336</v>
      </c>
      <c r="C1689" s="9" t="s">
        <v>6</v>
      </c>
      <c r="D1689" s="3"/>
      <c r="E1689" s="4" t="str">
        <f t="shared" si="239"/>
        <v>263132</v>
      </c>
      <c r="F1689" s="3">
        <f t="shared" si="240"/>
        <v>6</v>
      </c>
      <c r="G1689" s="3">
        <f t="shared" si="243"/>
        <v>15</v>
      </c>
      <c r="H1689" s="3">
        <f t="shared" si="244"/>
        <v>2</v>
      </c>
      <c r="I1689" s="3">
        <f t="shared" si="245"/>
        <v>2</v>
      </c>
      <c r="J1689" s="3" t="str">
        <f t="shared" si="246"/>
        <v>정용운(26-3-132)</v>
      </c>
      <c r="K1689" s="3">
        <f t="shared" si="241"/>
        <v>3</v>
      </c>
      <c r="L1689" s="7" t="str">
        <f t="shared" si="247"/>
        <v>정용운</v>
      </c>
      <c r="M1689" s="4" t="s">
        <v>6785</v>
      </c>
      <c r="N1689" s="3" t="str">
        <f t="shared" si="242"/>
        <v>-</v>
      </c>
    </row>
    <row r="1690" spans="1:14">
      <c r="A1690" s="9" t="s">
        <v>3337</v>
      </c>
      <c r="B1690" s="9" t="s">
        <v>3338</v>
      </c>
      <c r="C1690" s="9" t="s">
        <v>6</v>
      </c>
      <c r="D1690" s="3"/>
      <c r="E1690" s="4" t="str">
        <f t="shared" si="239"/>
        <v>263152</v>
      </c>
      <c r="F1690" s="3">
        <f t="shared" si="240"/>
        <v>6</v>
      </c>
      <c r="G1690" s="3">
        <f t="shared" si="243"/>
        <v>22</v>
      </c>
      <c r="H1690" s="3">
        <f t="shared" si="244"/>
        <v>2</v>
      </c>
      <c r="I1690" s="3">
        <f t="shared" si="245"/>
        <v>2</v>
      </c>
      <c r="J1690" s="3" t="str">
        <f t="shared" si="246"/>
        <v>양재모 190124(26-3-152)</v>
      </c>
      <c r="K1690" s="3">
        <f t="shared" si="241"/>
        <v>3</v>
      </c>
      <c r="L1690" s="7" t="str">
        <f t="shared" si="247"/>
        <v>양재모</v>
      </c>
      <c r="M1690" s="4" t="s">
        <v>6786</v>
      </c>
      <c r="N1690" s="3" t="str">
        <f t="shared" si="242"/>
        <v>-</v>
      </c>
    </row>
    <row r="1691" spans="1:14">
      <c r="A1691" s="9" t="s">
        <v>3339</v>
      </c>
      <c r="B1691" s="9" t="s">
        <v>3340</v>
      </c>
      <c r="C1691" s="9" t="s">
        <v>6</v>
      </c>
      <c r="D1691" s="3"/>
      <c r="E1691" s="4" t="str">
        <f t="shared" si="239"/>
        <v>263153</v>
      </c>
      <c r="F1691" s="3">
        <f t="shared" si="240"/>
        <v>6</v>
      </c>
      <c r="G1691" s="3">
        <f t="shared" si="243"/>
        <v>27</v>
      </c>
      <c r="H1691" s="3">
        <f t="shared" si="244"/>
        <v>7</v>
      </c>
      <c r="I1691" s="3">
        <f t="shared" si="245"/>
        <v>7</v>
      </c>
      <c r="J1691" s="3" t="str">
        <f t="shared" si="246"/>
        <v>박종위 200211(12303280)</v>
      </c>
      <c r="K1691" s="3">
        <f t="shared" si="241"/>
        <v>3</v>
      </c>
      <c r="L1691" s="7" t="str">
        <f t="shared" si="247"/>
        <v>박종위</v>
      </c>
      <c r="M1691" s="4" t="s">
        <v>5885</v>
      </c>
      <c r="N1691" s="3" t="str">
        <f t="shared" si="242"/>
        <v>-</v>
      </c>
    </row>
    <row r="1692" spans="1:14">
      <c r="A1692" s="9" t="s">
        <v>3341</v>
      </c>
      <c r="B1692" s="9" t="s">
        <v>3342</v>
      </c>
      <c r="C1692" s="9" t="s">
        <v>6</v>
      </c>
      <c r="D1692" s="3"/>
      <c r="E1692" s="4" t="str">
        <f t="shared" si="239"/>
        <v>263155</v>
      </c>
      <c r="F1692" s="3">
        <f t="shared" si="240"/>
        <v>6</v>
      </c>
      <c r="G1692" s="3">
        <f t="shared" si="243"/>
        <v>27</v>
      </c>
      <c r="H1692" s="3">
        <f t="shared" si="244"/>
        <v>7</v>
      </c>
      <c r="I1692" s="3">
        <f t="shared" si="245"/>
        <v>7</v>
      </c>
      <c r="J1692" s="3" t="str">
        <f t="shared" si="246"/>
        <v>이경숙 200312(12303283)</v>
      </c>
      <c r="K1692" s="3">
        <f t="shared" si="241"/>
        <v>3</v>
      </c>
      <c r="L1692" s="7" t="str">
        <f t="shared" si="247"/>
        <v>이경숙</v>
      </c>
      <c r="M1692" s="4" t="s">
        <v>5886</v>
      </c>
      <c r="N1692" s="3" t="str">
        <f t="shared" si="242"/>
        <v>-</v>
      </c>
    </row>
    <row r="1693" spans="1:14">
      <c r="A1693" s="9" t="s">
        <v>3343</v>
      </c>
      <c r="B1693" s="9" t="s">
        <v>3344</v>
      </c>
      <c r="C1693" s="9" t="s">
        <v>6</v>
      </c>
      <c r="D1693" s="3"/>
      <c r="E1693" s="4" t="str">
        <f t="shared" si="239"/>
        <v>263158</v>
      </c>
      <c r="F1693" s="3">
        <f t="shared" si="240"/>
        <v>6</v>
      </c>
      <c r="G1693" s="3">
        <f t="shared" si="243"/>
        <v>15</v>
      </c>
      <c r="H1693" s="3">
        <f t="shared" si="244"/>
        <v>2</v>
      </c>
      <c r="I1693" s="3">
        <f t="shared" si="245"/>
        <v>2</v>
      </c>
      <c r="J1693" s="3" t="str">
        <f t="shared" si="246"/>
        <v>박대선(26-3-158)</v>
      </c>
      <c r="K1693" s="3">
        <f t="shared" si="241"/>
        <v>3</v>
      </c>
      <c r="L1693" s="7" t="str">
        <f t="shared" si="247"/>
        <v>박대선</v>
      </c>
      <c r="M1693" s="4" t="s">
        <v>6787</v>
      </c>
      <c r="N1693" s="3" t="str">
        <f t="shared" si="242"/>
        <v>-</v>
      </c>
    </row>
    <row r="1694" spans="1:14">
      <c r="A1694" s="9" t="s">
        <v>3345</v>
      </c>
      <c r="B1694" s="9" t="s">
        <v>3346</v>
      </c>
      <c r="C1694" s="9" t="s">
        <v>6</v>
      </c>
      <c r="D1694" s="3"/>
      <c r="E1694" s="4" t="str">
        <f t="shared" si="239"/>
        <v>263162</v>
      </c>
      <c r="F1694" s="3">
        <f t="shared" si="240"/>
        <v>6</v>
      </c>
      <c r="G1694" s="3">
        <f t="shared" si="243"/>
        <v>27</v>
      </c>
      <c r="H1694" s="3">
        <f t="shared" si="244"/>
        <v>7</v>
      </c>
      <c r="I1694" s="3">
        <f t="shared" si="245"/>
        <v>7</v>
      </c>
      <c r="J1694" s="3" t="str">
        <f t="shared" si="246"/>
        <v>이용희 200513(12303527)</v>
      </c>
      <c r="K1694" s="3">
        <f t="shared" si="241"/>
        <v>3</v>
      </c>
      <c r="L1694" s="7" t="str">
        <f t="shared" si="247"/>
        <v>이용희</v>
      </c>
      <c r="M1694" s="4" t="s">
        <v>5923</v>
      </c>
      <c r="N1694" s="3" t="str">
        <f t="shared" si="242"/>
        <v>-</v>
      </c>
    </row>
    <row r="1695" spans="1:14">
      <c r="A1695" s="9" t="s">
        <v>3347</v>
      </c>
      <c r="B1695" s="9" t="s">
        <v>3348</v>
      </c>
      <c r="C1695" s="9" t="s">
        <v>6</v>
      </c>
      <c r="D1695" s="3"/>
      <c r="E1695" s="4" t="str">
        <f t="shared" si="239"/>
        <v>263180</v>
      </c>
      <c r="F1695" s="3">
        <f t="shared" si="240"/>
        <v>6</v>
      </c>
      <c r="G1695" s="3">
        <f t="shared" si="243"/>
        <v>20</v>
      </c>
      <c r="H1695" s="3">
        <f t="shared" si="244"/>
        <v>7</v>
      </c>
      <c r="I1695" s="3">
        <f t="shared" si="245"/>
        <v>7</v>
      </c>
      <c r="J1695" s="3" t="str">
        <f t="shared" si="246"/>
        <v>연광희(1-3-1073)</v>
      </c>
      <c r="K1695" s="3">
        <f t="shared" si="241"/>
        <v>3</v>
      </c>
      <c r="L1695" s="7" t="str">
        <f t="shared" si="247"/>
        <v>연광희</v>
      </c>
      <c r="M1695" s="4" t="s">
        <v>6788</v>
      </c>
      <c r="N1695" s="3" t="str">
        <f t="shared" si="242"/>
        <v>-</v>
      </c>
    </row>
    <row r="1696" spans="1:14">
      <c r="A1696" s="9" t="s">
        <v>3349</v>
      </c>
      <c r="B1696" s="9" t="s">
        <v>3350</v>
      </c>
      <c r="C1696" s="9" t="s">
        <v>6</v>
      </c>
      <c r="D1696" s="3"/>
      <c r="E1696" s="4" t="str">
        <f t="shared" si="239"/>
        <v>263193</v>
      </c>
      <c r="F1696" s="3">
        <f t="shared" si="240"/>
        <v>6</v>
      </c>
      <c r="G1696" s="3">
        <f t="shared" si="243"/>
        <v>34</v>
      </c>
      <c r="H1696" s="3">
        <f t="shared" si="244"/>
        <v>7</v>
      </c>
      <c r="I1696" s="3">
        <f t="shared" si="245"/>
        <v>7</v>
      </c>
      <c r="J1696" s="3" t="str">
        <f t="shared" si="246"/>
        <v>용암용바위골영농조합 200620(12303726)</v>
      </c>
      <c r="K1696" s="3">
        <f t="shared" si="241"/>
        <v>10</v>
      </c>
      <c r="L1696" s="7" t="str">
        <f t="shared" si="247"/>
        <v>용암용바위골영농조합</v>
      </c>
      <c r="M1696" s="4" t="s">
        <v>6789</v>
      </c>
      <c r="N1696" s="3" t="str">
        <f t="shared" si="242"/>
        <v>-</v>
      </c>
    </row>
    <row r="1697" spans="1:14">
      <c r="A1697" s="9" t="s">
        <v>3351</v>
      </c>
      <c r="B1697" s="9" t="s">
        <v>3352</v>
      </c>
      <c r="C1697" s="9" t="s">
        <v>6</v>
      </c>
      <c r="D1697" s="3"/>
      <c r="E1697" s="4" t="str">
        <f t="shared" si="239"/>
        <v>26321</v>
      </c>
      <c r="F1697" s="3">
        <f t="shared" si="240"/>
        <v>5</v>
      </c>
      <c r="G1697" s="3">
        <f t="shared" si="243"/>
        <v>34</v>
      </c>
      <c r="H1697" s="3">
        <f t="shared" si="244"/>
        <v>7</v>
      </c>
      <c r="I1697" s="3">
        <f t="shared" si="245"/>
        <v>7</v>
      </c>
      <c r="J1697" s="3" t="str">
        <f t="shared" si="246"/>
        <v>홈너머쌀영농조합법인 191010(12303139)</v>
      </c>
      <c r="K1697" s="3">
        <f t="shared" si="241"/>
        <v>10</v>
      </c>
      <c r="L1697" s="7" t="str">
        <f t="shared" si="247"/>
        <v>홈너머쌀영농조합법인</v>
      </c>
      <c r="M1697" s="4" t="s">
        <v>6790</v>
      </c>
      <c r="N1697" s="3" t="str">
        <f t="shared" si="242"/>
        <v>-</v>
      </c>
    </row>
    <row r="1698" spans="1:14">
      <c r="A1698" s="9" t="s">
        <v>3353</v>
      </c>
      <c r="B1698" s="10" t="s">
        <v>7435</v>
      </c>
      <c r="C1698" s="9" t="s">
        <v>6</v>
      </c>
      <c r="D1698" s="3"/>
      <c r="E1698" s="4" t="str">
        <f t="shared" si="239"/>
        <v>263212</v>
      </c>
      <c r="F1698" s="3">
        <f t="shared" si="240"/>
        <v>6</v>
      </c>
      <c r="G1698" s="3">
        <f t="shared" si="243"/>
        <v>27</v>
      </c>
      <c r="H1698" s="3">
        <f t="shared" si="244"/>
        <v>7</v>
      </c>
      <c r="I1698" s="3">
        <f t="shared" si="245"/>
        <v>7</v>
      </c>
      <c r="J1698" s="3" t="str">
        <f t="shared" si="246"/>
        <v>권윤중 191203(12303209)</v>
      </c>
      <c r="K1698" s="3">
        <f t="shared" si="241"/>
        <v>3</v>
      </c>
      <c r="L1698" s="7" t="str">
        <f t="shared" si="247"/>
        <v>권윤중</v>
      </c>
      <c r="M1698" s="4" t="s">
        <v>7436</v>
      </c>
      <c r="N1698" s="3" t="str">
        <f t="shared" si="242"/>
        <v>-</v>
      </c>
    </row>
    <row r="1699" spans="1:14">
      <c r="A1699" s="9" t="s">
        <v>3354</v>
      </c>
      <c r="B1699" s="9" t="s">
        <v>3355</v>
      </c>
      <c r="C1699" s="9" t="s">
        <v>6</v>
      </c>
      <c r="D1699" s="3"/>
      <c r="E1699" s="4" t="str">
        <f t="shared" si="239"/>
        <v>263216</v>
      </c>
      <c r="F1699" s="3">
        <f t="shared" si="240"/>
        <v>6</v>
      </c>
      <c r="G1699" s="3">
        <f t="shared" si="243"/>
        <v>20</v>
      </c>
      <c r="H1699" s="3">
        <f t="shared" si="244"/>
        <v>7</v>
      </c>
      <c r="I1699" s="3">
        <f t="shared" si="245"/>
        <v>7</v>
      </c>
      <c r="J1699" s="3" t="str">
        <f t="shared" si="246"/>
        <v>방영선(12303362)</v>
      </c>
      <c r="K1699" s="3">
        <f t="shared" si="241"/>
        <v>3</v>
      </c>
      <c r="L1699" s="7" t="str">
        <f t="shared" si="247"/>
        <v>방영선</v>
      </c>
      <c r="M1699" s="4" t="s">
        <v>5900</v>
      </c>
      <c r="N1699" s="3" t="str">
        <f t="shared" si="242"/>
        <v>-</v>
      </c>
    </row>
    <row r="1700" spans="1:14">
      <c r="A1700" s="9" t="s">
        <v>3356</v>
      </c>
      <c r="B1700" s="9" t="s">
        <v>3357</v>
      </c>
      <c r="C1700" s="9" t="s">
        <v>6</v>
      </c>
      <c r="D1700" s="3"/>
      <c r="E1700" s="4" t="str">
        <f t="shared" si="239"/>
        <v>263249</v>
      </c>
      <c r="F1700" s="3">
        <f t="shared" si="240"/>
        <v>6</v>
      </c>
      <c r="G1700" s="3">
        <f t="shared" si="243"/>
        <v>27</v>
      </c>
      <c r="H1700" s="3">
        <f t="shared" si="244"/>
        <v>7</v>
      </c>
      <c r="I1700" s="3">
        <f t="shared" si="245"/>
        <v>7</v>
      </c>
      <c r="J1700" s="3" t="str">
        <f t="shared" si="246"/>
        <v>이충희 200406(12303350)</v>
      </c>
      <c r="K1700" s="3">
        <f t="shared" si="241"/>
        <v>3</v>
      </c>
      <c r="L1700" s="7" t="str">
        <f t="shared" si="247"/>
        <v>이충희</v>
      </c>
      <c r="M1700" s="4" t="s">
        <v>6791</v>
      </c>
      <c r="N1700" s="3" t="str">
        <f t="shared" si="242"/>
        <v>-</v>
      </c>
    </row>
    <row r="1701" spans="1:14">
      <c r="A1701" s="9" t="s">
        <v>3358</v>
      </c>
      <c r="B1701" s="9" t="s">
        <v>3359</v>
      </c>
      <c r="C1701" s="9" t="s">
        <v>6</v>
      </c>
      <c r="D1701" s="3"/>
      <c r="E1701" s="4" t="str">
        <f t="shared" si="239"/>
        <v>26325</v>
      </c>
      <c r="F1701" s="3">
        <f t="shared" si="240"/>
        <v>5</v>
      </c>
      <c r="G1701" s="3">
        <f t="shared" si="243"/>
        <v>36</v>
      </c>
      <c r="H1701" s="3">
        <f t="shared" si="244"/>
        <v>7</v>
      </c>
      <c r="I1701" s="3">
        <f t="shared" si="245"/>
        <v>7</v>
      </c>
      <c r="J1701" s="3" t="str">
        <f t="shared" si="246"/>
        <v>참라이스무지개쌀영농법인 191006(12303069)</v>
      </c>
      <c r="K1701" s="3">
        <f t="shared" si="241"/>
        <v>12</v>
      </c>
      <c r="L1701" s="7" t="str">
        <f t="shared" si="247"/>
        <v>참라이스무지개쌀영농법인</v>
      </c>
      <c r="M1701" s="4" t="s">
        <v>5856</v>
      </c>
      <c r="N1701" s="3" t="str">
        <f t="shared" si="242"/>
        <v>-</v>
      </c>
    </row>
    <row r="1702" spans="1:14">
      <c r="A1702" s="9" t="s">
        <v>3360</v>
      </c>
      <c r="B1702" s="10" t="s">
        <v>5400</v>
      </c>
      <c r="C1702" s="9" t="s">
        <v>6</v>
      </c>
      <c r="D1702" s="3"/>
      <c r="E1702" s="4" t="str">
        <f t="shared" si="239"/>
        <v>263263</v>
      </c>
      <c r="F1702" s="3">
        <f t="shared" si="240"/>
        <v>6</v>
      </c>
      <c r="G1702" s="3">
        <f t="shared" si="243"/>
        <v>27</v>
      </c>
      <c r="H1702" s="3">
        <f t="shared" si="244"/>
        <v>7</v>
      </c>
      <c r="I1702" s="3">
        <f t="shared" si="245"/>
        <v>7</v>
      </c>
      <c r="J1702" s="3" t="str">
        <f t="shared" si="246"/>
        <v>이명수 200618(12303691)</v>
      </c>
      <c r="K1702" s="3">
        <f t="shared" si="241"/>
        <v>3</v>
      </c>
      <c r="L1702" s="7" t="str">
        <f t="shared" si="247"/>
        <v>이명수</v>
      </c>
      <c r="M1702" s="4" t="s">
        <v>5943</v>
      </c>
      <c r="N1702" s="3" t="str">
        <f t="shared" si="242"/>
        <v>-</v>
      </c>
    </row>
    <row r="1703" spans="1:14">
      <c r="A1703" s="9" t="s">
        <v>3361</v>
      </c>
      <c r="B1703" s="9" t="s">
        <v>3362</v>
      </c>
      <c r="C1703" s="9" t="s">
        <v>6</v>
      </c>
      <c r="D1703" s="3"/>
      <c r="E1703" s="4" t="str">
        <f t="shared" si="239"/>
        <v>263264</v>
      </c>
      <c r="F1703" s="3">
        <f t="shared" si="240"/>
        <v>6</v>
      </c>
      <c r="G1703" s="3">
        <f t="shared" si="243"/>
        <v>27</v>
      </c>
      <c r="H1703" s="3">
        <f t="shared" si="244"/>
        <v>7</v>
      </c>
      <c r="I1703" s="3">
        <f t="shared" si="245"/>
        <v>7</v>
      </c>
      <c r="J1703" s="3" t="str">
        <f t="shared" si="246"/>
        <v>박만석 200618(12303693)</v>
      </c>
      <c r="K1703" s="3">
        <f t="shared" si="241"/>
        <v>3</v>
      </c>
      <c r="L1703" s="7" t="str">
        <f t="shared" si="247"/>
        <v>박만석</v>
      </c>
      <c r="M1703" s="4" t="s">
        <v>5944</v>
      </c>
      <c r="N1703" s="3" t="str">
        <f t="shared" si="242"/>
        <v>-</v>
      </c>
    </row>
    <row r="1704" spans="1:14">
      <c r="A1704" s="9" t="s">
        <v>3363</v>
      </c>
      <c r="B1704" s="9" t="s">
        <v>3364</v>
      </c>
      <c r="C1704" s="9" t="s">
        <v>6</v>
      </c>
      <c r="D1704" s="3"/>
      <c r="E1704" s="4" t="str">
        <f t="shared" si="239"/>
        <v>263266</v>
      </c>
      <c r="F1704" s="3">
        <f t="shared" si="240"/>
        <v>6</v>
      </c>
      <c r="G1704" s="3">
        <f t="shared" si="243"/>
        <v>27</v>
      </c>
      <c r="H1704" s="3">
        <f t="shared" si="244"/>
        <v>7</v>
      </c>
      <c r="I1704" s="3">
        <f t="shared" si="245"/>
        <v>7</v>
      </c>
      <c r="J1704" s="3" t="str">
        <f t="shared" si="246"/>
        <v>박점순 200620(12303727)</v>
      </c>
      <c r="K1704" s="3">
        <f t="shared" si="241"/>
        <v>3</v>
      </c>
      <c r="L1704" s="7" t="str">
        <f t="shared" si="247"/>
        <v>박점순</v>
      </c>
      <c r="M1704" s="4" t="s">
        <v>5947</v>
      </c>
      <c r="N1704" s="3" t="str">
        <f t="shared" si="242"/>
        <v>-</v>
      </c>
    </row>
    <row r="1705" spans="1:14">
      <c r="A1705" s="9" t="s">
        <v>3365</v>
      </c>
      <c r="B1705" s="9" t="s">
        <v>3366</v>
      </c>
      <c r="C1705" s="9" t="s">
        <v>6</v>
      </c>
      <c r="D1705" s="3"/>
      <c r="E1705" s="4" t="str">
        <f t="shared" si="239"/>
        <v>26340</v>
      </c>
      <c r="F1705" s="3">
        <f t="shared" si="240"/>
        <v>5</v>
      </c>
      <c r="G1705" s="3">
        <f t="shared" si="243"/>
        <v>20</v>
      </c>
      <c r="H1705" s="3">
        <f t="shared" si="244"/>
        <v>7</v>
      </c>
      <c r="I1705" s="3">
        <f t="shared" si="245"/>
        <v>7</v>
      </c>
      <c r="J1705" s="3" t="str">
        <f t="shared" si="246"/>
        <v>방영선(12303364)</v>
      </c>
      <c r="K1705" s="3">
        <f t="shared" si="241"/>
        <v>3</v>
      </c>
      <c r="L1705" s="7" t="str">
        <f t="shared" si="247"/>
        <v>방영선</v>
      </c>
      <c r="M1705" s="4" t="s">
        <v>5900</v>
      </c>
      <c r="N1705" s="3" t="str">
        <f t="shared" si="242"/>
        <v>-</v>
      </c>
    </row>
    <row r="1706" spans="1:14">
      <c r="A1706" s="9" t="s">
        <v>3367</v>
      </c>
      <c r="B1706" s="9" t="s">
        <v>3368</v>
      </c>
      <c r="C1706" s="9" t="s">
        <v>6</v>
      </c>
      <c r="D1706" s="3"/>
      <c r="E1706" s="4" t="str">
        <f t="shared" si="239"/>
        <v>26351</v>
      </c>
      <c r="F1706" s="3">
        <f t="shared" si="240"/>
        <v>5</v>
      </c>
      <c r="G1706" s="3">
        <f t="shared" si="243"/>
        <v>18</v>
      </c>
      <c r="H1706" s="3">
        <f t="shared" si="244"/>
        <v>2</v>
      </c>
      <c r="I1706" s="3">
        <f t="shared" si="245"/>
        <v>2</v>
      </c>
      <c r="J1706" s="3" t="str">
        <f t="shared" si="246"/>
        <v>한빛잡곡작목반(26-3-51)</v>
      </c>
      <c r="K1706" s="3">
        <f t="shared" si="241"/>
        <v>7</v>
      </c>
      <c r="L1706" s="7" t="str">
        <f t="shared" si="247"/>
        <v>한빛잡곡작목반</v>
      </c>
      <c r="M1706" s="4" t="s">
        <v>5843</v>
      </c>
      <c r="N1706" s="3" t="str">
        <f t="shared" si="242"/>
        <v>-</v>
      </c>
    </row>
    <row r="1707" spans="1:14">
      <c r="A1707" s="9" t="s">
        <v>3369</v>
      </c>
      <c r="B1707" s="9" t="s">
        <v>3370</v>
      </c>
      <c r="C1707" s="9" t="s">
        <v>6</v>
      </c>
      <c r="D1707" s="3"/>
      <c r="E1707" s="4" t="str">
        <f t="shared" si="239"/>
        <v>26369</v>
      </c>
      <c r="F1707" s="3">
        <f t="shared" si="240"/>
        <v>5</v>
      </c>
      <c r="G1707" s="3">
        <f t="shared" si="243"/>
        <v>28</v>
      </c>
      <c r="H1707" s="3">
        <f t="shared" si="244"/>
        <v>7</v>
      </c>
      <c r="I1707" s="3">
        <f t="shared" si="245"/>
        <v>7</v>
      </c>
      <c r="J1707" s="3" t="str">
        <f t="shared" si="246"/>
        <v>청원블루베리영농조합법인(26-3-69)</v>
      </c>
      <c r="K1707" s="3">
        <f t="shared" si="241"/>
        <v>12</v>
      </c>
      <c r="L1707" s="7" t="str">
        <f t="shared" si="247"/>
        <v>청원블루베리영농조합법인</v>
      </c>
      <c r="M1707" s="4" t="s">
        <v>5936</v>
      </c>
      <c r="N1707" s="3" t="str">
        <f t="shared" si="242"/>
        <v>-</v>
      </c>
    </row>
    <row r="1708" spans="1:14">
      <c r="A1708" s="9" t="s">
        <v>3371</v>
      </c>
      <c r="B1708" s="9" t="s">
        <v>3372</v>
      </c>
      <c r="C1708" s="9" t="s">
        <v>6</v>
      </c>
      <c r="D1708" s="3"/>
      <c r="E1708" s="4" t="str">
        <f t="shared" si="239"/>
        <v>26391</v>
      </c>
      <c r="F1708" s="3">
        <f t="shared" si="240"/>
        <v>5</v>
      </c>
      <c r="G1708" s="3">
        <f t="shared" si="243"/>
        <v>34</v>
      </c>
      <c r="H1708" s="3">
        <f t="shared" si="244"/>
        <v>7</v>
      </c>
      <c r="I1708" s="3">
        <f t="shared" si="245"/>
        <v>7</v>
      </c>
      <c r="J1708" s="3" t="str">
        <f t="shared" si="246"/>
        <v>김두경 (구)최종현 200430(12303404)</v>
      </c>
      <c r="K1708" s="3">
        <f t="shared" si="241"/>
        <v>3</v>
      </c>
      <c r="L1708" s="7" t="str">
        <f t="shared" si="247"/>
        <v>김두경</v>
      </c>
      <c r="M1708" s="4" t="s">
        <v>5906</v>
      </c>
      <c r="N1708" s="3" t="str">
        <f t="shared" si="242"/>
        <v>-</v>
      </c>
    </row>
    <row r="1709" spans="1:14">
      <c r="A1709" s="9" t="s">
        <v>3373</v>
      </c>
      <c r="B1709" s="9" t="s">
        <v>3374</v>
      </c>
      <c r="C1709" s="9" t="s">
        <v>6</v>
      </c>
      <c r="D1709" s="3"/>
      <c r="E1709" s="4" t="str">
        <f t="shared" si="239"/>
        <v>26396</v>
      </c>
      <c r="F1709" s="3">
        <f t="shared" si="240"/>
        <v>5</v>
      </c>
      <c r="G1709" s="3">
        <f t="shared" si="243"/>
        <v>27</v>
      </c>
      <c r="H1709" s="3">
        <f t="shared" si="244"/>
        <v>7</v>
      </c>
      <c r="I1709" s="3">
        <f t="shared" si="245"/>
        <v>7</v>
      </c>
      <c r="J1709" s="3" t="str">
        <f t="shared" si="246"/>
        <v>이상경 200519(12303526)</v>
      </c>
      <c r="K1709" s="3">
        <f t="shared" si="241"/>
        <v>3</v>
      </c>
      <c r="L1709" s="7" t="str">
        <f t="shared" si="247"/>
        <v>이상경</v>
      </c>
      <c r="M1709" s="4" t="s">
        <v>5922</v>
      </c>
      <c r="N1709" s="3" t="str">
        <f t="shared" si="242"/>
        <v>-</v>
      </c>
    </row>
    <row r="1710" spans="1:14">
      <c r="A1710" s="9" t="s">
        <v>3375</v>
      </c>
      <c r="B1710" s="9" t="s">
        <v>3376</v>
      </c>
      <c r="C1710" s="9" t="s">
        <v>6</v>
      </c>
      <c r="D1710" s="3"/>
      <c r="E1710" s="4" t="str">
        <f t="shared" si="239"/>
        <v>273424</v>
      </c>
      <c r="F1710" s="3">
        <f t="shared" si="240"/>
        <v>6</v>
      </c>
      <c r="G1710" s="3">
        <f t="shared" si="243"/>
        <v>15</v>
      </c>
      <c r="H1710" s="3">
        <f t="shared" si="244"/>
        <v>2</v>
      </c>
      <c r="I1710" s="3">
        <f t="shared" si="245"/>
        <v>2</v>
      </c>
      <c r="J1710" s="3" t="str">
        <f t="shared" si="246"/>
        <v>노윤경(27-3-424)</v>
      </c>
      <c r="K1710" s="3">
        <f t="shared" si="241"/>
        <v>3</v>
      </c>
      <c r="L1710" s="7" t="str">
        <f t="shared" si="247"/>
        <v>노윤경</v>
      </c>
      <c r="M1710" s="4" t="s">
        <v>6792</v>
      </c>
      <c r="N1710" s="3" t="str">
        <f t="shared" si="242"/>
        <v>-</v>
      </c>
    </row>
    <row r="1711" spans="1:14">
      <c r="A1711" s="9" t="s">
        <v>3377</v>
      </c>
      <c r="B1711" s="9" t="s">
        <v>3378</v>
      </c>
      <c r="C1711" s="9" t="s">
        <v>6</v>
      </c>
      <c r="D1711" s="3"/>
      <c r="E1711" s="4" t="str">
        <f t="shared" si="239"/>
        <v>28175</v>
      </c>
      <c r="F1711" s="3">
        <f t="shared" si="240"/>
        <v>5</v>
      </c>
      <c r="G1711" s="3">
        <f t="shared" si="243"/>
        <v>15</v>
      </c>
      <c r="H1711" s="3">
        <f t="shared" si="244"/>
        <v>2</v>
      </c>
      <c r="I1711" s="3">
        <f t="shared" si="245"/>
        <v>2</v>
      </c>
      <c r="J1711" s="3" t="str">
        <f t="shared" si="246"/>
        <v>가야농원(28-1-75)</v>
      </c>
      <c r="K1711" s="3">
        <f t="shared" si="241"/>
        <v>4</v>
      </c>
      <c r="L1711" s="7" t="str">
        <f t="shared" si="247"/>
        <v>가야농원</v>
      </c>
      <c r="M1711" s="4" t="s">
        <v>6793</v>
      </c>
      <c r="N1711" s="3" t="str">
        <f t="shared" si="242"/>
        <v>-</v>
      </c>
    </row>
    <row r="1712" spans="1:14">
      <c r="A1712" s="9" t="s">
        <v>3379</v>
      </c>
      <c r="B1712" s="10" t="s">
        <v>5401</v>
      </c>
      <c r="C1712" s="9" t="s">
        <v>6</v>
      </c>
      <c r="D1712" s="3"/>
      <c r="E1712" s="4" t="str">
        <f t="shared" si="239"/>
        <v>28180</v>
      </c>
      <c r="F1712" s="3">
        <f t="shared" si="240"/>
        <v>5</v>
      </c>
      <c r="G1712" s="3">
        <f t="shared" si="243"/>
        <v>28</v>
      </c>
      <c r="H1712" s="3">
        <f t="shared" si="244"/>
        <v>7</v>
      </c>
      <c r="I1712" s="3">
        <f t="shared" si="245"/>
        <v>7</v>
      </c>
      <c r="J1712" s="3" t="str">
        <f t="shared" si="246"/>
        <v>김억수 191017 (15101695)</v>
      </c>
      <c r="K1712" s="3">
        <f t="shared" si="241"/>
        <v>3</v>
      </c>
      <c r="L1712" s="7" t="str">
        <f t="shared" si="247"/>
        <v>김억수</v>
      </c>
      <c r="M1712" s="4" t="s">
        <v>6215</v>
      </c>
      <c r="N1712" s="3" t="str">
        <f t="shared" si="242"/>
        <v>-</v>
      </c>
    </row>
    <row r="1713" spans="1:14">
      <c r="A1713" s="9" t="s">
        <v>3380</v>
      </c>
      <c r="B1713" s="9" t="s">
        <v>3381</v>
      </c>
      <c r="C1713" s="9" t="s">
        <v>6</v>
      </c>
      <c r="D1713" s="3"/>
      <c r="E1713" s="4" t="str">
        <f t="shared" si="239"/>
        <v>2831080</v>
      </c>
      <c r="F1713" s="3">
        <f t="shared" si="240"/>
        <v>7</v>
      </c>
      <c r="G1713" s="3">
        <f t="shared" si="243"/>
        <v>16</v>
      </c>
      <c r="H1713" s="3">
        <f t="shared" si="244"/>
        <v>2</v>
      </c>
      <c r="I1713" s="3">
        <f t="shared" si="245"/>
        <v>2</v>
      </c>
      <c r="J1713" s="3" t="str">
        <f t="shared" si="246"/>
        <v>김상욱(28-3-1080)</v>
      </c>
      <c r="K1713" s="3">
        <f t="shared" si="241"/>
        <v>3</v>
      </c>
      <c r="L1713" s="7" t="str">
        <f t="shared" si="247"/>
        <v>김상욱</v>
      </c>
      <c r="M1713" s="4" t="s">
        <v>6794</v>
      </c>
      <c r="N1713" s="3" t="str">
        <f t="shared" si="242"/>
        <v>-</v>
      </c>
    </row>
    <row r="1714" spans="1:14">
      <c r="A1714" s="9" t="s">
        <v>3382</v>
      </c>
      <c r="B1714" s="9" t="s">
        <v>3383</v>
      </c>
      <c r="C1714" s="9" t="s">
        <v>6</v>
      </c>
      <c r="D1714" s="3"/>
      <c r="E1714" s="4" t="str">
        <f t="shared" si="239"/>
        <v>2831124</v>
      </c>
      <c r="F1714" s="3">
        <f t="shared" si="240"/>
        <v>7</v>
      </c>
      <c r="G1714" s="3">
        <f t="shared" si="243"/>
        <v>27</v>
      </c>
      <c r="H1714" s="3">
        <f t="shared" si="244"/>
        <v>7</v>
      </c>
      <c r="I1714" s="3">
        <f t="shared" si="245"/>
        <v>7</v>
      </c>
      <c r="J1714" s="3" t="str">
        <f t="shared" si="246"/>
        <v>하종윤 190806(15301803)</v>
      </c>
      <c r="K1714" s="3">
        <f t="shared" si="241"/>
        <v>3</v>
      </c>
      <c r="L1714" s="7" t="str">
        <f t="shared" si="247"/>
        <v>하종윤</v>
      </c>
      <c r="M1714" s="4" t="s">
        <v>6239</v>
      </c>
      <c r="N1714" s="3" t="str">
        <f t="shared" si="242"/>
        <v>-</v>
      </c>
    </row>
    <row r="1715" spans="1:14">
      <c r="A1715" s="9" t="s">
        <v>3384</v>
      </c>
      <c r="B1715" s="9" t="s">
        <v>3385</v>
      </c>
      <c r="C1715" s="9" t="s">
        <v>6</v>
      </c>
      <c r="D1715" s="3"/>
      <c r="E1715" s="4" t="str">
        <f t="shared" si="239"/>
        <v>2831125</v>
      </c>
      <c r="F1715" s="3">
        <f t="shared" si="240"/>
        <v>7</v>
      </c>
      <c r="G1715" s="3">
        <f t="shared" si="243"/>
        <v>16</v>
      </c>
      <c r="H1715" s="3">
        <f t="shared" si="244"/>
        <v>2</v>
      </c>
      <c r="I1715" s="3">
        <f t="shared" si="245"/>
        <v>2</v>
      </c>
      <c r="J1715" s="3" t="str">
        <f t="shared" si="246"/>
        <v>최학진(28-3-1125)</v>
      </c>
      <c r="K1715" s="3">
        <f t="shared" si="241"/>
        <v>3</v>
      </c>
      <c r="L1715" s="7" t="str">
        <f t="shared" si="247"/>
        <v>최학진</v>
      </c>
      <c r="M1715" s="4" t="s">
        <v>6795</v>
      </c>
      <c r="N1715" s="3" t="str">
        <f t="shared" si="242"/>
        <v>-</v>
      </c>
    </row>
    <row r="1716" spans="1:14">
      <c r="A1716" s="9" t="s">
        <v>3386</v>
      </c>
      <c r="B1716" s="9" t="s">
        <v>3387</v>
      </c>
      <c r="C1716" s="9" t="s">
        <v>6</v>
      </c>
      <c r="D1716" s="3"/>
      <c r="E1716" s="4" t="str">
        <f t="shared" si="239"/>
        <v>2831259</v>
      </c>
      <c r="F1716" s="3">
        <f t="shared" si="240"/>
        <v>7</v>
      </c>
      <c r="G1716" s="3">
        <f t="shared" si="243"/>
        <v>23</v>
      </c>
      <c r="H1716" s="3">
        <f t="shared" si="244"/>
        <v>2</v>
      </c>
      <c r="I1716" s="3">
        <f t="shared" si="245"/>
        <v>2</v>
      </c>
      <c r="J1716" s="3" t="str">
        <f t="shared" si="246"/>
        <v>최정대 190207(28-3-1259)</v>
      </c>
      <c r="K1716" s="3">
        <f t="shared" si="241"/>
        <v>3</v>
      </c>
      <c r="L1716" s="7" t="str">
        <f t="shared" si="247"/>
        <v>최정대</v>
      </c>
      <c r="M1716" s="4" t="s">
        <v>6796</v>
      </c>
      <c r="N1716" s="3" t="str">
        <f t="shared" si="242"/>
        <v>-</v>
      </c>
    </row>
    <row r="1717" spans="1:14">
      <c r="A1717" s="9" t="s">
        <v>3388</v>
      </c>
      <c r="B1717" s="9" t="s">
        <v>3389</v>
      </c>
      <c r="C1717" s="9" t="s">
        <v>6</v>
      </c>
      <c r="D1717" s="3"/>
      <c r="E1717" s="4" t="str">
        <f t="shared" si="239"/>
        <v>283456</v>
      </c>
      <c r="F1717" s="3">
        <f t="shared" si="240"/>
        <v>6</v>
      </c>
      <c r="G1717" s="3">
        <f t="shared" si="243"/>
        <v>28</v>
      </c>
      <c r="H1717" s="3">
        <f t="shared" si="244"/>
        <v>2</v>
      </c>
      <c r="I1717" s="3">
        <f t="shared" si="245"/>
        <v>2</v>
      </c>
      <c r="J1717" s="3" t="str">
        <f t="shared" si="246"/>
        <v>옥곡면 삼존 밤,고사리 작목반(28-3-456)</v>
      </c>
      <c r="K1717" s="3">
        <f t="shared" si="241"/>
        <v>3</v>
      </c>
      <c r="L1717" s="7" t="str">
        <f t="shared" si="247"/>
        <v>옥곡면</v>
      </c>
      <c r="M1717" s="4" t="s">
        <v>6797</v>
      </c>
      <c r="N1717" s="3" t="str">
        <f t="shared" si="242"/>
        <v>-</v>
      </c>
    </row>
    <row r="1718" spans="1:14">
      <c r="A1718" s="9" t="s">
        <v>3390</v>
      </c>
      <c r="B1718" s="9" t="s">
        <v>3391</v>
      </c>
      <c r="C1718" s="9" t="s">
        <v>6</v>
      </c>
      <c r="D1718" s="3"/>
      <c r="E1718" s="4" t="str">
        <f t="shared" si="239"/>
        <v>283502</v>
      </c>
      <c r="F1718" s="3">
        <f t="shared" si="240"/>
        <v>6</v>
      </c>
      <c r="G1718" s="3">
        <f t="shared" si="243"/>
        <v>20</v>
      </c>
      <c r="H1718" s="3">
        <f t="shared" si="244"/>
        <v>2</v>
      </c>
      <c r="I1718" s="3">
        <f t="shared" si="245"/>
        <v>2</v>
      </c>
      <c r="J1718" s="3" t="str">
        <f t="shared" si="246"/>
        <v>원월고사리작목반(28-3-502)</v>
      </c>
      <c r="K1718" s="3">
        <f t="shared" si="241"/>
        <v>8</v>
      </c>
      <c r="L1718" s="7" t="str">
        <f t="shared" si="247"/>
        <v>원월고사리작목반</v>
      </c>
      <c r="M1718" s="4" t="s">
        <v>6798</v>
      </c>
      <c r="N1718" s="3" t="str">
        <f t="shared" si="242"/>
        <v>-</v>
      </c>
    </row>
    <row r="1719" spans="1:14">
      <c r="A1719" s="9" t="s">
        <v>3392</v>
      </c>
      <c r="B1719" s="9" t="s">
        <v>3393</v>
      </c>
      <c r="C1719" s="9" t="s">
        <v>6</v>
      </c>
      <c r="D1719" s="3"/>
      <c r="E1719" s="4" t="str">
        <f t="shared" si="239"/>
        <v>283770</v>
      </c>
      <c r="F1719" s="3">
        <f t="shared" si="240"/>
        <v>6</v>
      </c>
      <c r="G1719" s="3">
        <f t="shared" si="243"/>
        <v>27</v>
      </c>
      <c r="H1719" s="3">
        <f t="shared" si="244"/>
        <v>7</v>
      </c>
      <c r="I1719" s="3">
        <f t="shared" si="245"/>
        <v>7</v>
      </c>
      <c r="J1719" s="3" t="str">
        <f t="shared" si="246"/>
        <v>신의식 190827(15301805)</v>
      </c>
      <c r="K1719" s="3">
        <f t="shared" si="241"/>
        <v>3</v>
      </c>
      <c r="L1719" s="7" t="str">
        <f t="shared" si="247"/>
        <v>신의식</v>
      </c>
      <c r="M1719" s="4" t="s">
        <v>6240</v>
      </c>
      <c r="N1719" s="3" t="str">
        <f t="shared" si="242"/>
        <v>-</v>
      </c>
    </row>
    <row r="1720" spans="1:14">
      <c r="A1720" s="9" t="s">
        <v>3394</v>
      </c>
      <c r="B1720" s="9" t="s">
        <v>3395</v>
      </c>
      <c r="C1720" s="9" t="s">
        <v>6</v>
      </c>
      <c r="D1720" s="3"/>
      <c r="E1720" s="4" t="str">
        <f t="shared" si="239"/>
        <v>283899</v>
      </c>
      <c r="F1720" s="3">
        <f t="shared" si="240"/>
        <v>6</v>
      </c>
      <c r="G1720" s="3">
        <f t="shared" si="243"/>
        <v>24</v>
      </c>
      <c r="H1720" s="3">
        <f t="shared" si="244"/>
        <v>2</v>
      </c>
      <c r="I1720" s="3">
        <f t="shared" si="245"/>
        <v>2</v>
      </c>
      <c r="J1720" s="3" t="str">
        <f t="shared" si="246"/>
        <v>거문도해풍쑥죽촌리작목반(28-3-899)</v>
      </c>
      <c r="K1720" s="3">
        <f t="shared" si="241"/>
        <v>12</v>
      </c>
      <c r="L1720" s="7" t="str">
        <f t="shared" si="247"/>
        <v>거문도해풍쑥죽촌리작목반</v>
      </c>
      <c r="M1720" s="4" t="s">
        <v>6799</v>
      </c>
      <c r="N1720" s="3" t="str">
        <f t="shared" si="242"/>
        <v>-</v>
      </c>
    </row>
    <row r="1721" spans="1:14">
      <c r="A1721" s="9" t="s">
        <v>3396</v>
      </c>
      <c r="B1721" s="9" t="s">
        <v>3397</v>
      </c>
      <c r="C1721" s="9" t="s">
        <v>6</v>
      </c>
      <c r="D1721" s="3"/>
      <c r="E1721" s="4" t="str">
        <f t="shared" si="239"/>
        <v>283901</v>
      </c>
      <c r="F1721" s="3">
        <f t="shared" si="240"/>
        <v>6</v>
      </c>
      <c r="G1721" s="3">
        <f t="shared" si="243"/>
        <v>15</v>
      </c>
      <c r="H1721" s="3">
        <f t="shared" si="244"/>
        <v>2</v>
      </c>
      <c r="I1721" s="3">
        <f t="shared" si="245"/>
        <v>2</v>
      </c>
      <c r="J1721" s="3" t="str">
        <f t="shared" si="246"/>
        <v>김상석(28-3-901)</v>
      </c>
      <c r="K1721" s="3">
        <f t="shared" si="241"/>
        <v>3</v>
      </c>
      <c r="L1721" s="7" t="str">
        <f t="shared" si="247"/>
        <v>김상석</v>
      </c>
      <c r="M1721" s="4" t="s">
        <v>6800</v>
      </c>
      <c r="N1721" s="3" t="str">
        <f t="shared" si="242"/>
        <v>-</v>
      </c>
    </row>
    <row r="1722" spans="1:14">
      <c r="A1722" s="9" t="s">
        <v>3398</v>
      </c>
      <c r="B1722" s="9" t="s">
        <v>3399</v>
      </c>
      <c r="C1722" s="9" t="s">
        <v>6</v>
      </c>
      <c r="D1722" s="3"/>
      <c r="E1722" s="4" t="str">
        <f t="shared" si="239"/>
        <v>283929</v>
      </c>
      <c r="F1722" s="3">
        <f t="shared" si="240"/>
        <v>6</v>
      </c>
      <c r="G1722" s="3">
        <f t="shared" si="243"/>
        <v>15</v>
      </c>
      <c r="H1722" s="3">
        <f t="shared" si="244"/>
        <v>2</v>
      </c>
      <c r="I1722" s="3">
        <f t="shared" si="245"/>
        <v>2</v>
      </c>
      <c r="J1722" s="3" t="str">
        <f t="shared" si="246"/>
        <v>이선식(28-3-929)</v>
      </c>
      <c r="K1722" s="3">
        <f t="shared" si="241"/>
        <v>3</v>
      </c>
      <c r="L1722" s="7" t="str">
        <f t="shared" si="247"/>
        <v>이선식</v>
      </c>
      <c r="M1722" s="4" t="s">
        <v>6801</v>
      </c>
      <c r="N1722" s="3" t="str">
        <f t="shared" si="242"/>
        <v>-</v>
      </c>
    </row>
    <row r="1723" spans="1:14">
      <c r="A1723" s="9" t="s">
        <v>3400</v>
      </c>
      <c r="B1723" s="9" t="s">
        <v>3401</v>
      </c>
      <c r="C1723" s="9" t="s">
        <v>6</v>
      </c>
      <c r="D1723" s="3"/>
      <c r="E1723" s="4" t="str">
        <f t="shared" si="239"/>
        <v>291104</v>
      </c>
      <c r="F1723" s="3">
        <f t="shared" si="240"/>
        <v>6</v>
      </c>
      <c r="G1723" s="3">
        <f t="shared" si="243"/>
        <v>15</v>
      </c>
      <c r="H1723" s="3">
        <f t="shared" si="244"/>
        <v>2</v>
      </c>
      <c r="I1723" s="3">
        <f t="shared" si="245"/>
        <v>2</v>
      </c>
      <c r="J1723" s="3" t="str">
        <f t="shared" si="246"/>
        <v>최영진(29-1-104)</v>
      </c>
      <c r="K1723" s="3">
        <f t="shared" si="241"/>
        <v>3</v>
      </c>
      <c r="L1723" s="7" t="str">
        <f t="shared" si="247"/>
        <v>최영진</v>
      </c>
      <c r="M1723" s="4" t="s">
        <v>6802</v>
      </c>
      <c r="N1723" s="3" t="str">
        <f t="shared" si="242"/>
        <v>-</v>
      </c>
    </row>
    <row r="1724" spans="1:14">
      <c r="A1724" s="9" t="s">
        <v>3402</v>
      </c>
      <c r="B1724" s="9" t="s">
        <v>3403</v>
      </c>
      <c r="C1724" s="9" t="s">
        <v>6</v>
      </c>
      <c r="D1724" s="3"/>
      <c r="E1724" s="4" t="str">
        <f t="shared" si="239"/>
        <v>291108</v>
      </c>
      <c r="F1724" s="3">
        <f t="shared" si="240"/>
        <v>6</v>
      </c>
      <c r="G1724" s="3">
        <f t="shared" si="243"/>
        <v>27</v>
      </c>
      <c r="H1724" s="3">
        <f t="shared" si="244"/>
        <v>7</v>
      </c>
      <c r="I1724" s="3">
        <f t="shared" si="245"/>
        <v>7</v>
      </c>
      <c r="J1724" s="3" t="str">
        <f t="shared" si="246"/>
        <v>황성룡 200620(11100768)</v>
      </c>
      <c r="K1724" s="3">
        <f t="shared" si="241"/>
        <v>3</v>
      </c>
      <c r="L1724" s="7" t="str">
        <f t="shared" si="247"/>
        <v>황성룡</v>
      </c>
      <c r="M1724" s="4" t="s">
        <v>6803</v>
      </c>
      <c r="N1724" s="3" t="str">
        <f t="shared" si="242"/>
        <v>-</v>
      </c>
    </row>
    <row r="1725" spans="1:14">
      <c r="A1725" s="9" t="s">
        <v>3404</v>
      </c>
      <c r="B1725" s="9" t="s">
        <v>3405</v>
      </c>
      <c r="C1725" s="9" t="s">
        <v>6</v>
      </c>
      <c r="D1725" s="3"/>
      <c r="E1725" s="4" t="str">
        <f t="shared" si="239"/>
        <v>291124</v>
      </c>
      <c r="F1725" s="3">
        <f t="shared" si="240"/>
        <v>6</v>
      </c>
      <c r="G1725" s="3">
        <f t="shared" si="243"/>
        <v>15</v>
      </c>
      <c r="H1725" s="3">
        <f t="shared" si="244"/>
        <v>2</v>
      </c>
      <c r="I1725" s="3">
        <f t="shared" si="245"/>
        <v>2</v>
      </c>
      <c r="J1725" s="3" t="str">
        <f t="shared" si="246"/>
        <v>조종백(29-1-124)</v>
      </c>
      <c r="K1725" s="3">
        <f t="shared" si="241"/>
        <v>3</v>
      </c>
      <c r="L1725" s="7" t="str">
        <f t="shared" si="247"/>
        <v>조종백</v>
      </c>
      <c r="M1725" s="4" t="s">
        <v>6804</v>
      </c>
      <c r="N1725" s="3" t="str">
        <f t="shared" si="242"/>
        <v>-</v>
      </c>
    </row>
    <row r="1726" spans="1:14">
      <c r="A1726" s="9" t="s">
        <v>3406</v>
      </c>
      <c r="B1726" s="9" t="s">
        <v>3407</v>
      </c>
      <c r="C1726" s="9" t="s">
        <v>6</v>
      </c>
      <c r="D1726" s="3"/>
      <c r="E1726" s="4" t="str">
        <f t="shared" si="239"/>
        <v>291146</v>
      </c>
      <c r="F1726" s="3">
        <f t="shared" si="240"/>
        <v>6</v>
      </c>
      <c r="G1726" s="3">
        <f t="shared" si="243"/>
        <v>27</v>
      </c>
      <c r="H1726" s="3">
        <f t="shared" si="244"/>
        <v>7</v>
      </c>
      <c r="I1726" s="3">
        <f t="shared" si="245"/>
        <v>7</v>
      </c>
      <c r="J1726" s="3" t="str">
        <f t="shared" si="246"/>
        <v>김일택 200612(11100725)</v>
      </c>
      <c r="K1726" s="3">
        <f t="shared" si="241"/>
        <v>3</v>
      </c>
      <c r="L1726" s="7" t="str">
        <f t="shared" si="247"/>
        <v>김일택</v>
      </c>
      <c r="M1726" s="4" t="s">
        <v>5571</v>
      </c>
      <c r="N1726" s="3" t="str">
        <f t="shared" si="242"/>
        <v>-</v>
      </c>
    </row>
    <row r="1727" spans="1:14">
      <c r="A1727" s="9" t="s">
        <v>3408</v>
      </c>
      <c r="B1727" s="10" t="s">
        <v>5402</v>
      </c>
      <c r="C1727" s="9" t="s">
        <v>6</v>
      </c>
      <c r="D1727" s="3"/>
      <c r="E1727" s="4" t="str">
        <f t="shared" si="239"/>
        <v>291148</v>
      </c>
      <c r="F1727" s="3">
        <f t="shared" si="240"/>
        <v>6</v>
      </c>
      <c r="G1727" s="3">
        <f t="shared" si="243"/>
        <v>27</v>
      </c>
      <c r="H1727" s="3">
        <f t="shared" si="244"/>
        <v>7</v>
      </c>
      <c r="I1727" s="3">
        <f t="shared" si="245"/>
        <v>7</v>
      </c>
      <c r="J1727" s="3" t="str">
        <f t="shared" si="246"/>
        <v>조길제 200613(11100734)</v>
      </c>
      <c r="K1727" s="3">
        <f t="shared" si="241"/>
        <v>3</v>
      </c>
      <c r="L1727" s="7" t="str">
        <f t="shared" si="247"/>
        <v>조길제</v>
      </c>
      <c r="M1727" s="4" t="s">
        <v>5573</v>
      </c>
      <c r="N1727" s="3" t="str">
        <f t="shared" si="242"/>
        <v>-</v>
      </c>
    </row>
    <row r="1728" spans="1:14">
      <c r="A1728" s="9" t="s">
        <v>3409</v>
      </c>
      <c r="B1728" s="9" t="s">
        <v>3410</v>
      </c>
      <c r="C1728" s="9" t="s">
        <v>6</v>
      </c>
      <c r="D1728" s="3"/>
      <c r="E1728" s="4" t="str">
        <f t="shared" si="239"/>
        <v>291155</v>
      </c>
      <c r="F1728" s="3">
        <f t="shared" si="240"/>
        <v>6</v>
      </c>
      <c r="G1728" s="3">
        <f t="shared" si="243"/>
        <v>27</v>
      </c>
      <c r="H1728" s="3">
        <f t="shared" si="244"/>
        <v>7</v>
      </c>
      <c r="I1728" s="3">
        <f t="shared" si="245"/>
        <v>7</v>
      </c>
      <c r="J1728" s="3" t="str">
        <f t="shared" si="246"/>
        <v>임선자 190907(11100043)</v>
      </c>
      <c r="K1728" s="3">
        <f t="shared" si="241"/>
        <v>3</v>
      </c>
      <c r="L1728" s="7" t="str">
        <f t="shared" si="247"/>
        <v>임선자</v>
      </c>
      <c r="M1728" s="4" t="s">
        <v>6805</v>
      </c>
      <c r="N1728" s="3" t="str">
        <f t="shared" si="242"/>
        <v>-</v>
      </c>
    </row>
    <row r="1729" spans="1:14">
      <c r="A1729" s="9" t="s">
        <v>3411</v>
      </c>
      <c r="B1729" s="9" t="s">
        <v>3412</v>
      </c>
      <c r="C1729" s="9" t="s">
        <v>6</v>
      </c>
      <c r="D1729" s="3"/>
      <c r="E1729" s="4" t="str">
        <f t="shared" si="239"/>
        <v>291156</v>
      </c>
      <c r="F1729" s="3">
        <f t="shared" si="240"/>
        <v>6</v>
      </c>
      <c r="G1729" s="3">
        <f t="shared" si="243"/>
        <v>27</v>
      </c>
      <c r="H1729" s="3">
        <f t="shared" si="244"/>
        <v>7</v>
      </c>
      <c r="I1729" s="3">
        <f t="shared" si="245"/>
        <v>7</v>
      </c>
      <c r="J1729" s="3" t="str">
        <f t="shared" si="246"/>
        <v>최명배 200812(11100066)</v>
      </c>
      <c r="K1729" s="3">
        <f t="shared" si="241"/>
        <v>3</v>
      </c>
      <c r="L1729" s="7" t="str">
        <f t="shared" si="247"/>
        <v>최명배</v>
      </c>
      <c r="M1729" s="4" t="s">
        <v>5532</v>
      </c>
      <c r="N1729" s="3" t="str">
        <f t="shared" si="242"/>
        <v>-</v>
      </c>
    </row>
    <row r="1730" spans="1:14">
      <c r="A1730" s="9" t="s">
        <v>3413</v>
      </c>
      <c r="B1730" s="9" t="s">
        <v>3414</v>
      </c>
      <c r="C1730" s="9" t="s">
        <v>6</v>
      </c>
      <c r="D1730" s="3"/>
      <c r="E1730" s="4" t="str">
        <f t="shared" si="239"/>
        <v>291157</v>
      </c>
      <c r="F1730" s="3">
        <f t="shared" si="240"/>
        <v>6</v>
      </c>
      <c r="G1730" s="3">
        <f t="shared" si="243"/>
        <v>20</v>
      </c>
      <c r="H1730" s="3">
        <f t="shared" si="244"/>
        <v>7</v>
      </c>
      <c r="I1730" s="3">
        <f t="shared" si="245"/>
        <v>7</v>
      </c>
      <c r="J1730" s="3" t="str">
        <f t="shared" si="246"/>
        <v>임상열(29-1-157)</v>
      </c>
      <c r="K1730" s="3">
        <f t="shared" si="241"/>
        <v>3</v>
      </c>
      <c r="L1730" s="7" t="str">
        <f t="shared" si="247"/>
        <v>임상열</v>
      </c>
      <c r="M1730" s="4" t="s">
        <v>5577</v>
      </c>
      <c r="N1730" s="3" t="str">
        <f t="shared" si="242"/>
        <v>-</v>
      </c>
    </row>
    <row r="1731" spans="1:14">
      <c r="A1731" s="9" t="s">
        <v>3415</v>
      </c>
      <c r="B1731" s="9" t="s">
        <v>3416</v>
      </c>
      <c r="C1731" s="9" t="s">
        <v>6</v>
      </c>
      <c r="D1731" s="3"/>
      <c r="E1731" s="4" t="str">
        <f t="shared" si="239"/>
        <v>291175</v>
      </c>
      <c r="F1731" s="3">
        <f t="shared" si="240"/>
        <v>6</v>
      </c>
      <c r="G1731" s="3">
        <f t="shared" si="243"/>
        <v>22</v>
      </c>
      <c r="H1731" s="3">
        <f t="shared" si="244"/>
        <v>2</v>
      </c>
      <c r="I1731" s="3">
        <f t="shared" si="245"/>
        <v>2</v>
      </c>
      <c r="J1731" s="3" t="str">
        <f t="shared" si="246"/>
        <v>김종식 190128(29-1-175)</v>
      </c>
      <c r="K1731" s="3">
        <f t="shared" si="241"/>
        <v>3</v>
      </c>
      <c r="L1731" s="7" t="str">
        <f t="shared" si="247"/>
        <v>김종식</v>
      </c>
      <c r="M1731" s="4" t="s">
        <v>6806</v>
      </c>
      <c r="N1731" s="3" t="str">
        <f t="shared" si="242"/>
        <v>-</v>
      </c>
    </row>
    <row r="1732" spans="1:14">
      <c r="A1732" s="9" t="s">
        <v>3417</v>
      </c>
      <c r="B1732" s="9" t="s">
        <v>3418</v>
      </c>
      <c r="C1732" s="9" t="s">
        <v>6</v>
      </c>
      <c r="D1732" s="3"/>
      <c r="E1732" s="4" t="str">
        <f t="shared" ref="E1732:E1795" si="248">SUBSTITUTE(A1732,"-","")</f>
        <v>291183</v>
      </c>
      <c r="F1732" s="3">
        <f t="shared" ref="F1732:F1795" si="249">LEN(E1732)</f>
        <v>6</v>
      </c>
      <c r="G1732" s="3">
        <f t="shared" si="243"/>
        <v>27</v>
      </c>
      <c r="H1732" s="3">
        <f t="shared" si="244"/>
        <v>7</v>
      </c>
      <c r="I1732" s="3">
        <f t="shared" si="245"/>
        <v>7</v>
      </c>
      <c r="J1732" s="3" t="str">
        <f t="shared" si="246"/>
        <v>박상섭 200409(11100517)</v>
      </c>
      <c r="K1732" s="3">
        <f t="shared" ref="K1732:K1795" si="250">IF(ISERROR(FIND(" ",J1732)),IF(ISERROR(FIND("(",J1732)),LEN(J1732),FIND("(",J1732)-1),FIND(" ",J1732)-1)</f>
        <v>3</v>
      </c>
      <c r="L1732" s="7" t="str">
        <f t="shared" si="247"/>
        <v>박상섭</v>
      </c>
      <c r="M1732" s="4" t="s">
        <v>6807</v>
      </c>
      <c r="N1732" s="3" t="str">
        <f t="shared" ref="N1732:N1795" si="251">IF(L1732=M1732,"-","★★★")</f>
        <v>-</v>
      </c>
    </row>
    <row r="1733" spans="1:14">
      <c r="A1733" s="9" t="s">
        <v>3419</v>
      </c>
      <c r="B1733" s="9" t="s">
        <v>3420</v>
      </c>
      <c r="C1733" s="9" t="s">
        <v>6</v>
      </c>
      <c r="D1733" s="3"/>
      <c r="E1733" s="4" t="str">
        <f t="shared" si="248"/>
        <v>291256</v>
      </c>
      <c r="F1733" s="3">
        <f t="shared" si="249"/>
        <v>6</v>
      </c>
      <c r="G1733" s="3">
        <f t="shared" si="243"/>
        <v>27</v>
      </c>
      <c r="H1733" s="3">
        <f t="shared" si="244"/>
        <v>7</v>
      </c>
      <c r="I1733" s="3">
        <f t="shared" si="245"/>
        <v>7</v>
      </c>
      <c r="J1733" s="3" t="str">
        <f t="shared" si="246"/>
        <v>김재근 200611(11100705)</v>
      </c>
      <c r="K1733" s="3">
        <f t="shared" si="250"/>
        <v>3</v>
      </c>
      <c r="L1733" s="7" t="str">
        <f t="shared" si="247"/>
        <v>김재근</v>
      </c>
      <c r="M1733" s="4" t="s">
        <v>5567</v>
      </c>
      <c r="N1733" s="3" t="str">
        <f t="shared" si="251"/>
        <v>-</v>
      </c>
    </row>
    <row r="1734" spans="1:14">
      <c r="A1734" s="9" t="s">
        <v>3421</v>
      </c>
      <c r="B1734" s="9" t="s">
        <v>3422</v>
      </c>
      <c r="C1734" s="9" t="s">
        <v>6</v>
      </c>
      <c r="D1734" s="3"/>
      <c r="E1734" s="4" t="str">
        <f t="shared" si="248"/>
        <v>291263</v>
      </c>
      <c r="F1734" s="3">
        <f t="shared" si="249"/>
        <v>6</v>
      </c>
      <c r="G1734" s="3">
        <f t="shared" si="243"/>
        <v>27</v>
      </c>
      <c r="H1734" s="3">
        <f t="shared" si="244"/>
        <v>7</v>
      </c>
      <c r="I1734" s="3">
        <f t="shared" si="245"/>
        <v>7</v>
      </c>
      <c r="J1734" s="3" t="str">
        <f t="shared" si="246"/>
        <v>박호식 200627(11100715)</v>
      </c>
      <c r="K1734" s="3">
        <f t="shared" si="250"/>
        <v>3</v>
      </c>
      <c r="L1734" s="7" t="str">
        <f t="shared" si="247"/>
        <v>박호식</v>
      </c>
      <c r="M1734" s="4" t="s">
        <v>5569</v>
      </c>
      <c r="N1734" s="3" t="str">
        <f t="shared" si="251"/>
        <v>-</v>
      </c>
    </row>
    <row r="1735" spans="1:14">
      <c r="A1735" s="9" t="s">
        <v>3423</v>
      </c>
      <c r="B1735" s="9" t="s">
        <v>3424</v>
      </c>
      <c r="C1735" s="9" t="s">
        <v>6</v>
      </c>
      <c r="D1735" s="3"/>
      <c r="E1735" s="4" t="str">
        <f t="shared" si="248"/>
        <v>29161</v>
      </c>
      <c r="F1735" s="3">
        <f t="shared" si="249"/>
        <v>5</v>
      </c>
      <c r="G1735" s="3">
        <f t="shared" si="243"/>
        <v>27</v>
      </c>
      <c r="H1735" s="3">
        <f t="shared" si="244"/>
        <v>7</v>
      </c>
      <c r="I1735" s="3">
        <f t="shared" si="245"/>
        <v>7</v>
      </c>
      <c r="J1735" s="3" t="str">
        <f t="shared" si="246"/>
        <v>이호균 191118(11100451)</v>
      </c>
      <c r="K1735" s="3">
        <f t="shared" si="250"/>
        <v>3</v>
      </c>
      <c r="L1735" s="7" t="str">
        <f t="shared" si="247"/>
        <v>이호균</v>
      </c>
      <c r="M1735" s="4" t="s">
        <v>5538</v>
      </c>
      <c r="N1735" s="3" t="str">
        <f t="shared" si="251"/>
        <v>-</v>
      </c>
    </row>
    <row r="1736" spans="1:14">
      <c r="A1736" s="9" t="s">
        <v>3425</v>
      </c>
      <c r="B1736" s="9" t="s">
        <v>3426</v>
      </c>
      <c r="C1736" s="9" t="s">
        <v>6</v>
      </c>
      <c r="D1736" s="3"/>
      <c r="E1736" s="4" t="str">
        <f t="shared" si="248"/>
        <v>2931055</v>
      </c>
      <c r="F1736" s="3">
        <f t="shared" si="249"/>
        <v>7</v>
      </c>
      <c r="G1736" s="3">
        <f t="shared" si="243"/>
        <v>21</v>
      </c>
      <c r="H1736" s="3">
        <f t="shared" si="244"/>
        <v>7</v>
      </c>
      <c r="I1736" s="3">
        <f t="shared" si="245"/>
        <v>7</v>
      </c>
      <c r="J1736" s="3" t="str">
        <f t="shared" si="246"/>
        <v>김원기(29-3-1055)</v>
      </c>
      <c r="K1736" s="3">
        <f t="shared" si="250"/>
        <v>3</v>
      </c>
      <c r="L1736" s="7" t="str">
        <f t="shared" si="247"/>
        <v>김원기</v>
      </c>
      <c r="M1736" s="4" t="s">
        <v>5635</v>
      </c>
      <c r="N1736" s="3" t="str">
        <f t="shared" si="251"/>
        <v>-</v>
      </c>
    </row>
    <row r="1737" spans="1:14">
      <c r="A1737" s="9" t="s">
        <v>3427</v>
      </c>
      <c r="B1737" s="9" t="s">
        <v>3428</v>
      </c>
      <c r="C1737" s="9" t="s">
        <v>6</v>
      </c>
      <c r="D1737" s="3"/>
      <c r="E1737" s="4" t="str">
        <f t="shared" si="248"/>
        <v>2931058</v>
      </c>
      <c r="F1737" s="3">
        <f t="shared" si="249"/>
        <v>7</v>
      </c>
      <c r="G1737" s="3">
        <f t="shared" si="243"/>
        <v>28</v>
      </c>
      <c r="H1737" s="3">
        <f t="shared" si="244"/>
        <v>7</v>
      </c>
      <c r="I1737" s="3">
        <f t="shared" si="245"/>
        <v>7</v>
      </c>
      <c r="J1737" s="3" t="str">
        <f t="shared" si="246"/>
        <v>이동철 200612(29-3-1058)</v>
      </c>
      <c r="K1737" s="3">
        <f t="shared" si="250"/>
        <v>3</v>
      </c>
      <c r="L1737" s="7" t="str">
        <f t="shared" si="247"/>
        <v>이동철</v>
      </c>
      <c r="M1737" s="4" t="s">
        <v>6808</v>
      </c>
      <c r="N1737" s="3" t="str">
        <f t="shared" si="251"/>
        <v>-</v>
      </c>
    </row>
    <row r="1738" spans="1:14">
      <c r="A1738" s="9" t="s">
        <v>3429</v>
      </c>
      <c r="B1738" s="9" t="s">
        <v>3430</v>
      </c>
      <c r="C1738" s="9" t="s">
        <v>6</v>
      </c>
      <c r="D1738" s="3"/>
      <c r="E1738" s="4" t="str">
        <f t="shared" si="248"/>
        <v>2931062</v>
      </c>
      <c r="F1738" s="3">
        <f t="shared" si="249"/>
        <v>7</v>
      </c>
      <c r="G1738" s="3">
        <f t="shared" si="243"/>
        <v>27</v>
      </c>
      <c r="H1738" s="3">
        <f t="shared" si="244"/>
        <v>7</v>
      </c>
      <c r="I1738" s="3">
        <f t="shared" si="245"/>
        <v>7</v>
      </c>
      <c r="J1738" s="3" t="str">
        <f t="shared" si="246"/>
        <v>염인숙 200608(11303928)</v>
      </c>
      <c r="K1738" s="3">
        <f t="shared" si="250"/>
        <v>3</v>
      </c>
      <c r="L1738" s="7" t="str">
        <f t="shared" si="247"/>
        <v>염인숙</v>
      </c>
      <c r="M1738" s="4" t="s">
        <v>6809</v>
      </c>
      <c r="N1738" s="3" t="str">
        <f t="shared" si="251"/>
        <v>-</v>
      </c>
    </row>
    <row r="1739" spans="1:14">
      <c r="A1739" s="9" t="s">
        <v>3431</v>
      </c>
      <c r="B1739" s="9" t="s">
        <v>3432</v>
      </c>
      <c r="C1739" s="9" t="s">
        <v>6</v>
      </c>
      <c r="D1739" s="3"/>
      <c r="E1739" s="4" t="str">
        <f t="shared" si="248"/>
        <v>2931078</v>
      </c>
      <c r="F1739" s="3">
        <f t="shared" si="249"/>
        <v>7</v>
      </c>
      <c r="G1739" s="3">
        <f t="shared" si="243"/>
        <v>16</v>
      </c>
      <c r="H1739" s="3">
        <f t="shared" si="244"/>
        <v>2</v>
      </c>
      <c r="I1739" s="3">
        <f t="shared" si="245"/>
        <v>2</v>
      </c>
      <c r="J1739" s="3" t="str">
        <f t="shared" si="246"/>
        <v>박명숙(29-3-1078)</v>
      </c>
      <c r="K1739" s="3">
        <f t="shared" si="250"/>
        <v>3</v>
      </c>
      <c r="L1739" s="7" t="str">
        <f t="shared" si="247"/>
        <v>박명숙</v>
      </c>
      <c r="M1739" s="4" t="s">
        <v>6810</v>
      </c>
      <c r="N1739" s="3" t="str">
        <f t="shared" si="251"/>
        <v>-</v>
      </c>
    </row>
    <row r="1740" spans="1:14">
      <c r="A1740" s="9" t="s">
        <v>3433</v>
      </c>
      <c r="B1740" s="9" t="s">
        <v>3434</v>
      </c>
      <c r="C1740" s="9" t="s">
        <v>6</v>
      </c>
      <c r="D1740" s="3"/>
      <c r="E1740" s="4" t="str">
        <f t="shared" si="248"/>
        <v>2931120</v>
      </c>
      <c r="F1740" s="3">
        <f t="shared" si="249"/>
        <v>7</v>
      </c>
      <c r="G1740" s="3">
        <f t="shared" si="243"/>
        <v>20</v>
      </c>
      <c r="H1740" s="3">
        <f t="shared" si="244"/>
        <v>7</v>
      </c>
      <c r="I1740" s="3">
        <f t="shared" si="245"/>
        <v>7</v>
      </c>
      <c r="J1740" s="3" t="str">
        <f t="shared" si="246"/>
        <v>이정호(11303892)</v>
      </c>
      <c r="K1740" s="3">
        <f t="shared" si="250"/>
        <v>3</v>
      </c>
      <c r="L1740" s="7" t="str">
        <f t="shared" si="247"/>
        <v>이정호</v>
      </c>
      <c r="M1740" s="4" t="s">
        <v>5642</v>
      </c>
      <c r="N1740" s="3" t="str">
        <f t="shared" si="251"/>
        <v>-</v>
      </c>
    </row>
    <row r="1741" spans="1:14">
      <c r="A1741" s="9" t="s">
        <v>3435</v>
      </c>
      <c r="B1741" s="9" t="s">
        <v>3436</v>
      </c>
      <c r="C1741" s="9" t="s">
        <v>6</v>
      </c>
      <c r="D1741" s="3"/>
      <c r="E1741" s="4" t="str">
        <f t="shared" si="248"/>
        <v>2931219</v>
      </c>
      <c r="F1741" s="3">
        <f t="shared" si="249"/>
        <v>7</v>
      </c>
      <c r="G1741" s="3">
        <f t="shared" si="243"/>
        <v>27</v>
      </c>
      <c r="H1741" s="3">
        <f t="shared" si="244"/>
        <v>7</v>
      </c>
      <c r="I1741" s="3">
        <f t="shared" si="245"/>
        <v>7</v>
      </c>
      <c r="J1741" s="3" t="str">
        <f t="shared" si="246"/>
        <v>민철홍 191020(11303186)</v>
      </c>
      <c r="K1741" s="3">
        <f t="shared" si="250"/>
        <v>3</v>
      </c>
      <c r="L1741" s="7" t="str">
        <f t="shared" si="247"/>
        <v>민철홍</v>
      </c>
      <c r="M1741" s="4" t="s">
        <v>5616</v>
      </c>
      <c r="N1741" s="3" t="str">
        <f t="shared" si="251"/>
        <v>-</v>
      </c>
    </row>
    <row r="1742" spans="1:14">
      <c r="A1742" s="9" t="s">
        <v>3437</v>
      </c>
      <c r="B1742" s="9" t="s">
        <v>3438</v>
      </c>
      <c r="C1742" s="9" t="s">
        <v>6</v>
      </c>
      <c r="D1742" s="3"/>
      <c r="E1742" s="4" t="str">
        <f t="shared" si="248"/>
        <v>2931276</v>
      </c>
      <c r="F1742" s="3">
        <f t="shared" si="249"/>
        <v>7</v>
      </c>
      <c r="G1742" s="3">
        <f t="shared" si="243"/>
        <v>16</v>
      </c>
      <c r="H1742" s="3">
        <f t="shared" si="244"/>
        <v>2</v>
      </c>
      <c r="I1742" s="3">
        <f t="shared" si="245"/>
        <v>2</v>
      </c>
      <c r="J1742" s="3" t="str">
        <f t="shared" si="246"/>
        <v>박찬목(29-3-1276)</v>
      </c>
      <c r="K1742" s="3">
        <f t="shared" si="250"/>
        <v>3</v>
      </c>
      <c r="L1742" s="7" t="str">
        <f t="shared" si="247"/>
        <v>박찬목</v>
      </c>
      <c r="M1742" s="4" t="s">
        <v>6811</v>
      </c>
      <c r="N1742" s="3" t="str">
        <f t="shared" si="251"/>
        <v>-</v>
      </c>
    </row>
    <row r="1743" spans="1:14">
      <c r="A1743" s="9" t="s">
        <v>3439</v>
      </c>
      <c r="B1743" s="9" t="s">
        <v>3440</v>
      </c>
      <c r="C1743" s="9" t="s">
        <v>6</v>
      </c>
      <c r="D1743" s="3"/>
      <c r="E1743" s="4" t="str">
        <f t="shared" si="248"/>
        <v>2931289</v>
      </c>
      <c r="F1743" s="3">
        <f t="shared" si="249"/>
        <v>7</v>
      </c>
      <c r="G1743" s="3">
        <f t="shared" si="243"/>
        <v>23</v>
      </c>
      <c r="H1743" s="3">
        <f t="shared" si="244"/>
        <v>2</v>
      </c>
      <c r="I1743" s="3">
        <f t="shared" si="245"/>
        <v>2</v>
      </c>
      <c r="J1743" s="3" t="str">
        <f t="shared" si="246"/>
        <v>김종식 190128(29-3-1289)</v>
      </c>
      <c r="K1743" s="3">
        <f t="shared" si="250"/>
        <v>3</v>
      </c>
      <c r="L1743" s="7" t="str">
        <f t="shared" si="247"/>
        <v>김종식</v>
      </c>
      <c r="M1743" s="4" t="s">
        <v>6806</v>
      </c>
      <c r="N1743" s="3" t="str">
        <f t="shared" si="251"/>
        <v>-</v>
      </c>
    </row>
    <row r="1744" spans="1:14">
      <c r="A1744" s="9" t="s">
        <v>3441</v>
      </c>
      <c r="B1744" s="9" t="s">
        <v>3442</v>
      </c>
      <c r="C1744" s="9" t="s">
        <v>6</v>
      </c>
      <c r="D1744" s="3"/>
      <c r="E1744" s="4" t="str">
        <f t="shared" si="248"/>
        <v>2931307</v>
      </c>
      <c r="F1744" s="3">
        <f t="shared" si="249"/>
        <v>7</v>
      </c>
      <c r="G1744" s="3">
        <f t="shared" si="243"/>
        <v>16</v>
      </c>
      <c r="H1744" s="3">
        <f t="shared" si="244"/>
        <v>2</v>
      </c>
      <c r="I1744" s="3">
        <f t="shared" si="245"/>
        <v>2</v>
      </c>
      <c r="J1744" s="3" t="str">
        <f t="shared" si="246"/>
        <v>최성천(29-3-1307)</v>
      </c>
      <c r="K1744" s="3">
        <f t="shared" si="250"/>
        <v>3</v>
      </c>
      <c r="L1744" s="7" t="str">
        <f t="shared" si="247"/>
        <v>최성천</v>
      </c>
      <c r="M1744" s="4" t="s">
        <v>6812</v>
      </c>
      <c r="N1744" s="3" t="str">
        <f t="shared" si="251"/>
        <v>-</v>
      </c>
    </row>
    <row r="1745" spans="1:14">
      <c r="A1745" s="9" t="s">
        <v>3443</v>
      </c>
      <c r="B1745" s="9" t="s">
        <v>3444</v>
      </c>
      <c r="C1745" s="9" t="s">
        <v>6</v>
      </c>
      <c r="D1745" s="3"/>
      <c r="E1745" s="4" t="str">
        <f t="shared" si="248"/>
        <v>2931329</v>
      </c>
      <c r="F1745" s="3">
        <f t="shared" si="249"/>
        <v>7</v>
      </c>
      <c r="G1745" s="3">
        <f t="shared" si="243"/>
        <v>27</v>
      </c>
      <c r="H1745" s="3">
        <f t="shared" si="244"/>
        <v>7</v>
      </c>
      <c r="I1745" s="3">
        <f t="shared" si="245"/>
        <v>7</v>
      </c>
      <c r="J1745" s="3" t="str">
        <f t="shared" si="246"/>
        <v>김호철 200330(11303563)</v>
      </c>
      <c r="K1745" s="3">
        <f t="shared" si="250"/>
        <v>3</v>
      </c>
      <c r="L1745" s="7" t="str">
        <f t="shared" si="247"/>
        <v>김호철</v>
      </c>
      <c r="M1745" s="4" t="s">
        <v>6813</v>
      </c>
      <c r="N1745" s="3" t="str">
        <f t="shared" si="251"/>
        <v>-</v>
      </c>
    </row>
    <row r="1746" spans="1:14">
      <c r="A1746" s="9" t="s">
        <v>3445</v>
      </c>
      <c r="B1746" s="9" t="s">
        <v>3446</v>
      </c>
      <c r="C1746" s="9" t="s">
        <v>6</v>
      </c>
      <c r="D1746" s="3"/>
      <c r="E1746" s="4" t="str">
        <f t="shared" si="248"/>
        <v>2931338</v>
      </c>
      <c r="F1746" s="3">
        <f t="shared" si="249"/>
        <v>7</v>
      </c>
      <c r="G1746" s="3">
        <f t="shared" si="243"/>
        <v>27</v>
      </c>
      <c r="H1746" s="3">
        <f t="shared" si="244"/>
        <v>7</v>
      </c>
      <c r="I1746" s="3">
        <f t="shared" si="245"/>
        <v>7</v>
      </c>
      <c r="J1746" s="3" t="str">
        <f t="shared" si="246"/>
        <v>한영윤 200421(11303724)</v>
      </c>
      <c r="K1746" s="3">
        <f t="shared" si="250"/>
        <v>3</v>
      </c>
      <c r="L1746" s="7" t="str">
        <f t="shared" si="247"/>
        <v>한영윤</v>
      </c>
      <c r="M1746" s="4" t="s">
        <v>5629</v>
      </c>
      <c r="N1746" s="3" t="str">
        <f t="shared" si="251"/>
        <v>-</v>
      </c>
    </row>
    <row r="1747" spans="1:14">
      <c r="A1747" s="9" t="s">
        <v>3447</v>
      </c>
      <c r="B1747" s="9" t="s">
        <v>3448</v>
      </c>
      <c r="C1747" s="9" t="s">
        <v>6</v>
      </c>
      <c r="D1747" s="3"/>
      <c r="E1747" s="4" t="str">
        <f t="shared" si="248"/>
        <v>2931343</v>
      </c>
      <c r="F1747" s="3">
        <f t="shared" si="249"/>
        <v>7</v>
      </c>
      <c r="G1747" s="3">
        <f t="shared" si="243"/>
        <v>27</v>
      </c>
      <c r="H1747" s="3">
        <f t="shared" si="244"/>
        <v>7</v>
      </c>
      <c r="I1747" s="3">
        <f t="shared" si="245"/>
        <v>7</v>
      </c>
      <c r="J1747" s="3" t="str">
        <f t="shared" si="246"/>
        <v>권중기 200416(11303632)</v>
      </c>
      <c r="K1747" s="3">
        <f t="shared" si="250"/>
        <v>3</v>
      </c>
      <c r="L1747" s="7" t="str">
        <f t="shared" si="247"/>
        <v>권중기</v>
      </c>
      <c r="M1747" s="4" t="s">
        <v>5623</v>
      </c>
      <c r="N1747" s="3" t="str">
        <f t="shared" si="251"/>
        <v>-</v>
      </c>
    </row>
    <row r="1748" spans="1:14">
      <c r="A1748" s="9" t="s">
        <v>3449</v>
      </c>
      <c r="B1748" s="9" t="s">
        <v>3450</v>
      </c>
      <c r="C1748" s="9" t="s">
        <v>6</v>
      </c>
      <c r="D1748" s="3"/>
      <c r="E1748" s="4" t="str">
        <f t="shared" si="248"/>
        <v>2931453</v>
      </c>
      <c r="F1748" s="3">
        <f t="shared" si="249"/>
        <v>7</v>
      </c>
      <c r="G1748" s="3">
        <f t="shared" si="243"/>
        <v>20</v>
      </c>
      <c r="H1748" s="3">
        <f t="shared" si="244"/>
        <v>7</v>
      </c>
      <c r="I1748" s="3">
        <f t="shared" si="245"/>
        <v>7</v>
      </c>
      <c r="J1748" s="3" t="str">
        <f t="shared" si="246"/>
        <v>박현배(11303573)</v>
      </c>
      <c r="K1748" s="3">
        <f t="shared" si="250"/>
        <v>3</v>
      </c>
      <c r="L1748" s="7" t="str">
        <f t="shared" si="247"/>
        <v>박현배</v>
      </c>
      <c r="M1748" s="4" t="s">
        <v>5619</v>
      </c>
      <c r="N1748" s="3" t="str">
        <f t="shared" si="251"/>
        <v>-</v>
      </c>
    </row>
    <row r="1749" spans="1:14">
      <c r="A1749" s="9" t="s">
        <v>3451</v>
      </c>
      <c r="B1749" s="9" t="s">
        <v>3452</v>
      </c>
      <c r="C1749" s="9" t="s">
        <v>6</v>
      </c>
      <c r="D1749" s="3"/>
      <c r="E1749" s="4" t="str">
        <f t="shared" si="248"/>
        <v>2931553</v>
      </c>
      <c r="F1749" s="3">
        <f t="shared" si="249"/>
        <v>7</v>
      </c>
      <c r="G1749" s="3">
        <f t="shared" ref="G1749:G1812" si="252">LEN(B1749)</f>
        <v>33</v>
      </c>
      <c r="H1749" s="3">
        <f t="shared" ref="H1749:H1812" si="253">FIND(")",B1749)</f>
        <v>7</v>
      </c>
      <c r="I1749" s="3">
        <f t="shared" ref="I1749:I1812" si="254">IF(ISERROR(H1749),0,IF(G1749=H1749,0,H1749))</f>
        <v>7</v>
      </c>
      <c r="J1749" s="3" t="str">
        <f t="shared" ref="J1749:J1812" si="255">RIGHT(B1749,LEN(B1749)-I1749)</f>
        <v>김훈섭(구)김영민 200415(11303593)</v>
      </c>
      <c r="K1749" s="3">
        <f t="shared" si="250"/>
        <v>9</v>
      </c>
      <c r="L1749" s="7" t="str">
        <f t="shared" ref="L1749:L1812" si="256">LEFT(J1749,K1749)</f>
        <v>김훈섭(구)김영민</v>
      </c>
      <c r="M1749" s="4" t="s">
        <v>7437</v>
      </c>
      <c r="N1749" s="3" t="str">
        <f t="shared" si="251"/>
        <v>★★★</v>
      </c>
    </row>
    <row r="1750" spans="1:14">
      <c r="A1750" s="9" t="s">
        <v>3453</v>
      </c>
      <c r="B1750" s="10" t="s">
        <v>5371</v>
      </c>
      <c r="C1750" s="9" t="s">
        <v>6</v>
      </c>
      <c r="D1750" s="3"/>
      <c r="E1750" s="4" t="str">
        <f t="shared" si="248"/>
        <v>2931563</v>
      </c>
      <c r="F1750" s="3">
        <f t="shared" si="249"/>
        <v>7</v>
      </c>
      <c r="G1750" s="3">
        <f t="shared" si="252"/>
        <v>27</v>
      </c>
      <c r="H1750" s="3">
        <f t="shared" si="253"/>
        <v>7</v>
      </c>
      <c r="I1750" s="3">
        <f t="shared" si="254"/>
        <v>7</v>
      </c>
      <c r="J1750" s="3" t="str">
        <f t="shared" si="255"/>
        <v>김영란 200611(11303861)</v>
      </c>
      <c r="K1750" s="3">
        <f t="shared" si="250"/>
        <v>3</v>
      </c>
      <c r="L1750" s="7" t="str">
        <f t="shared" si="256"/>
        <v>김영란</v>
      </c>
      <c r="M1750" s="4" t="s">
        <v>5592</v>
      </c>
      <c r="N1750" s="3" t="str">
        <f t="shared" si="251"/>
        <v>-</v>
      </c>
    </row>
    <row r="1751" spans="1:14">
      <c r="A1751" s="9" t="s">
        <v>3454</v>
      </c>
      <c r="B1751" s="9" t="s">
        <v>3455</v>
      </c>
      <c r="C1751" s="9" t="s">
        <v>6</v>
      </c>
      <c r="D1751" s="3"/>
      <c r="E1751" s="4" t="str">
        <f t="shared" si="248"/>
        <v>2931567</v>
      </c>
      <c r="F1751" s="3">
        <f t="shared" si="249"/>
        <v>7</v>
      </c>
      <c r="G1751" s="3">
        <f t="shared" si="252"/>
        <v>27</v>
      </c>
      <c r="H1751" s="3">
        <f t="shared" si="253"/>
        <v>7</v>
      </c>
      <c r="I1751" s="3">
        <f t="shared" si="254"/>
        <v>7</v>
      </c>
      <c r="J1751" s="3" t="str">
        <f t="shared" si="255"/>
        <v>김영우 200618(11303926)</v>
      </c>
      <c r="K1751" s="3">
        <f t="shared" si="250"/>
        <v>3</v>
      </c>
      <c r="L1751" s="7" t="str">
        <f t="shared" si="256"/>
        <v>김영우</v>
      </c>
      <c r="M1751" s="4" t="s">
        <v>5645</v>
      </c>
      <c r="N1751" s="3" t="str">
        <f t="shared" si="251"/>
        <v>-</v>
      </c>
    </row>
    <row r="1752" spans="1:14">
      <c r="A1752" s="9" t="s">
        <v>3456</v>
      </c>
      <c r="B1752" s="9" t="s">
        <v>3457</v>
      </c>
      <c r="C1752" s="9" t="s">
        <v>6</v>
      </c>
      <c r="D1752" s="3"/>
      <c r="E1752" s="4" t="str">
        <f t="shared" si="248"/>
        <v>2931572</v>
      </c>
      <c r="F1752" s="3">
        <f t="shared" si="249"/>
        <v>7</v>
      </c>
      <c r="G1752" s="3">
        <f t="shared" si="252"/>
        <v>28</v>
      </c>
      <c r="H1752" s="3">
        <f t="shared" si="253"/>
        <v>7</v>
      </c>
      <c r="I1752" s="3">
        <f t="shared" si="254"/>
        <v>7</v>
      </c>
      <c r="J1752" s="3" t="str">
        <f t="shared" si="255"/>
        <v>최충일 200621(29-3-1572)</v>
      </c>
      <c r="K1752" s="3">
        <f t="shared" si="250"/>
        <v>3</v>
      </c>
      <c r="L1752" s="7" t="str">
        <f t="shared" si="256"/>
        <v>최충일</v>
      </c>
      <c r="M1752" s="4" t="s">
        <v>6814</v>
      </c>
      <c r="N1752" s="3" t="str">
        <f t="shared" si="251"/>
        <v>-</v>
      </c>
    </row>
    <row r="1753" spans="1:14">
      <c r="A1753" s="9" t="s">
        <v>3458</v>
      </c>
      <c r="B1753" s="10" t="s">
        <v>5403</v>
      </c>
      <c r="C1753" s="9" t="s">
        <v>6</v>
      </c>
      <c r="D1753" s="3"/>
      <c r="E1753" s="4" t="str">
        <f t="shared" si="248"/>
        <v>2931664</v>
      </c>
      <c r="F1753" s="3">
        <f t="shared" si="249"/>
        <v>7</v>
      </c>
      <c r="G1753" s="3">
        <f t="shared" si="252"/>
        <v>28</v>
      </c>
      <c r="H1753" s="3">
        <f t="shared" si="253"/>
        <v>7</v>
      </c>
      <c r="I1753" s="3">
        <f t="shared" si="254"/>
        <v>7</v>
      </c>
      <c r="J1753" s="3" t="str">
        <f t="shared" si="255"/>
        <v>이규식 200110(29-3-1664)</v>
      </c>
      <c r="K1753" s="3">
        <f t="shared" si="250"/>
        <v>3</v>
      </c>
      <c r="L1753" s="7" t="str">
        <f t="shared" si="256"/>
        <v>이규식</v>
      </c>
      <c r="M1753" s="4" t="s">
        <v>5539</v>
      </c>
      <c r="N1753" s="3" t="str">
        <f t="shared" si="251"/>
        <v>-</v>
      </c>
    </row>
    <row r="1754" spans="1:14">
      <c r="A1754" s="9" t="s">
        <v>3459</v>
      </c>
      <c r="B1754" s="10" t="s">
        <v>5404</v>
      </c>
      <c r="C1754" s="9" t="s">
        <v>6</v>
      </c>
      <c r="D1754" s="3"/>
      <c r="E1754" s="4" t="str">
        <f t="shared" si="248"/>
        <v>2931721</v>
      </c>
      <c r="F1754" s="3">
        <f t="shared" si="249"/>
        <v>7</v>
      </c>
      <c r="G1754" s="3">
        <f t="shared" si="252"/>
        <v>27</v>
      </c>
      <c r="H1754" s="3">
        <f t="shared" si="253"/>
        <v>7</v>
      </c>
      <c r="I1754" s="3">
        <f t="shared" si="254"/>
        <v>7</v>
      </c>
      <c r="J1754" s="3" t="str">
        <f t="shared" si="255"/>
        <v>신종하 200609(11303862)</v>
      </c>
      <c r="K1754" s="3">
        <f t="shared" si="250"/>
        <v>3</v>
      </c>
      <c r="L1754" s="7" t="str">
        <f t="shared" si="256"/>
        <v>신종하</v>
      </c>
      <c r="M1754" s="4" t="s">
        <v>5638</v>
      </c>
      <c r="N1754" s="3" t="str">
        <f t="shared" si="251"/>
        <v>-</v>
      </c>
    </row>
    <row r="1755" spans="1:14">
      <c r="A1755" s="9" t="s">
        <v>3460</v>
      </c>
      <c r="B1755" s="9" t="s">
        <v>3461</v>
      </c>
      <c r="C1755" s="9" t="s">
        <v>6</v>
      </c>
      <c r="D1755" s="3"/>
      <c r="E1755" s="4" t="str">
        <f t="shared" si="248"/>
        <v>293195</v>
      </c>
      <c r="F1755" s="3">
        <f t="shared" si="249"/>
        <v>6</v>
      </c>
      <c r="G1755" s="3">
        <f t="shared" si="252"/>
        <v>27</v>
      </c>
      <c r="H1755" s="3">
        <f t="shared" si="253"/>
        <v>7</v>
      </c>
      <c r="I1755" s="3">
        <f t="shared" si="254"/>
        <v>7</v>
      </c>
      <c r="J1755" s="3" t="str">
        <f t="shared" si="255"/>
        <v>김창모 200424(11303629)</v>
      </c>
      <c r="K1755" s="3">
        <f t="shared" si="250"/>
        <v>3</v>
      </c>
      <c r="L1755" s="7" t="str">
        <f t="shared" si="256"/>
        <v>김창모</v>
      </c>
      <c r="M1755" s="4" t="s">
        <v>6815</v>
      </c>
      <c r="N1755" s="3" t="str">
        <f t="shared" si="251"/>
        <v>-</v>
      </c>
    </row>
    <row r="1756" spans="1:14">
      <c r="A1756" s="9" t="s">
        <v>3462</v>
      </c>
      <c r="B1756" s="10" t="s">
        <v>5405</v>
      </c>
      <c r="C1756" s="9" t="s">
        <v>6</v>
      </c>
      <c r="D1756" s="3"/>
      <c r="E1756" s="4" t="str">
        <f t="shared" si="248"/>
        <v>293318</v>
      </c>
      <c r="F1756" s="3">
        <f t="shared" si="249"/>
        <v>6</v>
      </c>
      <c r="G1756" s="3">
        <f t="shared" si="252"/>
        <v>27</v>
      </c>
      <c r="H1756" s="3">
        <f t="shared" si="253"/>
        <v>7</v>
      </c>
      <c r="I1756" s="3">
        <f t="shared" si="254"/>
        <v>7</v>
      </c>
      <c r="J1756" s="3" t="str">
        <f t="shared" si="255"/>
        <v>김연호 200724(11304165)</v>
      </c>
      <c r="K1756" s="3">
        <f t="shared" si="250"/>
        <v>3</v>
      </c>
      <c r="L1756" s="7" t="str">
        <f t="shared" si="256"/>
        <v>김연호</v>
      </c>
      <c r="M1756" s="4" t="s">
        <v>5658</v>
      </c>
      <c r="N1756" s="3" t="str">
        <f t="shared" si="251"/>
        <v>-</v>
      </c>
    </row>
    <row r="1757" spans="1:14">
      <c r="A1757" s="9" t="s">
        <v>3463</v>
      </c>
      <c r="B1757" s="9" t="s">
        <v>3464</v>
      </c>
      <c r="C1757" s="9" t="s">
        <v>6</v>
      </c>
      <c r="D1757" s="3"/>
      <c r="E1757" s="4" t="str">
        <f t="shared" si="248"/>
        <v>293417</v>
      </c>
      <c r="F1757" s="3">
        <f t="shared" si="249"/>
        <v>6</v>
      </c>
      <c r="G1757" s="3">
        <f t="shared" si="252"/>
        <v>21</v>
      </c>
      <c r="H1757" s="3">
        <f t="shared" si="253"/>
        <v>2</v>
      </c>
      <c r="I1757" s="3">
        <f t="shared" si="254"/>
        <v>2</v>
      </c>
      <c r="J1757" s="3" t="str">
        <f t="shared" si="255"/>
        <v>신읍리친환경작목반(29-3-417)</v>
      </c>
      <c r="K1757" s="3">
        <f t="shared" si="250"/>
        <v>9</v>
      </c>
      <c r="L1757" s="7" t="str">
        <f t="shared" si="256"/>
        <v>신읍리친환경작목반</v>
      </c>
      <c r="M1757" s="4" t="s">
        <v>6816</v>
      </c>
      <c r="N1757" s="3" t="str">
        <f t="shared" si="251"/>
        <v>-</v>
      </c>
    </row>
    <row r="1758" spans="1:14">
      <c r="A1758" s="9" t="s">
        <v>3465</v>
      </c>
      <c r="B1758" s="9" t="s">
        <v>3466</v>
      </c>
      <c r="C1758" s="9" t="s">
        <v>6</v>
      </c>
      <c r="D1758" s="3"/>
      <c r="E1758" s="4" t="str">
        <f t="shared" si="248"/>
        <v>293540</v>
      </c>
      <c r="F1758" s="3">
        <f t="shared" si="249"/>
        <v>6</v>
      </c>
      <c r="G1758" s="3">
        <f t="shared" si="252"/>
        <v>21</v>
      </c>
      <c r="H1758" s="3">
        <f t="shared" si="253"/>
        <v>2</v>
      </c>
      <c r="I1758" s="3">
        <f t="shared" si="254"/>
        <v>2</v>
      </c>
      <c r="J1758" s="3" t="str">
        <f t="shared" si="255"/>
        <v>최영석 20701(29-3-540)</v>
      </c>
      <c r="K1758" s="3">
        <f t="shared" si="250"/>
        <v>3</v>
      </c>
      <c r="L1758" s="7" t="str">
        <f t="shared" si="256"/>
        <v>최영석</v>
      </c>
      <c r="M1758" s="4" t="s">
        <v>6817</v>
      </c>
      <c r="N1758" s="3" t="str">
        <f t="shared" si="251"/>
        <v>-</v>
      </c>
    </row>
    <row r="1759" spans="1:14">
      <c r="A1759" s="9" t="s">
        <v>3467</v>
      </c>
      <c r="B1759" s="9" t="s">
        <v>3468</v>
      </c>
      <c r="C1759" s="9" t="s">
        <v>6</v>
      </c>
      <c r="D1759" s="3"/>
      <c r="E1759" s="4" t="str">
        <f t="shared" si="248"/>
        <v>293622</v>
      </c>
      <c r="F1759" s="3">
        <f t="shared" si="249"/>
        <v>6</v>
      </c>
      <c r="G1759" s="3">
        <f t="shared" si="252"/>
        <v>15</v>
      </c>
      <c r="H1759" s="3">
        <f t="shared" si="253"/>
        <v>2</v>
      </c>
      <c r="I1759" s="3">
        <f t="shared" si="254"/>
        <v>2</v>
      </c>
      <c r="J1759" s="3" t="str">
        <f t="shared" si="255"/>
        <v>양승옥(29-3-622)</v>
      </c>
      <c r="K1759" s="3">
        <f t="shared" si="250"/>
        <v>3</v>
      </c>
      <c r="L1759" s="7" t="str">
        <f t="shared" si="256"/>
        <v>양승옥</v>
      </c>
      <c r="M1759" s="4" t="s">
        <v>6818</v>
      </c>
      <c r="N1759" s="3" t="str">
        <f t="shared" si="251"/>
        <v>-</v>
      </c>
    </row>
    <row r="1760" spans="1:14">
      <c r="A1760" s="9" t="s">
        <v>3469</v>
      </c>
      <c r="B1760" s="9" t="s">
        <v>3470</v>
      </c>
      <c r="C1760" s="9" t="s">
        <v>6</v>
      </c>
      <c r="D1760" s="3"/>
      <c r="E1760" s="4" t="str">
        <f t="shared" si="248"/>
        <v>293678</v>
      </c>
      <c r="F1760" s="3">
        <f t="shared" si="249"/>
        <v>6</v>
      </c>
      <c r="G1760" s="3">
        <f t="shared" si="252"/>
        <v>27</v>
      </c>
      <c r="H1760" s="3">
        <f t="shared" si="253"/>
        <v>7</v>
      </c>
      <c r="I1760" s="3">
        <f t="shared" si="254"/>
        <v>7</v>
      </c>
      <c r="J1760" s="3" t="str">
        <f t="shared" si="255"/>
        <v>박정근 200406(11303584)</v>
      </c>
      <c r="K1760" s="3">
        <f t="shared" si="250"/>
        <v>3</v>
      </c>
      <c r="L1760" s="7" t="str">
        <f t="shared" si="256"/>
        <v>박정근</v>
      </c>
      <c r="M1760" s="4" t="s">
        <v>6819</v>
      </c>
      <c r="N1760" s="3" t="str">
        <f t="shared" si="251"/>
        <v>-</v>
      </c>
    </row>
    <row r="1761" spans="1:14">
      <c r="A1761" s="9" t="s">
        <v>3471</v>
      </c>
      <c r="B1761" s="9" t="s">
        <v>3472</v>
      </c>
      <c r="C1761" s="9" t="s">
        <v>6</v>
      </c>
      <c r="D1761" s="3"/>
      <c r="E1761" s="4" t="str">
        <f t="shared" si="248"/>
        <v>293710</v>
      </c>
      <c r="F1761" s="3">
        <f t="shared" si="249"/>
        <v>6</v>
      </c>
      <c r="G1761" s="3">
        <f t="shared" si="252"/>
        <v>18</v>
      </c>
      <c r="H1761" s="3">
        <f t="shared" si="253"/>
        <v>2</v>
      </c>
      <c r="I1761" s="3">
        <f t="shared" si="254"/>
        <v>2</v>
      </c>
      <c r="J1761" s="3" t="str">
        <f t="shared" si="255"/>
        <v>유영삼／횡성(29-3-710)</v>
      </c>
      <c r="K1761" s="3">
        <f t="shared" si="250"/>
        <v>6</v>
      </c>
      <c r="L1761" s="7" t="str">
        <f t="shared" si="256"/>
        <v>유영삼／횡성</v>
      </c>
      <c r="M1761" s="4" t="s">
        <v>7438</v>
      </c>
      <c r="N1761" s="3" t="str">
        <f t="shared" si="251"/>
        <v>★★★</v>
      </c>
    </row>
    <row r="1762" spans="1:14">
      <c r="A1762" s="9" t="s">
        <v>3473</v>
      </c>
      <c r="B1762" s="9" t="s">
        <v>3474</v>
      </c>
      <c r="C1762" s="9" t="s">
        <v>6</v>
      </c>
      <c r="D1762" s="3"/>
      <c r="E1762" s="4" t="str">
        <f t="shared" si="248"/>
        <v>293724</v>
      </c>
      <c r="F1762" s="3">
        <f t="shared" si="249"/>
        <v>6</v>
      </c>
      <c r="G1762" s="3">
        <f t="shared" si="252"/>
        <v>20</v>
      </c>
      <c r="H1762" s="3">
        <f t="shared" si="253"/>
        <v>7</v>
      </c>
      <c r="I1762" s="3">
        <f t="shared" si="254"/>
        <v>7</v>
      </c>
      <c r="J1762" s="3" t="str">
        <f t="shared" si="255"/>
        <v>한기숙(29-3-724)</v>
      </c>
      <c r="K1762" s="3">
        <f t="shared" si="250"/>
        <v>3</v>
      </c>
      <c r="L1762" s="7" t="str">
        <f t="shared" si="256"/>
        <v>한기숙</v>
      </c>
      <c r="M1762" s="4" t="s">
        <v>5628</v>
      </c>
      <c r="N1762" s="3" t="str">
        <f t="shared" si="251"/>
        <v>-</v>
      </c>
    </row>
    <row r="1763" spans="1:14">
      <c r="A1763" s="9" t="s">
        <v>3475</v>
      </c>
      <c r="B1763" s="9" t="s">
        <v>3476</v>
      </c>
      <c r="C1763" s="9" t="s">
        <v>6</v>
      </c>
      <c r="D1763" s="3"/>
      <c r="E1763" s="4" t="str">
        <f t="shared" si="248"/>
        <v>293733</v>
      </c>
      <c r="F1763" s="3">
        <f t="shared" si="249"/>
        <v>6</v>
      </c>
      <c r="G1763" s="3">
        <f t="shared" si="252"/>
        <v>15</v>
      </c>
      <c r="H1763" s="3">
        <f t="shared" si="253"/>
        <v>2</v>
      </c>
      <c r="I1763" s="3">
        <f t="shared" si="254"/>
        <v>2</v>
      </c>
      <c r="J1763" s="3" t="str">
        <f t="shared" si="255"/>
        <v>엄순란(29-3-733)</v>
      </c>
      <c r="K1763" s="3">
        <f t="shared" si="250"/>
        <v>3</v>
      </c>
      <c r="L1763" s="7" t="str">
        <f t="shared" si="256"/>
        <v>엄순란</v>
      </c>
      <c r="M1763" s="4" t="s">
        <v>6820</v>
      </c>
      <c r="N1763" s="3" t="str">
        <f t="shared" si="251"/>
        <v>-</v>
      </c>
    </row>
    <row r="1764" spans="1:14">
      <c r="A1764" s="9" t="s">
        <v>3477</v>
      </c>
      <c r="B1764" s="9" t="s">
        <v>3478</v>
      </c>
      <c r="C1764" s="9" t="s">
        <v>6</v>
      </c>
      <c r="D1764" s="3"/>
      <c r="E1764" s="4" t="str">
        <f t="shared" si="248"/>
        <v>293740</v>
      </c>
      <c r="F1764" s="3">
        <f t="shared" si="249"/>
        <v>6</v>
      </c>
      <c r="G1764" s="3">
        <f t="shared" si="252"/>
        <v>15</v>
      </c>
      <c r="H1764" s="3">
        <f t="shared" si="253"/>
        <v>2</v>
      </c>
      <c r="I1764" s="3">
        <f t="shared" si="254"/>
        <v>2</v>
      </c>
      <c r="J1764" s="3" t="str">
        <f t="shared" si="255"/>
        <v>한상일(29-3-740)</v>
      </c>
      <c r="K1764" s="3">
        <f t="shared" si="250"/>
        <v>3</v>
      </c>
      <c r="L1764" s="7" t="str">
        <f t="shared" si="256"/>
        <v>한상일</v>
      </c>
      <c r="M1764" s="4" t="s">
        <v>6821</v>
      </c>
      <c r="N1764" s="3" t="str">
        <f t="shared" si="251"/>
        <v>-</v>
      </c>
    </row>
    <row r="1765" spans="1:14">
      <c r="A1765" s="9" t="s">
        <v>3479</v>
      </c>
      <c r="B1765" s="9" t="s">
        <v>3480</v>
      </c>
      <c r="C1765" s="9" t="s">
        <v>6</v>
      </c>
      <c r="D1765" s="3"/>
      <c r="E1765" s="4" t="str">
        <f t="shared" si="248"/>
        <v>293771</v>
      </c>
      <c r="F1765" s="3">
        <f t="shared" si="249"/>
        <v>6</v>
      </c>
      <c r="G1765" s="3">
        <f t="shared" si="252"/>
        <v>20</v>
      </c>
      <c r="H1765" s="3">
        <f t="shared" si="253"/>
        <v>7</v>
      </c>
      <c r="I1765" s="3">
        <f t="shared" si="254"/>
        <v>7</v>
      </c>
      <c r="J1765" s="3" t="str">
        <f t="shared" si="255"/>
        <v>이명숙(29-3-771)</v>
      </c>
      <c r="K1765" s="3">
        <f t="shared" si="250"/>
        <v>3</v>
      </c>
      <c r="L1765" s="7" t="str">
        <f t="shared" si="256"/>
        <v>이명숙</v>
      </c>
      <c r="M1765" s="4" t="s">
        <v>5559</v>
      </c>
      <c r="N1765" s="3" t="str">
        <f t="shared" si="251"/>
        <v>-</v>
      </c>
    </row>
    <row r="1766" spans="1:14">
      <c r="A1766" s="9" t="s">
        <v>3481</v>
      </c>
      <c r="B1766" s="9" t="s">
        <v>3482</v>
      </c>
      <c r="C1766" s="9" t="s">
        <v>6</v>
      </c>
      <c r="D1766" s="3"/>
      <c r="E1766" s="4" t="str">
        <f t="shared" si="248"/>
        <v>293794</v>
      </c>
      <c r="F1766" s="3">
        <f t="shared" si="249"/>
        <v>6</v>
      </c>
      <c r="G1766" s="3">
        <f t="shared" si="252"/>
        <v>20</v>
      </c>
      <c r="H1766" s="3">
        <f t="shared" si="253"/>
        <v>7</v>
      </c>
      <c r="I1766" s="3">
        <f t="shared" si="254"/>
        <v>7</v>
      </c>
      <c r="J1766" s="3" t="str">
        <f t="shared" si="255"/>
        <v>박호식(29-3-794)</v>
      </c>
      <c r="K1766" s="3">
        <f t="shared" si="250"/>
        <v>3</v>
      </c>
      <c r="L1766" s="7" t="str">
        <f t="shared" si="256"/>
        <v>박호식</v>
      </c>
      <c r="M1766" s="4" t="s">
        <v>5569</v>
      </c>
      <c r="N1766" s="3" t="str">
        <f t="shared" si="251"/>
        <v>-</v>
      </c>
    </row>
    <row r="1767" spans="1:14">
      <c r="A1767" s="9" t="s">
        <v>3483</v>
      </c>
      <c r="B1767" s="9" t="s">
        <v>3484</v>
      </c>
      <c r="C1767" s="9" t="s">
        <v>6</v>
      </c>
      <c r="D1767" s="3"/>
      <c r="E1767" s="4" t="str">
        <f t="shared" si="248"/>
        <v>293796</v>
      </c>
      <c r="F1767" s="3">
        <f t="shared" si="249"/>
        <v>6</v>
      </c>
      <c r="G1767" s="3">
        <f t="shared" si="252"/>
        <v>15</v>
      </c>
      <c r="H1767" s="3">
        <f t="shared" si="253"/>
        <v>2</v>
      </c>
      <c r="I1767" s="3">
        <f t="shared" si="254"/>
        <v>2</v>
      </c>
      <c r="J1767" s="3" t="str">
        <f t="shared" si="255"/>
        <v>윤문근(29-3-796)</v>
      </c>
      <c r="K1767" s="3">
        <f t="shared" si="250"/>
        <v>3</v>
      </c>
      <c r="L1767" s="7" t="str">
        <f t="shared" si="256"/>
        <v>윤문근</v>
      </c>
      <c r="M1767" s="4" t="s">
        <v>6822</v>
      </c>
      <c r="N1767" s="3" t="str">
        <f t="shared" si="251"/>
        <v>-</v>
      </c>
    </row>
    <row r="1768" spans="1:14">
      <c r="A1768" s="9" t="s">
        <v>3485</v>
      </c>
      <c r="B1768" s="9" t="s">
        <v>3486</v>
      </c>
      <c r="C1768" s="9" t="s">
        <v>6</v>
      </c>
      <c r="D1768" s="3"/>
      <c r="E1768" s="4" t="str">
        <f t="shared" si="248"/>
        <v>293812</v>
      </c>
      <c r="F1768" s="3">
        <f t="shared" si="249"/>
        <v>6</v>
      </c>
      <c r="G1768" s="3">
        <f t="shared" si="252"/>
        <v>15</v>
      </c>
      <c r="H1768" s="3">
        <f t="shared" si="253"/>
        <v>2</v>
      </c>
      <c r="I1768" s="3">
        <f t="shared" si="254"/>
        <v>2</v>
      </c>
      <c r="J1768" s="3" t="str">
        <f t="shared" si="255"/>
        <v>장재규(29-3-812)</v>
      </c>
      <c r="K1768" s="3">
        <f t="shared" si="250"/>
        <v>3</v>
      </c>
      <c r="L1768" s="7" t="str">
        <f t="shared" si="256"/>
        <v>장재규</v>
      </c>
      <c r="M1768" s="4" t="s">
        <v>6823</v>
      </c>
      <c r="N1768" s="3" t="str">
        <f t="shared" si="251"/>
        <v>-</v>
      </c>
    </row>
    <row r="1769" spans="1:14">
      <c r="A1769" s="9" t="s">
        <v>3487</v>
      </c>
      <c r="B1769" s="9" t="s">
        <v>3488</v>
      </c>
      <c r="C1769" s="9" t="s">
        <v>6</v>
      </c>
      <c r="D1769" s="3"/>
      <c r="E1769" s="4" t="str">
        <f t="shared" si="248"/>
        <v>293867</v>
      </c>
      <c r="F1769" s="3">
        <f t="shared" si="249"/>
        <v>6</v>
      </c>
      <c r="G1769" s="3">
        <f t="shared" si="252"/>
        <v>15</v>
      </c>
      <c r="H1769" s="3">
        <f t="shared" si="253"/>
        <v>2</v>
      </c>
      <c r="I1769" s="3">
        <f t="shared" si="254"/>
        <v>2</v>
      </c>
      <c r="J1769" s="3" t="str">
        <f t="shared" si="255"/>
        <v>박종묵(29-3-867)</v>
      </c>
      <c r="K1769" s="3">
        <f t="shared" si="250"/>
        <v>3</v>
      </c>
      <c r="L1769" s="7" t="str">
        <f t="shared" si="256"/>
        <v>박종묵</v>
      </c>
      <c r="M1769" s="4" t="s">
        <v>6824</v>
      </c>
      <c r="N1769" s="3" t="str">
        <f t="shared" si="251"/>
        <v>-</v>
      </c>
    </row>
    <row r="1770" spans="1:14">
      <c r="A1770" s="9" t="s">
        <v>3489</v>
      </c>
      <c r="B1770" s="9" t="s">
        <v>3490</v>
      </c>
      <c r="C1770" s="9" t="s">
        <v>6</v>
      </c>
      <c r="D1770" s="3"/>
      <c r="E1770" s="4" t="str">
        <f t="shared" si="248"/>
        <v>293874</v>
      </c>
      <c r="F1770" s="3">
        <f t="shared" si="249"/>
        <v>6</v>
      </c>
      <c r="G1770" s="3">
        <f t="shared" si="252"/>
        <v>15</v>
      </c>
      <c r="H1770" s="3">
        <f t="shared" si="253"/>
        <v>2</v>
      </c>
      <c r="I1770" s="3">
        <f t="shared" si="254"/>
        <v>2</v>
      </c>
      <c r="J1770" s="3" t="str">
        <f t="shared" si="255"/>
        <v>주상익(29-3-874)</v>
      </c>
      <c r="K1770" s="3">
        <f t="shared" si="250"/>
        <v>3</v>
      </c>
      <c r="L1770" s="7" t="str">
        <f t="shared" si="256"/>
        <v>주상익</v>
      </c>
      <c r="M1770" s="4" t="s">
        <v>6825</v>
      </c>
      <c r="N1770" s="3" t="str">
        <f t="shared" si="251"/>
        <v>-</v>
      </c>
    </row>
    <row r="1771" spans="1:14">
      <c r="A1771" s="9" t="s">
        <v>3491</v>
      </c>
      <c r="B1771" s="9" t="s">
        <v>3492</v>
      </c>
      <c r="C1771" s="9" t="s">
        <v>6</v>
      </c>
      <c r="D1771" s="3"/>
      <c r="E1771" s="4" t="str">
        <f t="shared" si="248"/>
        <v>293996</v>
      </c>
      <c r="F1771" s="3">
        <f t="shared" si="249"/>
        <v>6</v>
      </c>
      <c r="G1771" s="3">
        <f t="shared" si="252"/>
        <v>15</v>
      </c>
      <c r="H1771" s="3">
        <f t="shared" si="253"/>
        <v>2</v>
      </c>
      <c r="I1771" s="3">
        <f t="shared" si="254"/>
        <v>2</v>
      </c>
      <c r="J1771" s="3" t="str">
        <f t="shared" si="255"/>
        <v>엄진용(29-3-996)</v>
      </c>
      <c r="K1771" s="3">
        <f t="shared" si="250"/>
        <v>3</v>
      </c>
      <c r="L1771" s="7" t="str">
        <f t="shared" si="256"/>
        <v>엄진용</v>
      </c>
      <c r="M1771" s="4" t="s">
        <v>6826</v>
      </c>
      <c r="N1771" s="3" t="str">
        <f t="shared" si="251"/>
        <v>-</v>
      </c>
    </row>
    <row r="1772" spans="1:14">
      <c r="A1772" s="9" t="s">
        <v>3493</v>
      </c>
      <c r="B1772" s="9" t="s">
        <v>3494</v>
      </c>
      <c r="C1772" s="9" t="s">
        <v>6</v>
      </c>
      <c r="D1772" s="3"/>
      <c r="E1772" s="4" t="str">
        <f t="shared" si="248"/>
        <v>311166</v>
      </c>
      <c r="F1772" s="3">
        <f t="shared" si="249"/>
        <v>6</v>
      </c>
      <c r="G1772" s="3">
        <f t="shared" si="252"/>
        <v>20</v>
      </c>
      <c r="H1772" s="3">
        <f t="shared" si="253"/>
        <v>7</v>
      </c>
      <c r="I1772" s="3">
        <f t="shared" si="254"/>
        <v>7</v>
      </c>
      <c r="J1772" s="3" t="str">
        <f t="shared" si="255"/>
        <v>오승대(31-1-166)</v>
      </c>
      <c r="K1772" s="3">
        <f t="shared" si="250"/>
        <v>3</v>
      </c>
      <c r="L1772" s="7" t="str">
        <f t="shared" si="256"/>
        <v>오승대</v>
      </c>
      <c r="M1772" s="4" t="s">
        <v>6827</v>
      </c>
      <c r="N1772" s="3" t="str">
        <f t="shared" si="251"/>
        <v>-</v>
      </c>
    </row>
    <row r="1773" spans="1:14">
      <c r="A1773" s="9" t="s">
        <v>3495</v>
      </c>
      <c r="B1773" s="9" t="s">
        <v>3496</v>
      </c>
      <c r="C1773" s="9" t="s">
        <v>6</v>
      </c>
      <c r="D1773" s="3"/>
      <c r="E1773" s="4" t="str">
        <f t="shared" si="248"/>
        <v>31130</v>
      </c>
      <c r="F1773" s="3">
        <f t="shared" si="249"/>
        <v>5</v>
      </c>
      <c r="G1773" s="3">
        <f t="shared" si="252"/>
        <v>19</v>
      </c>
      <c r="H1773" s="3">
        <f t="shared" si="253"/>
        <v>7</v>
      </c>
      <c r="I1773" s="3">
        <f t="shared" si="254"/>
        <v>7</v>
      </c>
      <c r="J1773" s="3" t="str">
        <f t="shared" si="255"/>
        <v>김동수(31-1-30)</v>
      </c>
      <c r="K1773" s="3">
        <f t="shared" si="250"/>
        <v>3</v>
      </c>
      <c r="L1773" s="7" t="str">
        <f t="shared" si="256"/>
        <v>김동수</v>
      </c>
      <c r="M1773" s="4" t="s">
        <v>5970</v>
      </c>
      <c r="N1773" s="3" t="str">
        <f t="shared" si="251"/>
        <v>-</v>
      </c>
    </row>
    <row r="1774" spans="1:14">
      <c r="A1774" s="9" t="s">
        <v>3497</v>
      </c>
      <c r="B1774" s="9" t="s">
        <v>3498</v>
      </c>
      <c r="C1774" s="9" t="s">
        <v>6</v>
      </c>
      <c r="D1774" s="3"/>
      <c r="E1774" s="4" t="str">
        <f t="shared" si="248"/>
        <v>3131059</v>
      </c>
      <c r="F1774" s="3">
        <f t="shared" si="249"/>
        <v>7</v>
      </c>
      <c r="G1774" s="3">
        <f t="shared" si="252"/>
        <v>23</v>
      </c>
      <c r="H1774" s="3">
        <f t="shared" si="253"/>
        <v>2</v>
      </c>
      <c r="I1774" s="3">
        <f t="shared" si="254"/>
        <v>2</v>
      </c>
      <c r="J1774" s="3" t="str">
        <f t="shared" si="255"/>
        <v>자연속애영농조합법인(31-3-1059)</v>
      </c>
      <c r="K1774" s="3">
        <f t="shared" si="250"/>
        <v>10</v>
      </c>
      <c r="L1774" s="7" t="str">
        <f t="shared" si="256"/>
        <v>자연속애영농조합법인</v>
      </c>
      <c r="M1774" s="4" t="s">
        <v>6828</v>
      </c>
      <c r="N1774" s="3" t="str">
        <f t="shared" si="251"/>
        <v>-</v>
      </c>
    </row>
    <row r="1775" spans="1:14">
      <c r="A1775" s="9" t="s">
        <v>3499</v>
      </c>
      <c r="B1775" s="9" t="s">
        <v>3500</v>
      </c>
      <c r="C1775" s="9" t="s">
        <v>6</v>
      </c>
      <c r="D1775" s="3"/>
      <c r="E1775" s="4" t="str">
        <f t="shared" si="248"/>
        <v>3131060</v>
      </c>
      <c r="F1775" s="3">
        <f t="shared" si="249"/>
        <v>7</v>
      </c>
      <c r="G1775" s="3">
        <f t="shared" si="252"/>
        <v>16</v>
      </c>
      <c r="H1775" s="3">
        <f t="shared" si="253"/>
        <v>2</v>
      </c>
      <c r="I1775" s="3">
        <f t="shared" si="254"/>
        <v>2</v>
      </c>
      <c r="J1775" s="3" t="str">
        <f t="shared" si="255"/>
        <v>김창남(31-3-1060)</v>
      </c>
      <c r="K1775" s="3">
        <f t="shared" si="250"/>
        <v>3</v>
      </c>
      <c r="L1775" s="7" t="str">
        <f t="shared" si="256"/>
        <v>김창남</v>
      </c>
      <c r="M1775" s="4" t="s">
        <v>6829</v>
      </c>
      <c r="N1775" s="3" t="str">
        <f t="shared" si="251"/>
        <v>-</v>
      </c>
    </row>
    <row r="1776" spans="1:14">
      <c r="A1776" s="9" t="s">
        <v>3501</v>
      </c>
      <c r="B1776" s="9" t="s">
        <v>3502</v>
      </c>
      <c r="C1776" s="9" t="s">
        <v>6</v>
      </c>
      <c r="D1776" s="3"/>
      <c r="E1776" s="4" t="str">
        <f t="shared" si="248"/>
        <v>3131585</v>
      </c>
      <c r="F1776" s="3">
        <f t="shared" si="249"/>
        <v>7</v>
      </c>
      <c r="G1776" s="3">
        <f t="shared" si="252"/>
        <v>28</v>
      </c>
      <c r="H1776" s="3">
        <f t="shared" si="253"/>
        <v>7</v>
      </c>
      <c r="I1776" s="3">
        <f t="shared" si="254"/>
        <v>7</v>
      </c>
      <c r="J1776" s="3" t="str">
        <f t="shared" si="255"/>
        <v>손현종 180624(64-3-1227)</v>
      </c>
      <c r="K1776" s="3">
        <f t="shared" si="250"/>
        <v>3</v>
      </c>
      <c r="L1776" s="7" t="str">
        <f t="shared" si="256"/>
        <v>손현종</v>
      </c>
      <c r="M1776" s="4" t="s">
        <v>6830</v>
      </c>
      <c r="N1776" s="3" t="str">
        <f t="shared" si="251"/>
        <v>-</v>
      </c>
    </row>
    <row r="1777" spans="1:14">
      <c r="A1777" s="9" t="s">
        <v>3503</v>
      </c>
      <c r="B1777" s="9" t="s">
        <v>3504</v>
      </c>
      <c r="C1777" s="9" t="s">
        <v>6</v>
      </c>
      <c r="D1777" s="3"/>
      <c r="E1777" s="4" t="str">
        <f t="shared" si="248"/>
        <v>3131831</v>
      </c>
      <c r="F1777" s="3">
        <f t="shared" si="249"/>
        <v>7</v>
      </c>
      <c r="G1777" s="3">
        <f t="shared" si="252"/>
        <v>27</v>
      </c>
      <c r="H1777" s="3">
        <f t="shared" si="253"/>
        <v>7</v>
      </c>
      <c r="I1777" s="3">
        <f t="shared" si="254"/>
        <v>7</v>
      </c>
      <c r="J1777" s="3" t="str">
        <f t="shared" si="255"/>
        <v>김재진 191114(15305987)</v>
      </c>
      <c r="K1777" s="3">
        <f t="shared" si="250"/>
        <v>3</v>
      </c>
      <c r="L1777" s="7" t="str">
        <f t="shared" si="256"/>
        <v>김재진</v>
      </c>
      <c r="M1777" s="4" t="s">
        <v>6831</v>
      </c>
      <c r="N1777" s="3" t="str">
        <f t="shared" si="251"/>
        <v>-</v>
      </c>
    </row>
    <row r="1778" spans="1:14">
      <c r="A1778" s="9" t="s">
        <v>3505</v>
      </c>
      <c r="B1778" s="9" t="s">
        <v>3506</v>
      </c>
      <c r="C1778" s="9" t="s">
        <v>6</v>
      </c>
      <c r="D1778" s="3"/>
      <c r="E1778" s="4" t="str">
        <f t="shared" si="248"/>
        <v>3131921</v>
      </c>
      <c r="F1778" s="3">
        <f t="shared" si="249"/>
        <v>7</v>
      </c>
      <c r="G1778" s="3">
        <f t="shared" si="252"/>
        <v>28</v>
      </c>
      <c r="H1778" s="3">
        <f t="shared" si="253"/>
        <v>7</v>
      </c>
      <c r="I1778" s="3">
        <f t="shared" si="254"/>
        <v>7</v>
      </c>
      <c r="J1778" s="3" t="str">
        <f t="shared" si="255"/>
        <v>조맹근 200624(31-3-1921)</v>
      </c>
      <c r="K1778" s="3">
        <f t="shared" si="250"/>
        <v>3</v>
      </c>
      <c r="L1778" s="7" t="str">
        <f t="shared" si="256"/>
        <v>조맹근</v>
      </c>
      <c r="M1778" s="4" t="s">
        <v>6832</v>
      </c>
      <c r="N1778" s="3" t="str">
        <f t="shared" si="251"/>
        <v>-</v>
      </c>
    </row>
    <row r="1779" spans="1:14">
      <c r="A1779" s="9" t="s">
        <v>3507</v>
      </c>
      <c r="B1779" s="9" t="s">
        <v>3508</v>
      </c>
      <c r="C1779" s="9" t="s">
        <v>6</v>
      </c>
      <c r="D1779" s="3"/>
      <c r="E1779" s="4" t="str">
        <f t="shared" si="248"/>
        <v>31426</v>
      </c>
      <c r="F1779" s="3">
        <f t="shared" si="249"/>
        <v>5</v>
      </c>
      <c r="G1779" s="3">
        <f t="shared" si="252"/>
        <v>14</v>
      </c>
      <c r="H1779" s="3">
        <f t="shared" si="253"/>
        <v>2</v>
      </c>
      <c r="I1779" s="3">
        <f t="shared" si="254"/>
        <v>2</v>
      </c>
      <c r="J1779" s="3" t="str">
        <f t="shared" si="255"/>
        <v>이용근(3-1-426)</v>
      </c>
      <c r="K1779" s="3">
        <f t="shared" si="250"/>
        <v>3</v>
      </c>
      <c r="L1779" s="7" t="str">
        <f t="shared" si="256"/>
        <v>이용근</v>
      </c>
      <c r="M1779" s="4" t="s">
        <v>6833</v>
      </c>
      <c r="N1779" s="3" t="str">
        <f t="shared" si="251"/>
        <v>-</v>
      </c>
    </row>
    <row r="1780" spans="1:14">
      <c r="A1780" s="9" t="s">
        <v>3509</v>
      </c>
      <c r="B1780" s="9" t="s">
        <v>3510</v>
      </c>
      <c r="C1780" s="9" t="s">
        <v>6</v>
      </c>
      <c r="D1780" s="3"/>
      <c r="E1780" s="4" t="str">
        <f t="shared" si="248"/>
        <v>31475</v>
      </c>
      <c r="F1780" s="3">
        <f t="shared" si="249"/>
        <v>5</v>
      </c>
      <c r="G1780" s="3">
        <f t="shared" si="252"/>
        <v>14</v>
      </c>
      <c r="H1780" s="3">
        <f t="shared" si="253"/>
        <v>2</v>
      </c>
      <c r="I1780" s="3">
        <f t="shared" si="254"/>
        <v>2</v>
      </c>
      <c r="J1780" s="3" t="str">
        <f t="shared" si="255"/>
        <v>정연수(3-1-475)</v>
      </c>
      <c r="K1780" s="3">
        <f t="shared" si="250"/>
        <v>3</v>
      </c>
      <c r="L1780" s="7" t="str">
        <f t="shared" si="256"/>
        <v>정연수</v>
      </c>
      <c r="M1780" s="4" t="s">
        <v>6834</v>
      </c>
      <c r="N1780" s="3" t="str">
        <f t="shared" si="251"/>
        <v>-</v>
      </c>
    </row>
    <row r="1781" spans="1:14">
      <c r="A1781" s="9" t="s">
        <v>3511</v>
      </c>
      <c r="B1781" s="9" t="s">
        <v>3512</v>
      </c>
      <c r="C1781" s="9" t="s">
        <v>6</v>
      </c>
      <c r="D1781" s="3"/>
      <c r="E1781" s="4" t="str">
        <f t="shared" si="248"/>
        <v>31523</v>
      </c>
      <c r="F1781" s="3">
        <f t="shared" si="249"/>
        <v>5</v>
      </c>
      <c r="G1781" s="3">
        <f t="shared" si="252"/>
        <v>14</v>
      </c>
      <c r="H1781" s="3">
        <f t="shared" si="253"/>
        <v>2</v>
      </c>
      <c r="I1781" s="3">
        <f t="shared" si="254"/>
        <v>2</v>
      </c>
      <c r="J1781" s="3" t="str">
        <f t="shared" si="255"/>
        <v>하용기(3-1-523)</v>
      </c>
      <c r="K1781" s="3">
        <f t="shared" si="250"/>
        <v>3</v>
      </c>
      <c r="L1781" s="7" t="str">
        <f t="shared" si="256"/>
        <v>하용기</v>
      </c>
      <c r="M1781" s="4" t="s">
        <v>5479</v>
      </c>
      <c r="N1781" s="3" t="str">
        <f t="shared" si="251"/>
        <v>-</v>
      </c>
    </row>
    <row r="1782" spans="1:14">
      <c r="A1782" s="9" t="s">
        <v>3513</v>
      </c>
      <c r="B1782" s="9" t="s">
        <v>3514</v>
      </c>
      <c r="C1782" s="9" t="s">
        <v>6</v>
      </c>
      <c r="D1782" s="3"/>
      <c r="E1782" s="4" t="str">
        <f t="shared" si="248"/>
        <v>3231101</v>
      </c>
      <c r="F1782" s="3">
        <f t="shared" si="249"/>
        <v>7</v>
      </c>
      <c r="G1782" s="3">
        <f t="shared" si="252"/>
        <v>16</v>
      </c>
      <c r="H1782" s="3">
        <f t="shared" si="253"/>
        <v>2</v>
      </c>
      <c r="I1782" s="3">
        <f t="shared" si="254"/>
        <v>2</v>
      </c>
      <c r="J1782" s="3" t="str">
        <f t="shared" si="255"/>
        <v>이정표(32-3-1101)</v>
      </c>
      <c r="K1782" s="3">
        <f t="shared" si="250"/>
        <v>3</v>
      </c>
      <c r="L1782" s="7" t="str">
        <f t="shared" si="256"/>
        <v>이정표</v>
      </c>
      <c r="M1782" s="4" t="s">
        <v>6835</v>
      </c>
      <c r="N1782" s="3" t="str">
        <f t="shared" si="251"/>
        <v>-</v>
      </c>
    </row>
    <row r="1783" spans="1:14">
      <c r="A1783" s="9" t="s">
        <v>3515</v>
      </c>
      <c r="B1783" s="9" t="s">
        <v>3516</v>
      </c>
      <c r="C1783" s="9" t="s">
        <v>6</v>
      </c>
      <c r="D1783" s="3"/>
      <c r="E1783" s="4" t="str">
        <f t="shared" si="248"/>
        <v>3231378</v>
      </c>
      <c r="F1783" s="3">
        <f t="shared" si="249"/>
        <v>7</v>
      </c>
      <c r="G1783" s="3">
        <f t="shared" si="252"/>
        <v>27</v>
      </c>
      <c r="H1783" s="3">
        <f t="shared" si="253"/>
        <v>7</v>
      </c>
      <c r="I1783" s="3">
        <f t="shared" si="254"/>
        <v>7</v>
      </c>
      <c r="J1783" s="3" t="str">
        <f t="shared" si="255"/>
        <v>박성미 190811(13301908)</v>
      </c>
      <c r="K1783" s="3">
        <f t="shared" si="250"/>
        <v>3</v>
      </c>
      <c r="L1783" s="7" t="str">
        <f t="shared" si="256"/>
        <v>박성미</v>
      </c>
      <c r="M1783" s="4" t="s">
        <v>6016</v>
      </c>
      <c r="N1783" s="3" t="str">
        <f t="shared" si="251"/>
        <v>-</v>
      </c>
    </row>
    <row r="1784" spans="1:14">
      <c r="A1784" s="9" t="s">
        <v>3517</v>
      </c>
      <c r="B1784" s="9" t="s">
        <v>3518</v>
      </c>
      <c r="C1784" s="9" t="s">
        <v>6</v>
      </c>
      <c r="D1784" s="3"/>
      <c r="E1784" s="4" t="str">
        <f t="shared" si="248"/>
        <v>3231500</v>
      </c>
      <c r="F1784" s="3">
        <f t="shared" si="249"/>
        <v>7</v>
      </c>
      <c r="G1784" s="3">
        <f t="shared" si="252"/>
        <v>27</v>
      </c>
      <c r="H1784" s="3">
        <f t="shared" si="253"/>
        <v>7</v>
      </c>
      <c r="I1784" s="3">
        <f t="shared" si="254"/>
        <v>7</v>
      </c>
      <c r="J1784" s="3" t="str">
        <f t="shared" si="255"/>
        <v>허영욱 180522(33-3-736)</v>
      </c>
      <c r="K1784" s="3">
        <f t="shared" si="250"/>
        <v>3</v>
      </c>
      <c r="L1784" s="7" t="str">
        <f t="shared" si="256"/>
        <v>허영욱</v>
      </c>
      <c r="M1784" s="4" t="s">
        <v>6836</v>
      </c>
      <c r="N1784" s="3" t="str">
        <f t="shared" si="251"/>
        <v>-</v>
      </c>
    </row>
    <row r="1785" spans="1:14">
      <c r="A1785" s="9" t="s">
        <v>3519</v>
      </c>
      <c r="B1785" s="9" t="s">
        <v>3520</v>
      </c>
      <c r="C1785" s="9" t="s">
        <v>6</v>
      </c>
      <c r="D1785" s="3"/>
      <c r="E1785" s="4" t="str">
        <f t="shared" si="248"/>
        <v>3231723</v>
      </c>
      <c r="F1785" s="3">
        <f t="shared" si="249"/>
        <v>7</v>
      </c>
      <c r="G1785" s="3">
        <f t="shared" si="252"/>
        <v>27</v>
      </c>
      <c r="H1785" s="3">
        <f t="shared" si="253"/>
        <v>7</v>
      </c>
      <c r="I1785" s="3">
        <f t="shared" si="254"/>
        <v>7</v>
      </c>
      <c r="J1785" s="3" t="str">
        <f t="shared" si="255"/>
        <v>윤용율 191003(14302273)</v>
      </c>
      <c r="K1785" s="3">
        <f t="shared" si="250"/>
        <v>3</v>
      </c>
      <c r="L1785" s="7" t="str">
        <f t="shared" si="256"/>
        <v>윤용율</v>
      </c>
      <c r="M1785" s="4" t="s">
        <v>6837</v>
      </c>
      <c r="N1785" s="3" t="str">
        <f t="shared" si="251"/>
        <v>-</v>
      </c>
    </row>
    <row r="1786" spans="1:14">
      <c r="A1786" s="9" t="s">
        <v>3521</v>
      </c>
      <c r="B1786" s="9" t="s">
        <v>3522</v>
      </c>
      <c r="C1786" s="9" t="s">
        <v>6</v>
      </c>
      <c r="D1786" s="3"/>
      <c r="E1786" s="4" t="str">
        <f t="shared" si="248"/>
        <v>3231743</v>
      </c>
      <c r="F1786" s="3">
        <f t="shared" si="249"/>
        <v>7</v>
      </c>
      <c r="G1786" s="3">
        <f t="shared" si="252"/>
        <v>27</v>
      </c>
      <c r="H1786" s="3">
        <f t="shared" si="253"/>
        <v>7</v>
      </c>
      <c r="I1786" s="3">
        <f t="shared" si="254"/>
        <v>7</v>
      </c>
      <c r="J1786" s="3" t="str">
        <f t="shared" si="255"/>
        <v>김기정 200226(13303147)</v>
      </c>
      <c r="K1786" s="3">
        <f t="shared" si="250"/>
        <v>3</v>
      </c>
      <c r="L1786" s="7" t="str">
        <f t="shared" si="256"/>
        <v>김기정</v>
      </c>
      <c r="M1786" s="4" t="s">
        <v>6049</v>
      </c>
      <c r="N1786" s="3" t="str">
        <f t="shared" si="251"/>
        <v>-</v>
      </c>
    </row>
    <row r="1787" spans="1:14">
      <c r="A1787" s="9" t="s">
        <v>3523</v>
      </c>
      <c r="B1787" s="9" t="s">
        <v>3524</v>
      </c>
      <c r="C1787" s="9" t="s">
        <v>6</v>
      </c>
      <c r="D1787" s="3"/>
      <c r="E1787" s="4" t="str">
        <f t="shared" si="248"/>
        <v>323554</v>
      </c>
      <c r="F1787" s="3">
        <f t="shared" si="249"/>
        <v>6</v>
      </c>
      <c r="G1787" s="3">
        <f t="shared" si="252"/>
        <v>15</v>
      </c>
      <c r="H1787" s="3">
        <f t="shared" si="253"/>
        <v>2</v>
      </c>
      <c r="I1787" s="3">
        <f t="shared" si="254"/>
        <v>2</v>
      </c>
      <c r="J1787" s="3" t="str">
        <f t="shared" si="255"/>
        <v>백남선(32-3-554)</v>
      </c>
      <c r="K1787" s="3">
        <f t="shared" si="250"/>
        <v>3</v>
      </c>
      <c r="L1787" s="7" t="str">
        <f t="shared" si="256"/>
        <v>백남선</v>
      </c>
      <c r="M1787" s="4" t="s">
        <v>6838</v>
      </c>
      <c r="N1787" s="3" t="str">
        <f t="shared" si="251"/>
        <v>-</v>
      </c>
    </row>
    <row r="1788" spans="1:14">
      <c r="A1788" s="9" t="s">
        <v>3525</v>
      </c>
      <c r="B1788" s="9" t="s">
        <v>3526</v>
      </c>
      <c r="C1788" s="9" t="s">
        <v>6</v>
      </c>
      <c r="D1788" s="3"/>
      <c r="E1788" s="4" t="str">
        <f t="shared" si="248"/>
        <v>323557</v>
      </c>
      <c r="F1788" s="3">
        <f t="shared" si="249"/>
        <v>6</v>
      </c>
      <c r="G1788" s="3">
        <f t="shared" si="252"/>
        <v>20</v>
      </c>
      <c r="H1788" s="3">
        <f t="shared" si="253"/>
        <v>7</v>
      </c>
      <c r="I1788" s="3">
        <f t="shared" si="254"/>
        <v>7</v>
      </c>
      <c r="J1788" s="3" t="str">
        <f t="shared" si="255"/>
        <v>김정태(32-3-557)</v>
      </c>
      <c r="K1788" s="3">
        <f t="shared" si="250"/>
        <v>3</v>
      </c>
      <c r="L1788" s="7" t="str">
        <f t="shared" si="256"/>
        <v>김정태</v>
      </c>
      <c r="M1788" s="4" t="s">
        <v>6085</v>
      </c>
      <c r="N1788" s="3" t="str">
        <f t="shared" si="251"/>
        <v>-</v>
      </c>
    </row>
    <row r="1789" spans="1:14">
      <c r="A1789" s="9" t="s">
        <v>3527</v>
      </c>
      <c r="B1789" s="9" t="s">
        <v>3528</v>
      </c>
      <c r="C1789" s="9" t="s">
        <v>6</v>
      </c>
      <c r="D1789" s="3"/>
      <c r="E1789" s="4" t="str">
        <f t="shared" si="248"/>
        <v>323558</v>
      </c>
      <c r="F1789" s="3">
        <f t="shared" si="249"/>
        <v>6</v>
      </c>
      <c r="G1789" s="3">
        <f t="shared" si="252"/>
        <v>27</v>
      </c>
      <c r="H1789" s="3">
        <f t="shared" si="253"/>
        <v>7</v>
      </c>
      <c r="I1789" s="3">
        <f t="shared" si="254"/>
        <v>7</v>
      </c>
      <c r="J1789" s="3" t="str">
        <f t="shared" si="255"/>
        <v>김형재 200424(14303388)</v>
      </c>
      <c r="K1789" s="3">
        <f t="shared" si="250"/>
        <v>3</v>
      </c>
      <c r="L1789" s="7" t="str">
        <f t="shared" si="256"/>
        <v>김형재</v>
      </c>
      <c r="M1789" s="4" t="s">
        <v>6180</v>
      </c>
      <c r="N1789" s="3" t="str">
        <f t="shared" si="251"/>
        <v>-</v>
      </c>
    </row>
    <row r="1790" spans="1:14">
      <c r="A1790" s="9" t="s">
        <v>3529</v>
      </c>
      <c r="B1790" s="9" t="s">
        <v>3530</v>
      </c>
      <c r="C1790" s="9" t="s">
        <v>6</v>
      </c>
      <c r="D1790" s="3"/>
      <c r="E1790" s="4" t="str">
        <f t="shared" si="248"/>
        <v>323559</v>
      </c>
      <c r="F1790" s="3">
        <f t="shared" si="249"/>
        <v>6</v>
      </c>
      <c r="G1790" s="3">
        <f t="shared" si="252"/>
        <v>20</v>
      </c>
      <c r="H1790" s="3">
        <f t="shared" si="253"/>
        <v>7</v>
      </c>
      <c r="I1790" s="3">
        <f t="shared" si="254"/>
        <v>7</v>
      </c>
      <c r="J1790" s="3" t="str">
        <f t="shared" si="255"/>
        <v>유기수(32-3-559)</v>
      </c>
      <c r="K1790" s="3">
        <f t="shared" si="250"/>
        <v>3</v>
      </c>
      <c r="L1790" s="7" t="str">
        <f t="shared" si="256"/>
        <v>유기수</v>
      </c>
      <c r="M1790" s="4" t="s">
        <v>6175</v>
      </c>
      <c r="N1790" s="3" t="str">
        <f t="shared" si="251"/>
        <v>-</v>
      </c>
    </row>
    <row r="1791" spans="1:14">
      <c r="A1791" s="9" t="s">
        <v>3531</v>
      </c>
      <c r="B1791" s="9" t="s">
        <v>3532</v>
      </c>
      <c r="C1791" s="9" t="s">
        <v>6</v>
      </c>
      <c r="D1791" s="3"/>
      <c r="E1791" s="4" t="str">
        <f t="shared" si="248"/>
        <v>323560</v>
      </c>
      <c r="F1791" s="3">
        <f t="shared" si="249"/>
        <v>6</v>
      </c>
      <c r="G1791" s="3">
        <f t="shared" si="252"/>
        <v>27</v>
      </c>
      <c r="H1791" s="3">
        <f t="shared" si="253"/>
        <v>7</v>
      </c>
      <c r="I1791" s="3">
        <f t="shared" si="254"/>
        <v>7</v>
      </c>
      <c r="J1791" s="3" t="str">
        <f t="shared" si="255"/>
        <v>고정식 200427(14303389)</v>
      </c>
      <c r="K1791" s="3">
        <f t="shared" si="250"/>
        <v>3</v>
      </c>
      <c r="L1791" s="7" t="str">
        <f t="shared" si="256"/>
        <v>고정식</v>
      </c>
      <c r="M1791" s="4" t="s">
        <v>6181</v>
      </c>
      <c r="N1791" s="3" t="str">
        <f t="shared" si="251"/>
        <v>-</v>
      </c>
    </row>
    <row r="1792" spans="1:14">
      <c r="A1792" s="9" t="s">
        <v>3533</v>
      </c>
      <c r="B1792" s="9" t="s">
        <v>3534</v>
      </c>
      <c r="C1792" s="9" t="s">
        <v>6</v>
      </c>
      <c r="D1792" s="3"/>
      <c r="E1792" s="4" t="str">
        <f t="shared" si="248"/>
        <v>323972</v>
      </c>
      <c r="F1792" s="3">
        <f t="shared" si="249"/>
        <v>6</v>
      </c>
      <c r="G1792" s="3">
        <f t="shared" si="252"/>
        <v>27</v>
      </c>
      <c r="H1792" s="3">
        <f t="shared" si="253"/>
        <v>7</v>
      </c>
      <c r="I1792" s="3">
        <f t="shared" si="254"/>
        <v>7</v>
      </c>
      <c r="J1792" s="3" t="str">
        <f t="shared" si="255"/>
        <v>이정미 200418(13303350)</v>
      </c>
      <c r="K1792" s="3">
        <f t="shared" si="250"/>
        <v>3</v>
      </c>
      <c r="L1792" s="7" t="str">
        <f t="shared" si="256"/>
        <v>이정미</v>
      </c>
      <c r="M1792" s="4" t="s">
        <v>6059</v>
      </c>
      <c r="N1792" s="3" t="str">
        <f t="shared" si="251"/>
        <v>-</v>
      </c>
    </row>
    <row r="1793" spans="1:14">
      <c r="A1793" s="9" t="s">
        <v>3535</v>
      </c>
      <c r="B1793" s="9" t="s">
        <v>3536</v>
      </c>
      <c r="C1793" s="9" t="s">
        <v>6</v>
      </c>
      <c r="D1793" s="3"/>
      <c r="E1793" s="4" t="str">
        <f t="shared" si="248"/>
        <v>323986</v>
      </c>
      <c r="F1793" s="3">
        <f t="shared" si="249"/>
        <v>6</v>
      </c>
      <c r="G1793" s="3">
        <f t="shared" si="252"/>
        <v>27</v>
      </c>
      <c r="H1793" s="3">
        <f t="shared" si="253"/>
        <v>7</v>
      </c>
      <c r="I1793" s="3">
        <f t="shared" si="254"/>
        <v>7</v>
      </c>
      <c r="J1793" s="3" t="str">
        <f t="shared" si="255"/>
        <v>김진관 200420(32-3-986)</v>
      </c>
      <c r="K1793" s="3">
        <f t="shared" si="250"/>
        <v>3</v>
      </c>
      <c r="L1793" s="7" t="str">
        <f t="shared" si="256"/>
        <v>김진관</v>
      </c>
      <c r="M1793" s="4" t="s">
        <v>6839</v>
      </c>
      <c r="N1793" s="3" t="str">
        <f t="shared" si="251"/>
        <v>-</v>
      </c>
    </row>
    <row r="1794" spans="1:14">
      <c r="A1794" s="9" t="s">
        <v>3537</v>
      </c>
      <c r="B1794" s="9" t="s">
        <v>3538</v>
      </c>
      <c r="C1794" s="9" t="s">
        <v>6</v>
      </c>
      <c r="D1794" s="3"/>
      <c r="E1794" s="4" t="str">
        <f t="shared" si="248"/>
        <v>331176</v>
      </c>
      <c r="F1794" s="3">
        <f t="shared" si="249"/>
        <v>6</v>
      </c>
      <c r="G1794" s="3">
        <f t="shared" si="252"/>
        <v>27</v>
      </c>
      <c r="H1794" s="3">
        <f t="shared" si="253"/>
        <v>7</v>
      </c>
      <c r="I1794" s="3">
        <f t="shared" si="254"/>
        <v>7</v>
      </c>
      <c r="J1794" s="3" t="str">
        <f t="shared" si="255"/>
        <v>황선형 191119(14100269)</v>
      </c>
      <c r="K1794" s="3">
        <f t="shared" si="250"/>
        <v>3</v>
      </c>
      <c r="L1794" s="7" t="str">
        <f t="shared" si="256"/>
        <v>황선형</v>
      </c>
      <c r="M1794" s="4" t="s">
        <v>6840</v>
      </c>
      <c r="N1794" s="3" t="str">
        <f t="shared" si="251"/>
        <v>-</v>
      </c>
    </row>
    <row r="1795" spans="1:14">
      <c r="A1795" s="9" t="s">
        <v>3539</v>
      </c>
      <c r="B1795" s="9" t="s">
        <v>3540</v>
      </c>
      <c r="C1795" s="9" t="s">
        <v>6</v>
      </c>
      <c r="D1795" s="3"/>
      <c r="E1795" s="4" t="str">
        <f t="shared" si="248"/>
        <v>33149</v>
      </c>
      <c r="F1795" s="3">
        <f t="shared" si="249"/>
        <v>5</v>
      </c>
      <c r="G1795" s="3">
        <f t="shared" si="252"/>
        <v>20</v>
      </c>
      <c r="H1795" s="3">
        <f t="shared" si="253"/>
        <v>7</v>
      </c>
      <c r="I1795" s="3">
        <f t="shared" si="254"/>
        <v>7</v>
      </c>
      <c r="J1795" s="3" t="str">
        <f t="shared" si="255"/>
        <v>윤인섭(23-1-132)</v>
      </c>
      <c r="K1795" s="3">
        <f t="shared" si="250"/>
        <v>3</v>
      </c>
      <c r="L1795" s="7" t="str">
        <f t="shared" si="256"/>
        <v>윤인섭</v>
      </c>
      <c r="M1795" s="4" t="s">
        <v>6135</v>
      </c>
      <c r="N1795" s="3" t="str">
        <f t="shared" si="251"/>
        <v>-</v>
      </c>
    </row>
    <row r="1796" spans="1:14">
      <c r="A1796" s="9" t="s">
        <v>3541</v>
      </c>
      <c r="B1796" s="9" t="s">
        <v>3542</v>
      </c>
      <c r="C1796" s="9" t="s">
        <v>6</v>
      </c>
      <c r="D1796" s="3"/>
      <c r="E1796" s="4" t="str">
        <f t="shared" ref="E1796:E1859" si="257">SUBSTITUTE(A1796,"-","")</f>
        <v>33150</v>
      </c>
      <c r="F1796" s="3">
        <f t="shared" ref="F1796:F1859" si="258">LEN(E1796)</f>
        <v>5</v>
      </c>
      <c r="G1796" s="3">
        <f t="shared" si="252"/>
        <v>20</v>
      </c>
      <c r="H1796" s="3">
        <f t="shared" si="253"/>
        <v>7</v>
      </c>
      <c r="I1796" s="3">
        <f t="shared" si="254"/>
        <v>7</v>
      </c>
      <c r="J1796" s="3" t="str">
        <f t="shared" si="255"/>
        <v>장동근(23-1-129)</v>
      </c>
      <c r="K1796" s="3">
        <f t="shared" ref="K1796:K1859" si="259">IF(ISERROR(FIND(" ",J1796)),IF(ISERROR(FIND("(",J1796)),LEN(J1796),FIND("(",J1796)-1),FIND(" ",J1796)-1)</f>
        <v>3</v>
      </c>
      <c r="L1796" s="7" t="str">
        <f t="shared" si="256"/>
        <v>장동근</v>
      </c>
      <c r="M1796" s="4" t="s">
        <v>6134</v>
      </c>
      <c r="N1796" s="3" t="str">
        <f t="shared" ref="N1796:N1859" si="260">IF(L1796=M1796,"-","★★★")</f>
        <v>-</v>
      </c>
    </row>
    <row r="1797" spans="1:14">
      <c r="A1797" s="9" t="s">
        <v>3543</v>
      </c>
      <c r="B1797" s="9" t="s">
        <v>3544</v>
      </c>
      <c r="C1797" s="9" t="s">
        <v>6</v>
      </c>
      <c r="D1797" s="3"/>
      <c r="E1797" s="4" t="str">
        <f t="shared" si="257"/>
        <v>33151</v>
      </c>
      <c r="F1797" s="3">
        <f t="shared" si="258"/>
        <v>5</v>
      </c>
      <c r="G1797" s="3">
        <f t="shared" si="252"/>
        <v>14</v>
      </c>
      <c r="H1797" s="3">
        <f t="shared" si="253"/>
        <v>2</v>
      </c>
      <c r="I1797" s="3">
        <f t="shared" si="254"/>
        <v>2</v>
      </c>
      <c r="J1797" s="3" t="str">
        <f t="shared" si="255"/>
        <v>양미선(33-1-51)</v>
      </c>
      <c r="K1797" s="3">
        <f t="shared" si="259"/>
        <v>3</v>
      </c>
      <c r="L1797" s="7" t="str">
        <f t="shared" si="256"/>
        <v>양미선</v>
      </c>
      <c r="M1797" s="4" t="s">
        <v>6841</v>
      </c>
      <c r="N1797" s="3" t="str">
        <f t="shared" si="260"/>
        <v>-</v>
      </c>
    </row>
    <row r="1798" spans="1:14">
      <c r="A1798" s="9" t="s">
        <v>3545</v>
      </c>
      <c r="B1798" s="9" t="s">
        <v>3546</v>
      </c>
      <c r="C1798" s="9" t="s">
        <v>6</v>
      </c>
      <c r="D1798" s="3"/>
      <c r="E1798" s="4" t="str">
        <f t="shared" si="257"/>
        <v>33164</v>
      </c>
      <c r="F1798" s="3">
        <f t="shared" si="258"/>
        <v>5</v>
      </c>
      <c r="G1798" s="3">
        <f t="shared" si="252"/>
        <v>35</v>
      </c>
      <c r="H1798" s="3">
        <f t="shared" si="253"/>
        <v>7</v>
      </c>
      <c r="I1798" s="3">
        <f t="shared" si="254"/>
        <v>7</v>
      </c>
      <c r="J1798" s="3" t="str">
        <f t="shared" si="255"/>
        <v>정석조 (구)만선농원 190802(14100026)</v>
      </c>
      <c r="K1798" s="3">
        <f t="shared" si="259"/>
        <v>3</v>
      </c>
      <c r="L1798" s="7" t="str">
        <f t="shared" si="256"/>
        <v>정석조</v>
      </c>
      <c r="M1798" s="4" t="s">
        <v>6139</v>
      </c>
      <c r="N1798" s="3" t="str">
        <f t="shared" si="260"/>
        <v>-</v>
      </c>
    </row>
    <row r="1799" spans="1:14">
      <c r="A1799" s="9" t="s">
        <v>3547</v>
      </c>
      <c r="B1799" s="9" t="s">
        <v>3548</v>
      </c>
      <c r="C1799" s="9" t="s">
        <v>6</v>
      </c>
      <c r="D1799" s="3"/>
      <c r="E1799" s="4" t="str">
        <f t="shared" si="257"/>
        <v>33165</v>
      </c>
      <c r="F1799" s="3">
        <f t="shared" si="258"/>
        <v>5</v>
      </c>
      <c r="G1799" s="3">
        <f t="shared" si="252"/>
        <v>27</v>
      </c>
      <c r="H1799" s="3">
        <f t="shared" si="253"/>
        <v>7</v>
      </c>
      <c r="I1799" s="3">
        <f t="shared" si="254"/>
        <v>7</v>
      </c>
      <c r="J1799" s="3" t="str">
        <f t="shared" si="255"/>
        <v>김영주 190806(14100034)</v>
      </c>
      <c r="K1799" s="3">
        <f t="shared" si="259"/>
        <v>3</v>
      </c>
      <c r="L1799" s="7" t="str">
        <f t="shared" si="256"/>
        <v>김영주</v>
      </c>
      <c r="M1799" s="4" t="s">
        <v>6140</v>
      </c>
      <c r="N1799" s="3" t="str">
        <f t="shared" si="260"/>
        <v>-</v>
      </c>
    </row>
    <row r="1800" spans="1:14">
      <c r="A1800" s="9" t="s">
        <v>3549</v>
      </c>
      <c r="B1800" s="9" t="s">
        <v>3550</v>
      </c>
      <c r="C1800" s="9" t="s">
        <v>6</v>
      </c>
      <c r="D1800" s="3"/>
      <c r="E1800" s="4" t="str">
        <f t="shared" si="257"/>
        <v>33168</v>
      </c>
      <c r="F1800" s="3">
        <f t="shared" si="258"/>
        <v>5</v>
      </c>
      <c r="G1800" s="3">
        <f t="shared" si="252"/>
        <v>27</v>
      </c>
      <c r="H1800" s="3">
        <f t="shared" si="253"/>
        <v>7</v>
      </c>
      <c r="I1800" s="3">
        <f t="shared" si="254"/>
        <v>7</v>
      </c>
      <c r="J1800" s="3" t="str">
        <f t="shared" si="255"/>
        <v>유복종 190719(14100038)</v>
      </c>
      <c r="K1800" s="3">
        <f t="shared" si="259"/>
        <v>3</v>
      </c>
      <c r="L1800" s="7" t="str">
        <f t="shared" si="256"/>
        <v>유복종</v>
      </c>
      <c r="M1800" s="4" t="s">
        <v>6842</v>
      </c>
      <c r="N1800" s="3" t="str">
        <f t="shared" si="260"/>
        <v>-</v>
      </c>
    </row>
    <row r="1801" spans="1:14">
      <c r="A1801" s="9" t="s">
        <v>3551</v>
      </c>
      <c r="B1801" s="9" t="s">
        <v>3552</v>
      </c>
      <c r="C1801" s="9" t="s">
        <v>6</v>
      </c>
      <c r="D1801" s="3"/>
      <c r="E1801" s="4" t="str">
        <f t="shared" si="257"/>
        <v>33176</v>
      </c>
      <c r="F1801" s="3">
        <f t="shared" si="258"/>
        <v>5</v>
      </c>
      <c r="G1801" s="3">
        <f t="shared" si="252"/>
        <v>14</v>
      </c>
      <c r="H1801" s="3">
        <f t="shared" si="253"/>
        <v>2</v>
      </c>
      <c r="I1801" s="3">
        <f t="shared" si="254"/>
        <v>2</v>
      </c>
      <c r="J1801" s="3" t="str">
        <f t="shared" si="255"/>
        <v>구현수(33-1-76)</v>
      </c>
      <c r="K1801" s="3">
        <f t="shared" si="259"/>
        <v>3</v>
      </c>
      <c r="L1801" s="7" t="str">
        <f t="shared" si="256"/>
        <v>구현수</v>
      </c>
      <c r="M1801" s="4" t="s">
        <v>6138</v>
      </c>
      <c r="N1801" s="3" t="str">
        <f t="shared" si="260"/>
        <v>-</v>
      </c>
    </row>
    <row r="1802" spans="1:14">
      <c r="A1802" s="9" t="s">
        <v>3553</v>
      </c>
      <c r="B1802" s="9" t="s">
        <v>3554</v>
      </c>
      <c r="C1802" s="9" t="s">
        <v>6</v>
      </c>
      <c r="D1802" s="3"/>
      <c r="E1802" s="4" t="str">
        <f t="shared" si="257"/>
        <v>33178</v>
      </c>
      <c r="F1802" s="3">
        <f t="shared" si="258"/>
        <v>5</v>
      </c>
      <c r="G1802" s="3">
        <f t="shared" si="252"/>
        <v>27</v>
      </c>
      <c r="H1802" s="3">
        <f t="shared" si="253"/>
        <v>7</v>
      </c>
      <c r="I1802" s="3">
        <f t="shared" si="254"/>
        <v>7</v>
      </c>
      <c r="J1802" s="3" t="str">
        <f t="shared" si="255"/>
        <v>최만기 191211(14100278)</v>
      </c>
      <c r="K1802" s="3">
        <f t="shared" si="259"/>
        <v>3</v>
      </c>
      <c r="L1802" s="7" t="str">
        <f t="shared" si="256"/>
        <v>최만기</v>
      </c>
      <c r="M1802" s="4" t="s">
        <v>6142</v>
      </c>
      <c r="N1802" s="3" t="str">
        <f t="shared" si="260"/>
        <v>-</v>
      </c>
    </row>
    <row r="1803" spans="1:14">
      <c r="A1803" s="9" t="s">
        <v>3555</v>
      </c>
      <c r="B1803" s="9" t="s">
        <v>3556</v>
      </c>
      <c r="C1803" s="9" t="s">
        <v>6</v>
      </c>
      <c r="D1803" s="3"/>
      <c r="E1803" s="4" t="str">
        <f t="shared" si="257"/>
        <v>331800</v>
      </c>
      <c r="F1803" s="3">
        <f t="shared" si="258"/>
        <v>6</v>
      </c>
      <c r="G1803" s="3">
        <f t="shared" si="252"/>
        <v>15</v>
      </c>
      <c r="H1803" s="3">
        <f t="shared" si="253"/>
        <v>2</v>
      </c>
      <c r="I1803" s="3">
        <f t="shared" si="254"/>
        <v>2</v>
      </c>
      <c r="J1803" s="3" t="str">
        <f t="shared" si="255"/>
        <v>오수길(3-3-1800)</v>
      </c>
      <c r="K1803" s="3">
        <f t="shared" si="259"/>
        <v>3</v>
      </c>
      <c r="L1803" s="7" t="str">
        <f t="shared" si="256"/>
        <v>오수길</v>
      </c>
      <c r="M1803" s="4" t="s">
        <v>6843</v>
      </c>
      <c r="N1803" s="3" t="str">
        <f t="shared" si="260"/>
        <v>-</v>
      </c>
    </row>
    <row r="1804" spans="1:14">
      <c r="A1804" s="9" t="s">
        <v>3557</v>
      </c>
      <c r="B1804" s="9" t="s">
        <v>3558</v>
      </c>
      <c r="C1804" s="9" t="s">
        <v>6</v>
      </c>
      <c r="D1804" s="3"/>
      <c r="E1804" s="4" t="str">
        <f t="shared" si="257"/>
        <v>33181</v>
      </c>
      <c r="F1804" s="3">
        <f t="shared" si="258"/>
        <v>5</v>
      </c>
      <c r="G1804" s="3">
        <f t="shared" si="252"/>
        <v>19</v>
      </c>
      <c r="H1804" s="3">
        <f t="shared" si="253"/>
        <v>7</v>
      </c>
      <c r="I1804" s="3">
        <f t="shared" si="254"/>
        <v>7</v>
      </c>
      <c r="J1804" s="3" t="str">
        <f t="shared" si="255"/>
        <v>이상오(33-1-81)</v>
      </c>
      <c r="K1804" s="3">
        <f t="shared" si="259"/>
        <v>3</v>
      </c>
      <c r="L1804" s="7" t="str">
        <f t="shared" si="256"/>
        <v>이상오</v>
      </c>
      <c r="M1804" s="4" t="s">
        <v>6147</v>
      </c>
      <c r="N1804" s="3" t="str">
        <f t="shared" si="260"/>
        <v>-</v>
      </c>
    </row>
    <row r="1805" spans="1:14">
      <c r="A1805" s="9" t="s">
        <v>3559</v>
      </c>
      <c r="B1805" s="9" t="s">
        <v>3560</v>
      </c>
      <c r="C1805" s="9" t="s">
        <v>6</v>
      </c>
      <c r="D1805" s="3"/>
      <c r="E1805" s="4" t="str">
        <f t="shared" si="257"/>
        <v>33183</v>
      </c>
      <c r="F1805" s="3">
        <f t="shared" si="258"/>
        <v>5</v>
      </c>
      <c r="G1805" s="3">
        <f t="shared" si="252"/>
        <v>29</v>
      </c>
      <c r="H1805" s="3">
        <f t="shared" si="253"/>
        <v>7</v>
      </c>
      <c r="I1805" s="3">
        <f t="shared" si="254"/>
        <v>7</v>
      </c>
      <c r="J1805" s="3" t="str">
        <f t="shared" si="255"/>
        <v>서우엠에스 200801(14100504)</v>
      </c>
      <c r="K1805" s="3">
        <f t="shared" si="259"/>
        <v>5</v>
      </c>
      <c r="L1805" s="7" t="str">
        <f t="shared" si="256"/>
        <v>서우엠에스</v>
      </c>
      <c r="M1805" s="4" t="s">
        <v>6844</v>
      </c>
      <c r="N1805" s="3" t="str">
        <f t="shared" si="260"/>
        <v>-</v>
      </c>
    </row>
    <row r="1806" spans="1:14">
      <c r="A1806" s="9" t="s">
        <v>3561</v>
      </c>
      <c r="B1806" s="9" t="s">
        <v>3562</v>
      </c>
      <c r="C1806" s="9" t="s">
        <v>6</v>
      </c>
      <c r="D1806" s="3"/>
      <c r="E1806" s="4" t="str">
        <f t="shared" si="257"/>
        <v>331864</v>
      </c>
      <c r="F1806" s="3">
        <f t="shared" si="258"/>
        <v>6</v>
      </c>
      <c r="G1806" s="3">
        <f t="shared" si="252"/>
        <v>15</v>
      </c>
      <c r="H1806" s="3">
        <f t="shared" si="253"/>
        <v>2</v>
      </c>
      <c r="I1806" s="3">
        <f t="shared" si="254"/>
        <v>2</v>
      </c>
      <c r="J1806" s="3" t="str">
        <f t="shared" si="255"/>
        <v>조희동(3-3-1864)</v>
      </c>
      <c r="K1806" s="3">
        <f t="shared" si="259"/>
        <v>3</v>
      </c>
      <c r="L1806" s="7" t="str">
        <f t="shared" si="256"/>
        <v>조희동</v>
      </c>
      <c r="M1806" s="4" t="s">
        <v>6845</v>
      </c>
      <c r="N1806" s="3" t="str">
        <f t="shared" si="260"/>
        <v>-</v>
      </c>
    </row>
    <row r="1807" spans="1:14">
      <c r="A1807" s="9" t="s">
        <v>3563</v>
      </c>
      <c r="B1807" s="9" t="s">
        <v>3564</v>
      </c>
      <c r="C1807" s="9" t="s">
        <v>6</v>
      </c>
      <c r="D1807" s="3"/>
      <c r="E1807" s="4" t="str">
        <f t="shared" si="257"/>
        <v>332229</v>
      </c>
      <c r="F1807" s="3">
        <f t="shared" si="258"/>
        <v>6</v>
      </c>
      <c r="G1807" s="3">
        <f t="shared" si="252"/>
        <v>15</v>
      </c>
      <c r="H1807" s="3">
        <f t="shared" si="253"/>
        <v>2</v>
      </c>
      <c r="I1807" s="3">
        <f t="shared" si="254"/>
        <v>2</v>
      </c>
      <c r="J1807" s="3" t="str">
        <f t="shared" si="255"/>
        <v>이화경(3-3-2229)</v>
      </c>
      <c r="K1807" s="3">
        <f t="shared" si="259"/>
        <v>3</v>
      </c>
      <c r="L1807" s="7" t="str">
        <f t="shared" si="256"/>
        <v>이화경</v>
      </c>
      <c r="M1807" s="4" t="s">
        <v>6846</v>
      </c>
      <c r="N1807" s="3" t="str">
        <f t="shared" si="260"/>
        <v>-</v>
      </c>
    </row>
    <row r="1808" spans="1:14">
      <c r="A1808" s="9" t="s">
        <v>3565</v>
      </c>
      <c r="B1808" s="9" t="s">
        <v>3566</v>
      </c>
      <c r="C1808" s="9" t="s">
        <v>6</v>
      </c>
      <c r="D1808" s="3"/>
      <c r="E1808" s="4" t="str">
        <f t="shared" si="257"/>
        <v>332270</v>
      </c>
      <c r="F1808" s="3">
        <f t="shared" si="258"/>
        <v>6</v>
      </c>
      <c r="G1808" s="3">
        <f t="shared" si="252"/>
        <v>15</v>
      </c>
      <c r="H1808" s="3">
        <f t="shared" si="253"/>
        <v>2</v>
      </c>
      <c r="I1808" s="3">
        <f t="shared" si="254"/>
        <v>2</v>
      </c>
      <c r="J1808" s="3" t="str">
        <f t="shared" si="255"/>
        <v>우종오(3-3-2270)</v>
      </c>
      <c r="K1808" s="3">
        <f t="shared" si="259"/>
        <v>3</v>
      </c>
      <c r="L1808" s="7" t="str">
        <f t="shared" si="256"/>
        <v>우종오</v>
      </c>
      <c r="M1808" s="4" t="s">
        <v>6847</v>
      </c>
      <c r="N1808" s="3" t="str">
        <f t="shared" si="260"/>
        <v>-</v>
      </c>
    </row>
    <row r="1809" spans="1:14">
      <c r="A1809" s="9" t="s">
        <v>3567</v>
      </c>
      <c r="B1809" s="9" t="s">
        <v>3568</v>
      </c>
      <c r="C1809" s="9" t="s">
        <v>6</v>
      </c>
      <c r="D1809" s="3"/>
      <c r="E1809" s="4" t="str">
        <f t="shared" si="257"/>
        <v>332360</v>
      </c>
      <c r="F1809" s="3">
        <f t="shared" si="258"/>
        <v>6</v>
      </c>
      <c r="G1809" s="3">
        <f t="shared" si="252"/>
        <v>15</v>
      </c>
      <c r="H1809" s="3">
        <f t="shared" si="253"/>
        <v>2</v>
      </c>
      <c r="I1809" s="3">
        <f t="shared" si="254"/>
        <v>2</v>
      </c>
      <c r="J1809" s="3" t="str">
        <f t="shared" si="255"/>
        <v>진계숙(3-3-2360)</v>
      </c>
      <c r="K1809" s="3">
        <f t="shared" si="259"/>
        <v>3</v>
      </c>
      <c r="L1809" s="7" t="str">
        <f t="shared" si="256"/>
        <v>진계숙</v>
      </c>
      <c r="M1809" s="4" t="s">
        <v>6848</v>
      </c>
      <c r="N1809" s="3" t="str">
        <f t="shared" si="260"/>
        <v>-</v>
      </c>
    </row>
    <row r="1810" spans="1:14">
      <c r="A1810" s="9" t="s">
        <v>3569</v>
      </c>
      <c r="B1810" s="9" t="s">
        <v>3570</v>
      </c>
      <c r="C1810" s="9" t="s">
        <v>6</v>
      </c>
      <c r="D1810" s="3"/>
      <c r="E1810" s="4" t="str">
        <f t="shared" si="257"/>
        <v>332362</v>
      </c>
      <c r="F1810" s="3">
        <f t="shared" si="258"/>
        <v>6</v>
      </c>
      <c r="G1810" s="3">
        <f t="shared" si="252"/>
        <v>15</v>
      </c>
      <c r="H1810" s="3">
        <f t="shared" si="253"/>
        <v>2</v>
      </c>
      <c r="I1810" s="3">
        <f t="shared" si="254"/>
        <v>2</v>
      </c>
      <c r="J1810" s="3" t="str">
        <f t="shared" si="255"/>
        <v>엄기성(3-3-2362)</v>
      </c>
      <c r="K1810" s="3">
        <f t="shared" si="259"/>
        <v>3</v>
      </c>
      <c r="L1810" s="7" t="str">
        <f t="shared" si="256"/>
        <v>엄기성</v>
      </c>
      <c r="M1810" s="4" t="s">
        <v>6849</v>
      </c>
      <c r="N1810" s="3" t="str">
        <f t="shared" si="260"/>
        <v>-</v>
      </c>
    </row>
    <row r="1811" spans="1:14">
      <c r="A1811" s="9" t="s">
        <v>3571</v>
      </c>
      <c r="B1811" s="9" t="s">
        <v>3572</v>
      </c>
      <c r="C1811" s="9" t="s">
        <v>6</v>
      </c>
      <c r="D1811" s="3"/>
      <c r="E1811" s="4" t="str">
        <f t="shared" si="257"/>
        <v>332376</v>
      </c>
      <c r="F1811" s="3">
        <f t="shared" si="258"/>
        <v>6</v>
      </c>
      <c r="G1811" s="3">
        <f t="shared" si="252"/>
        <v>15</v>
      </c>
      <c r="H1811" s="3">
        <f t="shared" si="253"/>
        <v>2</v>
      </c>
      <c r="I1811" s="3">
        <f t="shared" si="254"/>
        <v>2</v>
      </c>
      <c r="J1811" s="3" t="str">
        <f t="shared" si="255"/>
        <v>최장득(3-3-2376)</v>
      </c>
      <c r="K1811" s="3">
        <f t="shared" si="259"/>
        <v>3</v>
      </c>
      <c r="L1811" s="7" t="str">
        <f t="shared" si="256"/>
        <v>최장득</v>
      </c>
      <c r="M1811" s="4" t="s">
        <v>6850</v>
      </c>
      <c r="N1811" s="3" t="str">
        <f t="shared" si="260"/>
        <v>-</v>
      </c>
    </row>
    <row r="1812" spans="1:14">
      <c r="A1812" s="9" t="s">
        <v>3573</v>
      </c>
      <c r="B1812" s="9" t="s">
        <v>3574</v>
      </c>
      <c r="C1812" s="9" t="s">
        <v>6</v>
      </c>
      <c r="D1812" s="3"/>
      <c r="E1812" s="4" t="str">
        <f t="shared" si="257"/>
        <v>332379</v>
      </c>
      <c r="F1812" s="3">
        <f t="shared" si="258"/>
        <v>6</v>
      </c>
      <c r="G1812" s="3">
        <f t="shared" si="252"/>
        <v>15</v>
      </c>
      <c r="H1812" s="3">
        <f t="shared" si="253"/>
        <v>2</v>
      </c>
      <c r="I1812" s="3">
        <f t="shared" si="254"/>
        <v>2</v>
      </c>
      <c r="J1812" s="3" t="str">
        <f t="shared" si="255"/>
        <v>김관영(3-3-2379)</v>
      </c>
      <c r="K1812" s="3">
        <f t="shared" si="259"/>
        <v>3</v>
      </c>
      <c r="L1812" s="7" t="str">
        <f t="shared" si="256"/>
        <v>김관영</v>
      </c>
      <c r="M1812" s="4" t="s">
        <v>6851</v>
      </c>
      <c r="N1812" s="3" t="str">
        <f t="shared" si="260"/>
        <v>-</v>
      </c>
    </row>
    <row r="1813" spans="1:14">
      <c r="A1813" s="9" t="s">
        <v>3575</v>
      </c>
      <c r="B1813" s="9" t="s">
        <v>3576</v>
      </c>
      <c r="C1813" s="9" t="s">
        <v>6</v>
      </c>
      <c r="D1813" s="3"/>
      <c r="E1813" s="4" t="str">
        <f t="shared" si="257"/>
        <v>332408</v>
      </c>
      <c r="F1813" s="3">
        <f t="shared" si="258"/>
        <v>6</v>
      </c>
      <c r="G1813" s="3">
        <f t="shared" ref="G1813:G1876" si="261">LEN(B1813)</f>
        <v>15</v>
      </c>
      <c r="H1813" s="3">
        <f t="shared" ref="H1813:H1876" si="262">FIND(")",B1813)</f>
        <v>2</v>
      </c>
      <c r="I1813" s="3">
        <f t="shared" ref="I1813:I1876" si="263">IF(ISERROR(H1813),0,IF(G1813=H1813,0,H1813))</f>
        <v>2</v>
      </c>
      <c r="J1813" s="3" t="str">
        <f t="shared" ref="J1813:J1876" si="264">RIGHT(B1813,LEN(B1813)-I1813)</f>
        <v>윤준식(3-3-2408)</v>
      </c>
      <c r="K1813" s="3">
        <f t="shared" si="259"/>
        <v>3</v>
      </c>
      <c r="L1813" s="7" t="str">
        <f t="shared" ref="L1813:L1876" si="265">LEFT(J1813,K1813)</f>
        <v>윤준식</v>
      </c>
      <c r="M1813" s="4" t="s">
        <v>6852</v>
      </c>
      <c r="N1813" s="3" t="str">
        <f t="shared" si="260"/>
        <v>-</v>
      </c>
    </row>
    <row r="1814" spans="1:14">
      <c r="A1814" s="9" t="s">
        <v>3577</v>
      </c>
      <c r="B1814" s="9" t="s">
        <v>3578</v>
      </c>
      <c r="C1814" s="9" t="s">
        <v>6</v>
      </c>
      <c r="D1814" s="3"/>
      <c r="E1814" s="4" t="str">
        <f t="shared" si="257"/>
        <v>332460</v>
      </c>
      <c r="F1814" s="3">
        <f t="shared" si="258"/>
        <v>6</v>
      </c>
      <c r="G1814" s="3">
        <f t="shared" si="261"/>
        <v>27</v>
      </c>
      <c r="H1814" s="3">
        <f t="shared" si="262"/>
        <v>7</v>
      </c>
      <c r="I1814" s="3">
        <f t="shared" si="263"/>
        <v>7</v>
      </c>
      <c r="J1814" s="3" t="str">
        <f t="shared" si="264"/>
        <v>이영욱 190902(11303521)</v>
      </c>
      <c r="K1814" s="3">
        <f t="shared" si="259"/>
        <v>3</v>
      </c>
      <c r="L1814" s="7" t="str">
        <f t="shared" si="265"/>
        <v>이영욱</v>
      </c>
      <c r="M1814" s="4" t="s">
        <v>5485</v>
      </c>
      <c r="N1814" s="3" t="str">
        <f t="shared" si="260"/>
        <v>-</v>
      </c>
    </row>
    <row r="1815" spans="1:14">
      <c r="A1815" s="9" t="s">
        <v>3579</v>
      </c>
      <c r="B1815" s="9" t="s">
        <v>3580</v>
      </c>
      <c r="C1815" s="9" t="s">
        <v>6</v>
      </c>
      <c r="D1815" s="3"/>
      <c r="E1815" s="4" t="str">
        <f t="shared" si="257"/>
        <v>332463</v>
      </c>
      <c r="F1815" s="3">
        <f t="shared" si="258"/>
        <v>6</v>
      </c>
      <c r="G1815" s="3">
        <f t="shared" si="261"/>
        <v>15</v>
      </c>
      <c r="H1815" s="3">
        <f t="shared" si="262"/>
        <v>2</v>
      </c>
      <c r="I1815" s="3">
        <f t="shared" si="263"/>
        <v>2</v>
      </c>
      <c r="J1815" s="3" t="str">
        <f t="shared" si="264"/>
        <v>정진희(3-3-2463)</v>
      </c>
      <c r="K1815" s="3">
        <f t="shared" si="259"/>
        <v>3</v>
      </c>
      <c r="L1815" s="7" t="str">
        <f t="shared" si="265"/>
        <v>정진희</v>
      </c>
      <c r="M1815" s="4" t="s">
        <v>6853</v>
      </c>
      <c r="N1815" s="3" t="str">
        <f t="shared" si="260"/>
        <v>-</v>
      </c>
    </row>
    <row r="1816" spans="1:14">
      <c r="A1816" s="9" t="s">
        <v>3581</v>
      </c>
      <c r="B1816" s="9" t="s">
        <v>3582</v>
      </c>
      <c r="C1816" s="9" t="s">
        <v>6</v>
      </c>
      <c r="D1816" s="3"/>
      <c r="E1816" s="4" t="str">
        <f t="shared" si="257"/>
        <v>332466</v>
      </c>
      <c r="F1816" s="3">
        <f t="shared" si="258"/>
        <v>6</v>
      </c>
      <c r="G1816" s="3">
        <f t="shared" si="261"/>
        <v>15</v>
      </c>
      <c r="H1816" s="3">
        <f t="shared" si="262"/>
        <v>2</v>
      </c>
      <c r="I1816" s="3">
        <f t="shared" si="263"/>
        <v>2</v>
      </c>
      <c r="J1816" s="3" t="str">
        <f t="shared" si="264"/>
        <v>하상열(3-3-2466)</v>
      </c>
      <c r="K1816" s="3">
        <f t="shared" si="259"/>
        <v>3</v>
      </c>
      <c r="L1816" s="7" t="str">
        <f t="shared" si="265"/>
        <v>하상열</v>
      </c>
      <c r="M1816" s="4" t="s">
        <v>6854</v>
      </c>
      <c r="N1816" s="3" t="str">
        <f t="shared" si="260"/>
        <v>-</v>
      </c>
    </row>
    <row r="1817" spans="1:14">
      <c r="A1817" s="9" t="s">
        <v>3583</v>
      </c>
      <c r="B1817" s="9" t="s">
        <v>3584</v>
      </c>
      <c r="C1817" s="9" t="s">
        <v>6</v>
      </c>
      <c r="D1817" s="3"/>
      <c r="E1817" s="4" t="str">
        <f t="shared" si="257"/>
        <v>332479</v>
      </c>
      <c r="F1817" s="3">
        <f t="shared" si="258"/>
        <v>6</v>
      </c>
      <c r="G1817" s="3">
        <f t="shared" si="261"/>
        <v>15</v>
      </c>
      <c r="H1817" s="3">
        <f t="shared" si="262"/>
        <v>2</v>
      </c>
      <c r="I1817" s="3">
        <f t="shared" si="263"/>
        <v>2</v>
      </c>
      <c r="J1817" s="3" t="str">
        <f t="shared" si="264"/>
        <v>김우중(3-3-2479)</v>
      </c>
      <c r="K1817" s="3">
        <f t="shared" si="259"/>
        <v>3</v>
      </c>
      <c r="L1817" s="7" t="str">
        <f t="shared" si="265"/>
        <v>김우중</v>
      </c>
      <c r="M1817" s="4" t="s">
        <v>6855</v>
      </c>
      <c r="N1817" s="3" t="str">
        <f t="shared" si="260"/>
        <v>-</v>
      </c>
    </row>
    <row r="1818" spans="1:14">
      <c r="A1818" s="9" t="s">
        <v>3585</v>
      </c>
      <c r="B1818" s="9" t="s">
        <v>3586</v>
      </c>
      <c r="C1818" s="9" t="s">
        <v>6</v>
      </c>
      <c r="D1818" s="3"/>
      <c r="E1818" s="4" t="str">
        <f t="shared" si="257"/>
        <v>332492</v>
      </c>
      <c r="F1818" s="3">
        <f t="shared" si="258"/>
        <v>6</v>
      </c>
      <c r="G1818" s="3">
        <f t="shared" si="261"/>
        <v>34</v>
      </c>
      <c r="H1818" s="3">
        <f t="shared" si="262"/>
        <v>7</v>
      </c>
      <c r="I1818" s="3">
        <f t="shared" si="263"/>
        <v>7</v>
      </c>
      <c r="J1818" s="3" t="str">
        <f t="shared" si="264"/>
        <v>김성환(구)연꽃마을 200401(10304698)</v>
      </c>
      <c r="K1818" s="3">
        <f t="shared" si="259"/>
        <v>10</v>
      </c>
      <c r="L1818" s="7" t="str">
        <f t="shared" si="265"/>
        <v>김성환(구)연꽃마을</v>
      </c>
      <c r="M1818" s="4" t="s">
        <v>6856</v>
      </c>
      <c r="N1818" s="3" t="str">
        <f t="shared" si="260"/>
        <v>-</v>
      </c>
    </row>
    <row r="1819" spans="1:14">
      <c r="A1819" s="9" t="s">
        <v>3587</v>
      </c>
      <c r="B1819" s="9" t="s">
        <v>3588</v>
      </c>
      <c r="C1819" s="9" t="s">
        <v>6</v>
      </c>
      <c r="D1819" s="3"/>
      <c r="E1819" s="4" t="str">
        <f t="shared" si="257"/>
        <v>332519</v>
      </c>
      <c r="F1819" s="3">
        <f t="shared" si="258"/>
        <v>6</v>
      </c>
      <c r="G1819" s="3">
        <f t="shared" si="261"/>
        <v>15</v>
      </c>
      <c r="H1819" s="3">
        <f t="shared" si="262"/>
        <v>2</v>
      </c>
      <c r="I1819" s="3">
        <f t="shared" si="263"/>
        <v>2</v>
      </c>
      <c r="J1819" s="3" t="str">
        <f t="shared" si="264"/>
        <v>이정환(3-3-2519)</v>
      </c>
      <c r="K1819" s="3">
        <f t="shared" si="259"/>
        <v>3</v>
      </c>
      <c r="L1819" s="7" t="str">
        <f t="shared" si="265"/>
        <v>이정환</v>
      </c>
      <c r="M1819" s="4" t="s">
        <v>6857</v>
      </c>
      <c r="N1819" s="3" t="str">
        <f t="shared" si="260"/>
        <v>-</v>
      </c>
    </row>
    <row r="1820" spans="1:14">
      <c r="A1820" s="9" t="s">
        <v>3589</v>
      </c>
      <c r="B1820" s="9" t="s">
        <v>3590</v>
      </c>
      <c r="C1820" s="9" t="s">
        <v>6</v>
      </c>
      <c r="D1820" s="3"/>
      <c r="E1820" s="4" t="str">
        <f t="shared" si="257"/>
        <v>332646</v>
      </c>
      <c r="F1820" s="3">
        <f t="shared" si="258"/>
        <v>6</v>
      </c>
      <c r="G1820" s="3">
        <f t="shared" si="261"/>
        <v>15</v>
      </c>
      <c r="H1820" s="3">
        <f t="shared" si="262"/>
        <v>2</v>
      </c>
      <c r="I1820" s="3">
        <f t="shared" si="263"/>
        <v>2</v>
      </c>
      <c r="J1820" s="3" t="str">
        <f t="shared" si="264"/>
        <v>정광용(3-3-2646)</v>
      </c>
      <c r="K1820" s="3">
        <f t="shared" si="259"/>
        <v>3</v>
      </c>
      <c r="L1820" s="7" t="str">
        <f t="shared" si="265"/>
        <v>정광용</v>
      </c>
      <c r="M1820" s="4" t="s">
        <v>6858</v>
      </c>
      <c r="N1820" s="3" t="str">
        <f t="shared" si="260"/>
        <v>-</v>
      </c>
    </row>
    <row r="1821" spans="1:14">
      <c r="A1821" s="9" t="s">
        <v>3591</v>
      </c>
      <c r="B1821" s="9" t="s">
        <v>3592</v>
      </c>
      <c r="C1821" s="9" t="s">
        <v>6</v>
      </c>
      <c r="D1821" s="3"/>
      <c r="E1821" s="4" t="str">
        <f t="shared" si="257"/>
        <v>333353</v>
      </c>
      <c r="F1821" s="3">
        <f t="shared" si="258"/>
        <v>6</v>
      </c>
      <c r="G1821" s="3">
        <f t="shared" si="261"/>
        <v>29</v>
      </c>
      <c r="H1821" s="3">
        <f t="shared" si="262"/>
        <v>7</v>
      </c>
      <c r="I1821" s="3">
        <f t="shared" si="263"/>
        <v>7</v>
      </c>
      <c r="J1821" s="3" t="str">
        <f t="shared" si="264"/>
        <v>생명의밥상 200305(14303158)</v>
      </c>
      <c r="K1821" s="3">
        <f t="shared" si="259"/>
        <v>5</v>
      </c>
      <c r="L1821" s="7" t="str">
        <f t="shared" si="265"/>
        <v>생명의밥상</v>
      </c>
      <c r="M1821" s="4" t="s">
        <v>6859</v>
      </c>
      <c r="N1821" s="3" t="str">
        <f t="shared" si="260"/>
        <v>-</v>
      </c>
    </row>
    <row r="1822" spans="1:14">
      <c r="A1822" s="9" t="s">
        <v>3593</v>
      </c>
      <c r="B1822" s="9" t="s">
        <v>3594</v>
      </c>
      <c r="C1822" s="9" t="s">
        <v>6</v>
      </c>
      <c r="D1822" s="3"/>
      <c r="E1822" s="4" t="str">
        <f t="shared" si="257"/>
        <v>333393</v>
      </c>
      <c r="F1822" s="3">
        <f t="shared" si="258"/>
        <v>6</v>
      </c>
      <c r="G1822" s="3">
        <f t="shared" si="261"/>
        <v>39</v>
      </c>
      <c r="H1822" s="3">
        <f t="shared" si="262"/>
        <v>7</v>
      </c>
      <c r="I1822" s="3">
        <f t="shared" si="263"/>
        <v>7</v>
      </c>
      <c r="J1822" s="3" t="str">
        <f t="shared" si="264"/>
        <v>생명의밥상을만드는농부들의모임 200518(14303617)</v>
      </c>
      <c r="K1822" s="3">
        <f t="shared" si="259"/>
        <v>15</v>
      </c>
      <c r="L1822" s="7" t="str">
        <f t="shared" si="265"/>
        <v>생명의밥상을만드는농부들의모임</v>
      </c>
      <c r="M1822" s="4" t="s">
        <v>6860</v>
      </c>
      <c r="N1822" s="3" t="str">
        <f t="shared" si="260"/>
        <v>-</v>
      </c>
    </row>
    <row r="1823" spans="1:14">
      <c r="A1823" s="9" t="s">
        <v>3595</v>
      </c>
      <c r="B1823" s="9" t="s">
        <v>3596</v>
      </c>
      <c r="C1823" s="9" t="s">
        <v>6</v>
      </c>
      <c r="D1823" s="3"/>
      <c r="E1823" s="4" t="str">
        <f t="shared" si="257"/>
        <v>333402</v>
      </c>
      <c r="F1823" s="3">
        <f t="shared" si="258"/>
        <v>6</v>
      </c>
      <c r="G1823" s="3">
        <f t="shared" si="261"/>
        <v>27</v>
      </c>
      <c r="H1823" s="3">
        <f t="shared" si="262"/>
        <v>7</v>
      </c>
      <c r="I1823" s="3">
        <f t="shared" si="263"/>
        <v>7</v>
      </c>
      <c r="J1823" s="3" t="str">
        <f t="shared" si="264"/>
        <v>라병현 200727(14300448)</v>
      </c>
      <c r="K1823" s="3">
        <f t="shared" si="259"/>
        <v>3</v>
      </c>
      <c r="L1823" s="7" t="str">
        <f t="shared" si="265"/>
        <v>라병현</v>
      </c>
      <c r="M1823" s="4" t="s">
        <v>6151</v>
      </c>
      <c r="N1823" s="3" t="str">
        <f t="shared" si="260"/>
        <v>-</v>
      </c>
    </row>
    <row r="1824" spans="1:14">
      <c r="A1824" s="9" t="s">
        <v>3597</v>
      </c>
      <c r="B1824" s="9" t="s">
        <v>3598</v>
      </c>
      <c r="C1824" s="9" t="s">
        <v>6</v>
      </c>
      <c r="D1824" s="3"/>
      <c r="E1824" s="4" t="str">
        <f t="shared" si="257"/>
        <v>333403</v>
      </c>
      <c r="F1824" s="3">
        <f t="shared" si="258"/>
        <v>6</v>
      </c>
      <c r="G1824" s="3">
        <f t="shared" si="261"/>
        <v>27</v>
      </c>
      <c r="H1824" s="3">
        <f t="shared" si="262"/>
        <v>7</v>
      </c>
      <c r="I1824" s="3">
        <f t="shared" si="263"/>
        <v>7</v>
      </c>
      <c r="J1824" s="3" t="str">
        <f t="shared" si="264"/>
        <v>라양채 200727(33-3-403)</v>
      </c>
      <c r="K1824" s="3">
        <f t="shared" si="259"/>
        <v>3</v>
      </c>
      <c r="L1824" s="7" t="str">
        <f t="shared" si="265"/>
        <v>라양채</v>
      </c>
      <c r="M1824" s="4" t="s">
        <v>6148</v>
      </c>
      <c r="N1824" s="3" t="str">
        <f t="shared" si="260"/>
        <v>-</v>
      </c>
    </row>
    <row r="1825" spans="1:14">
      <c r="A1825" s="9" t="s">
        <v>3599</v>
      </c>
      <c r="B1825" s="9" t="s">
        <v>3600</v>
      </c>
      <c r="C1825" s="9" t="s">
        <v>6</v>
      </c>
      <c r="D1825" s="3"/>
      <c r="E1825" s="4" t="str">
        <f t="shared" si="257"/>
        <v>333410</v>
      </c>
      <c r="F1825" s="3">
        <f t="shared" si="258"/>
        <v>6</v>
      </c>
      <c r="G1825" s="3">
        <f t="shared" si="261"/>
        <v>15</v>
      </c>
      <c r="H1825" s="3">
        <f t="shared" si="262"/>
        <v>2</v>
      </c>
      <c r="I1825" s="3">
        <f t="shared" si="263"/>
        <v>2</v>
      </c>
      <c r="J1825" s="3" t="str">
        <f t="shared" si="264"/>
        <v>양재형(33-3-410)</v>
      </c>
      <c r="K1825" s="3">
        <f t="shared" si="259"/>
        <v>3</v>
      </c>
      <c r="L1825" s="7" t="str">
        <f t="shared" si="265"/>
        <v>양재형</v>
      </c>
      <c r="M1825" s="4" t="s">
        <v>6861</v>
      </c>
      <c r="N1825" s="3" t="str">
        <f t="shared" si="260"/>
        <v>-</v>
      </c>
    </row>
    <row r="1826" spans="1:14">
      <c r="A1826" s="9" t="s">
        <v>3601</v>
      </c>
      <c r="B1826" s="9" t="s">
        <v>3602</v>
      </c>
      <c r="C1826" s="9" t="s">
        <v>6</v>
      </c>
      <c r="D1826" s="3"/>
      <c r="E1826" s="4" t="str">
        <f t="shared" si="257"/>
        <v>333414</v>
      </c>
      <c r="F1826" s="3">
        <f t="shared" si="258"/>
        <v>6</v>
      </c>
      <c r="G1826" s="3">
        <f t="shared" si="261"/>
        <v>27</v>
      </c>
      <c r="H1826" s="3">
        <f t="shared" si="262"/>
        <v>7</v>
      </c>
      <c r="I1826" s="3">
        <f t="shared" si="263"/>
        <v>7</v>
      </c>
      <c r="J1826" s="3" t="str">
        <f t="shared" si="264"/>
        <v>장은경 181211(33-3-414)</v>
      </c>
      <c r="K1826" s="3">
        <f t="shared" si="259"/>
        <v>3</v>
      </c>
      <c r="L1826" s="7" t="str">
        <f t="shared" si="265"/>
        <v>장은경</v>
      </c>
      <c r="M1826" s="4" t="s">
        <v>6165</v>
      </c>
      <c r="N1826" s="3" t="str">
        <f t="shared" si="260"/>
        <v>-</v>
      </c>
    </row>
    <row r="1827" spans="1:14">
      <c r="A1827" s="9" t="s">
        <v>3603</v>
      </c>
      <c r="B1827" s="9" t="s">
        <v>3604</v>
      </c>
      <c r="C1827" s="9" t="s">
        <v>6</v>
      </c>
      <c r="D1827" s="3"/>
      <c r="E1827" s="4" t="str">
        <f t="shared" si="257"/>
        <v>333415</v>
      </c>
      <c r="F1827" s="3">
        <f t="shared" si="258"/>
        <v>6</v>
      </c>
      <c r="G1827" s="3">
        <f t="shared" si="261"/>
        <v>15</v>
      </c>
      <c r="H1827" s="3">
        <f t="shared" si="262"/>
        <v>2</v>
      </c>
      <c r="I1827" s="3">
        <f t="shared" si="263"/>
        <v>2</v>
      </c>
      <c r="J1827" s="3" t="str">
        <f t="shared" si="264"/>
        <v>임성창(33-3-415)</v>
      </c>
      <c r="K1827" s="3">
        <f t="shared" si="259"/>
        <v>3</v>
      </c>
      <c r="L1827" s="7" t="str">
        <f t="shared" si="265"/>
        <v>임성창</v>
      </c>
      <c r="M1827" s="4" t="s">
        <v>6862</v>
      </c>
      <c r="N1827" s="3" t="str">
        <f t="shared" si="260"/>
        <v>-</v>
      </c>
    </row>
    <row r="1828" spans="1:14">
      <c r="A1828" s="9" t="s">
        <v>3605</v>
      </c>
      <c r="B1828" s="10" t="s">
        <v>7439</v>
      </c>
      <c r="C1828" s="9" t="s">
        <v>6</v>
      </c>
      <c r="D1828" s="3"/>
      <c r="E1828" s="4" t="str">
        <f t="shared" si="257"/>
        <v>333433</v>
      </c>
      <c r="F1828" s="3">
        <f t="shared" si="258"/>
        <v>6</v>
      </c>
      <c r="G1828" s="3">
        <f t="shared" si="261"/>
        <v>20</v>
      </c>
      <c r="H1828" s="3">
        <f t="shared" si="262"/>
        <v>2</v>
      </c>
      <c r="I1828" s="3">
        <f t="shared" si="263"/>
        <v>2</v>
      </c>
      <c r="J1828" s="3" t="str">
        <f t="shared" si="264"/>
        <v>영농조합법인감농(33-3-433)</v>
      </c>
      <c r="K1828" s="3">
        <f t="shared" si="259"/>
        <v>8</v>
      </c>
      <c r="L1828" s="7" t="str">
        <f t="shared" si="265"/>
        <v>영농조합법인감농</v>
      </c>
      <c r="M1828" s="4" t="s">
        <v>7440</v>
      </c>
      <c r="N1828" s="3" t="str">
        <f t="shared" si="260"/>
        <v>-</v>
      </c>
    </row>
    <row r="1829" spans="1:14">
      <c r="A1829" s="9" t="s">
        <v>3606</v>
      </c>
      <c r="B1829" s="9" t="s">
        <v>3607</v>
      </c>
      <c r="C1829" s="9" t="s">
        <v>6</v>
      </c>
      <c r="D1829" s="3"/>
      <c r="E1829" s="4" t="str">
        <f t="shared" si="257"/>
        <v>333443</v>
      </c>
      <c r="F1829" s="3">
        <f t="shared" si="258"/>
        <v>6</v>
      </c>
      <c r="G1829" s="3">
        <f t="shared" si="261"/>
        <v>27</v>
      </c>
      <c r="H1829" s="3">
        <f t="shared" si="262"/>
        <v>7</v>
      </c>
      <c r="I1829" s="3">
        <f t="shared" si="263"/>
        <v>7</v>
      </c>
      <c r="J1829" s="3" t="str">
        <f t="shared" si="264"/>
        <v>김영자 200419(14303361)</v>
      </c>
      <c r="K1829" s="3">
        <f t="shared" si="259"/>
        <v>3</v>
      </c>
      <c r="L1829" s="7" t="str">
        <f t="shared" si="265"/>
        <v>김영자</v>
      </c>
      <c r="M1829" s="4" t="s">
        <v>6863</v>
      </c>
      <c r="N1829" s="3" t="str">
        <f t="shared" si="260"/>
        <v>-</v>
      </c>
    </row>
    <row r="1830" spans="1:14">
      <c r="A1830" s="9" t="s">
        <v>3608</v>
      </c>
      <c r="B1830" s="9" t="s">
        <v>3609</v>
      </c>
      <c r="C1830" s="9" t="s">
        <v>6</v>
      </c>
      <c r="D1830" s="3"/>
      <c r="E1830" s="4" t="str">
        <f t="shared" si="257"/>
        <v>333462</v>
      </c>
      <c r="F1830" s="3">
        <f t="shared" si="258"/>
        <v>6</v>
      </c>
      <c r="G1830" s="3">
        <f t="shared" si="261"/>
        <v>15</v>
      </c>
      <c r="H1830" s="3">
        <f t="shared" si="262"/>
        <v>2</v>
      </c>
      <c r="I1830" s="3">
        <f t="shared" si="263"/>
        <v>2</v>
      </c>
      <c r="J1830" s="3" t="str">
        <f t="shared" si="264"/>
        <v>장영세(33-3-462)</v>
      </c>
      <c r="K1830" s="3">
        <f t="shared" si="259"/>
        <v>3</v>
      </c>
      <c r="L1830" s="7" t="str">
        <f t="shared" si="265"/>
        <v>장영세</v>
      </c>
      <c r="M1830" s="4" t="s">
        <v>6864</v>
      </c>
      <c r="N1830" s="3" t="str">
        <f t="shared" si="260"/>
        <v>-</v>
      </c>
    </row>
    <row r="1831" spans="1:14">
      <c r="A1831" s="9" t="s">
        <v>3610</v>
      </c>
      <c r="B1831" s="9" t="s">
        <v>3611</v>
      </c>
      <c r="C1831" s="9" t="s">
        <v>6</v>
      </c>
      <c r="D1831" s="3"/>
      <c r="E1831" s="4" t="str">
        <f t="shared" si="257"/>
        <v>333484</v>
      </c>
      <c r="F1831" s="3">
        <f t="shared" si="258"/>
        <v>6</v>
      </c>
      <c r="G1831" s="3">
        <f t="shared" si="261"/>
        <v>22</v>
      </c>
      <c r="H1831" s="3">
        <f t="shared" si="262"/>
        <v>2</v>
      </c>
      <c r="I1831" s="3">
        <f t="shared" si="263"/>
        <v>2</v>
      </c>
      <c r="J1831" s="3" t="str">
        <f t="shared" si="264"/>
        <v>김명국 181212(33-3-484)</v>
      </c>
      <c r="K1831" s="3">
        <f t="shared" si="259"/>
        <v>3</v>
      </c>
      <c r="L1831" s="7" t="str">
        <f t="shared" si="265"/>
        <v>김명국</v>
      </c>
      <c r="M1831" s="4" t="s">
        <v>6161</v>
      </c>
      <c r="N1831" s="3" t="str">
        <f t="shared" si="260"/>
        <v>-</v>
      </c>
    </row>
    <row r="1832" spans="1:14">
      <c r="A1832" s="9" t="s">
        <v>3612</v>
      </c>
      <c r="B1832" s="10" t="s">
        <v>5406</v>
      </c>
      <c r="C1832" s="9" t="s">
        <v>6</v>
      </c>
      <c r="D1832" s="3"/>
      <c r="E1832" s="4" t="str">
        <f t="shared" si="257"/>
        <v>333538</v>
      </c>
      <c r="F1832" s="3">
        <f t="shared" si="258"/>
        <v>6</v>
      </c>
      <c r="G1832" s="3">
        <f t="shared" si="261"/>
        <v>27</v>
      </c>
      <c r="H1832" s="3">
        <f t="shared" si="262"/>
        <v>7</v>
      </c>
      <c r="I1832" s="3">
        <f t="shared" si="263"/>
        <v>7</v>
      </c>
      <c r="J1832" s="3" t="str">
        <f t="shared" si="264"/>
        <v>김종환 200530(14303664)</v>
      </c>
      <c r="K1832" s="3">
        <f t="shared" si="259"/>
        <v>3</v>
      </c>
      <c r="L1832" s="7" t="str">
        <f t="shared" si="265"/>
        <v>김종환</v>
      </c>
      <c r="M1832" s="4" t="s">
        <v>6187</v>
      </c>
      <c r="N1832" s="3" t="str">
        <f t="shared" si="260"/>
        <v>-</v>
      </c>
    </row>
    <row r="1833" spans="1:14">
      <c r="A1833" s="9" t="s">
        <v>3613</v>
      </c>
      <c r="B1833" s="9" t="s">
        <v>3614</v>
      </c>
      <c r="C1833" s="9" t="s">
        <v>6</v>
      </c>
      <c r="D1833" s="3"/>
      <c r="E1833" s="4" t="str">
        <f t="shared" si="257"/>
        <v>33813</v>
      </c>
      <c r="F1833" s="3">
        <f t="shared" si="258"/>
        <v>5</v>
      </c>
      <c r="G1833" s="3">
        <f t="shared" si="261"/>
        <v>14</v>
      </c>
      <c r="H1833" s="3">
        <f t="shared" si="262"/>
        <v>2</v>
      </c>
      <c r="I1833" s="3">
        <f t="shared" si="263"/>
        <v>2</v>
      </c>
      <c r="J1833" s="3" t="str">
        <f t="shared" si="264"/>
        <v>윤달식(3-3-813)</v>
      </c>
      <c r="K1833" s="3">
        <f t="shared" si="259"/>
        <v>3</v>
      </c>
      <c r="L1833" s="7" t="str">
        <f t="shared" si="265"/>
        <v>윤달식</v>
      </c>
      <c r="M1833" s="4" t="s">
        <v>6865</v>
      </c>
      <c r="N1833" s="3" t="str">
        <f t="shared" si="260"/>
        <v>-</v>
      </c>
    </row>
    <row r="1834" spans="1:14">
      <c r="A1834" s="9" t="s">
        <v>3615</v>
      </c>
      <c r="B1834" s="9" t="s">
        <v>3616</v>
      </c>
      <c r="C1834" s="9" t="s">
        <v>6</v>
      </c>
      <c r="D1834" s="3"/>
      <c r="E1834" s="4" t="str">
        <f t="shared" si="257"/>
        <v>33918</v>
      </c>
      <c r="F1834" s="3">
        <f t="shared" si="258"/>
        <v>5</v>
      </c>
      <c r="G1834" s="3">
        <f t="shared" si="261"/>
        <v>14</v>
      </c>
      <c r="H1834" s="3">
        <f t="shared" si="262"/>
        <v>2</v>
      </c>
      <c r="I1834" s="3">
        <f t="shared" si="263"/>
        <v>2</v>
      </c>
      <c r="J1834" s="3" t="str">
        <f t="shared" si="264"/>
        <v>정해봉(3-3-918)</v>
      </c>
      <c r="K1834" s="3">
        <f t="shared" si="259"/>
        <v>3</v>
      </c>
      <c r="L1834" s="7" t="str">
        <f t="shared" si="265"/>
        <v>정해봉</v>
      </c>
      <c r="M1834" s="4" t="s">
        <v>6866</v>
      </c>
      <c r="N1834" s="3" t="str">
        <f t="shared" si="260"/>
        <v>-</v>
      </c>
    </row>
    <row r="1835" spans="1:14">
      <c r="A1835" s="9" t="s">
        <v>3617</v>
      </c>
      <c r="B1835" s="9" t="s">
        <v>3618</v>
      </c>
      <c r="C1835" s="9" t="s">
        <v>6</v>
      </c>
      <c r="D1835" s="3"/>
      <c r="E1835" s="4" t="str">
        <f t="shared" si="257"/>
        <v>341292</v>
      </c>
      <c r="F1835" s="3">
        <f t="shared" si="258"/>
        <v>6</v>
      </c>
      <c r="G1835" s="3">
        <f t="shared" si="261"/>
        <v>20</v>
      </c>
      <c r="H1835" s="3">
        <f t="shared" si="262"/>
        <v>7</v>
      </c>
      <c r="I1835" s="3">
        <f t="shared" si="263"/>
        <v>7</v>
      </c>
      <c r="J1835" s="3" t="str">
        <f t="shared" si="264"/>
        <v>신현호(34-1-292)</v>
      </c>
      <c r="K1835" s="3">
        <f t="shared" si="259"/>
        <v>3</v>
      </c>
      <c r="L1835" s="7" t="str">
        <f t="shared" si="265"/>
        <v>신현호</v>
      </c>
      <c r="M1835" s="4" t="s">
        <v>6294</v>
      </c>
      <c r="N1835" s="3" t="str">
        <f t="shared" si="260"/>
        <v>-</v>
      </c>
    </row>
    <row r="1836" spans="1:14">
      <c r="A1836" s="9" t="s">
        <v>3619</v>
      </c>
      <c r="B1836" s="10" t="s">
        <v>5407</v>
      </c>
      <c r="C1836" s="9" t="s">
        <v>6</v>
      </c>
      <c r="D1836" s="3"/>
      <c r="E1836" s="4" t="str">
        <f t="shared" si="257"/>
        <v>341316</v>
      </c>
      <c r="F1836" s="3">
        <f t="shared" si="258"/>
        <v>6</v>
      </c>
      <c r="G1836" s="3">
        <f t="shared" si="261"/>
        <v>27</v>
      </c>
      <c r="H1836" s="3">
        <f t="shared" si="262"/>
        <v>7</v>
      </c>
      <c r="I1836" s="3">
        <f t="shared" si="263"/>
        <v>7</v>
      </c>
      <c r="J1836" s="3" t="str">
        <f t="shared" si="264"/>
        <v>오민태 200127(15102114)</v>
      </c>
      <c r="K1836" s="3">
        <f t="shared" si="259"/>
        <v>3</v>
      </c>
      <c r="L1836" s="7" t="str">
        <f t="shared" si="265"/>
        <v>오민태</v>
      </c>
      <c r="M1836" s="4" t="s">
        <v>6867</v>
      </c>
      <c r="N1836" s="3" t="str">
        <f t="shared" si="260"/>
        <v>-</v>
      </c>
    </row>
    <row r="1837" spans="1:14">
      <c r="A1837" s="9" t="s">
        <v>3620</v>
      </c>
      <c r="B1837" s="9" t="s">
        <v>3621</v>
      </c>
      <c r="C1837" s="9" t="s">
        <v>6</v>
      </c>
      <c r="D1837" s="3"/>
      <c r="E1837" s="4" t="str">
        <f t="shared" si="257"/>
        <v>3431121</v>
      </c>
      <c r="F1837" s="3">
        <f t="shared" si="258"/>
        <v>7</v>
      </c>
      <c r="G1837" s="3">
        <f t="shared" si="261"/>
        <v>27</v>
      </c>
      <c r="H1837" s="3">
        <f t="shared" si="262"/>
        <v>7</v>
      </c>
      <c r="I1837" s="3">
        <f t="shared" si="263"/>
        <v>7</v>
      </c>
      <c r="J1837" s="3" t="str">
        <f t="shared" si="264"/>
        <v>심재영 191216(15306564)</v>
      </c>
      <c r="K1837" s="3">
        <f t="shared" si="259"/>
        <v>3</v>
      </c>
      <c r="L1837" s="7" t="str">
        <f t="shared" si="265"/>
        <v>심재영</v>
      </c>
      <c r="M1837" s="4" t="s">
        <v>6290</v>
      </c>
      <c r="N1837" s="3" t="str">
        <f t="shared" si="260"/>
        <v>-</v>
      </c>
    </row>
    <row r="1838" spans="1:14">
      <c r="A1838" s="9" t="s">
        <v>3622</v>
      </c>
      <c r="B1838" s="9" t="s">
        <v>3623</v>
      </c>
      <c r="C1838" s="9" t="s">
        <v>6</v>
      </c>
      <c r="D1838" s="3"/>
      <c r="E1838" s="4" t="str">
        <f t="shared" si="257"/>
        <v>3431156</v>
      </c>
      <c r="F1838" s="3">
        <f t="shared" si="258"/>
        <v>7</v>
      </c>
      <c r="G1838" s="3">
        <f t="shared" si="261"/>
        <v>23</v>
      </c>
      <c r="H1838" s="3">
        <f t="shared" si="262"/>
        <v>2</v>
      </c>
      <c r="I1838" s="3">
        <f t="shared" si="263"/>
        <v>2</v>
      </c>
      <c r="J1838" s="3" t="str">
        <f t="shared" si="264"/>
        <v>박홍렬 190211(34-3-1156)</v>
      </c>
      <c r="K1838" s="3">
        <f t="shared" si="259"/>
        <v>3</v>
      </c>
      <c r="L1838" s="7" t="str">
        <f t="shared" si="265"/>
        <v>박홍렬</v>
      </c>
      <c r="M1838" s="4" t="s">
        <v>6301</v>
      </c>
      <c r="N1838" s="3" t="str">
        <f t="shared" si="260"/>
        <v>-</v>
      </c>
    </row>
    <row r="1839" spans="1:14">
      <c r="A1839" s="9" t="s">
        <v>3624</v>
      </c>
      <c r="B1839" s="9" t="s">
        <v>3625</v>
      </c>
      <c r="C1839" s="9" t="s">
        <v>6</v>
      </c>
      <c r="D1839" s="3"/>
      <c r="E1839" s="4" t="str">
        <f t="shared" si="257"/>
        <v>3431306</v>
      </c>
      <c r="F1839" s="3">
        <f t="shared" si="258"/>
        <v>7</v>
      </c>
      <c r="G1839" s="3">
        <f t="shared" si="261"/>
        <v>27</v>
      </c>
      <c r="H1839" s="3">
        <f t="shared" si="262"/>
        <v>7</v>
      </c>
      <c r="I1839" s="3">
        <f t="shared" si="263"/>
        <v>7</v>
      </c>
      <c r="J1839" s="3" t="str">
        <f t="shared" si="264"/>
        <v>김용봉 200330(15306999)</v>
      </c>
      <c r="K1839" s="3">
        <f t="shared" si="259"/>
        <v>3</v>
      </c>
      <c r="L1839" s="7" t="str">
        <f t="shared" si="265"/>
        <v>김용봉</v>
      </c>
      <c r="M1839" s="4" t="s">
        <v>6308</v>
      </c>
      <c r="N1839" s="3" t="str">
        <f t="shared" si="260"/>
        <v>-</v>
      </c>
    </row>
    <row r="1840" spans="1:14">
      <c r="A1840" s="9" t="s">
        <v>3626</v>
      </c>
      <c r="B1840" s="9" t="s">
        <v>3627</v>
      </c>
      <c r="C1840" s="9" t="s">
        <v>6</v>
      </c>
      <c r="D1840" s="3"/>
      <c r="E1840" s="4" t="str">
        <f t="shared" si="257"/>
        <v>3431330</v>
      </c>
      <c r="F1840" s="3">
        <f t="shared" si="258"/>
        <v>7</v>
      </c>
      <c r="G1840" s="3">
        <f t="shared" si="261"/>
        <v>20</v>
      </c>
      <c r="H1840" s="3">
        <f t="shared" si="262"/>
        <v>2</v>
      </c>
      <c r="I1840" s="3">
        <f t="shared" si="263"/>
        <v>2</v>
      </c>
      <c r="J1840" s="3" t="str">
        <f t="shared" si="264"/>
        <v>송광참취작목반(34-3-1330)</v>
      </c>
      <c r="K1840" s="3">
        <f t="shared" si="259"/>
        <v>7</v>
      </c>
      <c r="L1840" s="7" t="str">
        <f t="shared" si="265"/>
        <v>송광참취작목반</v>
      </c>
      <c r="M1840" s="4" t="s">
        <v>6868</v>
      </c>
      <c r="N1840" s="3" t="str">
        <f t="shared" si="260"/>
        <v>-</v>
      </c>
    </row>
    <row r="1841" spans="1:14">
      <c r="A1841" s="9" t="s">
        <v>3628</v>
      </c>
      <c r="B1841" s="9" t="s">
        <v>3629</v>
      </c>
      <c r="C1841" s="9" t="s">
        <v>6</v>
      </c>
      <c r="D1841" s="3"/>
      <c r="E1841" s="4" t="str">
        <f t="shared" si="257"/>
        <v>3431458</v>
      </c>
      <c r="F1841" s="3">
        <f t="shared" si="258"/>
        <v>7</v>
      </c>
      <c r="G1841" s="3">
        <f t="shared" si="261"/>
        <v>16</v>
      </c>
      <c r="H1841" s="3">
        <f t="shared" si="262"/>
        <v>2</v>
      </c>
      <c r="I1841" s="3">
        <f t="shared" si="263"/>
        <v>2</v>
      </c>
      <c r="J1841" s="3" t="str">
        <f t="shared" si="264"/>
        <v>기록도(34-3-1458)</v>
      </c>
      <c r="K1841" s="3">
        <f t="shared" si="259"/>
        <v>3</v>
      </c>
      <c r="L1841" s="7" t="str">
        <f t="shared" si="265"/>
        <v>기록도</v>
      </c>
      <c r="M1841" s="4" t="s">
        <v>6869</v>
      </c>
      <c r="N1841" s="3" t="str">
        <f t="shared" si="260"/>
        <v>-</v>
      </c>
    </row>
    <row r="1842" spans="1:14">
      <c r="A1842" s="9" t="s">
        <v>3630</v>
      </c>
      <c r="B1842" s="9" t="s">
        <v>3631</v>
      </c>
      <c r="C1842" s="9" t="s">
        <v>6</v>
      </c>
      <c r="D1842" s="3"/>
      <c r="E1842" s="4" t="str">
        <f t="shared" si="257"/>
        <v>3431763</v>
      </c>
      <c r="F1842" s="3">
        <f t="shared" si="258"/>
        <v>7</v>
      </c>
      <c r="G1842" s="3">
        <f t="shared" si="261"/>
        <v>16</v>
      </c>
      <c r="H1842" s="3">
        <f t="shared" si="262"/>
        <v>2</v>
      </c>
      <c r="I1842" s="3">
        <f t="shared" si="263"/>
        <v>2</v>
      </c>
      <c r="J1842" s="3" t="str">
        <f t="shared" si="264"/>
        <v>박장경(34-3-1763)</v>
      </c>
      <c r="K1842" s="3">
        <f t="shared" si="259"/>
        <v>3</v>
      </c>
      <c r="L1842" s="7" t="str">
        <f t="shared" si="265"/>
        <v>박장경</v>
      </c>
      <c r="M1842" s="4" t="s">
        <v>6870</v>
      </c>
      <c r="N1842" s="3" t="str">
        <f t="shared" si="260"/>
        <v>-</v>
      </c>
    </row>
    <row r="1843" spans="1:14">
      <c r="A1843" s="9" t="s">
        <v>3632</v>
      </c>
      <c r="B1843" s="9" t="s">
        <v>3633</v>
      </c>
      <c r="C1843" s="9" t="s">
        <v>6</v>
      </c>
      <c r="D1843" s="3"/>
      <c r="E1843" s="4" t="str">
        <f t="shared" si="257"/>
        <v>3431765</v>
      </c>
      <c r="F1843" s="3">
        <f t="shared" si="258"/>
        <v>7</v>
      </c>
      <c r="G1843" s="3">
        <f t="shared" si="261"/>
        <v>27</v>
      </c>
      <c r="H1843" s="3">
        <f t="shared" si="262"/>
        <v>7</v>
      </c>
      <c r="I1843" s="3">
        <f t="shared" si="263"/>
        <v>7</v>
      </c>
      <c r="J1843" s="3" t="str">
        <f t="shared" si="264"/>
        <v>문병영 191210(15306442)</v>
      </c>
      <c r="K1843" s="3">
        <f t="shared" si="259"/>
        <v>3</v>
      </c>
      <c r="L1843" s="7" t="str">
        <f t="shared" si="265"/>
        <v>문병영</v>
      </c>
      <c r="M1843" s="4" t="s">
        <v>6281</v>
      </c>
      <c r="N1843" s="3" t="str">
        <f t="shared" si="260"/>
        <v>-</v>
      </c>
    </row>
    <row r="1844" spans="1:14">
      <c r="A1844" s="9" t="s">
        <v>3634</v>
      </c>
      <c r="B1844" s="9" t="s">
        <v>3635</v>
      </c>
      <c r="C1844" s="9" t="s">
        <v>6</v>
      </c>
      <c r="D1844" s="3"/>
      <c r="E1844" s="4" t="str">
        <f t="shared" si="257"/>
        <v>3431767</v>
      </c>
      <c r="F1844" s="3">
        <f t="shared" si="258"/>
        <v>7</v>
      </c>
      <c r="G1844" s="3">
        <f t="shared" si="261"/>
        <v>27</v>
      </c>
      <c r="H1844" s="3">
        <f t="shared" si="262"/>
        <v>7</v>
      </c>
      <c r="I1844" s="3">
        <f t="shared" si="263"/>
        <v>7</v>
      </c>
      <c r="J1844" s="3" t="str">
        <f t="shared" si="264"/>
        <v>양요안(구양준섭)(34-3-1767)</v>
      </c>
      <c r="K1844" s="3">
        <f t="shared" si="259"/>
        <v>3</v>
      </c>
      <c r="L1844" s="7" t="str">
        <f t="shared" si="265"/>
        <v>양요안</v>
      </c>
      <c r="M1844" s="4" t="s">
        <v>6293</v>
      </c>
      <c r="N1844" s="3" t="str">
        <f t="shared" si="260"/>
        <v>-</v>
      </c>
    </row>
    <row r="1845" spans="1:14">
      <c r="A1845" s="9" t="s">
        <v>3636</v>
      </c>
      <c r="B1845" s="9" t="s">
        <v>3637</v>
      </c>
      <c r="C1845" s="9" t="s">
        <v>6</v>
      </c>
      <c r="D1845" s="3"/>
      <c r="E1845" s="4" t="str">
        <f t="shared" si="257"/>
        <v>3431768</v>
      </c>
      <c r="F1845" s="3">
        <f t="shared" si="258"/>
        <v>7</v>
      </c>
      <c r="G1845" s="3">
        <f t="shared" si="261"/>
        <v>28</v>
      </c>
      <c r="H1845" s="3">
        <f t="shared" si="262"/>
        <v>7</v>
      </c>
      <c r="I1845" s="3">
        <f t="shared" si="263"/>
        <v>7</v>
      </c>
      <c r="J1845" s="3" t="str">
        <f t="shared" si="264"/>
        <v>양기홍 191210(34-3-1768)</v>
      </c>
      <c r="K1845" s="3">
        <f t="shared" si="259"/>
        <v>3</v>
      </c>
      <c r="L1845" s="7" t="str">
        <f t="shared" si="265"/>
        <v>양기홍</v>
      </c>
      <c r="M1845" s="4" t="s">
        <v>6343</v>
      </c>
      <c r="N1845" s="3" t="str">
        <f t="shared" si="260"/>
        <v>-</v>
      </c>
    </row>
    <row r="1846" spans="1:14">
      <c r="A1846" s="9" t="s">
        <v>3638</v>
      </c>
      <c r="B1846" s="9" t="s">
        <v>3639</v>
      </c>
      <c r="C1846" s="9" t="s">
        <v>6</v>
      </c>
      <c r="D1846" s="3"/>
      <c r="E1846" s="4" t="str">
        <f t="shared" si="257"/>
        <v>3431769</v>
      </c>
      <c r="F1846" s="3">
        <f t="shared" si="258"/>
        <v>7</v>
      </c>
      <c r="G1846" s="3">
        <f t="shared" si="261"/>
        <v>16</v>
      </c>
      <c r="H1846" s="3">
        <f t="shared" si="262"/>
        <v>2</v>
      </c>
      <c r="I1846" s="3">
        <f t="shared" si="263"/>
        <v>2</v>
      </c>
      <c r="J1846" s="3" t="str">
        <f t="shared" si="264"/>
        <v>임공순(34-3-1769)</v>
      </c>
      <c r="K1846" s="3">
        <f t="shared" si="259"/>
        <v>3</v>
      </c>
      <c r="L1846" s="7" t="str">
        <f t="shared" si="265"/>
        <v>임공순</v>
      </c>
      <c r="M1846" s="4" t="s">
        <v>6871</v>
      </c>
      <c r="N1846" s="3" t="str">
        <f t="shared" si="260"/>
        <v>-</v>
      </c>
    </row>
    <row r="1847" spans="1:14">
      <c r="A1847" s="9" t="s">
        <v>3640</v>
      </c>
      <c r="B1847" s="9" t="s">
        <v>3641</v>
      </c>
      <c r="C1847" s="9" t="s">
        <v>6</v>
      </c>
      <c r="D1847" s="3"/>
      <c r="E1847" s="4" t="str">
        <f t="shared" si="257"/>
        <v>3431770</v>
      </c>
      <c r="F1847" s="3">
        <f t="shared" si="258"/>
        <v>7</v>
      </c>
      <c r="G1847" s="3">
        <f t="shared" si="261"/>
        <v>27</v>
      </c>
      <c r="H1847" s="3">
        <f t="shared" si="262"/>
        <v>7</v>
      </c>
      <c r="I1847" s="3">
        <f t="shared" si="263"/>
        <v>7</v>
      </c>
      <c r="J1847" s="3" t="str">
        <f t="shared" si="264"/>
        <v>김일호 191210(15306513)</v>
      </c>
      <c r="K1847" s="3">
        <f t="shared" si="259"/>
        <v>3</v>
      </c>
      <c r="L1847" s="7" t="str">
        <f t="shared" si="265"/>
        <v>김일호</v>
      </c>
      <c r="M1847" s="4" t="s">
        <v>6285</v>
      </c>
      <c r="N1847" s="3" t="str">
        <f t="shared" si="260"/>
        <v>-</v>
      </c>
    </row>
    <row r="1848" spans="1:14">
      <c r="A1848" s="9" t="s">
        <v>3642</v>
      </c>
      <c r="B1848" s="9" t="s">
        <v>3643</v>
      </c>
      <c r="C1848" s="9" t="s">
        <v>6</v>
      </c>
      <c r="D1848" s="3"/>
      <c r="E1848" s="4" t="str">
        <f t="shared" si="257"/>
        <v>3431771</v>
      </c>
      <c r="F1848" s="3">
        <f t="shared" si="258"/>
        <v>7</v>
      </c>
      <c r="G1848" s="3">
        <f t="shared" si="261"/>
        <v>21</v>
      </c>
      <c r="H1848" s="3">
        <f t="shared" si="262"/>
        <v>7</v>
      </c>
      <c r="I1848" s="3">
        <f t="shared" si="263"/>
        <v>7</v>
      </c>
      <c r="J1848" s="3" t="str">
        <f t="shared" si="264"/>
        <v>박종선(34-3-1771)</v>
      </c>
      <c r="K1848" s="3">
        <f t="shared" si="259"/>
        <v>3</v>
      </c>
      <c r="L1848" s="7" t="str">
        <f t="shared" si="265"/>
        <v>박종선</v>
      </c>
      <c r="M1848" s="4" t="s">
        <v>6288</v>
      </c>
      <c r="N1848" s="3" t="str">
        <f t="shared" si="260"/>
        <v>-</v>
      </c>
    </row>
    <row r="1849" spans="1:14">
      <c r="A1849" s="9" t="s">
        <v>3644</v>
      </c>
      <c r="B1849" s="9" t="s">
        <v>3645</v>
      </c>
      <c r="C1849" s="9" t="s">
        <v>6</v>
      </c>
      <c r="D1849" s="3"/>
      <c r="E1849" s="4" t="str">
        <f t="shared" si="257"/>
        <v>3431772</v>
      </c>
      <c r="F1849" s="3">
        <f t="shared" si="258"/>
        <v>7</v>
      </c>
      <c r="G1849" s="3">
        <f t="shared" si="261"/>
        <v>18</v>
      </c>
      <c r="H1849" s="3">
        <f t="shared" si="262"/>
        <v>2</v>
      </c>
      <c r="I1849" s="3">
        <f t="shared" si="263"/>
        <v>2</v>
      </c>
      <c r="J1849" s="3" t="str">
        <f t="shared" si="264"/>
        <v>선농작목반(34-3-1772)</v>
      </c>
      <c r="K1849" s="3">
        <f t="shared" si="259"/>
        <v>5</v>
      </c>
      <c r="L1849" s="7" t="str">
        <f t="shared" si="265"/>
        <v>선농작목반</v>
      </c>
      <c r="M1849" s="4" t="s">
        <v>6872</v>
      </c>
      <c r="N1849" s="3" t="str">
        <f t="shared" si="260"/>
        <v>-</v>
      </c>
    </row>
    <row r="1850" spans="1:14">
      <c r="A1850" s="9" t="s">
        <v>3646</v>
      </c>
      <c r="B1850" s="9" t="s">
        <v>3647</v>
      </c>
      <c r="C1850" s="9" t="s">
        <v>6</v>
      </c>
      <c r="D1850" s="3"/>
      <c r="E1850" s="4" t="str">
        <f t="shared" si="257"/>
        <v>3431776</v>
      </c>
      <c r="F1850" s="3">
        <f t="shared" si="258"/>
        <v>7</v>
      </c>
      <c r="G1850" s="3">
        <f t="shared" si="261"/>
        <v>16</v>
      </c>
      <c r="H1850" s="3">
        <f t="shared" si="262"/>
        <v>2</v>
      </c>
      <c r="I1850" s="3">
        <f t="shared" si="263"/>
        <v>2</v>
      </c>
      <c r="J1850" s="3" t="str">
        <f t="shared" si="264"/>
        <v>김철수(34-3-1776)</v>
      </c>
      <c r="K1850" s="3">
        <f t="shared" si="259"/>
        <v>3</v>
      </c>
      <c r="L1850" s="7" t="str">
        <f t="shared" si="265"/>
        <v>김철수</v>
      </c>
      <c r="M1850" s="4" t="s">
        <v>6873</v>
      </c>
      <c r="N1850" s="3" t="str">
        <f t="shared" si="260"/>
        <v>-</v>
      </c>
    </row>
    <row r="1851" spans="1:14">
      <c r="A1851" s="9" t="s">
        <v>3648</v>
      </c>
      <c r="B1851" s="9" t="s">
        <v>3649</v>
      </c>
      <c r="C1851" s="9" t="s">
        <v>6</v>
      </c>
      <c r="D1851" s="3"/>
      <c r="E1851" s="4" t="str">
        <f t="shared" si="257"/>
        <v>3431777</v>
      </c>
      <c r="F1851" s="3">
        <f t="shared" si="258"/>
        <v>7</v>
      </c>
      <c r="G1851" s="3">
        <f t="shared" si="261"/>
        <v>28</v>
      </c>
      <c r="H1851" s="3">
        <f t="shared" si="262"/>
        <v>7</v>
      </c>
      <c r="I1851" s="3">
        <f t="shared" si="263"/>
        <v>7</v>
      </c>
      <c r="J1851" s="3" t="str">
        <f t="shared" si="264"/>
        <v>박종근 200211(34-3-1777)</v>
      </c>
      <c r="K1851" s="3">
        <f t="shared" si="259"/>
        <v>3</v>
      </c>
      <c r="L1851" s="7" t="str">
        <f t="shared" si="265"/>
        <v>박종근</v>
      </c>
      <c r="M1851" s="4" t="s">
        <v>6874</v>
      </c>
      <c r="N1851" s="3" t="str">
        <f t="shared" si="260"/>
        <v>-</v>
      </c>
    </row>
    <row r="1852" spans="1:14">
      <c r="A1852" s="9" t="s">
        <v>3650</v>
      </c>
      <c r="B1852" s="9" t="s">
        <v>3651</v>
      </c>
      <c r="C1852" s="9" t="s">
        <v>6</v>
      </c>
      <c r="D1852" s="3"/>
      <c r="E1852" s="4" t="str">
        <f t="shared" si="257"/>
        <v>3431778</v>
      </c>
      <c r="F1852" s="3">
        <f t="shared" si="258"/>
        <v>7</v>
      </c>
      <c r="G1852" s="3">
        <f t="shared" si="261"/>
        <v>16</v>
      </c>
      <c r="H1852" s="3">
        <f t="shared" si="262"/>
        <v>2</v>
      </c>
      <c r="I1852" s="3">
        <f t="shared" si="263"/>
        <v>2</v>
      </c>
      <c r="J1852" s="3" t="str">
        <f t="shared" si="264"/>
        <v>전형선(34-3-1778)</v>
      </c>
      <c r="K1852" s="3">
        <f t="shared" si="259"/>
        <v>3</v>
      </c>
      <c r="L1852" s="7" t="str">
        <f t="shared" si="265"/>
        <v>전형선</v>
      </c>
      <c r="M1852" s="4" t="s">
        <v>6875</v>
      </c>
      <c r="N1852" s="3" t="str">
        <f t="shared" si="260"/>
        <v>-</v>
      </c>
    </row>
    <row r="1853" spans="1:14">
      <c r="A1853" s="9" t="s">
        <v>3652</v>
      </c>
      <c r="B1853" s="9" t="s">
        <v>3653</v>
      </c>
      <c r="C1853" s="9" t="s">
        <v>6</v>
      </c>
      <c r="D1853" s="3"/>
      <c r="E1853" s="4" t="str">
        <f t="shared" si="257"/>
        <v>3431780</v>
      </c>
      <c r="F1853" s="3">
        <f t="shared" si="258"/>
        <v>7</v>
      </c>
      <c r="G1853" s="3">
        <f t="shared" si="261"/>
        <v>16</v>
      </c>
      <c r="H1853" s="3">
        <f t="shared" si="262"/>
        <v>2</v>
      </c>
      <c r="I1853" s="3">
        <f t="shared" si="263"/>
        <v>2</v>
      </c>
      <c r="J1853" s="3" t="str">
        <f t="shared" si="264"/>
        <v>오민태(34-3-1780)</v>
      </c>
      <c r="K1853" s="3">
        <f t="shared" si="259"/>
        <v>3</v>
      </c>
      <c r="L1853" s="7" t="str">
        <f t="shared" si="265"/>
        <v>오민태</v>
      </c>
      <c r="M1853" s="4" t="s">
        <v>6867</v>
      </c>
      <c r="N1853" s="3" t="str">
        <f t="shared" si="260"/>
        <v>-</v>
      </c>
    </row>
    <row r="1854" spans="1:14">
      <c r="A1854" s="9" t="s">
        <v>3654</v>
      </c>
      <c r="B1854" s="9" t="s">
        <v>3655</v>
      </c>
      <c r="C1854" s="9" t="s">
        <v>6</v>
      </c>
      <c r="D1854" s="3"/>
      <c r="E1854" s="4" t="str">
        <f t="shared" si="257"/>
        <v>3431781</v>
      </c>
      <c r="F1854" s="3">
        <f t="shared" si="258"/>
        <v>7</v>
      </c>
      <c r="G1854" s="3">
        <f t="shared" si="261"/>
        <v>28</v>
      </c>
      <c r="H1854" s="3">
        <f t="shared" si="262"/>
        <v>7</v>
      </c>
      <c r="I1854" s="3">
        <f t="shared" si="263"/>
        <v>7</v>
      </c>
      <c r="J1854" s="3" t="str">
        <f t="shared" si="264"/>
        <v>박순성 190211(34-3-1781)</v>
      </c>
      <c r="K1854" s="3">
        <f t="shared" si="259"/>
        <v>3</v>
      </c>
      <c r="L1854" s="7" t="str">
        <f t="shared" si="265"/>
        <v>박순성</v>
      </c>
      <c r="M1854" s="4" t="s">
        <v>6222</v>
      </c>
      <c r="N1854" s="3" t="str">
        <f t="shared" si="260"/>
        <v>-</v>
      </c>
    </row>
    <row r="1855" spans="1:14">
      <c r="A1855" s="9" t="s">
        <v>3656</v>
      </c>
      <c r="B1855" s="9" t="s">
        <v>3657</v>
      </c>
      <c r="C1855" s="9" t="s">
        <v>6</v>
      </c>
      <c r="D1855" s="3"/>
      <c r="E1855" s="4" t="str">
        <f t="shared" si="257"/>
        <v>3431796</v>
      </c>
      <c r="F1855" s="3">
        <f t="shared" si="258"/>
        <v>7</v>
      </c>
      <c r="G1855" s="3">
        <f t="shared" si="261"/>
        <v>16</v>
      </c>
      <c r="H1855" s="3">
        <f t="shared" si="262"/>
        <v>2</v>
      </c>
      <c r="I1855" s="3">
        <f t="shared" si="263"/>
        <v>2</v>
      </c>
      <c r="J1855" s="3" t="str">
        <f t="shared" si="264"/>
        <v>김미숙(34-3-1796)</v>
      </c>
      <c r="K1855" s="3">
        <f t="shared" si="259"/>
        <v>3</v>
      </c>
      <c r="L1855" s="7" t="str">
        <f t="shared" si="265"/>
        <v>김미숙</v>
      </c>
      <c r="M1855" s="4" t="s">
        <v>6876</v>
      </c>
      <c r="N1855" s="3" t="str">
        <f t="shared" si="260"/>
        <v>-</v>
      </c>
    </row>
    <row r="1856" spans="1:14">
      <c r="A1856" s="9" t="s">
        <v>3658</v>
      </c>
      <c r="B1856" s="9" t="s">
        <v>3659</v>
      </c>
      <c r="C1856" s="9" t="s">
        <v>6</v>
      </c>
      <c r="D1856" s="3"/>
      <c r="E1856" s="4" t="str">
        <f t="shared" si="257"/>
        <v>3431803</v>
      </c>
      <c r="F1856" s="3">
        <f t="shared" si="258"/>
        <v>7</v>
      </c>
      <c r="G1856" s="3">
        <f t="shared" si="261"/>
        <v>21</v>
      </c>
      <c r="H1856" s="3">
        <f t="shared" si="262"/>
        <v>7</v>
      </c>
      <c r="I1856" s="3">
        <f t="shared" si="263"/>
        <v>7</v>
      </c>
      <c r="J1856" s="3" t="str">
        <f t="shared" si="264"/>
        <v>김용봉(34-3-1803)</v>
      </c>
      <c r="K1856" s="3">
        <f t="shared" si="259"/>
        <v>3</v>
      </c>
      <c r="L1856" s="7" t="str">
        <f t="shared" si="265"/>
        <v>김용봉</v>
      </c>
      <c r="M1856" s="4" t="s">
        <v>6308</v>
      </c>
      <c r="N1856" s="3" t="str">
        <f t="shared" si="260"/>
        <v>-</v>
      </c>
    </row>
    <row r="1857" spans="1:14">
      <c r="A1857" s="9" t="s">
        <v>3660</v>
      </c>
      <c r="B1857" s="9" t="s">
        <v>3661</v>
      </c>
      <c r="C1857" s="9" t="s">
        <v>6</v>
      </c>
      <c r="D1857" s="3"/>
      <c r="E1857" s="4" t="str">
        <f t="shared" si="257"/>
        <v>3431873</v>
      </c>
      <c r="F1857" s="3">
        <f t="shared" si="258"/>
        <v>7</v>
      </c>
      <c r="G1857" s="3">
        <f t="shared" si="261"/>
        <v>16</v>
      </c>
      <c r="H1857" s="3">
        <f t="shared" si="262"/>
        <v>2</v>
      </c>
      <c r="I1857" s="3">
        <f t="shared" si="263"/>
        <v>2</v>
      </c>
      <c r="J1857" s="3" t="str">
        <f t="shared" si="264"/>
        <v>이요형(34-3-1873)</v>
      </c>
      <c r="K1857" s="3">
        <f t="shared" si="259"/>
        <v>3</v>
      </c>
      <c r="L1857" s="7" t="str">
        <f t="shared" si="265"/>
        <v>이요형</v>
      </c>
      <c r="M1857" s="4" t="s">
        <v>6877</v>
      </c>
      <c r="N1857" s="3" t="str">
        <f t="shared" si="260"/>
        <v>-</v>
      </c>
    </row>
    <row r="1858" spans="1:14">
      <c r="A1858" s="9" t="s">
        <v>3662</v>
      </c>
      <c r="B1858" s="9" t="s">
        <v>3663</v>
      </c>
      <c r="C1858" s="9" t="s">
        <v>6</v>
      </c>
      <c r="D1858" s="3"/>
      <c r="E1858" s="4" t="str">
        <f t="shared" si="257"/>
        <v>3431876</v>
      </c>
      <c r="F1858" s="3">
        <f t="shared" si="258"/>
        <v>7</v>
      </c>
      <c r="G1858" s="3">
        <f t="shared" si="261"/>
        <v>16</v>
      </c>
      <c r="H1858" s="3">
        <f t="shared" si="262"/>
        <v>2</v>
      </c>
      <c r="I1858" s="3">
        <f t="shared" si="263"/>
        <v>2</v>
      </c>
      <c r="J1858" s="3" t="str">
        <f t="shared" si="264"/>
        <v>엄정균(34-3-1876)</v>
      </c>
      <c r="K1858" s="3">
        <f t="shared" si="259"/>
        <v>3</v>
      </c>
      <c r="L1858" s="7" t="str">
        <f t="shared" si="265"/>
        <v>엄정균</v>
      </c>
      <c r="M1858" s="4" t="s">
        <v>6878</v>
      </c>
      <c r="N1858" s="3" t="str">
        <f t="shared" si="260"/>
        <v>-</v>
      </c>
    </row>
    <row r="1859" spans="1:14">
      <c r="A1859" s="9" t="s">
        <v>3664</v>
      </c>
      <c r="B1859" s="9" t="s">
        <v>3665</v>
      </c>
      <c r="C1859" s="9" t="s">
        <v>6</v>
      </c>
      <c r="D1859" s="3"/>
      <c r="E1859" s="4" t="str">
        <f t="shared" si="257"/>
        <v>3431877</v>
      </c>
      <c r="F1859" s="3">
        <f t="shared" si="258"/>
        <v>7</v>
      </c>
      <c r="G1859" s="3">
        <f t="shared" si="261"/>
        <v>16</v>
      </c>
      <c r="H1859" s="3">
        <f t="shared" si="262"/>
        <v>2</v>
      </c>
      <c r="I1859" s="3">
        <f t="shared" si="263"/>
        <v>2</v>
      </c>
      <c r="J1859" s="3" t="str">
        <f t="shared" si="264"/>
        <v>김하수(34-3-1877)</v>
      </c>
      <c r="K1859" s="3">
        <f t="shared" si="259"/>
        <v>3</v>
      </c>
      <c r="L1859" s="7" t="str">
        <f t="shared" si="265"/>
        <v>김하수</v>
      </c>
      <c r="M1859" s="4" t="s">
        <v>6879</v>
      </c>
      <c r="N1859" s="3" t="str">
        <f t="shared" si="260"/>
        <v>-</v>
      </c>
    </row>
    <row r="1860" spans="1:14">
      <c r="A1860" s="9" t="s">
        <v>3666</v>
      </c>
      <c r="B1860" s="9" t="s">
        <v>3667</v>
      </c>
      <c r="C1860" s="9" t="s">
        <v>6</v>
      </c>
      <c r="D1860" s="3"/>
      <c r="E1860" s="4" t="str">
        <f t="shared" ref="E1860:E1923" si="266">SUBSTITUTE(A1860,"-","")</f>
        <v>3431899</v>
      </c>
      <c r="F1860" s="3">
        <f t="shared" ref="F1860:F1923" si="267">LEN(E1860)</f>
        <v>7</v>
      </c>
      <c r="G1860" s="3">
        <f t="shared" si="261"/>
        <v>28</v>
      </c>
      <c r="H1860" s="3">
        <f t="shared" si="262"/>
        <v>7</v>
      </c>
      <c r="I1860" s="3">
        <f t="shared" si="263"/>
        <v>7</v>
      </c>
      <c r="J1860" s="3" t="str">
        <f t="shared" si="264"/>
        <v>이학섭 200313(34-3-1899)</v>
      </c>
      <c r="K1860" s="3">
        <f t="shared" ref="K1860:K1923" si="268">IF(ISERROR(FIND(" ",J1860)),IF(ISERROR(FIND("(",J1860)),LEN(J1860),FIND("(",J1860)-1),FIND(" ",J1860)-1)</f>
        <v>3</v>
      </c>
      <c r="L1860" s="7" t="str">
        <f t="shared" si="265"/>
        <v>이학섭</v>
      </c>
      <c r="M1860" s="4" t="s">
        <v>6880</v>
      </c>
      <c r="N1860" s="3" t="str">
        <f t="shared" ref="N1860:N1923" si="269">IF(L1860=M1860,"-","★★★")</f>
        <v>-</v>
      </c>
    </row>
    <row r="1861" spans="1:14">
      <c r="A1861" s="9" t="s">
        <v>3668</v>
      </c>
      <c r="B1861" s="9" t="s">
        <v>3669</v>
      </c>
      <c r="C1861" s="9" t="s">
        <v>6</v>
      </c>
      <c r="D1861" s="3"/>
      <c r="E1861" s="4" t="str">
        <f t="shared" si="266"/>
        <v>3431900</v>
      </c>
      <c r="F1861" s="3">
        <f t="shared" si="267"/>
        <v>7</v>
      </c>
      <c r="G1861" s="3">
        <f t="shared" si="261"/>
        <v>16</v>
      </c>
      <c r="H1861" s="3">
        <f t="shared" si="262"/>
        <v>2</v>
      </c>
      <c r="I1861" s="3">
        <f t="shared" si="263"/>
        <v>2</v>
      </c>
      <c r="J1861" s="3" t="str">
        <f t="shared" si="264"/>
        <v>강명례(34-3-1900)</v>
      </c>
      <c r="K1861" s="3">
        <f t="shared" si="268"/>
        <v>3</v>
      </c>
      <c r="L1861" s="7" t="str">
        <f t="shared" si="265"/>
        <v>강명례</v>
      </c>
      <c r="M1861" s="4" t="s">
        <v>6881</v>
      </c>
      <c r="N1861" s="3" t="str">
        <f t="shared" si="269"/>
        <v>-</v>
      </c>
    </row>
    <row r="1862" spans="1:14">
      <c r="A1862" s="9" t="s">
        <v>3670</v>
      </c>
      <c r="B1862" s="9" t="s">
        <v>3671</v>
      </c>
      <c r="C1862" s="9" t="s">
        <v>6</v>
      </c>
      <c r="D1862" s="3"/>
      <c r="E1862" s="4" t="str">
        <f t="shared" si="266"/>
        <v>3431901</v>
      </c>
      <c r="F1862" s="3">
        <f t="shared" si="267"/>
        <v>7</v>
      </c>
      <c r="G1862" s="3">
        <f t="shared" si="261"/>
        <v>16</v>
      </c>
      <c r="H1862" s="3">
        <f t="shared" si="262"/>
        <v>2</v>
      </c>
      <c r="I1862" s="3">
        <f t="shared" si="263"/>
        <v>2</v>
      </c>
      <c r="J1862" s="3" t="str">
        <f t="shared" si="264"/>
        <v>정종후(34-3-1901)</v>
      </c>
      <c r="K1862" s="3">
        <f t="shared" si="268"/>
        <v>3</v>
      </c>
      <c r="L1862" s="7" t="str">
        <f t="shared" si="265"/>
        <v>정종후</v>
      </c>
      <c r="M1862" s="4" t="s">
        <v>6882</v>
      </c>
      <c r="N1862" s="3" t="str">
        <f t="shared" si="269"/>
        <v>-</v>
      </c>
    </row>
    <row r="1863" spans="1:14">
      <c r="A1863" s="9" t="s">
        <v>3672</v>
      </c>
      <c r="B1863" s="9" t="s">
        <v>3673</v>
      </c>
      <c r="C1863" s="9" t="s">
        <v>6</v>
      </c>
      <c r="D1863" s="3"/>
      <c r="E1863" s="4" t="str">
        <f t="shared" si="266"/>
        <v>3431903</v>
      </c>
      <c r="F1863" s="3">
        <f t="shared" si="267"/>
        <v>7</v>
      </c>
      <c r="G1863" s="3">
        <f t="shared" si="261"/>
        <v>21</v>
      </c>
      <c r="H1863" s="3">
        <f t="shared" si="262"/>
        <v>7</v>
      </c>
      <c r="I1863" s="3">
        <f t="shared" si="263"/>
        <v>7</v>
      </c>
      <c r="J1863" s="3" t="str">
        <f t="shared" si="264"/>
        <v>강인오(34-3-1903)</v>
      </c>
      <c r="K1863" s="3">
        <f t="shared" si="268"/>
        <v>3</v>
      </c>
      <c r="L1863" s="7" t="str">
        <f t="shared" si="265"/>
        <v>강인오</v>
      </c>
      <c r="M1863" s="4" t="s">
        <v>6883</v>
      </c>
      <c r="N1863" s="3" t="str">
        <f t="shared" si="269"/>
        <v>-</v>
      </c>
    </row>
    <row r="1864" spans="1:14">
      <c r="A1864" s="9" t="s">
        <v>3674</v>
      </c>
      <c r="B1864" s="9" t="s">
        <v>3675</v>
      </c>
      <c r="C1864" s="9" t="s">
        <v>6</v>
      </c>
      <c r="D1864" s="3"/>
      <c r="E1864" s="4" t="str">
        <f t="shared" si="266"/>
        <v>3432040</v>
      </c>
      <c r="F1864" s="3">
        <f t="shared" si="267"/>
        <v>7</v>
      </c>
      <c r="G1864" s="3">
        <f t="shared" si="261"/>
        <v>16</v>
      </c>
      <c r="H1864" s="3">
        <f t="shared" si="262"/>
        <v>2</v>
      </c>
      <c r="I1864" s="3">
        <f t="shared" si="263"/>
        <v>2</v>
      </c>
      <c r="J1864" s="3" t="str">
        <f t="shared" si="264"/>
        <v>박준열(34-3-2040)</v>
      </c>
      <c r="K1864" s="3">
        <f t="shared" si="268"/>
        <v>3</v>
      </c>
      <c r="L1864" s="7" t="str">
        <f t="shared" si="265"/>
        <v>박준열</v>
      </c>
      <c r="M1864" s="4" t="s">
        <v>5790</v>
      </c>
      <c r="N1864" s="3" t="str">
        <f t="shared" si="269"/>
        <v>-</v>
      </c>
    </row>
    <row r="1865" spans="1:14">
      <c r="A1865" s="9" t="s">
        <v>3676</v>
      </c>
      <c r="B1865" s="9" t="s">
        <v>3677</v>
      </c>
      <c r="C1865" s="9" t="s">
        <v>6</v>
      </c>
      <c r="D1865" s="3"/>
      <c r="E1865" s="4" t="str">
        <f t="shared" si="266"/>
        <v>3432054</v>
      </c>
      <c r="F1865" s="3">
        <f t="shared" si="267"/>
        <v>7</v>
      </c>
      <c r="G1865" s="3">
        <f t="shared" si="261"/>
        <v>25</v>
      </c>
      <c r="H1865" s="3">
        <f t="shared" si="262"/>
        <v>2</v>
      </c>
      <c r="I1865" s="3">
        <f t="shared" si="263"/>
        <v>2</v>
      </c>
      <c r="J1865" s="3" t="str">
        <f t="shared" si="264"/>
        <v>농업회사법인(주)해거름(34-3-2054)</v>
      </c>
      <c r="K1865" s="3">
        <f t="shared" si="268"/>
        <v>6</v>
      </c>
      <c r="L1865" s="7" t="str">
        <f t="shared" si="265"/>
        <v>농업회사법인</v>
      </c>
      <c r="M1865" s="4" t="s">
        <v>6884</v>
      </c>
      <c r="N1865" s="3" t="str">
        <f t="shared" si="269"/>
        <v>-</v>
      </c>
    </row>
    <row r="1866" spans="1:14">
      <c r="A1866" s="9" t="s">
        <v>3678</v>
      </c>
      <c r="B1866" s="9" t="s">
        <v>3679</v>
      </c>
      <c r="C1866" s="9" t="s">
        <v>6</v>
      </c>
      <c r="D1866" s="3"/>
      <c r="E1866" s="4" t="str">
        <f t="shared" si="266"/>
        <v>3432067</v>
      </c>
      <c r="F1866" s="3">
        <f t="shared" si="267"/>
        <v>7</v>
      </c>
      <c r="G1866" s="3">
        <f t="shared" si="261"/>
        <v>28</v>
      </c>
      <c r="H1866" s="3">
        <f t="shared" si="262"/>
        <v>7</v>
      </c>
      <c r="I1866" s="3">
        <f t="shared" si="263"/>
        <v>7</v>
      </c>
      <c r="J1866" s="3" t="str">
        <f t="shared" si="264"/>
        <v>박준성 180510(34-3-2067)</v>
      </c>
      <c r="K1866" s="3">
        <f t="shared" si="268"/>
        <v>3</v>
      </c>
      <c r="L1866" s="7" t="str">
        <f t="shared" si="265"/>
        <v>박준성</v>
      </c>
      <c r="M1866" s="4" t="s">
        <v>6885</v>
      </c>
      <c r="N1866" s="3" t="str">
        <f t="shared" si="269"/>
        <v>-</v>
      </c>
    </row>
    <row r="1867" spans="1:14">
      <c r="A1867" s="9" t="s">
        <v>3680</v>
      </c>
      <c r="B1867" s="9" t="s">
        <v>3681</v>
      </c>
      <c r="C1867" s="9" t="s">
        <v>6</v>
      </c>
      <c r="D1867" s="3"/>
      <c r="E1867" s="4" t="str">
        <f t="shared" si="266"/>
        <v>3432401</v>
      </c>
      <c r="F1867" s="3">
        <f t="shared" si="267"/>
        <v>7</v>
      </c>
      <c r="G1867" s="3">
        <f t="shared" si="261"/>
        <v>27</v>
      </c>
      <c r="H1867" s="3">
        <f t="shared" si="262"/>
        <v>7</v>
      </c>
      <c r="I1867" s="3">
        <f t="shared" si="263"/>
        <v>7</v>
      </c>
      <c r="J1867" s="3" t="str">
        <f t="shared" si="264"/>
        <v>양기남 191204(15306507)</v>
      </c>
      <c r="K1867" s="3">
        <f t="shared" si="268"/>
        <v>3</v>
      </c>
      <c r="L1867" s="7" t="str">
        <f t="shared" si="265"/>
        <v>양기남</v>
      </c>
      <c r="M1867" s="4" t="s">
        <v>6284</v>
      </c>
      <c r="N1867" s="3" t="str">
        <f t="shared" si="269"/>
        <v>-</v>
      </c>
    </row>
    <row r="1868" spans="1:14">
      <c r="A1868" s="9" t="s">
        <v>3682</v>
      </c>
      <c r="B1868" s="9" t="s">
        <v>3683</v>
      </c>
      <c r="C1868" s="9" t="s">
        <v>6</v>
      </c>
      <c r="D1868" s="3"/>
      <c r="E1868" s="4" t="str">
        <f t="shared" si="266"/>
        <v>3432404</v>
      </c>
      <c r="F1868" s="3">
        <f t="shared" si="267"/>
        <v>7</v>
      </c>
      <c r="G1868" s="3">
        <f t="shared" si="261"/>
        <v>27</v>
      </c>
      <c r="H1868" s="3">
        <f t="shared" si="262"/>
        <v>7</v>
      </c>
      <c r="I1868" s="3">
        <f t="shared" si="263"/>
        <v>7</v>
      </c>
      <c r="J1868" s="3" t="str">
        <f t="shared" si="264"/>
        <v>김상진 191220(15306561)</v>
      </c>
      <c r="K1868" s="3">
        <f t="shared" si="268"/>
        <v>3</v>
      </c>
      <c r="L1868" s="7" t="str">
        <f t="shared" si="265"/>
        <v>김상진</v>
      </c>
      <c r="M1868" s="4" t="s">
        <v>6289</v>
      </c>
      <c r="N1868" s="3" t="str">
        <f t="shared" si="269"/>
        <v>-</v>
      </c>
    </row>
    <row r="1869" spans="1:14">
      <c r="A1869" s="9" t="s">
        <v>3684</v>
      </c>
      <c r="B1869" s="9" t="s">
        <v>3685</v>
      </c>
      <c r="C1869" s="9" t="s">
        <v>6</v>
      </c>
      <c r="D1869" s="3"/>
      <c r="E1869" s="4" t="str">
        <f t="shared" si="266"/>
        <v>3432409</v>
      </c>
      <c r="F1869" s="3">
        <f t="shared" si="267"/>
        <v>7</v>
      </c>
      <c r="G1869" s="3">
        <f t="shared" si="261"/>
        <v>27</v>
      </c>
      <c r="H1869" s="3">
        <f t="shared" si="262"/>
        <v>7</v>
      </c>
      <c r="I1869" s="3">
        <f t="shared" si="263"/>
        <v>7</v>
      </c>
      <c r="J1869" s="3" t="str">
        <f t="shared" si="264"/>
        <v>강병호 200226(15306744)</v>
      </c>
      <c r="K1869" s="3">
        <f t="shared" si="268"/>
        <v>3</v>
      </c>
      <c r="L1869" s="7" t="str">
        <f t="shared" si="265"/>
        <v>강병호</v>
      </c>
      <c r="M1869" s="4" t="s">
        <v>6302</v>
      </c>
      <c r="N1869" s="3" t="str">
        <f t="shared" si="269"/>
        <v>-</v>
      </c>
    </row>
    <row r="1870" spans="1:14">
      <c r="A1870" s="9" t="s">
        <v>3686</v>
      </c>
      <c r="B1870" s="9" t="s">
        <v>3687</v>
      </c>
      <c r="C1870" s="9" t="s">
        <v>6</v>
      </c>
      <c r="D1870" s="3"/>
      <c r="E1870" s="4" t="str">
        <f t="shared" si="266"/>
        <v>3432420</v>
      </c>
      <c r="F1870" s="3">
        <f t="shared" si="267"/>
        <v>7</v>
      </c>
      <c r="G1870" s="3">
        <f t="shared" si="261"/>
        <v>27</v>
      </c>
      <c r="H1870" s="3">
        <f t="shared" si="262"/>
        <v>7</v>
      </c>
      <c r="I1870" s="3">
        <f t="shared" si="263"/>
        <v>7</v>
      </c>
      <c r="J1870" s="3" t="str">
        <f t="shared" si="264"/>
        <v>정관우 200507(15307148)</v>
      </c>
      <c r="K1870" s="3">
        <f t="shared" si="268"/>
        <v>3</v>
      </c>
      <c r="L1870" s="7" t="str">
        <f t="shared" si="265"/>
        <v>정관우</v>
      </c>
      <c r="M1870" s="4" t="s">
        <v>6311</v>
      </c>
      <c r="N1870" s="3" t="str">
        <f t="shared" si="269"/>
        <v>-</v>
      </c>
    </row>
    <row r="1871" spans="1:14">
      <c r="A1871" s="9" t="s">
        <v>3688</v>
      </c>
      <c r="B1871" s="9" t="s">
        <v>3689</v>
      </c>
      <c r="C1871" s="9" t="s">
        <v>6</v>
      </c>
      <c r="D1871" s="3"/>
      <c r="E1871" s="4" t="str">
        <f t="shared" si="266"/>
        <v>351150</v>
      </c>
      <c r="F1871" s="3">
        <f t="shared" si="267"/>
        <v>6</v>
      </c>
      <c r="G1871" s="3">
        <f t="shared" si="261"/>
        <v>27</v>
      </c>
      <c r="H1871" s="3">
        <f t="shared" si="262"/>
        <v>7</v>
      </c>
      <c r="I1871" s="3">
        <f t="shared" si="263"/>
        <v>7</v>
      </c>
      <c r="J1871" s="3" t="str">
        <f t="shared" si="264"/>
        <v>김길순 191018(18100187)</v>
      </c>
      <c r="K1871" s="3">
        <f t="shared" si="268"/>
        <v>3</v>
      </c>
      <c r="L1871" s="7" t="str">
        <f t="shared" si="265"/>
        <v>김길순</v>
      </c>
      <c r="M1871" s="4" t="s">
        <v>6886</v>
      </c>
      <c r="N1871" s="3" t="str">
        <f t="shared" si="269"/>
        <v>-</v>
      </c>
    </row>
    <row r="1872" spans="1:14">
      <c r="A1872" s="9" t="s">
        <v>3690</v>
      </c>
      <c r="B1872" s="9" t="s">
        <v>3691</v>
      </c>
      <c r="C1872" s="9" t="s">
        <v>6</v>
      </c>
      <c r="D1872" s="3"/>
      <c r="E1872" s="4" t="str">
        <f t="shared" si="266"/>
        <v>35150</v>
      </c>
      <c r="F1872" s="3">
        <f t="shared" si="267"/>
        <v>5</v>
      </c>
      <c r="G1872" s="3">
        <f t="shared" si="261"/>
        <v>31</v>
      </c>
      <c r="H1872" s="3">
        <f t="shared" si="262"/>
        <v>7</v>
      </c>
      <c r="I1872" s="3">
        <f t="shared" si="263"/>
        <v>7</v>
      </c>
      <c r="J1872" s="3" t="str">
        <f t="shared" si="264"/>
        <v>생드르영농조합 181020(18100207)</v>
      </c>
      <c r="K1872" s="3">
        <f t="shared" si="268"/>
        <v>7</v>
      </c>
      <c r="L1872" s="7" t="str">
        <f t="shared" si="265"/>
        <v>생드르영농조합</v>
      </c>
      <c r="M1872" s="4" t="s">
        <v>6887</v>
      </c>
      <c r="N1872" s="3" t="str">
        <f t="shared" si="269"/>
        <v>-</v>
      </c>
    </row>
    <row r="1873" spans="1:14">
      <c r="A1873" s="9" t="s">
        <v>3692</v>
      </c>
      <c r="B1873" s="9" t="s">
        <v>3693</v>
      </c>
      <c r="C1873" s="9" t="s">
        <v>6</v>
      </c>
      <c r="D1873" s="3"/>
      <c r="E1873" s="4" t="str">
        <f t="shared" si="266"/>
        <v>35159</v>
      </c>
      <c r="F1873" s="3">
        <f t="shared" si="267"/>
        <v>5</v>
      </c>
      <c r="G1873" s="3">
        <f t="shared" si="261"/>
        <v>17</v>
      </c>
      <c r="H1873" s="3">
        <f t="shared" si="262"/>
        <v>2</v>
      </c>
      <c r="I1873" s="3">
        <f t="shared" si="263"/>
        <v>2</v>
      </c>
      <c r="J1873" s="3" t="str">
        <f t="shared" si="264"/>
        <v>한울영농조합(35-1-59)</v>
      </c>
      <c r="K1873" s="3">
        <f t="shared" si="268"/>
        <v>6</v>
      </c>
      <c r="L1873" s="7" t="str">
        <f t="shared" si="265"/>
        <v>한울영농조합</v>
      </c>
      <c r="M1873" s="4" t="s">
        <v>6888</v>
      </c>
      <c r="N1873" s="3" t="str">
        <f t="shared" si="269"/>
        <v>-</v>
      </c>
    </row>
    <row r="1874" spans="1:14">
      <c r="A1874" s="9" t="s">
        <v>3694</v>
      </c>
      <c r="B1874" s="9" t="s">
        <v>3695</v>
      </c>
      <c r="C1874" s="9" t="s">
        <v>6</v>
      </c>
      <c r="D1874" s="3"/>
      <c r="E1874" s="4" t="str">
        <f t="shared" si="266"/>
        <v>35168</v>
      </c>
      <c r="F1874" s="3">
        <f t="shared" si="267"/>
        <v>5</v>
      </c>
      <c r="G1874" s="3">
        <f t="shared" si="261"/>
        <v>19</v>
      </c>
      <c r="H1874" s="3">
        <f t="shared" si="262"/>
        <v>7</v>
      </c>
      <c r="I1874" s="3">
        <f t="shared" si="263"/>
        <v>7</v>
      </c>
      <c r="J1874" s="3" t="str">
        <f t="shared" si="264"/>
        <v>문정환(35-1-68)</v>
      </c>
      <c r="K1874" s="3">
        <f t="shared" si="268"/>
        <v>3</v>
      </c>
      <c r="L1874" s="7" t="str">
        <f t="shared" si="265"/>
        <v>문정환</v>
      </c>
      <c r="M1874" s="4" t="s">
        <v>6564</v>
      </c>
      <c r="N1874" s="3" t="str">
        <f t="shared" si="269"/>
        <v>-</v>
      </c>
    </row>
    <row r="1875" spans="1:14">
      <c r="A1875" s="9" t="s">
        <v>3696</v>
      </c>
      <c r="B1875" s="9" t="s">
        <v>3697</v>
      </c>
      <c r="C1875" s="9" t="s">
        <v>6</v>
      </c>
      <c r="D1875" s="3"/>
      <c r="E1875" s="4" t="str">
        <f t="shared" si="266"/>
        <v>35178</v>
      </c>
      <c r="F1875" s="3">
        <f t="shared" si="267"/>
        <v>5</v>
      </c>
      <c r="G1875" s="3">
        <f t="shared" si="261"/>
        <v>14</v>
      </c>
      <c r="H1875" s="3">
        <f t="shared" si="262"/>
        <v>2</v>
      </c>
      <c r="I1875" s="3">
        <f t="shared" si="263"/>
        <v>2</v>
      </c>
      <c r="J1875" s="3" t="str">
        <f t="shared" si="264"/>
        <v>김익범(35-1-78)</v>
      </c>
      <c r="K1875" s="3">
        <f t="shared" si="268"/>
        <v>3</v>
      </c>
      <c r="L1875" s="7" t="str">
        <f t="shared" si="265"/>
        <v>김익범</v>
      </c>
      <c r="M1875" s="4" t="s">
        <v>6889</v>
      </c>
      <c r="N1875" s="3" t="str">
        <f t="shared" si="269"/>
        <v>-</v>
      </c>
    </row>
    <row r="1876" spans="1:14">
      <c r="A1876" s="9" t="s">
        <v>3698</v>
      </c>
      <c r="B1876" s="9" t="s">
        <v>3699</v>
      </c>
      <c r="C1876" s="9" t="s">
        <v>6</v>
      </c>
      <c r="D1876" s="3"/>
      <c r="E1876" s="4" t="str">
        <f t="shared" si="266"/>
        <v>35188</v>
      </c>
      <c r="F1876" s="3">
        <f t="shared" si="267"/>
        <v>5</v>
      </c>
      <c r="G1876" s="3">
        <f t="shared" si="261"/>
        <v>27</v>
      </c>
      <c r="H1876" s="3">
        <f t="shared" si="262"/>
        <v>7</v>
      </c>
      <c r="I1876" s="3">
        <f t="shared" si="263"/>
        <v>7</v>
      </c>
      <c r="J1876" s="3" t="str">
        <f t="shared" si="264"/>
        <v>우제필 181106(18100224)</v>
      </c>
      <c r="K1876" s="3">
        <f t="shared" si="268"/>
        <v>3</v>
      </c>
      <c r="L1876" s="7" t="str">
        <f t="shared" si="265"/>
        <v>우제필</v>
      </c>
      <c r="M1876" s="4" t="s">
        <v>6890</v>
      </c>
      <c r="N1876" s="3" t="str">
        <f t="shared" si="269"/>
        <v>-</v>
      </c>
    </row>
    <row r="1877" spans="1:14">
      <c r="A1877" s="9" t="s">
        <v>3700</v>
      </c>
      <c r="B1877" s="9" t="s">
        <v>3701</v>
      </c>
      <c r="C1877" s="9" t="s">
        <v>6</v>
      </c>
      <c r="D1877" s="3"/>
      <c r="E1877" s="4" t="str">
        <f t="shared" si="266"/>
        <v>353135</v>
      </c>
      <c r="F1877" s="3">
        <f t="shared" si="267"/>
        <v>6</v>
      </c>
      <c r="G1877" s="3">
        <f t="shared" ref="G1877:G1940" si="270">LEN(B1877)</f>
        <v>15</v>
      </c>
      <c r="H1877" s="3">
        <f t="shared" ref="H1877:H1940" si="271">FIND(")",B1877)</f>
        <v>2</v>
      </c>
      <c r="I1877" s="3">
        <f t="shared" ref="I1877:I1940" si="272">IF(ISERROR(H1877),0,IF(G1877=H1877,0,H1877))</f>
        <v>2</v>
      </c>
      <c r="J1877" s="3" t="str">
        <f t="shared" ref="J1877:J1940" si="273">RIGHT(B1877,LEN(B1877)-I1877)</f>
        <v>성천근(35-3-135)</v>
      </c>
      <c r="K1877" s="3">
        <f t="shared" si="268"/>
        <v>3</v>
      </c>
      <c r="L1877" s="7" t="str">
        <f t="shared" ref="L1877:L1940" si="274">LEFT(J1877,K1877)</f>
        <v>성천근</v>
      </c>
      <c r="M1877" s="4" t="s">
        <v>6891</v>
      </c>
      <c r="N1877" s="3" t="str">
        <f t="shared" si="269"/>
        <v>-</v>
      </c>
    </row>
    <row r="1878" spans="1:14">
      <c r="A1878" s="9" t="s">
        <v>3702</v>
      </c>
      <c r="B1878" s="9" t="s">
        <v>3703</v>
      </c>
      <c r="C1878" s="9" t="s">
        <v>6</v>
      </c>
      <c r="D1878" s="3"/>
      <c r="E1878" s="4" t="str">
        <f t="shared" si="266"/>
        <v>353225</v>
      </c>
      <c r="F1878" s="3">
        <f t="shared" si="267"/>
        <v>6</v>
      </c>
      <c r="G1878" s="3">
        <f t="shared" si="270"/>
        <v>15</v>
      </c>
      <c r="H1878" s="3">
        <f t="shared" si="271"/>
        <v>2</v>
      </c>
      <c r="I1878" s="3">
        <f t="shared" si="272"/>
        <v>2</v>
      </c>
      <c r="J1878" s="3" t="str">
        <f t="shared" si="273"/>
        <v>안진호(35-3-225)</v>
      </c>
      <c r="K1878" s="3">
        <f t="shared" si="268"/>
        <v>3</v>
      </c>
      <c r="L1878" s="7" t="str">
        <f t="shared" si="274"/>
        <v>안진호</v>
      </c>
      <c r="M1878" s="4" t="s">
        <v>6563</v>
      </c>
      <c r="N1878" s="3" t="str">
        <f t="shared" si="269"/>
        <v>-</v>
      </c>
    </row>
    <row r="1879" spans="1:14">
      <c r="A1879" s="9" t="s">
        <v>3704</v>
      </c>
      <c r="B1879" s="9" t="s">
        <v>3705</v>
      </c>
      <c r="C1879" s="9" t="s">
        <v>6</v>
      </c>
      <c r="D1879" s="3"/>
      <c r="E1879" s="4" t="str">
        <f t="shared" si="266"/>
        <v>353247</v>
      </c>
      <c r="F1879" s="3">
        <f t="shared" si="267"/>
        <v>6</v>
      </c>
      <c r="G1879" s="3">
        <f t="shared" si="270"/>
        <v>15</v>
      </c>
      <c r="H1879" s="3">
        <f t="shared" si="271"/>
        <v>2</v>
      </c>
      <c r="I1879" s="3">
        <f t="shared" si="272"/>
        <v>2</v>
      </c>
      <c r="J1879" s="3" t="str">
        <f t="shared" si="273"/>
        <v>김철웅(35-3-247)</v>
      </c>
      <c r="K1879" s="3">
        <f t="shared" si="268"/>
        <v>3</v>
      </c>
      <c r="L1879" s="7" t="str">
        <f t="shared" si="274"/>
        <v>김철웅</v>
      </c>
      <c r="M1879" s="4" t="s">
        <v>6892</v>
      </c>
      <c r="N1879" s="3" t="str">
        <f t="shared" si="269"/>
        <v>-</v>
      </c>
    </row>
    <row r="1880" spans="1:14">
      <c r="A1880" s="9" t="s">
        <v>3706</v>
      </c>
      <c r="B1880" s="9" t="s">
        <v>3707</v>
      </c>
      <c r="C1880" s="9" t="s">
        <v>6</v>
      </c>
      <c r="D1880" s="3"/>
      <c r="E1880" s="4" t="str">
        <f t="shared" si="266"/>
        <v>353288</v>
      </c>
      <c r="F1880" s="3">
        <f t="shared" si="267"/>
        <v>6</v>
      </c>
      <c r="G1880" s="3">
        <f t="shared" si="270"/>
        <v>22</v>
      </c>
      <c r="H1880" s="3">
        <f t="shared" si="271"/>
        <v>2</v>
      </c>
      <c r="I1880" s="3">
        <f t="shared" si="272"/>
        <v>2</v>
      </c>
      <c r="J1880" s="3" t="str">
        <f t="shared" si="273"/>
        <v>김철승 181116(35-3-288)</v>
      </c>
      <c r="K1880" s="3">
        <f t="shared" si="268"/>
        <v>3</v>
      </c>
      <c r="L1880" s="7" t="str">
        <f t="shared" si="274"/>
        <v>김철승</v>
      </c>
      <c r="M1880" s="4" t="s">
        <v>6578</v>
      </c>
      <c r="N1880" s="3" t="str">
        <f t="shared" si="269"/>
        <v>-</v>
      </c>
    </row>
    <row r="1881" spans="1:14">
      <c r="A1881" s="9" t="s">
        <v>3708</v>
      </c>
      <c r="B1881" s="9" t="s">
        <v>3709</v>
      </c>
      <c r="C1881" s="9" t="s">
        <v>6</v>
      </c>
      <c r="D1881" s="3"/>
      <c r="E1881" s="4" t="str">
        <f t="shared" si="266"/>
        <v>353292</v>
      </c>
      <c r="F1881" s="3">
        <f t="shared" si="267"/>
        <v>6</v>
      </c>
      <c r="G1881" s="3">
        <f t="shared" si="270"/>
        <v>15</v>
      </c>
      <c r="H1881" s="3">
        <f t="shared" si="271"/>
        <v>2</v>
      </c>
      <c r="I1881" s="3">
        <f t="shared" si="272"/>
        <v>2</v>
      </c>
      <c r="J1881" s="3" t="str">
        <f t="shared" si="273"/>
        <v>강대호(35-3-292)</v>
      </c>
      <c r="K1881" s="3">
        <f t="shared" si="268"/>
        <v>3</v>
      </c>
      <c r="L1881" s="7" t="str">
        <f t="shared" si="274"/>
        <v>강대호</v>
      </c>
      <c r="M1881" s="4" t="s">
        <v>6893</v>
      </c>
      <c r="N1881" s="3" t="str">
        <f t="shared" si="269"/>
        <v>-</v>
      </c>
    </row>
    <row r="1882" spans="1:14">
      <c r="A1882" s="9" t="s">
        <v>3710</v>
      </c>
      <c r="B1882" s="9" t="s">
        <v>3711</v>
      </c>
      <c r="C1882" s="9" t="s">
        <v>6</v>
      </c>
      <c r="D1882" s="3"/>
      <c r="E1882" s="4" t="str">
        <f t="shared" si="266"/>
        <v>353294</v>
      </c>
      <c r="F1882" s="3">
        <f t="shared" si="267"/>
        <v>6</v>
      </c>
      <c r="G1882" s="3">
        <f t="shared" si="270"/>
        <v>30</v>
      </c>
      <c r="H1882" s="3">
        <f t="shared" si="271"/>
        <v>7</v>
      </c>
      <c r="I1882" s="3">
        <f t="shared" si="272"/>
        <v>7</v>
      </c>
      <c r="J1882" s="3" t="str">
        <f t="shared" si="273"/>
        <v>김영수 무우 181110(35-3-294)</v>
      </c>
      <c r="K1882" s="3">
        <f t="shared" si="268"/>
        <v>3</v>
      </c>
      <c r="L1882" s="7" t="str">
        <f t="shared" si="274"/>
        <v>김영수</v>
      </c>
      <c r="M1882" s="4" t="s">
        <v>6610</v>
      </c>
      <c r="N1882" s="3" t="str">
        <f t="shared" si="269"/>
        <v>-</v>
      </c>
    </row>
    <row r="1883" spans="1:14">
      <c r="A1883" s="9" t="s">
        <v>3712</v>
      </c>
      <c r="B1883" s="9" t="s">
        <v>3713</v>
      </c>
      <c r="C1883" s="9" t="s">
        <v>6</v>
      </c>
      <c r="D1883" s="3"/>
      <c r="E1883" s="4" t="str">
        <f t="shared" si="266"/>
        <v>353299</v>
      </c>
      <c r="F1883" s="3">
        <f t="shared" si="267"/>
        <v>6</v>
      </c>
      <c r="G1883" s="3">
        <f t="shared" si="270"/>
        <v>15</v>
      </c>
      <c r="H1883" s="3">
        <f t="shared" si="271"/>
        <v>2</v>
      </c>
      <c r="I1883" s="3">
        <f t="shared" si="272"/>
        <v>2</v>
      </c>
      <c r="J1883" s="3" t="str">
        <f t="shared" si="273"/>
        <v>조광일(35-3-299)</v>
      </c>
      <c r="K1883" s="3">
        <f t="shared" si="268"/>
        <v>3</v>
      </c>
      <c r="L1883" s="7" t="str">
        <f t="shared" si="274"/>
        <v>조광일</v>
      </c>
      <c r="M1883" s="4" t="s">
        <v>6894</v>
      </c>
      <c r="N1883" s="3" t="str">
        <f t="shared" si="269"/>
        <v>-</v>
      </c>
    </row>
    <row r="1884" spans="1:14">
      <c r="A1884" s="9" t="s">
        <v>3714</v>
      </c>
      <c r="B1884" s="9" t="s">
        <v>3715</v>
      </c>
      <c r="C1884" s="9" t="s">
        <v>6</v>
      </c>
      <c r="D1884" s="3"/>
      <c r="E1884" s="4" t="str">
        <f t="shared" si="266"/>
        <v>353385</v>
      </c>
      <c r="F1884" s="3">
        <f t="shared" si="267"/>
        <v>6</v>
      </c>
      <c r="G1884" s="3">
        <f t="shared" si="270"/>
        <v>27</v>
      </c>
      <c r="H1884" s="3">
        <f t="shared" si="271"/>
        <v>7</v>
      </c>
      <c r="I1884" s="3">
        <f t="shared" si="272"/>
        <v>7</v>
      </c>
      <c r="J1884" s="3" t="str">
        <f t="shared" si="273"/>
        <v>오남종 191025(18300667)</v>
      </c>
      <c r="K1884" s="3">
        <f t="shared" si="268"/>
        <v>3</v>
      </c>
      <c r="L1884" s="7" t="str">
        <f t="shared" si="274"/>
        <v>오남종</v>
      </c>
      <c r="M1884" s="4" t="s">
        <v>6596</v>
      </c>
      <c r="N1884" s="3" t="str">
        <f t="shared" si="269"/>
        <v>-</v>
      </c>
    </row>
    <row r="1885" spans="1:14">
      <c r="A1885" s="9" t="s">
        <v>3716</v>
      </c>
      <c r="B1885" s="9" t="s">
        <v>3717</v>
      </c>
      <c r="C1885" s="9" t="s">
        <v>6</v>
      </c>
      <c r="D1885" s="3"/>
      <c r="E1885" s="4" t="str">
        <f t="shared" si="266"/>
        <v>353448</v>
      </c>
      <c r="F1885" s="3">
        <f t="shared" si="267"/>
        <v>6</v>
      </c>
      <c r="G1885" s="3">
        <f t="shared" si="270"/>
        <v>15</v>
      </c>
      <c r="H1885" s="3">
        <f t="shared" si="271"/>
        <v>2</v>
      </c>
      <c r="I1885" s="3">
        <f t="shared" si="272"/>
        <v>2</v>
      </c>
      <c r="J1885" s="3" t="str">
        <f t="shared" si="273"/>
        <v>양춘아(35-3-448)</v>
      </c>
      <c r="K1885" s="3">
        <f t="shared" si="268"/>
        <v>3</v>
      </c>
      <c r="L1885" s="7" t="str">
        <f t="shared" si="274"/>
        <v>양춘아</v>
      </c>
      <c r="M1885" s="4" t="s">
        <v>6895</v>
      </c>
      <c r="N1885" s="3" t="str">
        <f t="shared" si="269"/>
        <v>-</v>
      </c>
    </row>
    <row r="1886" spans="1:14">
      <c r="A1886" s="9" t="s">
        <v>3718</v>
      </c>
      <c r="B1886" s="9" t="s">
        <v>3719</v>
      </c>
      <c r="C1886" s="9" t="s">
        <v>6</v>
      </c>
      <c r="D1886" s="3"/>
      <c r="E1886" s="4" t="str">
        <f t="shared" si="266"/>
        <v>353466</v>
      </c>
      <c r="F1886" s="3">
        <f t="shared" si="267"/>
        <v>6</v>
      </c>
      <c r="G1886" s="3">
        <f t="shared" si="270"/>
        <v>15</v>
      </c>
      <c r="H1886" s="3">
        <f t="shared" si="271"/>
        <v>2</v>
      </c>
      <c r="I1886" s="3">
        <f t="shared" si="272"/>
        <v>2</v>
      </c>
      <c r="J1886" s="3" t="str">
        <f t="shared" si="273"/>
        <v>김영준(35-3-466)</v>
      </c>
      <c r="K1886" s="3">
        <f t="shared" si="268"/>
        <v>3</v>
      </c>
      <c r="L1886" s="7" t="str">
        <f t="shared" si="274"/>
        <v>김영준</v>
      </c>
      <c r="M1886" s="4" t="s">
        <v>6611</v>
      </c>
      <c r="N1886" s="3" t="str">
        <f t="shared" si="269"/>
        <v>-</v>
      </c>
    </row>
    <row r="1887" spans="1:14">
      <c r="A1887" s="9" t="s">
        <v>3720</v>
      </c>
      <c r="B1887" s="9" t="s">
        <v>3721</v>
      </c>
      <c r="C1887" s="9" t="s">
        <v>6</v>
      </c>
      <c r="D1887" s="3"/>
      <c r="E1887" s="4" t="str">
        <f t="shared" si="266"/>
        <v>353467</v>
      </c>
      <c r="F1887" s="3">
        <f t="shared" si="267"/>
        <v>6</v>
      </c>
      <c r="G1887" s="3">
        <f t="shared" si="270"/>
        <v>27</v>
      </c>
      <c r="H1887" s="3">
        <f t="shared" si="271"/>
        <v>7</v>
      </c>
      <c r="I1887" s="3">
        <f t="shared" si="272"/>
        <v>7</v>
      </c>
      <c r="J1887" s="3" t="str">
        <f t="shared" si="273"/>
        <v>김영수 181122(18300807)</v>
      </c>
      <c r="K1887" s="3">
        <f t="shared" si="268"/>
        <v>3</v>
      </c>
      <c r="L1887" s="7" t="str">
        <f t="shared" si="274"/>
        <v>김영수</v>
      </c>
      <c r="M1887" s="4" t="s">
        <v>6610</v>
      </c>
      <c r="N1887" s="3" t="str">
        <f t="shared" si="269"/>
        <v>-</v>
      </c>
    </row>
    <row r="1888" spans="1:14">
      <c r="A1888" s="9" t="s">
        <v>3722</v>
      </c>
      <c r="B1888" s="9" t="s">
        <v>3723</v>
      </c>
      <c r="C1888" s="9" t="s">
        <v>6</v>
      </c>
      <c r="D1888" s="3"/>
      <c r="E1888" s="4" t="str">
        <f t="shared" si="266"/>
        <v>353472</v>
      </c>
      <c r="F1888" s="3">
        <f t="shared" si="267"/>
        <v>6</v>
      </c>
      <c r="G1888" s="3">
        <f t="shared" si="270"/>
        <v>15</v>
      </c>
      <c r="H1888" s="3">
        <f t="shared" si="271"/>
        <v>2</v>
      </c>
      <c r="I1888" s="3">
        <f t="shared" si="272"/>
        <v>2</v>
      </c>
      <c r="J1888" s="3" t="str">
        <f t="shared" si="273"/>
        <v>부용림(35-3-472)</v>
      </c>
      <c r="K1888" s="3">
        <f t="shared" si="268"/>
        <v>3</v>
      </c>
      <c r="L1888" s="7" t="str">
        <f t="shared" si="274"/>
        <v>부용림</v>
      </c>
      <c r="M1888" s="4" t="s">
        <v>6568</v>
      </c>
      <c r="N1888" s="3" t="str">
        <f t="shared" si="269"/>
        <v>-</v>
      </c>
    </row>
    <row r="1889" spans="1:14">
      <c r="A1889" s="9" t="s">
        <v>3724</v>
      </c>
      <c r="B1889" s="9" t="s">
        <v>3725</v>
      </c>
      <c r="C1889" s="9" t="s">
        <v>6</v>
      </c>
      <c r="D1889" s="3"/>
      <c r="E1889" s="4" t="str">
        <f t="shared" si="266"/>
        <v>353539</v>
      </c>
      <c r="F1889" s="3">
        <f t="shared" si="267"/>
        <v>6</v>
      </c>
      <c r="G1889" s="3">
        <f t="shared" si="270"/>
        <v>25</v>
      </c>
      <c r="H1889" s="3">
        <f t="shared" si="271"/>
        <v>7</v>
      </c>
      <c r="I1889" s="3">
        <f t="shared" si="272"/>
        <v>7</v>
      </c>
      <c r="J1889" s="3" t="str">
        <f t="shared" si="273"/>
        <v>선돌촌양채작목반(18300745)</v>
      </c>
      <c r="K1889" s="3">
        <f t="shared" si="268"/>
        <v>8</v>
      </c>
      <c r="L1889" s="7" t="str">
        <f t="shared" si="274"/>
        <v>선돌촌양채작목반</v>
      </c>
      <c r="M1889" s="4" t="s">
        <v>6603</v>
      </c>
      <c r="N1889" s="3" t="str">
        <f t="shared" si="269"/>
        <v>-</v>
      </c>
    </row>
    <row r="1890" spans="1:14">
      <c r="A1890" s="9" t="s">
        <v>3726</v>
      </c>
      <c r="B1890" s="9" t="s">
        <v>3727</v>
      </c>
      <c r="C1890" s="9" t="s">
        <v>6</v>
      </c>
      <c r="D1890" s="3"/>
      <c r="E1890" s="4" t="str">
        <f t="shared" si="266"/>
        <v>35357</v>
      </c>
      <c r="F1890" s="3">
        <f t="shared" si="267"/>
        <v>5</v>
      </c>
      <c r="G1890" s="3">
        <f t="shared" si="270"/>
        <v>14</v>
      </c>
      <c r="H1890" s="3">
        <f t="shared" si="271"/>
        <v>2</v>
      </c>
      <c r="I1890" s="3">
        <f t="shared" si="272"/>
        <v>2</v>
      </c>
      <c r="J1890" s="3" t="str">
        <f t="shared" si="273"/>
        <v>윤민상(35-3-57)</v>
      </c>
      <c r="K1890" s="3">
        <f t="shared" si="268"/>
        <v>3</v>
      </c>
      <c r="L1890" s="7" t="str">
        <f t="shared" si="274"/>
        <v>윤민상</v>
      </c>
      <c r="M1890" s="4" t="s">
        <v>6559</v>
      </c>
      <c r="N1890" s="3" t="str">
        <f t="shared" si="269"/>
        <v>-</v>
      </c>
    </row>
    <row r="1891" spans="1:14">
      <c r="A1891" s="9" t="s">
        <v>3728</v>
      </c>
      <c r="B1891" s="9" t="s">
        <v>3729</v>
      </c>
      <c r="C1891" s="9" t="s">
        <v>6</v>
      </c>
      <c r="D1891" s="3"/>
      <c r="E1891" s="4" t="str">
        <f t="shared" si="266"/>
        <v>353586</v>
      </c>
      <c r="F1891" s="3">
        <f t="shared" si="267"/>
        <v>6</v>
      </c>
      <c r="G1891" s="3">
        <f t="shared" si="270"/>
        <v>27</v>
      </c>
      <c r="H1891" s="3">
        <f t="shared" si="271"/>
        <v>7</v>
      </c>
      <c r="I1891" s="3">
        <f t="shared" si="272"/>
        <v>7</v>
      </c>
      <c r="J1891" s="3" t="str">
        <f t="shared" si="273"/>
        <v>고미경 180726(18300042)</v>
      </c>
      <c r="K1891" s="3">
        <f t="shared" si="268"/>
        <v>3</v>
      </c>
      <c r="L1891" s="7" t="str">
        <f t="shared" si="274"/>
        <v>고미경</v>
      </c>
      <c r="M1891" s="4" t="s">
        <v>6896</v>
      </c>
      <c r="N1891" s="3" t="str">
        <f t="shared" si="269"/>
        <v>-</v>
      </c>
    </row>
    <row r="1892" spans="1:14">
      <c r="A1892" s="9" t="s">
        <v>3730</v>
      </c>
      <c r="B1892" s="9" t="s">
        <v>3731</v>
      </c>
      <c r="C1892" s="9" t="s">
        <v>6</v>
      </c>
      <c r="D1892" s="3"/>
      <c r="E1892" s="4" t="str">
        <f t="shared" si="266"/>
        <v>353600</v>
      </c>
      <c r="F1892" s="3">
        <f t="shared" si="267"/>
        <v>6</v>
      </c>
      <c r="G1892" s="3">
        <f t="shared" si="270"/>
        <v>15</v>
      </c>
      <c r="H1892" s="3">
        <f t="shared" si="271"/>
        <v>2</v>
      </c>
      <c r="I1892" s="3">
        <f t="shared" si="272"/>
        <v>2</v>
      </c>
      <c r="J1892" s="3" t="str">
        <f t="shared" si="273"/>
        <v>강관종(35-3-600)</v>
      </c>
      <c r="K1892" s="3">
        <f t="shared" si="268"/>
        <v>3</v>
      </c>
      <c r="L1892" s="7" t="str">
        <f t="shared" si="274"/>
        <v>강관종</v>
      </c>
      <c r="M1892" s="4" t="s">
        <v>6897</v>
      </c>
      <c r="N1892" s="3" t="str">
        <f t="shared" si="269"/>
        <v>-</v>
      </c>
    </row>
    <row r="1893" spans="1:14">
      <c r="A1893" s="9" t="s">
        <v>3732</v>
      </c>
      <c r="B1893" s="9" t="s">
        <v>3733</v>
      </c>
      <c r="C1893" s="9" t="s">
        <v>6</v>
      </c>
      <c r="D1893" s="3"/>
      <c r="E1893" s="4" t="str">
        <f t="shared" si="266"/>
        <v>353605</v>
      </c>
      <c r="F1893" s="3">
        <f t="shared" si="267"/>
        <v>6</v>
      </c>
      <c r="G1893" s="3">
        <f t="shared" si="270"/>
        <v>34</v>
      </c>
      <c r="H1893" s="3">
        <f t="shared" si="271"/>
        <v>7</v>
      </c>
      <c r="I1893" s="3">
        <f t="shared" si="272"/>
        <v>7</v>
      </c>
      <c r="J1893" s="3" t="str">
        <f t="shared" si="273"/>
        <v>느영나영영농조합법인 190926(18300237)</v>
      </c>
      <c r="K1893" s="3">
        <f t="shared" si="268"/>
        <v>10</v>
      </c>
      <c r="L1893" s="7" t="str">
        <f t="shared" si="274"/>
        <v>느영나영영농조합법인</v>
      </c>
      <c r="M1893" s="4" t="s">
        <v>6589</v>
      </c>
      <c r="N1893" s="3" t="str">
        <f t="shared" si="269"/>
        <v>-</v>
      </c>
    </row>
    <row r="1894" spans="1:14">
      <c r="A1894" s="9" t="s">
        <v>3734</v>
      </c>
      <c r="B1894" s="9" t="s">
        <v>3735</v>
      </c>
      <c r="C1894" s="9" t="s">
        <v>6</v>
      </c>
      <c r="D1894" s="3"/>
      <c r="E1894" s="4" t="str">
        <f t="shared" si="266"/>
        <v>353623</v>
      </c>
      <c r="F1894" s="3">
        <f t="shared" si="267"/>
        <v>6</v>
      </c>
      <c r="G1894" s="3">
        <f t="shared" si="270"/>
        <v>27</v>
      </c>
      <c r="H1894" s="3">
        <f t="shared" si="271"/>
        <v>7</v>
      </c>
      <c r="I1894" s="3">
        <f t="shared" si="272"/>
        <v>7</v>
      </c>
      <c r="J1894" s="3" t="str">
        <f t="shared" si="273"/>
        <v>김승보 181027(18300755)</v>
      </c>
      <c r="K1894" s="3">
        <f t="shared" si="268"/>
        <v>3</v>
      </c>
      <c r="L1894" s="7" t="str">
        <f t="shared" si="274"/>
        <v>김승보</v>
      </c>
      <c r="M1894" s="4" t="s">
        <v>6898</v>
      </c>
      <c r="N1894" s="3" t="str">
        <f t="shared" si="269"/>
        <v>-</v>
      </c>
    </row>
    <row r="1895" spans="1:14">
      <c r="A1895" s="9" t="s">
        <v>3736</v>
      </c>
      <c r="B1895" s="9" t="s">
        <v>3737</v>
      </c>
      <c r="C1895" s="9" t="s">
        <v>6</v>
      </c>
      <c r="D1895" s="3"/>
      <c r="E1895" s="4" t="str">
        <f t="shared" si="266"/>
        <v>353639</v>
      </c>
      <c r="F1895" s="3">
        <f t="shared" si="267"/>
        <v>6</v>
      </c>
      <c r="G1895" s="3">
        <f t="shared" si="270"/>
        <v>22</v>
      </c>
      <c r="H1895" s="3">
        <f t="shared" si="271"/>
        <v>2</v>
      </c>
      <c r="I1895" s="3">
        <f t="shared" si="272"/>
        <v>2</v>
      </c>
      <c r="J1895" s="3" t="str">
        <f t="shared" si="273"/>
        <v>문대일 181128(35-3-639)</v>
      </c>
      <c r="K1895" s="3">
        <f t="shared" si="268"/>
        <v>3</v>
      </c>
      <c r="L1895" s="7" t="str">
        <f t="shared" si="274"/>
        <v>문대일</v>
      </c>
      <c r="M1895" s="4" t="s">
        <v>6899</v>
      </c>
      <c r="N1895" s="3" t="str">
        <f t="shared" si="269"/>
        <v>-</v>
      </c>
    </row>
    <row r="1896" spans="1:14">
      <c r="A1896" s="9" t="s">
        <v>3738</v>
      </c>
      <c r="B1896" s="9" t="s">
        <v>3739</v>
      </c>
      <c r="C1896" s="9" t="s">
        <v>6</v>
      </c>
      <c r="D1896" s="3"/>
      <c r="E1896" s="4" t="str">
        <f t="shared" si="266"/>
        <v>35377</v>
      </c>
      <c r="F1896" s="3">
        <f t="shared" si="267"/>
        <v>5</v>
      </c>
      <c r="G1896" s="3">
        <f t="shared" si="270"/>
        <v>14</v>
      </c>
      <c r="H1896" s="3">
        <f t="shared" si="271"/>
        <v>2</v>
      </c>
      <c r="I1896" s="3">
        <f t="shared" si="272"/>
        <v>2</v>
      </c>
      <c r="J1896" s="3" t="str">
        <f t="shared" si="273"/>
        <v>고형집(35-3-77)</v>
      </c>
      <c r="K1896" s="3">
        <f t="shared" si="268"/>
        <v>3</v>
      </c>
      <c r="L1896" s="7" t="str">
        <f t="shared" si="274"/>
        <v>고형집</v>
      </c>
      <c r="M1896" s="4" t="s">
        <v>6900</v>
      </c>
      <c r="N1896" s="3" t="str">
        <f t="shared" si="269"/>
        <v>-</v>
      </c>
    </row>
    <row r="1897" spans="1:14">
      <c r="A1897" s="9" t="s">
        <v>3740</v>
      </c>
      <c r="B1897" s="9" t="s">
        <v>3741</v>
      </c>
      <c r="C1897" s="9" t="s">
        <v>6</v>
      </c>
      <c r="D1897" s="3"/>
      <c r="E1897" s="4" t="str">
        <f t="shared" si="266"/>
        <v>371147</v>
      </c>
      <c r="F1897" s="3">
        <f t="shared" si="267"/>
        <v>6</v>
      </c>
      <c r="G1897" s="3">
        <f t="shared" si="270"/>
        <v>27</v>
      </c>
      <c r="H1897" s="3">
        <f t="shared" si="271"/>
        <v>7</v>
      </c>
      <c r="I1897" s="3">
        <f t="shared" si="272"/>
        <v>7</v>
      </c>
      <c r="J1897" s="3" t="str">
        <f t="shared" si="273"/>
        <v>김현희 190718(15100299)</v>
      </c>
      <c r="K1897" s="3">
        <f t="shared" si="268"/>
        <v>3</v>
      </c>
      <c r="L1897" s="7" t="str">
        <f t="shared" si="274"/>
        <v>김현희</v>
      </c>
      <c r="M1897" s="4" t="s">
        <v>6209</v>
      </c>
      <c r="N1897" s="3" t="str">
        <f t="shared" si="269"/>
        <v>-</v>
      </c>
    </row>
    <row r="1898" spans="1:14">
      <c r="A1898" s="9" t="s">
        <v>3742</v>
      </c>
      <c r="B1898" s="9" t="s">
        <v>3743</v>
      </c>
      <c r="C1898" s="9" t="s">
        <v>6</v>
      </c>
      <c r="D1898" s="3"/>
      <c r="E1898" s="4" t="str">
        <f t="shared" si="266"/>
        <v>373265</v>
      </c>
      <c r="F1898" s="3">
        <f t="shared" si="267"/>
        <v>6</v>
      </c>
      <c r="G1898" s="3">
        <f t="shared" si="270"/>
        <v>15</v>
      </c>
      <c r="H1898" s="3">
        <f t="shared" si="271"/>
        <v>2</v>
      </c>
      <c r="I1898" s="3">
        <f t="shared" si="272"/>
        <v>2</v>
      </c>
      <c r="J1898" s="3" t="str">
        <f t="shared" si="273"/>
        <v>손영선(37-3-265)</v>
      </c>
      <c r="K1898" s="3">
        <f t="shared" si="268"/>
        <v>3</v>
      </c>
      <c r="L1898" s="7" t="str">
        <f t="shared" si="274"/>
        <v>손영선</v>
      </c>
      <c r="M1898" s="4" t="s">
        <v>6901</v>
      </c>
      <c r="N1898" s="3" t="str">
        <f t="shared" si="269"/>
        <v>-</v>
      </c>
    </row>
    <row r="1899" spans="1:14">
      <c r="A1899" s="9" t="s">
        <v>3744</v>
      </c>
      <c r="B1899" s="9" t="s">
        <v>3745</v>
      </c>
      <c r="C1899" s="9" t="s">
        <v>6</v>
      </c>
      <c r="D1899" s="3"/>
      <c r="E1899" s="4" t="str">
        <f t="shared" si="266"/>
        <v>373349</v>
      </c>
      <c r="F1899" s="3">
        <f t="shared" si="267"/>
        <v>6</v>
      </c>
      <c r="G1899" s="3">
        <f t="shared" si="270"/>
        <v>15</v>
      </c>
      <c r="H1899" s="3">
        <f t="shared" si="271"/>
        <v>2</v>
      </c>
      <c r="I1899" s="3">
        <f t="shared" si="272"/>
        <v>2</v>
      </c>
      <c r="J1899" s="3" t="str">
        <f t="shared" si="273"/>
        <v>김종섭(37-3-349)</v>
      </c>
      <c r="K1899" s="3">
        <f t="shared" si="268"/>
        <v>3</v>
      </c>
      <c r="L1899" s="7" t="str">
        <f t="shared" si="274"/>
        <v>김종섭</v>
      </c>
      <c r="M1899" s="4" t="s">
        <v>6902</v>
      </c>
      <c r="N1899" s="3" t="str">
        <f t="shared" si="269"/>
        <v>-</v>
      </c>
    </row>
    <row r="1900" spans="1:14">
      <c r="A1900" s="9" t="s">
        <v>3746</v>
      </c>
      <c r="B1900" s="9" t="s">
        <v>3747</v>
      </c>
      <c r="C1900" s="9" t="s">
        <v>6</v>
      </c>
      <c r="D1900" s="3"/>
      <c r="E1900" s="4" t="str">
        <f t="shared" si="266"/>
        <v>373354</v>
      </c>
      <c r="F1900" s="3">
        <f t="shared" si="267"/>
        <v>6</v>
      </c>
      <c r="G1900" s="3">
        <f t="shared" si="270"/>
        <v>15</v>
      </c>
      <c r="H1900" s="3">
        <f t="shared" si="271"/>
        <v>2</v>
      </c>
      <c r="I1900" s="3">
        <f t="shared" si="272"/>
        <v>2</v>
      </c>
      <c r="J1900" s="3" t="str">
        <f t="shared" si="273"/>
        <v>강영호(37-3-354)</v>
      </c>
      <c r="K1900" s="3">
        <f t="shared" si="268"/>
        <v>3</v>
      </c>
      <c r="L1900" s="7" t="str">
        <f t="shared" si="274"/>
        <v>강영호</v>
      </c>
      <c r="M1900" s="4" t="s">
        <v>6903</v>
      </c>
      <c r="N1900" s="3" t="str">
        <f t="shared" si="269"/>
        <v>-</v>
      </c>
    </row>
    <row r="1901" spans="1:14">
      <c r="A1901" s="9" t="s">
        <v>3748</v>
      </c>
      <c r="B1901" s="9" t="s">
        <v>3749</v>
      </c>
      <c r="C1901" s="9" t="s">
        <v>6</v>
      </c>
      <c r="D1901" s="3"/>
      <c r="E1901" s="4" t="str">
        <f t="shared" si="266"/>
        <v>373363</v>
      </c>
      <c r="F1901" s="3">
        <f t="shared" si="267"/>
        <v>6</v>
      </c>
      <c r="G1901" s="3">
        <f t="shared" si="270"/>
        <v>27</v>
      </c>
      <c r="H1901" s="3">
        <f t="shared" si="271"/>
        <v>7</v>
      </c>
      <c r="I1901" s="3">
        <f t="shared" si="272"/>
        <v>7</v>
      </c>
      <c r="J1901" s="3" t="str">
        <f t="shared" si="273"/>
        <v>김성순 200601(15306992)</v>
      </c>
      <c r="K1901" s="3">
        <f t="shared" si="268"/>
        <v>3</v>
      </c>
      <c r="L1901" s="7" t="str">
        <f t="shared" si="274"/>
        <v>김성순</v>
      </c>
      <c r="M1901" s="4" t="s">
        <v>6551</v>
      </c>
      <c r="N1901" s="3" t="str">
        <f t="shared" si="269"/>
        <v>-</v>
      </c>
    </row>
    <row r="1902" spans="1:14">
      <c r="A1902" s="9" t="s">
        <v>3750</v>
      </c>
      <c r="B1902" s="9" t="s">
        <v>3751</v>
      </c>
      <c r="C1902" s="9" t="s">
        <v>6</v>
      </c>
      <c r="D1902" s="3"/>
      <c r="E1902" s="4" t="str">
        <f t="shared" si="266"/>
        <v>373439</v>
      </c>
      <c r="F1902" s="3">
        <f t="shared" si="267"/>
        <v>6</v>
      </c>
      <c r="G1902" s="3">
        <f t="shared" si="270"/>
        <v>15</v>
      </c>
      <c r="H1902" s="3">
        <f t="shared" si="271"/>
        <v>2</v>
      </c>
      <c r="I1902" s="3">
        <f t="shared" si="272"/>
        <v>2</v>
      </c>
      <c r="J1902" s="3" t="str">
        <f t="shared" si="273"/>
        <v>박송이(37-3-439)</v>
      </c>
      <c r="K1902" s="3">
        <f t="shared" si="268"/>
        <v>3</v>
      </c>
      <c r="L1902" s="7" t="str">
        <f t="shared" si="274"/>
        <v>박송이</v>
      </c>
      <c r="M1902" s="4" t="s">
        <v>6904</v>
      </c>
      <c r="N1902" s="3" t="str">
        <f t="shared" si="269"/>
        <v>-</v>
      </c>
    </row>
    <row r="1903" spans="1:14">
      <c r="A1903" s="9" t="s">
        <v>3752</v>
      </c>
      <c r="B1903" s="9" t="s">
        <v>3753</v>
      </c>
      <c r="C1903" s="9" t="s">
        <v>6</v>
      </c>
      <c r="D1903" s="3"/>
      <c r="E1903" s="4" t="str">
        <f t="shared" si="266"/>
        <v>373462</v>
      </c>
      <c r="F1903" s="3">
        <f t="shared" si="267"/>
        <v>6</v>
      </c>
      <c r="G1903" s="3">
        <f t="shared" si="270"/>
        <v>15</v>
      </c>
      <c r="H1903" s="3">
        <f t="shared" si="271"/>
        <v>2</v>
      </c>
      <c r="I1903" s="3">
        <f t="shared" si="272"/>
        <v>2</v>
      </c>
      <c r="J1903" s="3" t="str">
        <f t="shared" si="273"/>
        <v>박진천(37-3-462)</v>
      </c>
      <c r="K1903" s="3">
        <f t="shared" si="268"/>
        <v>3</v>
      </c>
      <c r="L1903" s="7" t="str">
        <f t="shared" si="274"/>
        <v>박진천</v>
      </c>
      <c r="M1903" s="4" t="s">
        <v>6905</v>
      </c>
      <c r="N1903" s="3" t="str">
        <f t="shared" si="269"/>
        <v>-</v>
      </c>
    </row>
    <row r="1904" spans="1:14">
      <c r="A1904" s="9" t="s">
        <v>3754</v>
      </c>
      <c r="B1904" s="9" t="s">
        <v>3755</v>
      </c>
      <c r="C1904" s="9" t="s">
        <v>6</v>
      </c>
      <c r="D1904" s="3"/>
      <c r="E1904" s="4" t="str">
        <f t="shared" si="266"/>
        <v>373469</v>
      </c>
      <c r="F1904" s="3">
        <f t="shared" si="267"/>
        <v>6</v>
      </c>
      <c r="G1904" s="3">
        <f t="shared" si="270"/>
        <v>15</v>
      </c>
      <c r="H1904" s="3">
        <f t="shared" si="271"/>
        <v>2</v>
      </c>
      <c r="I1904" s="3">
        <f t="shared" si="272"/>
        <v>2</v>
      </c>
      <c r="J1904" s="3" t="str">
        <f t="shared" si="273"/>
        <v>조은지(37-3-469)</v>
      </c>
      <c r="K1904" s="3">
        <f t="shared" si="268"/>
        <v>3</v>
      </c>
      <c r="L1904" s="7" t="str">
        <f t="shared" si="274"/>
        <v>조은지</v>
      </c>
      <c r="M1904" s="4" t="s">
        <v>6906</v>
      </c>
      <c r="N1904" s="3" t="str">
        <f t="shared" si="269"/>
        <v>-</v>
      </c>
    </row>
    <row r="1905" spans="1:14">
      <c r="A1905" s="9" t="s">
        <v>3756</v>
      </c>
      <c r="B1905" s="9" t="s">
        <v>3757</v>
      </c>
      <c r="C1905" s="9" t="s">
        <v>6</v>
      </c>
      <c r="D1905" s="3"/>
      <c r="E1905" s="4" t="str">
        <f t="shared" si="266"/>
        <v>373470</v>
      </c>
      <c r="F1905" s="3">
        <f t="shared" si="267"/>
        <v>6</v>
      </c>
      <c r="G1905" s="3">
        <f t="shared" si="270"/>
        <v>15</v>
      </c>
      <c r="H1905" s="3">
        <f t="shared" si="271"/>
        <v>2</v>
      </c>
      <c r="I1905" s="3">
        <f t="shared" si="272"/>
        <v>2</v>
      </c>
      <c r="J1905" s="3" t="str">
        <f t="shared" si="273"/>
        <v>박명주(37-3-470)</v>
      </c>
      <c r="K1905" s="3">
        <f t="shared" si="268"/>
        <v>3</v>
      </c>
      <c r="L1905" s="7" t="str">
        <f t="shared" si="274"/>
        <v>박명주</v>
      </c>
      <c r="M1905" s="4" t="s">
        <v>6907</v>
      </c>
      <c r="N1905" s="3" t="str">
        <f t="shared" si="269"/>
        <v>-</v>
      </c>
    </row>
    <row r="1906" spans="1:14">
      <c r="A1906" s="9" t="s">
        <v>3758</v>
      </c>
      <c r="B1906" s="9" t="s">
        <v>3759</v>
      </c>
      <c r="C1906" s="9" t="s">
        <v>6</v>
      </c>
      <c r="D1906" s="3"/>
      <c r="E1906" s="4" t="str">
        <f t="shared" si="266"/>
        <v>373555</v>
      </c>
      <c r="F1906" s="3">
        <f t="shared" si="267"/>
        <v>6</v>
      </c>
      <c r="G1906" s="3">
        <f t="shared" si="270"/>
        <v>19</v>
      </c>
      <c r="H1906" s="3">
        <f t="shared" si="271"/>
        <v>2</v>
      </c>
      <c r="I1906" s="3">
        <f t="shared" si="272"/>
        <v>2</v>
      </c>
      <c r="J1906" s="3" t="str">
        <f t="shared" si="273"/>
        <v>토마루영농조합(37-3-555)</v>
      </c>
      <c r="K1906" s="3">
        <f t="shared" si="268"/>
        <v>7</v>
      </c>
      <c r="L1906" s="7" t="str">
        <f t="shared" si="274"/>
        <v>토마루영농조합</v>
      </c>
      <c r="M1906" s="4" t="s">
        <v>6908</v>
      </c>
      <c r="N1906" s="3" t="str">
        <f t="shared" si="269"/>
        <v>-</v>
      </c>
    </row>
    <row r="1907" spans="1:14">
      <c r="A1907" s="9" t="s">
        <v>3760</v>
      </c>
      <c r="B1907" s="9" t="s">
        <v>3761</v>
      </c>
      <c r="C1907" s="9" t="s">
        <v>6</v>
      </c>
      <c r="D1907" s="3"/>
      <c r="E1907" s="4" t="str">
        <f t="shared" si="266"/>
        <v>373570</v>
      </c>
      <c r="F1907" s="3">
        <f t="shared" si="267"/>
        <v>6</v>
      </c>
      <c r="G1907" s="3">
        <f t="shared" si="270"/>
        <v>20</v>
      </c>
      <c r="H1907" s="3">
        <f t="shared" si="271"/>
        <v>2</v>
      </c>
      <c r="I1907" s="3">
        <f t="shared" si="272"/>
        <v>2</v>
      </c>
      <c r="J1907" s="3" t="str">
        <f t="shared" si="273"/>
        <v>회천친환경작목반(37-3-570)</v>
      </c>
      <c r="K1907" s="3">
        <f t="shared" si="268"/>
        <v>8</v>
      </c>
      <c r="L1907" s="7" t="str">
        <f t="shared" si="274"/>
        <v>회천친환경작목반</v>
      </c>
      <c r="M1907" s="4" t="s">
        <v>6909</v>
      </c>
      <c r="N1907" s="3" t="str">
        <f t="shared" si="269"/>
        <v>-</v>
      </c>
    </row>
    <row r="1908" spans="1:14">
      <c r="A1908" s="9" t="s">
        <v>3762</v>
      </c>
      <c r="B1908" s="9" t="s">
        <v>3763</v>
      </c>
      <c r="C1908" s="9" t="s">
        <v>6</v>
      </c>
      <c r="D1908" s="3"/>
      <c r="E1908" s="4" t="str">
        <f t="shared" si="266"/>
        <v>373579</v>
      </c>
      <c r="F1908" s="3">
        <f t="shared" si="267"/>
        <v>6</v>
      </c>
      <c r="G1908" s="3">
        <f t="shared" si="270"/>
        <v>27</v>
      </c>
      <c r="H1908" s="3">
        <f t="shared" si="271"/>
        <v>7</v>
      </c>
      <c r="I1908" s="3">
        <f t="shared" si="272"/>
        <v>7</v>
      </c>
      <c r="J1908" s="3" t="str">
        <f t="shared" si="273"/>
        <v>이윤재 200527(15307442)</v>
      </c>
      <c r="K1908" s="3">
        <f t="shared" si="268"/>
        <v>3</v>
      </c>
      <c r="L1908" s="7" t="str">
        <f t="shared" si="274"/>
        <v>이윤재</v>
      </c>
      <c r="M1908" s="4" t="s">
        <v>6317</v>
      </c>
      <c r="N1908" s="3" t="str">
        <f t="shared" si="269"/>
        <v>-</v>
      </c>
    </row>
    <row r="1909" spans="1:14">
      <c r="A1909" s="9" t="s">
        <v>3764</v>
      </c>
      <c r="B1909" s="9" t="s">
        <v>3765</v>
      </c>
      <c r="C1909" s="9" t="s">
        <v>6</v>
      </c>
      <c r="D1909" s="3"/>
      <c r="E1909" s="4" t="str">
        <f t="shared" si="266"/>
        <v>373747</v>
      </c>
      <c r="F1909" s="3">
        <f t="shared" si="267"/>
        <v>6</v>
      </c>
      <c r="G1909" s="3">
        <f t="shared" si="270"/>
        <v>15</v>
      </c>
      <c r="H1909" s="3">
        <f t="shared" si="271"/>
        <v>2</v>
      </c>
      <c r="I1909" s="3">
        <f t="shared" si="272"/>
        <v>2</v>
      </c>
      <c r="J1909" s="3" t="str">
        <f t="shared" si="273"/>
        <v>서상순(37-3-747)</v>
      </c>
      <c r="K1909" s="3">
        <f t="shared" si="268"/>
        <v>3</v>
      </c>
      <c r="L1909" s="7" t="str">
        <f t="shared" si="274"/>
        <v>서상순</v>
      </c>
      <c r="M1909" s="4" t="s">
        <v>6910</v>
      </c>
      <c r="N1909" s="3" t="str">
        <f t="shared" si="269"/>
        <v>-</v>
      </c>
    </row>
    <row r="1910" spans="1:14">
      <c r="A1910" s="9" t="s">
        <v>3766</v>
      </c>
      <c r="B1910" s="9" t="s">
        <v>3767</v>
      </c>
      <c r="C1910" s="9" t="s">
        <v>6</v>
      </c>
      <c r="D1910" s="3"/>
      <c r="E1910" s="4" t="str">
        <f t="shared" si="266"/>
        <v>373808</v>
      </c>
      <c r="F1910" s="3">
        <f t="shared" si="267"/>
        <v>6</v>
      </c>
      <c r="G1910" s="3">
        <f t="shared" si="270"/>
        <v>15</v>
      </c>
      <c r="H1910" s="3">
        <f t="shared" si="271"/>
        <v>2</v>
      </c>
      <c r="I1910" s="3">
        <f t="shared" si="272"/>
        <v>2</v>
      </c>
      <c r="J1910" s="3" t="str">
        <f t="shared" si="273"/>
        <v>조방연(37-3-808)</v>
      </c>
      <c r="K1910" s="3">
        <f t="shared" si="268"/>
        <v>3</v>
      </c>
      <c r="L1910" s="7" t="str">
        <f t="shared" si="274"/>
        <v>조방연</v>
      </c>
      <c r="M1910" s="4" t="s">
        <v>6911</v>
      </c>
      <c r="N1910" s="3" t="str">
        <f t="shared" si="269"/>
        <v>-</v>
      </c>
    </row>
    <row r="1911" spans="1:14">
      <c r="A1911" s="9" t="s">
        <v>3768</v>
      </c>
      <c r="B1911" s="9" t="s">
        <v>3769</v>
      </c>
      <c r="C1911" s="9" t="s">
        <v>6</v>
      </c>
      <c r="D1911" s="3"/>
      <c r="E1911" s="4" t="str">
        <f t="shared" si="266"/>
        <v>373812</v>
      </c>
      <c r="F1911" s="3">
        <f t="shared" si="267"/>
        <v>6</v>
      </c>
      <c r="G1911" s="3">
        <f t="shared" si="270"/>
        <v>15</v>
      </c>
      <c r="H1911" s="3">
        <f t="shared" si="271"/>
        <v>2</v>
      </c>
      <c r="I1911" s="3">
        <f t="shared" si="272"/>
        <v>2</v>
      </c>
      <c r="J1911" s="3" t="str">
        <f t="shared" si="273"/>
        <v>유순선(37-3-812)</v>
      </c>
      <c r="K1911" s="3">
        <f t="shared" si="268"/>
        <v>3</v>
      </c>
      <c r="L1911" s="7" t="str">
        <f t="shared" si="274"/>
        <v>유순선</v>
      </c>
      <c r="M1911" s="4" t="s">
        <v>6912</v>
      </c>
      <c r="N1911" s="3" t="str">
        <f t="shared" si="269"/>
        <v>-</v>
      </c>
    </row>
    <row r="1912" spans="1:14">
      <c r="A1912" s="9" t="s">
        <v>3770</v>
      </c>
      <c r="B1912" s="9" t="s">
        <v>3771</v>
      </c>
      <c r="C1912" s="9" t="s">
        <v>6</v>
      </c>
      <c r="D1912" s="3"/>
      <c r="E1912" s="4" t="str">
        <f t="shared" si="266"/>
        <v>401103</v>
      </c>
      <c r="F1912" s="3">
        <f t="shared" si="267"/>
        <v>6</v>
      </c>
      <c r="G1912" s="3">
        <f t="shared" si="270"/>
        <v>15</v>
      </c>
      <c r="H1912" s="3">
        <f t="shared" si="271"/>
        <v>2</v>
      </c>
      <c r="I1912" s="3">
        <f t="shared" si="272"/>
        <v>2</v>
      </c>
      <c r="J1912" s="3" t="str">
        <f t="shared" si="273"/>
        <v>황상신(40-1-103)</v>
      </c>
      <c r="K1912" s="3">
        <f t="shared" si="268"/>
        <v>3</v>
      </c>
      <c r="L1912" s="7" t="str">
        <f t="shared" si="274"/>
        <v>황상신</v>
      </c>
      <c r="M1912" s="4" t="s">
        <v>6913</v>
      </c>
      <c r="N1912" s="3" t="str">
        <f t="shared" si="269"/>
        <v>-</v>
      </c>
    </row>
    <row r="1913" spans="1:14">
      <c r="A1913" s="9" t="s">
        <v>3772</v>
      </c>
      <c r="B1913" s="9" t="s">
        <v>3773</v>
      </c>
      <c r="C1913" s="9" t="s">
        <v>6</v>
      </c>
      <c r="D1913" s="3"/>
      <c r="E1913" s="4" t="str">
        <f t="shared" si="266"/>
        <v>40114</v>
      </c>
      <c r="F1913" s="3">
        <f t="shared" si="267"/>
        <v>5</v>
      </c>
      <c r="G1913" s="3">
        <f t="shared" si="270"/>
        <v>16</v>
      </c>
      <c r="H1913" s="3">
        <f t="shared" si="271"/>
        <v>2</v>
      </c>
      <c r="I1913" s="3">
        <f t="shared" si="272"/>
        <v>2</v>
      </c>
      <c r="J1913" s="3" t="str">
        <f t="shared" si="273"/>
        <v>괴산친환경(40-1-14)</v>
      </c>
      <c r="K1913" s="3">
        <f t="shared" si="268"/>
        <v>5</v>
      </c>
      <c r="L1913" s="7" t="str">
        <f t="shared" si="274"/>
        <v>괴산친환경</v>
      </c>
      <c r="M1913" s="4" t="s">
        <v>6914</v>
      </c>
      <c r="N1913" s="3" t="str">
        <f t="shared" si="269"/>
        <v>-</v>
      </c>
    </row>
    <row r="1914" spans="1:14">
      <c r="A1914" s="9" t="s">
        <v>3774</v>
      </c>
      <c r="B1914" s="9" t="s">
        <v>3775</v>
      </c>
      <c r="C1914" s="9" t="s">
        <v>6</v>
      </c>
      <c r="D1914" s="3"/>
      <c r="E1914" s="4" t="str">
        <f t="shared" si="266"/>
        <v>401146</v>
      </c>
      <c r="F1914" s="3">
        <f t="shared" si="267"/>
        <v>6</v>
      </c>
      <c r="G1914" s="3">
        <f t="shared" si="270"/>
        <v>15</v>
      </c>
      <c r="H1914" s="3">
        <f t="shared" si="271"/>
        <v>2</v>
      </c>
      <c r="I1914" s="3">
        <f t="shared" si="272"/>
        <v>2</v>
      </c>
      <c r="J1914" s="3" t="str">
        <f t="shared" si="273"/>
        <v>이희송(40-1-146)</v>
      </c>
      <c r="K1914" s="3">
        <f t="shared" si="268"/>
        <v>3</v>
      </c>
      <c r="L1914" s="7" t="str">
        <f t="shared" si="274"/>
        <v>이희송</v>
      </c>
      <c r="M1914" s="4" t="s">
        <v>6915</v>
      </c>
      <c r="N1914" s="3" t="str">
        <f t="shared" si="269"/>
        <v>-</v>
      </c>
    </row>
    <row r="1915" spans="1:14">
      <c r="A1915" s="9" t="s">
        <v>3776</v>
      </c>
      <c r="B1915" s="9" t="s">
        <v>3777</v>
      </c>
      <c r="C1915" s="9" t="s">
        <v>6</v>
      </c>
      <c r="D1915" s="3"/>
      <c r="E1915" s="4" t="str">
        <f t="shared" si="266"/>
        <v>40116</v>
      </c>
      <c r="F1915" s="3">
        <f t="shared" si="267"/>
        <v>5</v>
      </c>
      <c r="G1915" s="3">
        <f t="shared" si="270"/>
        <v>36</v>
      </c>
      <c r="H1915" s="3">
        <f t="shared" si="271"/>
        <v>7</v>
      </c>
      <c r="I1915" s="3">
        <f t="shared" si="272"/>
        <v>7</v>
      </c>
      <c r="J1915" s="3" t="str">
        <f t="shared" si="273"/>
        <v>풀무채소환경영농조합법인 200601(13100916)</v>
      </c>
      <c r="K1915" s="3">
        <f t="shared" si="268"/>
        <v>12</v>
      </c>
      <c r="L1915" s="7" t="str">
        <f t="shared" si="274"/>
        <v>풀무채소환경영농조합법인</v>
      </c>
      <c r="M1915" s="4" t="s">
        <v>6916</v>
      </c>
      <c r="N1915" s="3" t="str">
        <f t="shared" si="269"/>
        <v>-</v>
      </c>
    </row>
    <row r="1916" spans="1:14">
      <c r="A1916" s="9" t="s">
        <v>3778</v>
      </c>
      <c r="B1916" s="9" t="s">
        <v>3779</v>
      </c>
      <c r="C1916" s="9" t="s">
        <v>6</v>
      </c>
      <c r="D1916" s="3"/>
      <c r="E1916" s="4" t="str">
        <f t="shared" si="266"/>
        <v>401167</v>
      </c>
      <c r="F1916" s="3">
        <f t="shared" si="267"/>
        <v>6</v>
      </c>
      <c r="G1916" s="3">
        <f t="shared" si="270"/>
        <v>27</v>
      </c>
      <c r="H1916" s="3">
        <f t="shared" si="271"/>
        <v>7</v>
      </c>
      <c r="I1916" s="3">
        <f t="shared" si="272"/>
        <v>7</v>
      </c>
      <c r="J1916" s="3" t="str">
        <f t="shared" si="273"/>
        <v>김현수 200426(12100705)</v>
      </c>
      <c r="K1916" s="3">
        <f t="shared" si="268"/>
        <v>3</v>
      </c>
      <c r="L1916" s="7" t="str">
        <f t="shared" si="274"/>
        <v>김현수</v>
      </c>
      <c r="M1916" s="4" t="s">
        <v>5781</v>
      </c>
      <c r="N1916" s="3" t="str">
        <f t="shared" si="269"/>
        <v>-</v>
      </c>
    </row>
    <row r="1917" spans="1:14">
      <c r="A1917" s="9" t="s">
        <v>3780</v>
      </c>
      <c r="B1917" s="9" t="s">
        <v>3781</v>
      </c>
      <c r="C1917" s="9" t="s">
        <v>6</v>
      </c>
      <c r="D1917" s="3"/>
      <c r="E1917" s="4" t="str">
        <f t="shared" si="266"/>
        <v>401168</v>
      </c>
      <c r="F1917" s="3">
        <f t="shared" si="267"/>
        <v>6</v>
      </c>
      <c r="G1917" s="3">
        <f t="shared" si="270"/>
        <v>27</v>
      </c>
      <c r="H1917" s="3">
        <f t="shared" si="271"/>
        <v>7</v>
      </c>
      <c r="I1917" s="3">
        <f t="shared" si="272"/>
        <v>7</v>
      </c>
      <c r="J1917" s="3" t="str">
        <f t="shared" si="273"/>
        <v>김영선 200426(12100712)</v>
      </c>
      <c r="K1917" s="3">
        <f t="shared" si="268"/>
        <v>3</v>
      </c>
      <c r="L1917" s="7" t="str">
        <f t="shared" si="274"/>
        <v>김영선</v>
      </c>
      <c r="M1917" s="4" t="s">
        <v>6917</v>
      </c>
      <c r="N1917" s="3" t="str">
        <f t="shared" si="269"/>
        <v>-</v>
      </c>
    </row>
    <row r="1918" spans="1:14">
      <c r="A1918" s="9" t="s">
        <v>3782</v>
      </c>
      <c r="B1918" s="9" t="s">
        <v>3783</v>
      </c>
      <c r="C1918" s="9" t="s">
        <v>6</v>
      </c>
      <c r="D1918" s="3"/>
      <c r="E1918" s="4" t="str">
        <f t="shared" si="266"/>
        <v>401176</v>
      </c>
      <c r="F1918" s="3">
        <f t="shared" si="267"/>
        <v>6</v>
      </c>
      <c r="G1918" s="3">
        <f t="shared" si="270"/>
        <v>34</v>
      </c>
      <c r="H1918" s="3">
        <f t="shared" si="271"/>
        <v>7</v>
      </c>
      <c r="I1918" s="3">
        <f t="shared" si="272"/>
        <v>7</v>
      </c>
      <c r="J1918" s="3" t="str">
        <f t="shared" si="273"/>
        <v>우리유기토마토작목반 200527(11100677)</v>
      </c>
      <c r="K1918" s="3">
        <f t="shared" si="268"/>
        <v>10</v>
      </c>
      <c r="L1918" s="7" t="str">
        <f t="shared" si="274"/>
        <v>우리유기토마토작목반</v>
      </c>
      <c r="M1918" s="4" t="s">
        <v>5561</v>
      </c>
      <c r="N1918" s="3" t="str">
        <f t="shared" si="269"/>
        <v>-</v>
      </c>
    </row>
    <row r="1919" spans="1:14">
      <c r="A1919" s="9" t="s">
        <v>3784</v>
      </c>
      <c r="B1919" s="9" t="s">
        <v>3785</v>
      </c>
      <c r="C1919" s="9" t="s">
        <v>6</v>
      </c>
      <c r="D1919" s="3"/>
      <c r="E1919" s="4" t="str">
        <f t="shared" si="266"/>
        <v>40124</v>
      </c>
      <c r="F1919" s="3">
        <f t="shared" si="267"/>
        <v>5</v>
      </c>
      <c r="G1919" s="3">
        <f t="shared" si="270"/>
        <v>14</v>
      </c>
      <c r="H1919" s="3">
        <f t="shared" si="271"/>
        <v>2</v>
      </c>
      <c r="I1919" s="3">
        <f t="shared" si="272"/>
        <v>2</v>
      </c>
      <c r="J1919" s="3" t="str">
        <f t="shared" si="273"/>
        <v>김기주(40-1-24)</v>
      </c>
      <c r="K1919" s="3">
        <f t="shared" si="268"/>
        <v>3</v>
      </c>
      <c r="L1919" s="7" t="str">
        <f t="shared" si="274"/>
        <v>김기주</v>
      </c>
      <c r="M1919" s="4" t="s">
        <v>6918</v>
      </c>
      <c r="N1919" s="3" t="str">
        <f t="shared" si="269"/>
        <v>-</v>
      </c>
    </row>
    <row r="1920" spans="1:14">
      <c r="A1920" s="9" t="s">
        <v>3786</v>
      </c>
      <c r="B1920" s="9" t="s">
        <v>3787</v>
      </c>
      <c r="C1920" s="9" t="s">
        <v>6</v>
      </c>
      <c r="D1920" s="3"/>
      <c r="E1920" s="4" t="str">
        <f t="shared" si="266"/>
        <v>40130</v>
      </c>
      <c r="F1920" s="3">
        <f t="shared" si="267"/>
        <v>5</v>
      </c>
      <c r="G1920" s="3">
        <f t="shared" si="270"/>
        <v>25</v>
      </c>
      <c r="H1920" s="3">
        <f t="shared" si="271"/>
        <v>7</v>
      </c>
      <c r="I1920" s="3">
        <f t="shared" si="272"/>
        <v>7</v>
      </c>
      <c r="J1920" s="3" t="str">
        <f t="shared" si="273"/>
        <v>불정친환경작목반(12100515)</v>
      </c>
      <c r="K1920" s="3">
        <f t="shared" si="268"/>
        <v>8</v>
      </c>
      <c r="L1920" s="7" t="str">
        <f t="shared" si="274"/>
        <v>불정친환경작목반</v>
      </c>
      <c r="M1920" s="4" t="s">
        <v>5743</v>
      </c>
      <c r="N1920" s="3" t="str">
        <f t="shared" si="269"/>
        <v>-</v>
      </c>
    </row>
    <row r="1921" spans="1:14">
      <c r="A1921" s="9" t="s">
        <v>3788</v>
      </c>
      <c r="B1921" s="9" t="s">
        <v>3789</v>
      </c>
      <c r="C1921" s="9" t="s">
        <v>6</v>
      </c>
      <c r="D1921" s="3"/>
      <c r="E1921" s="4" t="str">
        <f t="shared" si="266"/>
        <v>40136</v>
      </c>
      <c r="F1921" s="3">
        <f t="shared" si="267"/>
        <v>5</v>
      </c>
      <c r="G1921" s="3">
        <f t="shared" si="270"/>
        <v>14</v>
      </c>
      <c r="H1921" s="3">
        <f t="shared" si="271"/>
        <v>2</v>
      </c>
      <c r="I1921" s="3">
        <f t="shared" si="272"/>
        <v>2</v>
      </c>
      <c r="J1921" s="3" t="str">
        <f t="shared" si="273"/>
        <v>김승기(40-1-36)</v>
      </c>
      <c r="K1921" s="3">
        <f t="shared" si="268"/>
        <v>3</v>
      </c>
      <c r="L1921" s="7" t="str">
        <f t="shared" si="274"/>
        <v>김승기</v>
      </c>
      <c r="M1921" s="4" t="s">
        <v>6919</v>
      </c>
      <c r="N1921" s="3" t="str">
        <f t="shared" si="269"/>
        <v>-</v>
      </c>
    </row>
    <row r="1922" spans="1:14">
      <c r="A1922" s="9" t="s">
        <v>3790</v>
      </c>
      <c r="B1922" s="9" t="s">
        <v>3791</v>
      </c>
      <c r="C1922" s="9" t="s">
        <v>6</v>
      </c>
      <c r="D1922" s="3"/>
      <c r="E1922" s="4" t="str">
        <f t="shared" si="266"/>
        <v>40189</v>
      </c>
      <c r="F1922" s="3">
        <f t="shared" si="267"/>
        <v>5</v>
      </c>
      <c r="G1922" s="3">
        <f t="shared" si="270"/>
        <v>27</v>
      </c>
      <c r="H1922" s="3">
        <f t="shared" si="271"/>
        <v>7</v>
      </c>
      <c r="I1922" s="3">
        <f t="shared" si="272"/>
        <v>7</v>
      </c>
      <c r="J1922" s="3" t="str">
        <f t="shared" si="273"/>
        <v>성낙선 190827(12100304)</v>
      </c>
      <c r="K1922" s="3">
        <f t="shared" si="268"/>
        <v>3</v>
      </c>
      <c r="L1922" s="7" t="str">
        <f t="shared" si="274"/>
        <v>성낙선</v>
      </c>
      <c r="M1922" s="4" t="s">
        <v>5737</v>
      </c>
      <c r="N1922" s="3" t="str">
        <f t="shared" si="269"/>
        <v>-</v>
      </c>
    </row>
    <row r="1923" spans="1:14">
      <c r="A1923" s="9" t="s">
        <v>3792</v>
      </c>
      <c r="B1923" s="9" t="s">
        <v>3793</v>
      </c>
      <c r="C1923" s="9" t="s">
        <v>6</v>
      </c>
      <c r="D1923" s="3"/>
      <c r="E1923" s="4" t="str">
        <f t="shared" si="266"/>
        <v>40196</v>
      </c>
      <c r="F1923" s="3">
        <f t="shared" si="267"/>
        <v>5</v>
      </c>
      <c r="G1923" s="3">
        <f t="shared" si="270"/>
        <v>14</v>
      </c>
      <c r="H1923" s="3">
        <f t="shared" si="271"/>
        <v>2</v>
      </c>
      <c r="I1923" s="3">
        <f t="shared" si="272"/>
        <v>2</v>
      </c>
      <c r="J1923" s="3" t="str">
        <f t="shared" si="273"/>
        <v>류재환(40-1-96)</v>
      </c>
      <c r="K1923" s="3">
        <f t="shared" si="268"/>
        <v>3</v>
      </c>
      <c r="L1923" s="7" t="str">
        <f t="shared" si="274"/>
        <v>류재환</v>
      </c>
      <c r="M1923" s="4" t="s">
        <v>6503</v>
      </c>
      <c r="N1923" s="3" t="str">
        <f t="shared" si="269"/>
        <v>-</v>
      </c>
    </row>
    <row r="1924" spans="1:14">
      <c r="A1924" s="9" t="s">
        <v>3794</v>
      </c>
      <c r="B1924" s="9" t="s">
        <v>3795</v>
      </c>
      <c r="C1924" s="9" t="s">
        <v>6</v>
      </c>
      <c r="D1924" s="3"/>
      <c r="E1924" s="4" t="str">
        <f t="shared" ref="E1924:E1987" si="275">SUBSTITUTE(A1924,"-","")</f>
        <v>40197</v>
      </c>
      <c r="F1924" s="3">
        <f t="shared" ref="F1924:F1987" si="276">LEN(E1924)</f>
        <v>5</v>
      </c>
      <c r="G1924" s="3">
        <f t="shared" si="270"/>
        <v>26</v>
      </c>
      <c r="H1924" s="3">
        <f t="shared" si="271"/>
        <v>7</v>
      </c>
      <c r="I1924" s="3">
        <f t="shared" si="272"/>
        <v>7</v>
      </c>
      <c r="J1924" s="3" t="str">
        <f t="shared" si="273"/>
        <v>강재복 181126(40-1-97)</v>
      </c>
      <c r="K1924" s="3">
        <f t="shared" ref="K1924:K1987" si="277">IF(ISERROR(FIND(" ",J1924)),IF(ISERROR(FIND("(",J1924)),LEN(J1924),FIND("(",J1924)-1),FIND(" ",J1924)-1)</f>
        <v>3</v>
      </c>
      <c r="L1924" s="7" t="str">
        <f t="shared" si="274"/>
        <v>강재복</v>
      </c>
      <c r="M1924" s="4" t="s">
        <v>6510</v>
      </c>
      <c r="N1924" s="3" t="str">
        <f t="shared" ref="N1924:N1987" si="278">IF(L1924=M1924,"-","★★★")</f>
        <v>-</v>
      </c>
    </row>
    <row r="1925" spans="1:14">
      <c r="A1925" s="9" t="s">
        <v>3796</v>
      </c>
      <c r="B1925" s="9" t="s">
        <v>3797</v>
      </c>
      <c r="C1925" s="9" t="s">
        <v>6</v>
      </c>
      <c r="D1925" s="3"/>
      <c r="E1925" s="4" t="str">
        <f t="shared" si="275"/>
        <v>403106</v>
      </c>
      <c r="F1925" s="3">
        <f t="shared" si="276"/>
        <v>6</v>
      </c>
      <c r="G1925" s="3">
        <f t="shared" si="270"/>
        <v>22</v>
      </c>
      <c r="H1925" s="3">
        <f t="shared" si="271"/>
        <v>2</v>
      </c>
      <c r="I1925" s="3">
        <f t="shared" si="272"/>
        <v>2</v>
      </c>
      <c r="J1925" s="3" t="str">
        <f t="shared" si="273"/>
        <v>나비마을친환경작목반(40-3-106)</v>
      </c>
      <c r="K1925" s="3">
        <f t="shared" si="277"/>
        <v>10</v>
      </c>
      <c r="L1925" s="7" t="str">
        <f t="shared" si="274"/>
        <v>나비마을친환경작목반</v>
      </c>
      <c r="M1925" s="4" t="s">
        <v>6920</v>
      </c>
      <c r="N1925" s="3" t="str">
        <f t="shared" si="278"/>
        <v>-</v>
      </c>
    </row>
    <row r="1926" spans="1:14">
      <c r="A1926" s="9" t="s">
        <v>3798</v>
      </c>
      <c r="B1926" s="9" t="s">
        <v>3799</v>
      </c>
      <c r="C1926" s="9" t="s">
        <v>6</v>
      </c>
      <c r="D1926" s="3"/>
      <c r="E1926" s="4" t="str">
        <f t="shared" si="275"/>
        <v>403134</v>
      </c>
      <c r="F1926" s="3">
        <f t="shared" si="276"/>
        <v>6</v>
      </c>
      <c r="G1926" s="3">
        <f t="shared" si="270"/>
        <v>15</v>
      </c>
      <c r="H1926" s="3">
        <f t="shared" si="271"/>
        <v>2</v>
      </c>
      <c r="I1926" s="3">
        <f t="shared" si="272"/>
        <v>2</v>
      </c>
      <c r="J1926" s="3" t="str">
        <f t="shared" si="273"/>
        <v>박태서(40-3-134)</v>
      </c>
      <c r="K1926" s="3">
        <f t="shared" si="277"/>
        <v>3</v>
      </c>
      <c r="L1926" s="7" t="str">
        <f t="shared" si="274"/>
        <v>박태서</v>
      </c>
      <c r="M1926" s="4" t="s">
        <v>6303</v>
      </c>
      <c r="N1926" s="3" t="str">
        <f t="shared" si="278"/>
        <v>-</v>
      </c>
    </row>
    <row r="1927" spans="1:14">
      <c r="A1927" s="9" t="s">
        <v>3800</v>
      </c>
      <c r="B1927" s="9" t="s">
        <v>3801</v>
      </c>
      <c r="C1927" s="9" t="s">
        <v>6</v>
      </c>
      <c r="D1927" s="3"/>
      <c r="E1927" s="4" t="str">
        <f t="shared" si="275"/>
        <v>403191</v>
      </c>
      <c r="F1927" s="3">
        <f t="shared" si="276"/>
        <v>6</v>
      </c>
      <c r="G1927" s="3">
        <f t="shared" si="270"/>
        <v>27</v>
      </c>
      <c r="H1927" s="3">
        <f t="shared" si="271"/>
        <v>7</v>
      </c>
      <c r="I1927" s="3">
        <f t="shared" si="272"/>
        <v>7</v>
      </c>
      <c r="J1927" s="3" t="str">
        <f t="shared" si="273"/>
        <v>김봉구 200507(12303538)</v>
      </c>
      <c r="K1927" s="3">
        <f t="shared" si="277"/>
        <v>3</v>
      </c>
      <c r="L1927" s="7" t="str">
        <f t="shared" si="274"/>
        <v>김봉구</v>
      </c>
      <c r="M1927" s="4" t="s">
        <v>5724</v>
      </c>
      <c r="N1927" s="3" t="str">
        <f t="shared" si="278"/>
        <v>-</v>
      </c>
    </row>
    <row r="1928" spans="1:14">
      <c r="A1928" s="9" t="s">
        <v>3802</v>
      </c>
      <c r="B1928" s="9" t="s">
        <v>3803</v>
      </c>
      <c r="C1928" s="9" t="s">
        <v>6</v>
      </c>
      <c r="D1928" s="3"/>
      <c r="E1928" s="4" t="str">
        <f t="shared" si="275"/>
        <v>40339</v>
      </c>
      <c r="F1928" s="3">
        <f t="shared" si="276"/>
        <v>5</v>
      </c>
      <c r="G1928" s="3">
        <f t="shared" si="270"/>
        <v>19</v>
      </c>
      <c r="H1928" s="3">
        <f t="shared" si="271"/>
        <v>2</v>
      </c>
      <c r="I1928" s="3">
        <f t="shared" si="272"/>
        <v>2</v>
      </c>
      <c r="J1928" s="3" t="str">
        <f t="shared" si="273"/>
        <v>불정친환경작목반(40-3-39)</v>
      </c>
      <c r="K1928" s="3">
        <f t="shared" si="277"/>
        <v>8</v>
      </c>
      <c r="L1928" s="7" t="str">
        <f t="shared" si="274"/>
        <v>불정친환경작목반</v>
      </c>
      <c r="M1928" s="4" t="s">
        <v>5743</v>
      </c>
      <c r="N1928" s="3" t="str">
        <f t="shared" si="278"/>
        <v>-</v>
      </c>
    </row>
    <row r="1929" spans="1:14">
      <c r="A1929" s="9" t="s">
        <v>3804</v>
      </c>
      <c r="B1929" s="9" t="s">
        <v>3805</v>
      </c>
      <c r="C1929" s="9" t="s">
        <v>6</v>
      </c>
      <c r="D1929" s="3"/>
      <c r="E1929" s="4" t="str">
        <f t="shared" si="275"/>
        <v>40352</v>
      </c>
      <c r="F1929" s="3">
        <f t="shared" si="276"/>
        <v>5</v>
      </c>
      <c r="G1929" s="3">
        <f t="shared" si="270"/>
        <v>35</v>
      </c>
      <c r="H1929" s="3">
        <f t="shared" si="271"/>
        <v>7</v>
      </c>
      <c r="I1929" s="3">
        <f t="shared" si="272"/>
        <v>7</v>
      </c>
      <c r="J1929" s="3" t="str">
        <f t="shared" si="273"/>
        <v>933환경농업영농법인 190820(16301755)</v>
      </c>
      <c r="K1929" s="3">
        <f t="shared" si="277"/>
        <v>11</v>
      </c>
      <c r="L1929" s="7" t="str">
        <f t="shared" si="274"/>
        <v>933환경농업영농법인</v>
      </c>
      <c r="M1929" s="4" t="s">
        <v>6388</v>
      </c>
      <c r="N1929" s="3" t="str">
        <f t="shared" si="278"/>
        <v>-</v>
      </c>
    </row>
    <row r="1930" spans="1:14">
      <c r="A1930" s="9" t="s">
        <v>3806</v>
      </c>
      <c r="B1930" s="9" t="s">
        <v>3807</v>
      </c>
      <c r="C1930" s="9" t="s">
        <v>6</v>
      </c>
      <c r="D1930" s="3"/>
      <c r="E1930" s="4" t="str">
        <f t="shared" si="275"/>
        <v>411101</v>
      </c>
      <c r="F1930" s="3">
        <f t="shared" si="276"/>
        <v>6</v>
      </c>
      <c r="G1930" s="3">
        <f t="shared" si="270"/>
        <v>20</v>
      </c>
      <c r="H1930" s="3">
        <f t="shared" si="271"/>
        <v>7</v>
      </c>
      <c r="I1930" s="3">
        <f t="shared" si="272"/>
        <v>7</v>
      </c>
      <c r="J1930" s="3" t="str">
        <f t="shared" si="273"/>
        <v>최관호(23-1-186)</v>
      </c>
      <c r="K1930" s="3">
        <f t="shared" si="277"/>
        <v>3</v>
      </c>
      <c r="L1930" s="7" t="str">
        <f t="shared" si="274"/>
        <v>최관호</v>
      </c>
      <c r="M1930" s="4" t="s">
        <v>6708</v>
      </c>
      <c r="N1930" s="3" t="str">
        <f t="shared" si="278"/>
        <v>-</v>
      </c>
    </row>
    <row r="1931" spans="1:14">
      <c r="A1931" s="9" t="s">
        <v>3808</v>
      </c>
      <c r="B1931" s="9" t="s">
        <v>3809</v>
      </c>
      <c r="C1931" s="9" t="s">
        <v>6</v>
      </c>
      <c r="D1931" s="3"/>
      <c r="E1931" s="4" t="str">
        <f t="shared" si="275"/>
        <v>413204</v>
      </c>
      <c r="F1931" s="3">
        <f t="shared" si="276"/>
        <v>6</v>
      </c>
      <c r="G1931" s="3">
        <f t="shared" si="270"/>
        <v>15</v>
      </c>
      <c r="H1931" s="3">
        <f t="shared" si="271"/>
        <v>2</v>
      </c>
      <c r="I1931" s="3">
        <f t="shared" si="272"/>
        <v>2</v>
      </c>
      <c r="J1931" s="3" t="str">
        <f t="shared" si="273"/>
        <v>송기욱(41-3-204)</v>
      </c>
      <c r="K1931" s="3">
        <f t="shared" si="277"/>
        <v>3</v>
      </c>
      <c r="L1931" s="7" t="str">
        <f t="shared" si="274"/>
        <v>송기욱</v>
      </c>
      <c r="M1931" s="4" t="s">
        <v>6921</v>
      </c>
      <c r="N1931" s="3" t="str">
        <f t="shared" si="278"/>
        <v>-</v>
      </c>
    </row>
    <row r="1932" spans="1:14">
      <c r="A1932" s="9" t="s">
        <v>3810</v>
      </c>
      <c r="B1932" s="9" t="s">
        <v>3811</v>
      </c>
      <c r="C1932" s="9" t="s">
        <v>6</v>
      </c>
      <c r="D1932" s="3"/>
      <c r="E1932" s="4" t="str">
        <f t="shared" si="275"/>
        <v>413300</v>
      </c>
      <c r="F1932" s="3">
        <f t="shared" si="276"/>
        <v>6</v>
      </c>
      <c r="G1932" s="3">
        <f t="shared" si="270"/>
        <v>15</v>
      </c>
      <c r="H1932" s="3">
        <f t="shared" si="271"/>
        <v>2</v>
      </c>
      <c r="I1932" s="3">
        <f t="shared" si="272"/>
        <v>2</v>
      </c>
      <c r="J1932" s="3" t="str">
        <f t="shared" si="273"/>
        <v>최중수(41-3-300)</v>
      </c>
      <c r="K1932" s="3">
        <f t="shared" si="277"/>
        <v>3</v>
      </c>
      <c r="L1932" s="7" t="str">
        <f t="shared" si="274"/>
        <v>최중수</v>
      </c>
      <c r="M1932" s="4" t="s">
        <v>6922</v>
      </c>
      <c r="N1932" s="3" t="str">
        <f t="shared" si="278"/>
        <v>-</v>
      </c>
    </row>
    <row r="1933" spans="1:14">
      <c r="A1933" s="9" t="s">
        <v>3812</v>
      </c>
      <c r="B1933" s="9" t="s">
        <v>3813</v>
      </c>
      <c r="C1933" s="9" t="s">
        <v>6</v>
      </c>
      <c r="D1933" s="3"/>
      <c r="E1933" s="4" t="str">
        <f t="shared" si="275"/>
        <v>413307</v>
      </c>
      <c r="F1933" s="3">
        <f t="shared" si="276"/>
        <v>6</v>
      </c>
      <c r="G1933" s="3">
        <f t="shared" si="270"/>
        <v>27</v>
      </c>
      <c r="H1933" s="3">
        <f t="shared" si="271"/>
        <v>7</v>
      </c>
      <c r="I1933" s="3">
        <f t="shared" si="272"/>
        <v>7</v>
      </c>
      <c r="J1933" s="3" t="str">
        <f t="shared" si="273"/>
        <v>토고미환경농업작목반(41-3-307)</v>
      </c>
      <c r="K1933" s="3">
        <f t="shared" si="277"/>
        <v>10</v>
      </c>
      <c r="L1933" s="7" t="str">
        <f t="shared" si="274"/>
        <v>토고미환경농업작목반</v>
      </c>
      <c r="M1933" s="4" t="s">
        <v>5545</v>
      </c>
      <c r="N1933" s="3" t="str">
        <f t="shared" si="278"/>
        <v>-</v>
      </c>
    </row>
    <row r="1934" spans="1:14">
      <c r="A1934" s="9" t="s">
        <v>3814</v>
      </c>
      <c r="B1934" s="9" t="s">
        <v>3815</v>
      </c>
      <c r="C1934" s="9" t="s">
        <v>6</v>
      </c>
      <c r="D1934" s="3"/>
      <c r="E1934" s="4" t="str">
        <f t="shared" si="275"/>
        <v>413327</v>
      </c>
      <c r="F1934" s="3">
        <f t="shared" si="276"/>
        <v>6</v>
      </c>
      <c r="G1934" s="3">
        <f t="shared" si="270"/>
        <v>15</v>
      </c>
      <c r="H1934" s="3">
        <f t="shared" si="271"/>
        <v>2</v>
      </c>
      <c r="I1934" s="3">
        <f t="shared" si="272"/>
        <v>2</v>
      </c>
      <c r="J1934" s="3" t="str">
        <f t="shared" si="273"/>
        <v>박경배(41-3-327)</v>
      </c>
      <c r="K1934" s="3">
        <f t="shared" si="277"/>
        <v>3</v>
      </c>
      <c r="L1934" s="7" t="str">
        <f t="shared" si="274"/>
        <v>박경배</v>
      </c>
      <c r="M1934" s="4" t="s">
        <v>6923</v>
      </c>
      <c r="N1934" s="3" t="str">
        <f t="shared" si="278"/>
        <v>-</v>
      </c>
    </row>
    <row r="1935" spans="1:14">
      <c r="A1935" s="9" t="s">
        <v>3816</v>
      </c>
      <c r="B1935" s="9" t="s">
        <v>3817</v>
      </c>
      <c r="C1935" s="9" t="s">
        <v>6</v>
      </c>
      <c r="D1935" s="3"/>
      <c r="E1935" s="4" t="str">
        <f t="shared" si="275"/>
        <v>413417</v>
      </c>
      <c r="F1935" s="3">
        <f t="shared" si="276"/>
        <v>6</v>
      </c>
      <c r="G1935" s="3">
        <f t="shared" si="270"/>
        <v>21</v>
      </c>
      <c r="H1935" s="3">
        <f t="shared" si="271"/>
        <v>2</v>
      </c>
      <c r="I1935" s="3">
        <f t="shared" si="272"/>
        <v>2</v>
      </c>
      <c r="J1935" s="3" t="str">
        <f t="shared" si="273"/>
        <v>화천토종잡곡작목회(41-3-417)</v>
      </c>
      <c r="K1935" s="3">
        <f t="shared" si="277"/>
        <v>9</v>
      </c>
      <c r="L1935" s="7" t="str">
        <f t="shared" si="274"/>
        <v>화천토종잡곡작목회</v>
      </c>
      <c r="M1935" s="4" t="s">
        <v>6924</v>
      </c>
      <c r="N1935" s="3" t="str">
        <f t="shared" si="278"/>
        <v>-</v>
      </c>
    </row>
    <row r="1936" spans="1:14">
      <c r="A1936" s="9" t="s">
        <v>3818</v>
      </c>
      <c r="B1936" s="9" t="s">
        <v>3819</v>
      </c>
      <c r="C1936" s="9" t="s">
        <v>6</v>
      </c>
      <c r="D1936" s="3"/>
      <c r="E1936" s="4" t="str">
        <f t="shared" si="275"/>
        <v>413455</v>
      </c>
      <c r="F1936" s="3">
        <f t="shared" si="276"/>
        <v>6</v>
      </c>
      <c r="G1936" s="3">
        <f t="shared" si="270"/>
        <v>15</v>
      </c>
      <c r="H1936" s="3">
        <f t="shared" si="271"/>
        <v>2</v>
      </c>
      <c r="I1936" s="3">
        <f t="shared" si="272"/>
        <v>2</v>
      </c>
      <c r="J1936" s="3" t="str">
        <f t="shared" si="273"/>
        <v>김명수(41-3-455)</v>
      </c>
      <c r="K1936" s="3">
        <f t="shared" si="277"/>
        <v>3</v>
      </c>
      <c r="L1936" s="7" t="str">
        <f t="shared" si="274"/>
        <v>김명수</v>
      </c>
      <c r="M1936" s="4" t="s">
        <v>6744</v>
      </c>
      <c r="N1936" s="3" t="str">
        <f t="shared" si="278"/>
        <v>-</v>
      </c>
    </row>
    <row r="1937" spans="1:14">
      <c r="A1937" s="9" t="s">
        <v>3820</v>
      </c>
      <c r="B1937" s="9" t="s">
        <v>3821</v>
      </c>
      <c r="C1937" s="9" t="s">
        <v>6</v>
      </c>
      <c r="D1937" s="3"/>
      <c r="E1937" s="4" t="str">
        <f t="shared" si="275"/>
        <v>413523</v>
      </c>
      <c r="F1937" s="3">
        <f t="shared" si="276"/>
        <v>6</v>
      </c>
      <c r="G1937" s="3">
        <f t="shared" si="270"/>
        <v>34</v>
      </c>
      <c r="H1937" s="3">
        <f t="shared" si="271"/>
        <v>7</v>
      </c>
      <c r="I1937" s="3">
        <f t="shared" si="272"/>
        <v>7</v>
      </c>
      <c r="J1937" s="3" t="str">
        <f t="shared" si="273"/>
        <v>김광철(흑청콩단지) 180911(11302985)</v>
      </c>
      <c r="K1937" s="3">
        <f t="shared" si="277"/>
        <v>10</v>
      </c>
      <c r="L1937" s="7" t="str">
        <f t="shared" si="274"/>
        <v>김광철(흑청콩단지)</v>
      </c>
      <c r="M1937" s="4" t="s">
        <v>6925</v>
      </c>
      <c r="N1937" s="3" t="str">
        <f t="shared" si="278"/>
        <v>-</v>
      </c>
    </row>
    <row r="1938" spans="1:14">
      <c r="A1938" s="9" t="s">
        <v>3822</v>
      </c>
      <c r="B1938" s="9" t="s">
        <v>3823</v>
      </c>
      <c r="C1938" s="9" t="s">
        <v>6</v>
      </c>
      <c r="D1938" s="3"/>
      <c r="E1938" s="4" t="str">
        <f t="shared" si="275"/>
        <v>413547</v>
      </c>
      <c r="F1938" s="3">
        <f t="shared" si="276"/>
        <v>6</v>
      </c>
      <c r="G1938" s="3">
        <f t="shared" si="270"/>
        <v>20</v>
      </c>
      <c r="H1938" s="3">
        <f t="shared" si="271"/>
        <v>7</v>
      </c>
      <c r="I1938" s="3">
        <f t="shared" si="272"/>
        <v>7</v>
      </c>
      <c r="J1938" s="3" t="str">
        <f t="shared" si="273"/>
        <v>송봉수(41-3-547)</v>
      </c>
      <c r="K1938" s="3">
        <f t="shared" si="277"/>
        <v>3</v>
      </c>
      <c r="L1938" s="7" t="str">
        <f t="shared" si="274"/>
        <v>송봉수</v>
      </c>
      <c r="M1938" s="4" t="s">
        <v>6926</v>
      </c>
      <c r="N1938" s="3" t="str">
        <f t="shared" si="278"/>
        <v>-</v>
      </c>
    </row>
    <row r="1939" spans="1:14">
      <c r="A1939" s="9" t="s">
        <v>3824</v>
      </c>
      <c r="B1939" s="9" t="s">
        <v>3825</v>
      </c>
      <c r="C1939" s="9" t="s">
        <v>6</v>
      </c>
      <c r="D1939" s="3"/>
      <c r="E1939" s="4" t="str">
        <f t="shared" si="275"/>
        <v>413548</v>
      </c>
      <c r="F1939" s="3">
        <f t="shared" si="276"/>
        <v>6</v>
      </c>
      <c r="G1939" s="3">
        <f t="shared" si="270"/>
        <v>27</v>
      </c>
      <c r="H1939" s="3">
        <f t="shared" si="271"/>
        <v>7</v>
      </c>
      <c r="I1939" s="3">
        <f t="shared" si="272"/>
        <v>7</v>
      </c>
      <c r="J1939" s="3" t="str">
        <f t="shared" si="273"/>
        <v>이호석 181004(41-3-548)</v>
      </c>
      <c r="K1939" s="3">
        <f t="shared" si="277"/>
        <v>3</v>
      </c>
      <c r="L1939" s="7" t="str">
        <f t="shared" si="274"/>
        <v>이호석</v>
      </c>
      <c r="M1939" s="4" t="s">
        <v>6927</v>
      </c>
      <c r="N1939" s="3" t="str">
        <f t="shared" si="278"/>
        <v>-</v>
      </c>
    </row>
    <row r="1940" spans="1:14">
      <c r="A1940" s="9" t="s">
        <v>3826</v>
      </c>
      <c r="B1940" s="9" t="s">
        <v>3827</v>
      </c>
      <c r="C1940" s="9" t="s">
        <v>6</v>
      </c>
      <c r="D1940" s="3"/>
      <c r="E1940" s="4" t="str">
        <f t="shared" si="275"/>
        <v>413579</v>
      </c>
      <c r="F1940" s="3">
        <f t="shared" si="276"/>
        <v>6</v>
      </c>
      <c r="G1940" s="3">
        <f t="shared" si="270"/>
        <v>21</v>
      </c>
      <c r="H1940" s="3">
        <f t="shared" si="271"/>
        <v>7</v>
      </c>
      <c r="I1940" s="3">
        <f t="shared" si="272"/>
        <v>7</v>
      </c>
      <c r="J1940" s="3" t="str">
        <f t="shared" si="273"/>
        <v>이강원(13-3-1038)</v>
      </c>
      <c r="K1940" s="3">
        <f t="shared" si="277"/>
        <v>3</v>
      </c>
      <c r="L1940" s="7" t="str">
        <f t="shared" si="274"/>
        <v>이강원</v>
      </c>
      <c r="M1940" s="4" t="s">
        <v>6047</v>
      </c>
      <c r="N1940" s="3" t="str">
        <f t="shared" si="278"/>
        <v>-</v>
      </c>
    </row>
    <row r="1941" spans="1:14">
      <c r="A1941" s="9" t="s">
        <v>3828</v>
      </c>
      <c r="B1941" s="9" t="s">
        <v>3829</v>
      </c>
      <c r="C1941" s="9" t="s">
        <v>6</v>
      </c>
      <c r="D1941" s="3"/>
      <c r="E1941" s="4" t="str">
        <f t="shared" si="275"/>
        <v>413605</v>
      </c>
      <c r="F1941" s="3">
        <f t="shared" si="276"/>
        <v>6</v>
      </c>
      <c r="G1941" s="3">
        <f t="shared" ref="G1941:G2004" si="279">LEN(B1941)</f>
        <v>15</v>
      </c>
      <c r="H1941" s="3">
        <f t="shared" ref="H1941:H2004" si="280">FIND(")",B1941)</f>
        <v>2</v>
      </c>
      <c r="I1941" s="3">
        <f t="shared" ref="I1941:I2004" si="281">IF(ISERROR(H1941),0,IF(G1941=H1941,0,H1941))</f>
        <v>2</v>
      </c>
      <c r="J1941" s="3" t="str">
        <f t="shared" ref="J1941:J2004" si="282">RIGHT(B1941,LEN(B1941)-I1941)</f>
        <v>강용길(41-3-605)</v>
      </c>
      <c r="K1941" s="3">
        <f t="shared" si="277"/>
        <v>3</v>
      </c>
      <c r="L1941" s="7" t="str">
        <f t="shared" ref="L1941:L2004" si="283">LEFT(J1941,K1941)</f>
        <v>강용길</v>
      </c>
      <c r="M1941" s="4" t="s">
        <v>6928</v>
      </c>
      <c r="N1941" s="3" t="str">
        <f t="shared" si="278"/>
        <v>-</v>
      </c>
    </row>
    <row r="1942" spans="1:14">
      <c r="A1942" s="9" t="s">
        <v>3830</v>
      </c>
      <c r="B1942" s="9" t="s">
        <v>3831</v>
      </c>
      <c r="C1942" s="9" t="s">
        <v>6</v>
      </c>
      <c r="D1942" s="3"/>
      <c r="E1942" s="4" t="str">
        <f t="shared" si="275"/>
        <v>413606</v>
      </c>
      <c r="F1942" s="3">
        <f t="shared" si="276"/>
        <v>6</v>
      </c>
      <c r="G1942" s="3">
        <f t="shared" si="279"/>
        <v>20</v>
      </c>
      <c r="H1942" s="3">
        <f t="shared" si="280"/>
        <v>7</v>
      </c>
      <c r="I1942" s="3">
        <f t="shared" si="281"/>
        <v>7</v>
      </c>
      <c r="J1942" s="3" t="str">
        <f t="shared" si="282"/>
        <v>노원호(41-3-606)</v>
      </c>
      <c r="K1942" s="3">
        <f t="shared" si="277"/>
        <v>3</v>
      </c>
      <c r="L1942" s="7" t="str">
        <f t="shared" si="283"/>
        <v>노원호</v>
      </c>
      <c r="M1942" s="4" t="s">
        <v>6056</v>
      </c>
      <c r="N1942" s="3" t="str">
        <f t="shared" si="278"/>
        <v>-</v>
      </c>
    </row>
    <row r="1943" spans="1:14">
      <c r="A1943" s="9" t="s">
        <v>3832</v>
      </c>
      <c r="B1943" s="9" t="s">
        <v>3833</v>
      </c>
      <c r="C1943" s="9" t="s">
        <v>6</v>
      </c>
      <c r="D1943" s="3"/>
      <c r="E1943" s="4" t="str">
        <f t="shared" si="275"/>
        <v>413623</v>
      </c>
      <c r="F1943" s="3">
        <f t="shared" si="276"/>
        <v>6</v>
      </c>
      <c r="G1943" s="3">
        <f t="shared" si="279"/>
        <v>28</v>
      </c>
      <c r="H1943" s="3">
        <f t="shared" si="280"/>
        <v>7</v>
      </c>
      <c r="I1943" s="3">
        <f t="shared" si="281"/>
        <v>7</v>
      </c>
      <c r="J1943" s="3" t="str">
        <f t="shared" si="282"/>
        <v>홍호기 190516(42-3-1153)</v>
      </c>
      <c r="K1943" s="3">
        <f t="shared" si="277"/>
        <v>3</v>
      </c>
      <c r="L1943" s="7" t="str">
        <f t="shared" si="283"/>
        <v>홍호기</v>
      </c>
      <c r="M1943" s="4" t="s">
        <v>6929</v>
      </c>
      <c r="N1943" s="3" t="str">
        <f t="shared" si="278"/>
        <v>-</v>
      </c>
    </row>
    <row r="1944" spans="1:14">
      <c r="A1944" s="9" t="s">
        <v>3834</v>
      </c>
      <c r="B1944" s="9" t="s">
        <v>3835</v>
      </c>
      <c r="C1944" s="9" t="s">
        <v>6</v>
      </c>
      <c r="D1944" s="3"/>
      <c r="E1944" s="4" t="str">
        <f t="shared" si="275"/>
        <v>421146</v>
      </c>
      <c r="F1944" s="3">
        <f t="shared" si="276"/>
        <v>6</v>
      </c>
      <c r="G1944" s="3">
        <f t="shared" si="279"/>
        <v>34</v>
      </c>
      <c r="H1944" s="3">
        <f t="shared" si="280"/>
        <v>7</v>
      </c>
      <c r="I1944" s="3">
        <f t="shared" si="281"/>
        <v>7</v>
      </c>
      <c r="J1944" s="3" t="str">
        <f t="shared" si="282"/>
        <v>김현희(대추토마토) 200801(15102648)</v>
      </c>
      <c r="K1944" s="3">
        <f t="shared" si="277"/>
        <v>10</v>
      </c>
      <c r="L1944" s="7" t="str">
        <f t="shared" si="283"/>
        <v>김현희(대추토마토)</v>
      </c>
      <c r="M1944" s="4" t="s">
        <v>7423</v>
      </c>
      <c r="N1944" s="3" t="str">
        <f t="shared" si="278"/>
        <v>★★★</v>
      </c>
    </row>
    <row r="1945" spans="1:14">
      <c r="A1945" s="9" t="s">
        <v>3836</v>
      </c>
      <c r="B1945" s="9" t="s">
        <v>3837</v>
      </c>
      <c r="C1945" s="9" t="s">
        <v>6</v>
      </c>
      <c r="D1945" s="3"/>
      <c r="E1945" s="4" t="str">
        <f t="shared" si="275"/>
        <v>421210</v>
      </c>
      <c r="F1945" s="3">
        <f t="shared" si="276"/>
        <v>6</v>
      </c>
      <c r="G1945" s="3">
        <f t="shared" si="279"/>
        <v>27</v>
      </c>
      <c r="H1945" s="3">
        <f t="shared" si="280"/>
        <v>7</v>
      </c>
      <c r="I1945" s="3">
        <f t="shared" si="281"/>
        <v>7</v>
      </c>
      <c r="J1945" s="3" t="str">
        <f t="shared" si="282"/>
        <v>원완식 190607(81-1-425)</v>
      </c>
      <c r="K1945" s="3">
        <f t="shared" si="277"/>
        <v>3</v>
      </c>
      <c r="L1945" s="7" t="str">
        <f t="shared" si="283"/>
        <v>원완식</v>
      </c>
      <c r="M1945" s="4" t="s">
        <v>5540</v>
      </c>
      <c r="N1945" s="3" t="str">
        <f t="shared" si="278"/>
        <v>-</v>
      </c>
    </row>
    <row r="1946" spans="1:14">
      <c r="A1946" s="9" t="s">
        <v>3838</v>
      </c>
      <c r="B1946" s="9" t="s">
        <v>3839</v>
      </c>
      <c r="C1946" s="9" t="s">
        <v>6</v>
      </c>
      <c r="D1946" s="3"/>
      <c r="E1946" s="4" t="str">
        <f t="shared" si="275"/>
        <v>421295</v>
      </c>
      <c r="F1946" s="3">
        <f t="shared" si="276"/>
        <v>6</v>
      </c>
      <c r="G1946" s="3">
        <f t="shared" si="279"/>
        <v>26</v>
      </c>
      <c r="H1946" s="3">
        <f t="shared" si="280"/>
        <v>7</v>
      </c>
      <c r="I1946" s="3">
        <f t="shared" si="281"/>
        <v>7</v>
      </c>
      <c r="J1946" s="3" t="str">
        <f t="shared" si="282"/>
        <v>정철영유암친환경 (12100554)</v>
      </c>
      <c r="K1946" s="3">
        <f t="shared" si="277"/>
        <v>8</v>
      </c>
      <c r="L1946" s="7" t="str">
        <f t="shared" si="283"/>
        <v>정철영유암친환경</v>
      </c>
      <c r="M1946" s="4" t="s">
        <v>6930</v>
      </c>
      <c r="N1946" s="3" t="str">
        <f t="shared" si="278"/>
        <v>-</v>
      </c>
    </row>
    <row r="1947" spans="1:14">
      <c r="A1947" s="9" t="s">
        <v>3840</v>
      </c>
      <c r="B1947" s="9" t="s">
        <v>3841</v>
      </c>
      <c r="C1947" s="9" t="s">
        <v>6</v>
      </c>
      <c r="D1947" s="3"/>
      <c r="E1947" s="4" t="str">
        <f t="shared" si="275"/>
        <v>421328</v>
      </c>
      <c r="F1947" s="3">
        <f t="shared" si="276"/>
        <v>6</v>
      </c>
      <c r="G1947" s="3">
        <f t="shared" si="279"/>
        <v>27</v>
      </c>
      <c r="H1947" s="3">
        <f t="shared" si="280"/>
        <v>7</v>
      </c>
      <c r="I1947" s="3">
        <f t="shared" si="281"/>
        <v>7</v>
      </c>
      <c r="J1947" s="3" t="str">
        <f t="shared" si="282"/>
        <v>이기형 200328(11100584)</v>
      </c>
      <c r="K1947" s="3">
        <f t="shared" si="277"/>
        <v>3</v>
      </c>
      <c r="L1947" s="7" t="str">
        <f t="shared" si="283"/>
        <v>이기형</v>
      </c>
      <c r="M1947" s="4" t="s">
        <v>5549</v>
      </c>
      <c r="N1947" s="3" t="str">
        <f t="shared" si="278"/>
        <v>-</v>
      </c>
    </row>
    <row r="1948" spans="1:14">
      <c r="A1948" s="9" t="s">
        <v>3842</v>
      </c>
      <c r="B1948" s="9" t="s">
        <v>3843</v>
      </c>
      <c r="C1948" s="9" t="s">
        <v>6</v>
      </c>
      <c r="D1948" s="3"/>
      <c r="E1948" s="4" t="str">
        <f t="shared" si="275"/>
        <v>421336</v>
      </c>
      <c r="F1948" s="3">
        <f t="shared" si="276"/>
        <v>6</v>
      </c>
      <c r="G1948" s="3">
        <f t="shared" si="279"/>
        <v>27</v>
      </c>
      <c r="H1948" s="3">
        <f t="shared" si="280"/>
        <v>7</v>
      </c>
      <c r="I1948" s="3">
        <f t="shared" si="281"/>
        <v>7</v>
      </c>
      <c r="J1948" s="3" t="str">
        <f t="shared" si="282"/>
        <v>이봉철 200425(11100624)</v>
      </c>
      <c r="K1948" s="3">
        <f t="shared" si="277"/>
        <v>3</v>
      </c>
      <c r="L1948" s="7" t="str">
        <f t="shared" si="283"/>
        <v>이봉철</v>
      </c>
      <c r="M1948" s="4" t="s">
        <v>5558</v>
      </c>
      <c r="N1948" s="3" t="str">
        <f t="shared" si="278"/>
        <v>-</v>
      </c>
    </row>
    <row r="1949" spans="1:14">
      <c r="A1949" s="9" t="s">
        <v>3844</v>
      </c>
      <c r="B1949" s="9" t="s">
        <v>3845</v>
      </c>
      <c r="C1949" s="9" t="s">
        <v>6</v>
      </c>
      <c r="D1949" s="3"/>
      <c r="E1949" s="4" t="str">
        <f t="shared" si="275"/>
        <v>421337</v>
      </c>
      <c r="F1949" s="3">
        <f t="shared" si="276"/>
        <v>6</v>
      </c>
      <c r="G1949" s="3">
        <f t="shared" si="279"/>
        <v>27</v>
      </c>
      <c r="H1949" s="3">
        <f t="shared" si="280"/>
        <v>7</v>
      </c>
      <c r="I1949" s="3">
        <f t="shared" si="281"/>
        <v>7</v>
      </c>
      <c r="J1949" s="3" t="str">
        <f t="shared" si="282"/>
        <v>한경환 200429(11100623)</v>
      </c>
      <c r="K1949" s="3">
        <f t="shared" si="277"/>
        <v>3</v>
      </c>
      <c r="L1949" s="7" t="str">
        <f t="shared" si="283"/>
        <v>한경환</v>
      </c>
      <c r="M1949" s="4" t="s">
        <v>5557</v>
      </c>
      <c r="N1949" s="3" t="str">
        <f t="shared" si="278"/>
        <v>-</v>
      </c>
    </row>
    <row r="1950" spans="1:14">
      <c r="A1950" s="9" t="s">
        <v>3846</v>
      </c>
      <c r="B1950" s="9" t="s">
        <v>3847</v>
      </c>
      <c r="C1950" s="9" t="s">
        <v>6</v>
      </c>
      <c r="D1950" s="3"/>
      <c r="E1950" s="4" t="str">
        <f t="shared" si="275"/>
        <v>421345</v>
      </c>
      <c r="F1950" s="3">
        <f t="shared" si="276"/>
        <v>6</v>
      </c>
      <c r="G1950" s="3">
        <f t="shared" si="279"/>
        <v>33</v>
      </c>
      <c r="H1950" s="3">
        <f t="shared" si="280"/>
        <v>7</v>
      </c>
      <c r="I1950" s="3">
        <f t="shared" si="281"/>
        <v>7</v>
      </c>
      <c r="J1950" s="3" t="str">
        <f t="shared" si="282"/>
        <v>김지훈(구)김영애 200702(42-1-345)</v>
      </c>
      <c r="K1950" s="3">
        <f t="shared" si="277"/>
        <v>9</v>
      </c>
      <c r="L1950" s="7" t="str">
        <f t="shared" si="283"/>
        <v>김지훈(구)김영애</v>
      </c>
      <c r="M1950" s="4" t="s">
        <v>7441</v>
      </c>
      <c r="N1950" s="3" t="str">
        <f t="shared" si="278"/>
        <v>★★★</v>
      </c>
    </row>
    <row r="1951" spans="1:14">
      <c r="A1951" s="9" t="s">
        <v>3848</v>
      </c>
      <c r="B1951" s="9" t="s">
        <v>3849</v>
      </c>
      <c r="C1951" s="9" t="s">
        <v>6</v>
      </c>
      <c r="D1951" s="3"/>
      <c r="E1951" s="4" t="str">
        <f t="shared" si="275"/>
        <v>4231084</v>
      </c>
      <c r="F1951" s="3">
        <f t="shared" si="276"/>
        <v>7</v>
      </c>
      <c r="G1951" s="3">
        <f t="shared" si="279"/>
        <v>27</v>
      </c>
      <c r="H1951" s="3">
        <f t="shared" si="280"/>
        <v>7</v>
      </c>
      <c r="I1951" s="3">
        <f t="shared" si="281"/>
        <v>7</v>
      </c>
      <c r="J1951" s="3" t="str">
        <f t="shared" si="282"/>
        <v>김중진 200114(15306657)</v>
      </c>
      <c r="K1951" s="3">
        <f t="shared" si="277"/>
        <v>3</v>
      </c>
      <c r="L1951" s="7" t="str">
        <f t="shared" si="283"/>
        <v>김중진</v>
      </c>
      <c r="M1951" s="4" t="s">
        <v>6931</v>
      </c>
      <c r="N1951" s="3" t="str">
        <f t="shared" si="278"/>
        <v>-</v>
      </c>
    </row>
    <row r="1952" spans="1:14">
      <c r="A1952" s="9" t="s">
        <v>3850</v>
      </c>
      <c r="B1952" s="9" t="s">
        <v>3851</v>
      </c>
      <c r="C1952" s="9" t="s">
        <v>6</v>
      </c>
      <c r="D1952" s="3"/>
      <c r="E1952" s="4" t="str">
        <f t="shared" si="275"/>
        <v>4231184</v>
      </c>
      <c r="F1952" s="3">
        <f t="shared" si="276"/>
        <v>7</v>
      </c>
      <c r="G1952" s="3">
        <f t="shared" si="279"/>
        <v>27</v>
      </c>
      <c r="H1952" s="3">
        <f t="shared" si="280"/>
        <v>7</v>
      </c>
      <c r="I1952" s="3">
        <f t="shared" si="281"/>
        <v>7</v>
      </c>
      <c r="J1952" s="3" t="str">
        <f t="shared" si="282"/>
        <v>안상호 190615(11302866)</v>
      </c>
      <c r="K1952" s="3">
        <f t="shared" si="277"/>
        <v>3</v>
      </c>
      <c r="L1952" s="7" t="str">
        <f t="shared" si="283"/>
        <v>안상호</v>
      </c>
      <c r="M1952" s="4" t="s">
        <v>5537</v>
      </c>
      <c r="N1952" s="3" t="str">
        <f t="shared" si="278"/>
        <v>-</v>
      </c>
    </row>
    <row r="1953" spans="1:14">
      <c r="A1953" s="9" t="s">
        <v>3852</v>
      </c>
      <c r="B1953" s="9" t="s">
        <v>3853</v>
      </c>
      <c r="C1953" s="9" t="s">
        <v>6</v>
      </c>
      <c r="D1953" s="3"/>
      <c r="E1953" s="4" t="str">
        <f t="shared" si="275"/>
        <v>4231197</v>
      </c>
      <c r="F1953" s="3">
        <f t="shared" si="276"/>
        <v>7</v>
      </c>
      <c r="G1953" s="3">
        <f t="shared" si="279"/>
        <v>28</v>
      </c>
      <c r="H1953" s="3">
        <f t="shared" si="280"/>
        <v>7</v>
      </c>
      <c r="I1953" s="3">
        <f t="shared" si="281"/>
        <v>7</v>
      </c>
      <c r="J1953" s="3" t="str">
        <f t="shared" si="282"/>
        <v>전영수 200604(42-3-1197)</v>
      </c>
      <c r="K1953" s="3">
        <f t="shared" si="277"/>
        <v>3</v>
      </c>
      <c r="L1953" s="7" t="str">
        <f t="shared" si="283"/>
        <v>전영수</v>
      </c>
      <c r="M1953" s="4" t="s">
        <v>6932</v>
      </c>
      <c r="N1953" s="3" t="str">
        <f t="shared" si="278"/>
        <v>-</v>
      </c>
    </row>
    <row r="1954" spans="1:14">
      <c r="A1954" s="9" t="s">
        <v>3854</v>
      </c>
      <c r="B1954" s="9" t="s">
        <v>3855</v>
      </c>
      <c r="C1954" s="9" t="s">
        <v>6</v>
      </c>
      <c r="D1954" s="3"/>
      <c r="E1954" s="4" t="str">
        <f t="shared" si="275"/>
        <v>4231208</v>
      </c>
      <c r="F1954" s="3">
        <f t="shared" si="276"/>
        <v>7</v>
      </c>
      <c r="G1954" s="3">
        <f t="shared" si="279"/>
        <v>27</v>
      </c>
      <c r="H1954" s="3">
        <f t="shared" si="280"/>
        <v>7</v>
      </c>
      <c r="I1954" s="3">
        <f t="shared" si="281"/>
        <v>7</v>
      </c>
      <c r="J1954" s="3" t="str">
        <f t="shared" si="282"/>
        <v>조성기 200621(11303855)</v>
      </c>
      <c r="K1954" s="3">
        <f t="shared" si="277"/>
        <v>3</v>
      </c>
      <c r="L1954" s="7" t="str">
        <f t="shared" si="283"/>
        <v>조성기</v>
      </c>
      <c r="M1954" s="4" t="s">
        <v>5637</v>
      </c>
      <c r="N1954" s="3" t="str">
        <f t="shared" si="278"/>
        <v>-</v>
      </c>
    </row>
    <row r="1955" spans="1:14">
      <c r="A1955" s="9" t="s">
        <v>3856</v>
      </c>
      <c r="B1955" s="9" t="s">
        <v>3857</v>
      </c>
      <c r="C1955" s="9" t="s">
        <v>6</v>
      </c>
      <c r="D1955" s="3"/>
      <c r="E1955" s="4" t="str">
        <f t="shared" si="275"/>
        <v>4231215</v>
      </c>
      <c r="F1955" s="3">
        <f t="shared" si="276"/>
        <v>7</v>
      </c>
      <c r="G1955" s="3">
        <f t="shared" si="279"/>
        <v>28</v>
      </c>
      <c r="H1955" s="3">
        <f t="shared" si="280"/>
        <v>7</v>
      </c>
      <c r="I1955" s="3">
        <f t="shared" si="281"/>
        <v>7</v>
      </c>
      <c r="J1955" s="3" t="str">
        <f t="shared" si="282"/>
        <v>이영주 200604(42-3-1215)</v>
      </c>
      <c r="K1955" s="3">
        <f t="shared" si="277"/>
        <v>3</v>
      </c>
      <c r="L1955" s="7" t="str">
        <f t="shared" si="283"/>
        <v>이영주</v>
      </c>
      <c r="M1955" s="4" t="s">
        <v>6359</v>
      </c>
      <c r="N1955" s="3" t="str">
        <f t="shared" si="278"/>
        <v>-</v>
      </c>
    </row>
    <row r="1956" spans="1:14">
      <c r="A1956" s="9" t="s">
        <v>3858</v>
      </c>
      <c r="B1956" s="9" t="s">
        <v>3859</v>
      </c>
      <c r="C1956" s="9" t="s">
        <v>6</v>
      </c>
      <c r="D1956" s="3"/>
      <c r="E1956" s="4" t="str">
        <f t="shared" si="275"/>
        <v>4231229</v>
      </c>
      <c r="F1956" s="3">
        <f t="shared" si="276"/>
        <v>7</v>
      </c>
      <c r="G1956" s="3">
        <f t="shared" si="279"/>
        <v>34</v>
      </c>
      <c r="H1956" s="3">
        <f t="shared" si="280"/>
        <v>7</v>
      </c>
      <c r="I1956" s="3">
        <f t="shared" si="281"/>
        <v>7</v>
      </c>
      <c r="J1956" s="3" t="str">
        <f t="shared" si="282"/>
        <v>토고미환경농업작목반 200628(11303951)</v>
      </c>
      <c r="K1956" s="3">
        <f t="shared" si="277"/>
        <v>10</v>
      </c>
      <c r="L1956" s="7" t="str">
        <f t="shared" si="283"/>
        <v>토고미환경농업작목반</v>
      </c>
      <c r="M1956" s="4" t="s">
        <v>5545</v>
      </c>
      <c r="N1956" s="3" t="str">
        <f t="shared" si="278"/>
        <v>-</v>
      </c>
    </row>
    <row r="1957" spans="1:14">
      <c r="A1957" s="9" t="s">
        <v>3860</v>
      </c>
      <c r="B1957" s="9" t="s">
        <v>3861</v>
      </c>
      <c r="C1957" s="9" t="s">
        <v>6</v>
      </c>
      <c r="D1957" s="3"/>
      <c r="E1957" s="4" t="str">
        <f t="shared" si="275"/>
        <v>4231258</v>
      </c>
      <c r="F1957" s="3">
        <f t="shared" si="276"/>
        <v>7</v>
      </c>
      <c r="G1957" s="3">
        <f t="shared" si="279"/>
        <v>27</v>
      </c>
      <c r="H1957" s="3">
        <f t="shared" si="280"/>
        <v>7</v>
      </c>
      <c r="I1957" s="3">
        <f t="shared" si="281"/>
        <v>7</v>
      </c>
      <c r="J1957" s="3" t="str">
        <f t="shared" si="282"/>
        <v>김용희 200610(17303197)</v>
      </c>
      <c r="K1957" s="3">
        <f t="shared" si="277"/>
        <v>3</v>
      </c>
      <c r="L1957" s="7" t="str">
        <f t="shared" si="283"/>
        <v>김용희</v>
      </c>
      <c r="M1957" s="4" t="s">
        <v>6933</v>
      </c>
      <c r="N1957" s="3" t="str">
        <f t="shared" si="278"/>
        <v>-</v>
      </c>
    </row>
    <row r="1958" spans="1:14">
      <c r="A1958" s="9" t="s">
        <v>3862</v>
      </c>
      <c r="B1958" s="9" t="s">
        <v>3863</v>
      </c>
      <c r="C1958" s="9" t="s">
        <v>6</v>
      </c>
      <c r="D1958" s="3"/>
      <c r="E1958" s="4" t="str">
        <f t="shared" si="275"/>
        <v>4231285</v>
      </c>
      <c r="F1958" s="3">
        <f t="shared" si="276"/>
        <v>7</v>
      </c>
      <c r="G1958" s="3">
        <f t="shared" si="279"/>
        <v>27</v>
      </c>
      <c r="H1958" s="3">
        <f t="shared" si="280"/>
        <v>7</v>
      </c>
      <c r="I1958" s="3">
        <f t="shared" si="281"/>
        <v>7</v>
      </c>
      <c r="J1958" s="3" t="str">
        <f t="shared" si="282"/>
        <v>송봉수 190813(11303027)</v>
      </c>
      <c r="K1958" s="3">
        <f t="shared" si="277"/>
        <v>3</v>
      </c>
      <c r="L1958" s="7" t="str">
        <f t="shared" si="283"/>
        <v>송봉수</v>
      </c>
      <c r="M1958" s="4" t="s">
        <v>6926</v>
      </c>
      <c r="N1958" s="3" t="str">
        <f t="shared" si="278"/>
        <v>-</v>
      </c>
    </row>
    <row r="1959" spans="1:14">
      <c r="A1959" s="9" t="s">
        <v>3864</v>
      </c>
      <c r="B1959" s="9" t="s">
        <v>3865</v>
      </c>
      <c r="C1959" s="9" t="s">
        <v>6</v>
      </c>
      <c r="D1959" s="3"/>
      <c r="E1959" s="4" t="str">
        <f t="shared" si="275"/>
        <v>4231314</v>
      </c>
      <c r="F1959" s="3">
        <f t="shared" si="276"/>
        <v>7</v>
      </c>
      <c r="G1959" s="3">
        <f t="shared" si="279"/>
        <v>34</v>
      </c>
      <c r="H1959" s="3">
        <f t="shared" si="280"/>
        <v>7</v>
      </c>
      <c r="I1959" s="3">
        <f t="shared" si="281"/>
        <v>7</v>
      </c>
      <c r="J1959" s="3" t="str">
        <f t="shared" si="282"/>
        <v>음성무농약사과작목반 190807(12302854)</v>
      </c>
      <c r="K1959" s="3">
        <f t="shared" si="277"/>
        <v>10</v>
      </c>
      <c r="L1959" s="7" t="str">
        <f t="shared" si="283"/>
        <v>음성무농약사과작목반</v>
      </c>
      <c r="M1959" s="4" t="s">
        <v>5833</v>
      </c>
      <c r="N1959" s="3" t="str">
        <f t="shared" si="278"/>
        <v>-</v>
      </c>
    </row>
    <row r="1960" spans="1:14">
      <c r="A1960" s="9" t="s">
        <v>3866</v>
      </c>
      <c r="B1960" s="9" t="s">
        <v>3867</v>
      </c>
      <c r="C1960" s="9" t="s">
        <v>6</v>
      </c>
      <c r="D1960" s="3"/>
      <c r="E1960" s="4" t="str">
        <f t="shared" si="275"/>
        <v>4231689</v>
      </c>
      <c r="F1960" s="3">
        <f t="shared" si="276"/>
        <v>7</v>
      </c>
      <c r="G1960" s="3">
        <f t="shared" si="279"/>
        <v>28</v>
      </c>
      <c r="H1960" s="3">
        <f t="shared" si="280"/>
        <v>7</v>
      </c>
      <c r="I1960" s="3">
        <f t="shared" si="281"/>
        <v>7</v>
      </c>
      <c r="J1960" s="3" t="str">
        <f t="shared" si="282"/>
        <v>이영희 201114(42-3-1689)</v>
      </c>
      <c r="K1960" s="3">
        <f t="shared" si="277"/>
        <v>3</v>
      </c>
      <c r="L1960" s="7" t="str">
        <f t="shared" si="283"/>
        <v>이영희</v>
      </c>
      <c r="M1960" s="4" t="s">
        <v>6934</v>
      </c>
      <c r="N1960" s="3" t="str">
        <f t="shared" si="278"/>
        <v>-</v>
      </c>
    </row>
    <row r="1961" spans="1:14">
      <c r="A1961" s="9" t="s">
        <v>3868</v>
      </c>
      <c r="B1961" s="9" t="s">
        <v>3869</v>
      </c>
      <c r="C1961" s="9" t="s">
        <v>6</v>
      </c>
      <c r="D1961" s="3"/>
      <c r="E1961" s="4" t="str">
        <f t="shared" si="275"/>
        <v>4231729</v>
      </c>
      <c r="F1961" s="3">
        <f t="shared" si="276"/>
        <v>7</v>
      </c>
      <c r="G1961" s="3">
        <f t="shared" si="279"/>
        <v>28</v>
      </c>
      <c r="H1961" s="3">
        <f t="shared" si="280"/>
        <v>7</v>
      </c>
      <c r="I1961" s="3">
        <f t="shared" si="281"/>
        <v>7</v>
      </c>
      <c r="J1961" s="3" t="str">
        <f t="shared" si="282"/>
        <v>이재열 191129(42-3-1729)</v>
      </c>
      <c r="K1961" s="3">
        <f t="shared" si="277"/>
        <v>3</v>
      </c>
      <c r="L1961" s="7" t="str">
        <f t="shared" si="283"/>
        <v>이재열</v>
      </c>
      <c r="M1961" s="4" t="s">
        <v>6298</v>
      </c>
      <c r="N1961" s="3" t="str">
        <f t="shared" si="278"/>
        <v>-</v>
      </c>
    </row>
    <row r="1962" spans="1:14">
      <c r="A1962" s="9" t="s">
        <v>3870</v>
      </c>
      <c r="B1962" s="9" t="s">
        <v>3871</v>
      </c>
      <c r="C1962" s="9" t="s">
        <v>6</v>
      </c>
      <c r="D1962" s="3"/>
      <c r="E1962" s="4" t="str">
        <f t="shared" si="275"/>
        <v>4231756</v>
      </c>
      <c r="F1962" s="3">
        <f t="shared" si="276"/>
        <v>7</v>
      </c>
      <c r="G1962" s="3">
        <f t="shared" si="279"/>
        <v>27</v>
      </c>
      <c r="H1962" s="3">
        <f t="shared" si="280"/>
        <v>7</v>
      </c>
      <c r="I1962" s="3">
        <f t="shared" si="281"/>
        <v>7</v>
      </c>
      <c r="J1962" s="3" t="str">
        <f t="shared" si="282"/>
        <v>이원순 191226(11303495)</v>
      </c>
      <c r="K1962" s="3">
        <f t="shared" si="277"/>
        <v>3</v>
      </c>
      <c r="L1962" s="7" t="str">
        <f t="shared" si="283"/>
        <v>이원순</v>
      </c>
      <c r="M1962" s="4" t="s">
        <v>6935</v>
      </c>
      <c r="N1962" s="3" t="str">
        <f t="shared" si="278"/>
        <v>-</v>
      </c>
    </row>
    <row r="1963" spans="1:14">
      <c r="A1963" s="9" t="s">
        <v>3872</v>
      </c>
      <c r="B1963" s="9" t="s">
        <v>3873</v>
      </c>
      <c r="C1963" s="9" t="s">
        <v>6</v>
      </c>
      <c r="D1963" s="3"/>
      <c r="E1963" s="4" t="str">
        <f t="shared" si="275"/>
        <v>423177</v>
      </c>
      <c r="F1963" s="3">
        <f t="shared" si="276"/>
        <v>6</v>
      </c>
      <c r="G1963" s="3">
        <f t="shared" si="279"/>
        <v>15</v>
      </c>
      <c r="H1963" s="3">
        <f t="shared" si="280"/>
        <v>2</v>
      </c>
      <c r="I1963" s="3">
        <f t="shared" si="281"/>
        <v>2</v>
      </c>
      <c r="J1963" s="3" t="str">
        <f t="shared" si="282"/>
        <v>최범석(42-3-177)</v>
      </c>
      <c r="K1963" s="3">
        <f t="shared" si="277"/>
        <v>3</v>
      </c>
      <c r="L1963" s="7" t="str">
        <f t="shared" si="283"/>
        <v>최범석</v>
      </c>
      <c r="M1963" s="4" t="s">
        <v>6936</v>
      </c>
      <c r="N1963" s="3" t="str">
        <f t="shared" si="278"/>
        <v>-</v>
      </c>
    </row>
    <row r="1964" spans="1:14">
      <c r="A1964" s="9" t="s">
        <v>3874</v>
      </c>
      <c r="B1964" s="9" t="s">
        <v>3875</v>
      </c>
      <c r="C1964" s="9" t="s">
        <v>6</v>
      </c>
      <c r="D1964" s="3"/>
      <c r="E1964" s="4" t="str">
        <f t="shared" si="275"/>
        <v>4231795</v>
      </c>
      <c r="F1964" s="3">
        <f t="shared" si="276"/>
        <v>7</v>
      </c>
      <c r="G1964" s="3">
        <f t="shared" si="279"/>
        <v>27</v>
      </c>
      <c r="H1964" s="3">
        <f t="shared" si="280"/>
        <v>7</v>
      </c>
      <c r="I1964" s="3">
        <f t="shared" si="281"/>
        <v>7</v>
      </c>
      <c r="J1964" s="3" t="str">
        <f t="shared" si="282"/>
        <v>김경욱 200328(11303657)</v>
      </c>
      <c r="K1964" s="3">
        <f t="shared" si="277"/>
        <v>3</v>
      </c>
      <c r="L1964" s="7" t="str">
        <f t="shared" si="283"/>
        <v>김경욱</v>
      </c>
      <c r="M1964" s="4" t="s">
        <v>5626</v>
      </c>
      <c r="N1964" s="3" t="str">
        <f t="shared" si="278"/>
        <v>-</v>
      </c>
    </row>
    <row r="1965" spans="1:14">
      <c r="A1965" s="9" t="s">
        <v>3876</v>
      </c>
      <c r="B1965" s="9" t="s">
        <v>3877</v>
      </c>
      <c r="C1965" s="9" t="s">
        <v>6</v>
      </c>
      <c r="D1965" s="3"/>
      <c r="E1965" s="4" t="str">
        <f t="shared" si="275"/>
        <v>4231798</v>
      </c>
      <c r="F1965" s="3">
        <f t="shared" si="276"/>
        <v>7</v>
      </c>
      <c r="G1965" s="3">
        <f t="shared" si="279"/>
        <v>28</v>
      </c>
      <c r="H1965" s="3">
        <f t="shared" si="280"/>
        <v>7</v>
      </c>
      <c r="I1965" s="3">
        <f t="shared" si="281"/>
        <v>7</v>
      </c>
      <c r="J1965" s="3" t="str">
        <f t="shared" si="282"/>
        <v>김법태 200329(42-3-1798)</v>
      </c>
      <c r="K1965" s="3">
        <f t="shared" si="277"/>
        <v>3</v>
      </c>
      <c r="L1965" s="7" t="str">
        <f t="shared" si="283"/>
        <v>김법태</v>
      </c>
      <c r="M1965" s="4" t="s">
        <v>6937</v>
      </c>
      <c r="N1965" s="3" t="str">
        <f t="shared" si="278"/>
        <v>-</v>
      </c>
    </row>
    <row r="1966" spans="1:14">
      <c r="A1966" s="9" t="s">
        <v>3878</v>
      </c>
      <c r="B1966" s="10" t="s">
        <v>5408</v>
      </c>
      <c r="C1966" s="9" t="s">
        <v>6</v>
      </c>
      <c r="D1966" s="3"/>
      <c r="E1966" s="4" t="str">
        <f t="shared" si="275"/>
        <v>4231838</v>
      </c>
      <c r="F1966" s="3">
        <f t="shared" si="276"/>
        <v>7</v>
      </c>
      <c r="G1966" s="3">
        <f t="shared" si="279"/>
        <v>27</v>
      </c>
      <c r="H1966" s="3">
        <f t="shared" si="280"/>
        <v>7</v>
      </c>
      <c r="I1966" s="3">
        <f t="shared" si="281"/>
        <v>7</v>
      </c>
      <c r="J1966" s="3" t="str">
        <f t="shared" si="282"/>
        <v>김연숙 200530(12303668)</v>
      </c>
      <c r="K1966" s="3">
        <f t="shared" si="277"/>
        <v>3</v>
      </c>
      <c r="L1966" s="7" t="str">
        <f t="shared" si="283"/>
        <v>김연숙</v>
      </c>
      <c r="M1966" s="4" t="s">
        <v>5940</v>
      </c>
      <c r="N1966" s="3" t="str">
        <f t="shared" si="278"/>
        <v>-</v>
      </c>
    </row>
    <row r="1967" spans="1:14">
      <c r="A1967" s="9" t="s">
        <v>3879</v>
      </c>
      <c r="B1967" s="9" t="s">
        <v>3880</v>
      </c>
      <c r="C1967" s="9" t="s">
        <v>6</v>
      </c>
      <c r="D1967" s="3"/>
      <c r="E1967" s="4" t="str">
        <f t="shared" si="275"/>
        <v>4231841</v>
      </c>
      <c r="F1967" s="3">
        <f t="shared" si="276"/>
        <v>7</v>
      </c>
      <c r="G1967" s="3">
        <f t="shared" si="279"/>
        <v>27</v>
      </c>
      <c r="H1967" s="3">
        <f t="shared" si="280"/>
        <v>7</v>
      </c>
      <c r="I1967" s="3">
        <f t="shared" si="281"/>
        <v>7</v>
      </c>
      <c r="J1967" s="3" t="str">
        <f t="shared" si="282"/>
        <v>김효숙 200604(11303856)</v>
      </c>
      <c r="K1967" s="3">
        <f t="shared" si="277"/>
        <v>3</v>
      </c>
      <c r="L1967" s="7" t="str">
        <f t="shared" si="283"/>
        <v>김효숙</v>
      </c>
      <c r="M1967" s="4" t="s">
        <v>6938</v>
      </c>
      <c r="N1967" s="3" t="str">
        <f t="shared" si="278"/>
        <v>-</v>
      </c>
    </row>
    <row r="1968" spans="1:14">
      <c r="A1968" s="9" t="s">
        <v>3881</v>
      </c>
      <c r="B1968" s="9" t="s">
        <v>3882</v>
      </c>
      <c r="C1968" s="9" t="s">
        <v>6</v>
      </c>
      <c r="D1968" s="3"/>
      <c r="E1968" s="4" t="str">
        <f t="shared" si="275"/>
        <v>423605</v>
      </c>
      <c r="F1968" s="3">
        <f t="shared" si="276"/>
        <v>6</v>
      </c>
      <c r="G1968" s="3">
        <f t="shared" si="279"/>
        <v>15</v>
      </c>
      <c r="H1968" s="3">
        <f t="shared" si="280"/>
        <v>2</v>
      </c>
      <c r="I1968" s="3">
        <f t="shared" si="281"/>
        <v>2</v>
      </c>
      <c r="J1968" s="3" t="str">
        <f t="shared" si="282"/>
        <v>박손엽(42-3-605)</v>
      </c>
      <c r="K1968" s="3">
        <f t="shared" si="277"/>
        <v>3</v>
      </c>
      <c r="L1968" s="7" t="str">
        <f t="shared" si="283"/>
        <v>박손엽</v>
      </c>
      <c r="M1968" s="4" t="s">
        <v>6939</v>
      </c>
      <c r="N1968" s="3" t="str">
        <f t="shared" si="278"/>
        <v>-</v>
      </c>
    </row>
    <row r="1969" spans="1:14">
      <c r="A1969" s="9" t="s">
        <v>3883</v>
      </c>
      <c r="B1969" s="9" t="s">
        <v>3884</v>
      </c>
      <c r="C1969" s="9" t="s">
        <v>6</v>
      </c>
      <c r="D1969" s="3"/>
      <c r="E1969" s="4" t="str">
        <f t="shared" si="275"/>
        <v>423692</v>
      </c>
      <c r="F1969" s="3">
        <f t="shared" si="276"/>
        <v>6</v>
      </c>
      <c r="G1969" s="3">
        <f t="shared" si="279"/>
        <v>15</v>
      </c>
      <c r="H1969" s="3">
        <f t="shared" si="280"/>
        <v>2</v>
      </c>
      <c r="I1969" s="3">
        <f t="shared" si="281"/>
        <v>2</v>
      </c>
      <c r="J1969" s="3" t="str">
        <f t="shared" si="282"/>
        <v>고상곤(42-3-692)</v>
      </c>
      <c r="K1969" s="3">
        <f t="shared" si="277"/>
        <v>3</v>
      </c>
      <c r="L1969" s="7" t="str">
        <f t="shared" si="283"/>
        <v>고상곤</v>
      </c>
      <c r="M1969" s="4" t="s">
        <v>6940</v>
      </c>
      <c r="N1969" s="3" t="str">
        <f t="shared" si="278"/>
        <v>-</v>
      </c>
    </row>
    <row r="1970" spans="1:14">
      <c r="A1970" s="9" t="s">
        <v>3885</v>
      </c>
      <c r="B1970" s="9" t="s">
        <v>3886</v>
      </c>
      <c r="C1970" s="9" t="s">
        <v>6</v>
      </c>
      <c r="D1970" s="3"/>
      <c r="E1970" s="4" t="str">
        <f t="shared" si="275"/>
        <v>423709</v>
      </c>
      <c r="F1970" s="3">
        <f t="shared" si="276"/>
        <v>6</v>
      </c>
      <c r="G1970" s="3">
        <f t="shared" si="279"/>
        <v>15</v>
      </c>
      <c r="H1970" s="3">
        <f t="shared" si="280"/>
        <v>2</v>
      </c>
      <c r="I1970" s="3">
        <f t="shared" si="281"/>
        <v>2</v>
      </c>
      <c r="J1970" s="3" t="str">
        <f t="shared" si="282"/>
        <v>최종갑(42-3-709)</v>
      </c>
      <c r="K1970" s="3">
        <f t="shared" si="277"/>
        <v>3</v>
      </c>
      <c r="L1970" s="7" t="str">
        <f t="shared" si="283"/>
        <v>최종갑</v>
      </c>
      <c r="M1970" s="4" t="s">
        <v>6941</v>
      </c>
      <c r="N1970" s="3" t="str">
        <f t="shared" si="278"/>
        <v>-</v>
      </c>
    </row>
    <row r="1971" spans="1:14">
      <c r="A1971" s="9" t="s">
        <v>3887</v>
      </c>
      <c r="B1971" s="9" t="s">
        <v>3888</v>
      </c>
      <c r="C1971" s="9" t="s">
        <v>6</v>
      </c>
      <c r="D1971" s="3"/>
      <c r="E1971" s="4" t="str">
        <f t="shared" si="275"/>
        <v>423870</v>
      </c>
      <c r="F1971" s="3">
        <f t="shared" si="276"/>
        <v>6</v>
      </c>
      <c r="G1971" s="3">
        <f t="shared" si="279"/>
        <v>27</v>
      </c>
      <c r="H1971" s="3">
        <f t="shared" si="280"/>
        <v>7</v>
      </c>
      <c r="I1971" s="3">
        <f t="shared" si="281"/>
        <v>7</v>
      </c>
      <c r="J1971" s="3" t="str">
        <f t="shared" si="282"/>
        <v>정정동 180418(42-3-870)</v>
      </c>
      <c r="K1971" s="3">
        <f t="shared" si="277"/>
        <v>3</v>
      </c>
      <c r="L1971" s="7" t="str">
        <f t="shared" si="283"/>
        <v>정정동</v>
      </c>
      <c r="M1971" s="4" t="s">
        <v>6942</v>
      </c>
      <c r="N1971" s="3" t="str">
        <f t="shared" si="278"/>
        <v>-</v>
      </c>
    </row>
    <row r="1972" spans="1:14">
      <c r="A1972" s="9" t="s">
        <v>3889</v>
      </c>
      <c r="B1972" s="9" t="s">
        <v>3890</v>
      </c>
      <c r="C1972" s="9" t="s">
        <v>6</v>
      </c>
      <c r="D1972" s="3"/>
      <c r="E1972" s="4" t="str">
        <f t="shared" si="275"/>
        <v>423915</v>
      </c>
      <c r="F1972" s="3">
        <f t="shared" si="276"/>
        <v>6</v>
      </c>
      <c r="G1972" s="3">
        <f t="shared" si="279"/>
        <v>15</v>
      </c>
      <c r="H1972" s="3">
        <f t="shared" si="280"/>
        <v>2</v>
      </c>
      <c r="I1972" s="3">
        <f t="shared" si="281"/>
        <v>2</v>
      </c>
      <c r="J1972" s="3" t="str">
        <f t="shared" si="282"/>
        <v>강대범(42-3-915)</v>
      </c>
      <c r="K1972" s="3">
        <f t="shared" si="277"/>
        <v>3</v>
      </c>
      <c r="L1972" s="7" t="str">
        <f t="shared" si="283"/>
        <v>강대범</v>
      </c>
      <c r="M1972" s="4" t="s">
        <v>6943</v>
      </c>
      <c r="N1972" s="3" t="str">
        <f t="shared" si="278"/>
        <v>-</v>
      </c>
    </row>
    <row r="1973" spans="1:14">
      <c r="A1973" s="9" t="s">
        <v>3891</v>
      </c>
      <c r="B1973" s="9" t="s">
        <v>3892</v>
      </c>
      <c r="C1973" s="9" t="s">
        <v>6</v>
      </c>
      <c r="D1973" s="3"/>
      <c r="E1973" s="4" t="str">
        <f t="shared" si="275"/>
        <v>43129</v>
      </c>
      <c r="F1973" s="3">
        <f t="shared" si="276"/>
        <v>5</v>
      </c>
      <c r="G1973" s="3">
        <f t="shared" si="279"/>
        <v>14</v>
      </c>
      <c r="H1973" s="3">
        <f t="shared" si="280"/>
        <v>2</v>
      </c>
      <c r="I1973" s="3">
        <f t="shared" si="281"/>
        <v>2</v>
      </c>
      <c r="J1973" s="3" t="str">
        <f t="shared" si="282"/>
        <v>강점병(43-1-29)</v>
      </c>
      <c r="K1973" s="3">
        <f t="shared" si="277"/>
        <v>3</v>
      </c>
      <c r="L1973" s="7" t="str">
        <f t="shared" si="283"/>
        <v>강점병</v>
      </c>
      <c r="M1973" s="4" t="s">
        <v>6944</v>
      </c>
      <c r="N1973" s="3" t="str">
        <f t="shared" si="278"/>
        <v>-</v>
      </c>
    </row>
    <row r="1974" spans="1:14">
      <c r="A1974" s="9" t="s">
        <v>3893</v>
      </c>
      <c r="B1974" s="9" t="s">
        <v>3894</v>
      </c>
      <c r="C1974" s="9" t="s">
        <v>6</v>
      </c>
      <c r="D1974" s="3"/>
      <c r="E1974" s="4" t="str">
        <f t="shared" si="275"/>
        <v>43130</v>
      </c>
      <c r="F1974" s="3">
        <f t="shared" si="276"/>
        <v>5</v>
      </c>
      <c r="G1974" s="3">
        <f t="shared" si="279"/>
        <v>14</v>
      </c>
      <c r="H1974" s="3">
        <f t="shared" si="280"/>
        <v>2</v>
      </c>
      <c r="I1974" s="3">
        <f t="shared" si="281"/>
        <v>2</v>
      </c>
      <c r="J1974" s="3" t="str">
        <f t="shared" si="282"/>
        <v>곽봉구(43-1-30)</v>
      </c>
      <c r="K1974" s="3">
        <f t="shared" si="277"/>
        <v>3</v>
      </c>
      <c r="L1974" s="7" t="str">
        <f t="shared" si="283"/>
        <v>곽봉구</v>
      </c>
      <c r="M1974" s="4" t="s">
        <v>6945</v>
      </c>
      <c r="N1974" s="3" t="str">
        <f t="shared" si="278"/>
        <v>-</v>
      </c>
    </row>
    <row r="1975" spans="1:14">
      <c r="A1975" s="9" t="s">
        <v>3895</v>
      </c>
      <c r="B1975" s="9" t="s">
        <v>3896</v>
      </c>
      <c r="C1975" s="9" t="s">
        <v>6</v>
      </c>
      <c r="D1975" s="3"/>
      <c r="E1975" s="4" t="str">
        <f t="shared" si="275"/>
        <v>43138</v>
      </c>
      <c r="F1975" s="3">
        <f t="shared" si="276"/>
        <v>5</v>
      </c>
      <c r="G1975" s="3">
        <f t="shared" si="279"/>
        <v>19</v>
      </c>
      <c r="H1975" s="3">
        <f t="shared" si="280"/>
        <v>2</v>
      </c>
      <c r="I1975" s="3">
        <f t="shared" si="281"/>
        <v>2</v>
      </c>
      <c r="J1975" s="3" t="str">
        <f t="shared" si="282"/>
        <v>성주참살이공동체(43-1-38)</v>
      </c>
      <c r="K1975" s="3">
        <f t="shared" si="277"/>
        <v>8</v>
      </c>
      <c r="L1975" s="7" t="str">
        <f t="shared" si="283"/>
        <v>성주참살이공동체</v>
      </c>
      <c r="M1975" s="4" t="s">
        <v>5674</v>
      </c>
      <c r="N1975" s="3" t="str">
        <f t="shared" si="278"/>
        <v>-</v>
      </c>
    </row>
    <row r="1976" spans="1:14">
      <c r="A1976" s="9" t="s">
        <v>3897</v>
      </c>
      <c r="B1976" s="9" t="s">
        <v>3898</v>
      </c>
      <c r="C1976" s="9" t="s">
        <v>6</v>
      </c>
      <c r="D1976" s="3"/>
      <c r="E1976" s="4" t="str">
        <f t="shared" si="275"/>
        <v>43146</v>
      </c>
      <c r="F1976" s="3">
        <f t="shared" si="276"/>
        <v>5</v>
      </c>
      <c r="G1976" s="3">
        <f t="shared" si="279"/>
        <v>14</v>
      </c>
      <c r="H1976" s="3">
        <f t="shared" si="280"/>
        <v>2</v>
      </c>
      <c r="I1976" s="3">
        <f t="shared" si="281"/>
        <v>2</v>
      </c>
      <c r="J1976" s="3" t="str">
        <f t="shared" si="282"/>
        <v>백동민(43-1-46)</v>
      </c>
      <c r="K1976" s="3">
        <f t="shared" si="277"/>
        <v>3</v>
      </c>
      <c r="L1976" s="7" t="str">
        <f t="shared" si="283"/>
        <v>백동민</v>
      </c>
      <c r="M1976" s="4" t="s">
        <v>6379</v>
      </c>
      <c r="N1976" s="3" t="str">
        <f t="shared" si="278"/>
        <v>-</v>
      </c>
    </row>
    <row r="1977" spans="1:14">
      <c r="A1977" s="9" t="s">
        <v>3899</v>
      </c>
      <c r="B1977" s="9" t="s">
        <v>3900</v>
      </c>
      <c r="C1977" s="9" t="s">
        <v>6</v>
      </c>
      <c r="D1977" s="3"/>
      <c r="E1977" s="4" t="str">
        <f t="shared" si="275"/>
        <v>4315</v>
      </c>
      <c r="F1977" s="3">
        <f t="shared" si="276"/>
        <v>4</v>
      </c>
      <c r="G1977" s="3">
        <f t="shared" si="279"/>
        <v>13</v>
      </c>
      <c r="H1977" s="3">
        <f t="shared" si="280"/>
        <v>2</v>
      </c>
      <c r="I1977" s="3">
        <f t="shared" si="281"/>
        <v>2</v>
      </c>
      <c r="J1977" s="3" t="str">
        <f t="shared" si="282"/>
        <v>이건우(43-1-5)</v>
      </c>
      <c r="K1977" s="3">
        <f t="shared" si="277"/>
        <v>3</v>
      </c>
      <c r="L1977" s="7" t="str">
        <f t="shared" si="283"/>
        <v>이건우</v>
      </c>
      <c r="M1977" s="4" t="s">
        <v>6946</v>
      </c>
      <c r="N1977" s="3" t="str">
        <f t="shared" si="278"/>
        <v>-</v>
      </c>
    </row>
    <row r="1978" spans="1:14">
      <c r="A1978" s="9" t="s">
        <v>3901</v>
      </c>
      <c r="B1978" s="9" t="s">
        <v>3902</v>
      </c>
      <c r="C1978" s="9" t="s">
        <v>6</v>
      </c>
      <c r="D1978" s="3"/>
      <c r="E1978" s="4" t="str">
        <f t="shared" si="275"/>
        <v>4331010</v>
      </c>
      <c r="F1978" s="3">
        <f t="shared" si="276"/>
        <v>7</v>
      </c>
      <c r="G1978" s="3">
        <f t="shared" si="279"/>
        <v>28</v>
      </c>
      <c r="H1978" s="3">
        <f t="shared" si="280"/>
        <v>7</v>
      </c>
      <c r="I1978" s="3">
        <f t="shared" si="281"/>
        <v>7</v>
      </c>
      <c r="J1978" s="3" t="str">
        <f t="shared" si="282"/>
        <v>김을재 210124(43-3-1010)</v>
      </c>
      <c r="K1978" s="3">
        <f t="shared" si="277"/>
        <v>3</v>
      </c>
      <c r="L1978" s="7" t="str">
        <f t="shared" si="283"/>
        <v>김을재</v>
      </c>
      <c r="M1978" s="4" t="s">
        <v>6947</v>
      </c>
      <c r="N1978" s="3" t="str">
        <f t="shared" si="278"/>
        <v>-</v>
      </c>
    </row>
    <row r="1979" spans="1:14">
      <c r="A1979" s="9" t="s">
        <v>3903</v>
      </c>
      <c r="B1979" s="10" t="s">
        <v>5409</v>
      </c>
      <c r="C1979" s="9" t="s">
        <v>6</v>
      </c>
      <c r="D1979" s="3"/>
      <c r="E1979" s="4" t="str">
        <f t="shared" si="275"/>
        <v>4331029</v>
      </c>
      <c r="F1979" s="3">
        <f t="shared" si="276"/>
        <v>7</v>
      </c>
      <c r="G1979" s="3">
        <f t="shared" si="279"/>
        <v>27</v>
      </c>
      <c r="H1979" s="3">
        <f t="shared" si="280"/>
        <v>7</v>
      </c>
      <c r="I1979" s="3">
        <f t="shared" si="281"/>
        <v>7</v>
      </c>
      <c r="J1979" s="3" t="str">
        <f t="shared" si="282"/>
        <v>문기성 200210(16302466)</v>
      </c>
      <c r="K1979" s="3">
        <f t="shared" si="277"/>
        <v>3</v>
      </c>
      <c r="L1979" s="7" t="str">
        <f t="shared" si="283"/>
        <v>문기성</v>
      </c>
      <c r="M1979" s="4" t="s">
        <v>6410</v>
      </c>
      <c r="N1979" s="3" t="str">
        <f t="shared" si="278"/>
        <v>-</v>
      </c>
    </row>
    <row r="1980" spans="1:14">
      <c r="A1980" s="9" t="s">
        <v>3904</v>
      </c>
      <c r="B1980" s="9" t="s">
        <v>3905</v>
      </c>
      <c r="C1980" s="9" t="s">
        <v>6</v>
      </c>
      <c r="D1980" s="3"/>
      <c r="E1980" s="4" t="str">
        <f t="shared" si="275"/>
        <v>4331030</v>
      </c>
      <c r="F1980" s="3">
        <f t="shared" si="276"/>
        <v>7</v>
      </c>
      <c r="G1980" s="3">
        <f t="shared" si="279"/>
        <v>27</v>
      </c>
      <c r="H1980" s="3">
        <f t="shared" si="280"/>
        <v>7</v>
      </c>
      <c r="I1980" s="3">
        <f t="shared" si="281"/>
        <v>7</v>
      </c>
      <c r="J1980" s="3" t="str">
        <f t="shared" si="282"/>
        <v>김형고 200220(16302482)</v>
      </c>
      <c r="K1980" s="3">
        <f t="shared" si="277"/>
        <v>3</v>
      </c>
      <c r="L1980" s="7" t="str">
        <f t="shared" si="283"/>
        <v>김형고</v>
      </c>
      <c r="M1980" s="4" t="s">
        <v>6412</v>
      </c>
      <c r="N1980" s="3" t="str">
        <f t="shared" si="278"/>
        <v>-</v>
      </c>
    </row>
    <row r="1981" spans="1:14">
      <c r="A1981" s="9" t="s">
        <v>3906</v>
      </c>
      <c r="B1981" s="10" t="s">
        <v>5410</v>
      </c>
      <c r="C1981" s="9" t="s">
        <v>6</v>
      </c>
      <c r="D1981" s="3"/>
      <c r="E1981" s="4" t="str">
        <f t="shared" si="275"/>
        <v>4331033</v>
      </c>
      <c r="F1981" s="3">
        <f t="shared" si="276"/>
        <v>7</v>
      </c>
      <c r="G1981" s="3">
        <f t="shared" si="279"/>
        <v>27</v>
      </c>
      <c r="H1981" s="3">
        <f t="shared" si="280"/>
        <v>7</v>
      </c>
      <c r="I1981" s="3">
        <f t="shared" si="281"/>
        <v>7</v>
      </c>
      <c r="J1981" s="3" t="str">
        <f t="shared" si="282"/>
        <v>장왕근 200220(16302476)</v>
      </c>
      <c r="K1981" s="3">
        <f t="shared" si="277"/>
        <v>3</v>
      </c>
      <c r="L1981" s="7" t="str">
        <f t="shared" si="283"/>
        <v>장왕근</v>
      </c>
      <c r="M1981" s="4" t="s">
        <v>6411</v>
      </c>
      <c r="N1981" s="3" t="str">
        <f t="shared" si="278"/>
        <v>-</v>
      </c>
    </row>
    <row r="1982" spans="1:14">
      <c r="A1982" s="9" t="s">
        <v>3907</v>
      </c>
      <c r="B1982" s="10" t="s">
        <v>5411</v>
      </c>
      <c r="C1982" s="9" t="s">
        <v>6</v>
      </c>
      <c r="D1982" s="3"/>
      <c r="E1982" s="4" t="str">
        <f t="shared" si="275"/>
        <v>4331034</v>
      </c>
      <c r="F1982" s="3">
        <f t="shared" si="276"/>
        <v>7</v>
      </c>
      <c r="G1982" s="3">
        <f t="shared" si="279"/>
        <v>27</v>
      </c>
      <c r="H1982" s="3">
        <f t="shared" si="280"/>
        <v>7</v>
      </c>
      <c r="I1982" s="3">
        <f t="shared" si="281"/>
        <v>7</v>
      </c>
      <c r="J1982" s="3" t="str">
        <f t="shared" si="282"/>
        <v>장우철 200220(16302501)</v>
      </c>
      <c r="K1982" s="3">
        <f t="shared" si="277"/>
        <v>3</v>
      </c>
      <c r="L1982" s="7" t="str">
        <f t="shared" si="283"/>
        <v>장우철</v>
      </c>
      <c r="M1982" s="4" t="s">
        <v>6416</v>
      </c>
      <c r="N1982" s="3" t="str">
        <f t="shared" si="278"/>
        <v>-</v>
      </c>
    </row>
    <row r="1983" spans="1:14">
      <c r="A1983" s="9" t="s">
        <v>3908</v>
      </c>
      <c r="B1983" s="10" t="s">
        <v>5412</v>
      </c>
      <c r="C1983" s="9" t="s">
        <v>6</v>
      </c>
      <c r="D1983" s="3"/>
      <c r="E1983" s="4" t="str">
        <f t="shared" si="275"/>
        <v>4331035</v>
      </c>
      <c r="F1983" s="3">
        <f t="shared" si="276"/>
        <v>7</v>
      </c>
      <c r="G1983" s="3">
        <f t="shared" si="279"/>
        <v>27</v>
      </c>
      <c r="H1983" s="3">
        <f t="shared" si="280"/>
        <v>7</v>
      </c>
      <c r="I1983" s="3">
        <f t="shared" si="281"/>
        <v>7</v>
      </c>
      <c r="J1983" s="3" t="str">
        <f t="shared" si="282"/>
        <v>김재성 200210(16302461)</v>
      </c>
      <c r="K1983" s="3">
        <f t="shared" si="277"/>
        <v>3</v>
      </c>
      <c r="L1983" s="7" t="str">
        <f t="shared" si="283"/>
        <v>김재성</v>
      </c>
      <c r="M1983" s="4" t="s">
        <v>6407</v>
      </c>
      <c r="N1983" s="3" t="str">
        <f t="shared" si="278"/>
        <v>-</v>
      </c>
    </row>
    <row r="1984" spans="1:14">
      <c r="A1984" s="9" t="s">
        <v>3909</v>
      </c>
      <c r="B1984" s="9" t="s">
        <v>3910</v>
      </c>
      <c r="C1984" s="9" t="s">
        <v>6</v>
      </c>
      <c r="D1984" s="3"/>
      <c r="E1984" s="4" t="str">
        <f t="shared" si="275"/>
        <v>4331094</v>
      </c>
      <c r="F1984" s="3">
        <f t="shared" si="276"/>
        <v>7</v>
      </c>
      <c r="G1984" s="3">
        <f t="shared" si="279"/>
        <v>28</v>
      </c>
      <c r="H1984" s="3">
        <f t="shared" si="280"/>
        <v>7</v>
      </c>
      <c r="I1984" s="3">
        <f t="shared" si="281"/>
        <v>7</v>
      </c>
      <c r="J1984" s="3" t="str">
        <f t="shared" si="282"/>
        <v>서민호 200619(43-3-1094)</v>
      </c>
      <c r="K1984" s="3">
        <f t="shared" si="277"/>
        <v>3</v>
      </c>
      <c r="L1984" s="7" t="str">
        <f t="shared" si="283"/>
        <v>서민호</v>
      </c>
      <c r="M1984" s="4" t="s">
        <v>6393</v>
      </c>
      <c r="N1984" s="3" t="str">
        <f t="shared" si="278"/>
        <v>-</v>
      </c>
    </row>
    <row r="1985" spans="1:14">
      <c r="A1985" s="9" t="s">
        <v>3911</v>
      </c>
      <c r="B1985" s="9" t="s">
        <v>3912</v>
      </c>
      <c r="C1985" s="9" t="s">
        <v>6</v>
      </c>
      <c r="D1985" s="3"/>
      <c r="E1985" s="4" t="str">
        <f t="shared" si="275"/>
        <v>433126</v>
      </c>
      <c r="F1985" s="3">
        <f t="shared" si="276"/>
        <v>6</v>
      </c>
      <c r="G1985" s="3">
        <f t="shared" si="279"/>
        <v>27</v>
      </c>
      <c r="H1985" s="3">
        <f t="shared" si="280"/>
        <v>7</v>
      </c>
      <c r="I1985" s="3">
        <f t="shared" si="281"/>
        <v>7</v>
      </c>
      <c r="J1985" s="3" t="str">
        <f t="shared" si="282"/>
        <v>권재법 190907(16301302)</v>
      </c>
      <c r="K1985" s="3">
        <f t="shared" si="277"/>
        <v>3</v>
      </c>
      <c r="L1985" s="7" t="str">
        <f t="shared" si="283"/>
        <v>권재법</v>
      </c>
      <c r="M1985" s="4" t="s">
        <v>6384</v>
      </c>
      <c r="N1985" s="3" t="str">
        <f t="shared" si="278"/>
        <v>-</v>
      </c>
    </row>
    <row r="1986" spans="1:14">
      <c r="A1986" s="9" t="s">
        <v>3913</v>
      </c>
      <c r="B1986" s="9" t="s">
        <v>3914</v>
      </c>
      <c r="C1986" s="9" t="s">
        <v>6</v>
      </c>
      <c r="D1986" s="3"/>
      <c r="E1986" s="4" t="str">
        <f t="shared" si="275"/>
        <v>433140</v>
      </c>
      <c r="F1986" s="3">
        <f t="shared" si="276"/>
        <v>6</v>
      </c>
      <c r="G1986" s="3">
        <f t="shared" si="279"/>
        <v>17</v>
      </c>
      <c r="H1986" s="3">
        <f t="shared" si="280"/>
        <v>2</v>
      </c>
      <c r="I1986" s="3">
        <f t="shared" si="281"/>
        <v>2</v>
      </c>
      <c r="J1986" s="3" t="str">
        <f t="shared" si="282"/>
        <v>화석작목반(43-3-140)</v>
      </c>
      <c r="K1986" s="3">
        <f t="shared" si="277"/>
        <v>5</v>
      </c>
      <c r="L1986" s="7" t="str">
        <f t="shared" si="283"/>
        <v>화석작목반</v>
      </c>
      <c r="M1986" s="4" t="s">
        <v>6948</v>
      </c>
      <c r="N1986" s="3" t="str">
        <f t="shared" si="278"/>
        <v>-</v>
      </c>
    </row>
    <row r="1987" spans="1:14">
      <c r="A1987" s="9" t="s">
        <v>3915</v>
      </c>
      <c r="B1987" s="9" t="s">
        <v>3916</v>
      </c>
      <c r="C1987" s="9" t="s">
        <v>6</v>
      </c>
      <c r="D1987" s="3"/>
      <c r="E1987" s="4" t="str">
        <f t="shared" si="275"/>
        <v>433144</v>
      </c>
      <c r="F1987" s="3">
        <f t="shared" si="276"/>
        <v>6</v>
      </c>
      <c r="G1987" s="3">
        <f t="shared" si="279"/>
        <v>31</v>
      </c>
      <c r="H1987" s="3">
        <f t="shared" si="280"/>
        <v>7</v>
      </c>
      <c r="I1987" s="3">
        <f t="shared" si="281"/>
        <v>7</v>
      </c>
      <c r="J1987" s="3" t="str">
        <f t="shared" si="282"/>
        <v>창원연근작목반 191116(17302410)</v>
      </c>
      <c r="K1987" s="3">
        <f t="shared" si="277"/>
        <v>7</v>
      </c>
      <c r="L1987" s="7" t="str">
        <f t="shared" si="283"/>
        <v>창원연근작목반</v>
      </c>
      <c r="M1987" s="4" t="s">
        <v>6949</v>
      </c>
      <c r="N1987" s="3" t="str">
        <f t="shared" si="278"/>
        <v>-</v>
      </c>
    </row>
    <row r="1988" spans="1:14">
      <c r="A1988" s="9" t="s">
        <v>3917</v>
      </c>
      <c r="B1988" s="9" t="s">
        <v>3918</v>
      </c>
      <c r="C1988" s="9" t="s">
        <v>6</v>
      </c>
      <c r="D1988" s="3"/>
      <c r="E1988" s="4" t="str">
        <f t="shared" ref="E1988:E2051" si="284">SUBSTITUTE(A1988,"-","")</f>
        <v>43319</v>
      </c>
      <c r="F1988" s="3">
        <f t="shared" ref="F1988:F2051" si="285">LEN(E1988)</f>
        <v>5</v>
      </c>
      <c r="G1988" s="3">
        <f t="shared" si="279"/>
        <v>19</v>
      </c>
      <c r="H1988" s="3">
        <f t="shared" si="280"/>
        <v>2</v>
      </c>
      <c r="I1988" s="3">
        <f t="shared" si="281"/>
        <v>2</v>
      </c>
      <c r="J1988" s="3" t="str">
        <f t="shared" si="282"/>
        <v>참길친환경작목반(43-3-19)</v>
      </c>
      <c r="K1988" s="3">
        <f t="shared" ref="K1988:K2051" si="286">IF(ISERROR(FIND(" ",J1988)),IF(ISERROR(FIND("(",J1988)),LEN(J1988),FIND("(",J1988)-1),FIND(" ",J1988)-1)</f>
        <v>8</v>
      </c>
      <c r="L1988" s="7" t="str">
        <f t="shared" si="283"/>
        <v>참길친환경작목반</v>
      </c>
      <c r="M1988" s="4" t="s">
        <v>6950</v>
      </c>
      <c r="N1988" s="3" t="str">
        <f t="shared" ref="N1988:N2051" si="287">IF(L1988=M1988,"-","★★★")</f>
        <v>-</v>
      </c>
    </row>
    <row r="1989" spans="1:14">
      <c r="A1989" s="9" t="s">
        <v>3919</v>
      </c>
      <c r="B1989" s="9" t="s">
        <v>3920</v>
      </c>
      <c r="C1989" s="9" t="s">
        <v>6</v>
      </c>
      <c r="D1989" s="3"/>
      <c r="E1989" s="4" t="str">
        <f t="shared" si="284"/>
        <v>433305</v>
      </c>
      <c r="F1989" s="3">
        <f t="shared" si="285"/>
        <v>6</v>
      </c>
      <c r="G1989" s="3">
        <f t="shared" si="279"/>
        <v>31</v>
      </c>
      <c r="H1989" s="3">
        <f t="shared" si="280"/>
        <v>7</v>
      </c>
      <c r="I1989" s="3">
        <f t="shared" si="281"/>
        <v>7</v>
      </c>
      <c r="J1989" s="3" t="str">
        <f t="shared" si="282"/>
        <v>이동농산(주) 190127(43-3-305)</v>
      </c>
      <c r="K1989" s="3">
        <f t="shared" si="286"/>
        <v>7</v>
      </c>
      <c r="L1989" s="7" t="str">
        <f t="shared" si="283"/>
        <v>이동농산(주)</v>
      </c>
      <c r="M1989" s="4" t="s">
        <v>6951</v>
      </c>
      <c r="N1989" s="3" t="str">
        <f t="shared" si="287"/>
        <v>-</v>
      </c>
    </row>
    <row r="1990" spans="1:14">
      <c r="A1990" s="9" t="s">
        <v>3921</v>
      </c>
      <c r="B1990" s="9" t="s">
        <v>3922</v>
      </c>
      <c r="C1990" s="9" t="s">
        <v>6</v>
      </c>
      <c r="D1990" s="3"/>
      <c r="E1990" s="4" t="str">
        <f t="shared" si="284"/>
        <v>433332</v>
      </c>
      <c r="F1990" s="3">
        <f t="shared" si="285"/>
        <v>6</v>
      </c>
      <c r="G1990" s="3">
        <f t="shared" si="279"/>
        <v>15</v>
      </c>
      <c r="H1990" s="3">
        <f t="shared" si="280"/>
        <v>2</v>
      </c>
      <c r="I1990" s="3">
        <f t="shared" si="281"/>
        <v>2</v>
      </c>
      <c r="J1990" s="3" t="str">
        <f t="shared" si="282"/>
        <v>이웅기(43-3-332)</v>
      </c>
      <c r="K1990" s="3">
        <f t="shared" si="286"/>
        <v>3</v>
      </c>
      <c r="L1990" s="7" t="str">
        <f t="shared" si="283"/>
        <v>이웅기</v>
      </c>
      <c r="M1990" s="4" t="s">
        <v>6952</v>
      </c>
      <c r="N1990" s="3" t="str">
        <f t="shared" si="287"/>
        <v>-</v>
      </c>
    </row>
    <row r="1991" spans="1:14">
      <c r="A1991" s="9" t="s">
        <v>3923</v>
      </c>
      <c r="B1991" s="9" t="s">
        <v>3924</v>
      </c>
      <c r="C1991" s="9" t="s">
        <v>6</v>
      </c>
      <c r="D1991" s="3"/>
      <c r="E1991" s="4" t="str">
        <f t="shared" si="284"/>
        <v>433344</v>
      </c>
      <c r="F1991" s="3">
        <f t="shared" si="285"/>
        <v>6</v>
      </c>
      <c r="G1991" s="3">
        <f t="shared" si="279"/>
        <v>15</v>
      </c>
      <c r="H1991" s="3">
        <f t="shared" si="280"/>
        <v>2</v>
      </c>
      <c r="I1991" s="3">
        <f t="shared" si="281"/>
        <v>2</v>
      </c>
      <c r="J1991" s="3" t="str">
        <f t="shared" si="282"/>
        <v>하상근(43-3-344)</v>
      </c>
      <c r="K1991" s="3">
        <f t="shared" si="286"/>
        <v>3</v>
      </c>
      <c r="L1991" s="7" t="str">
        <f t="shared" si="283"/>
        <v>하상근</v>
      </c>
      <c r="M1991" s="4" t="s">
        <v>6953</v>
      </c>
      <c r="N1991" s="3" t="str">
        <f t="shared" si="287"/>
        <v>-</v>
      </c>
    </row>
    <row r="1992" spans="1:14">
      <c r="A1992" s="9" t="s">
        <v>3925</v>
      </c>
      <c r="B1992" s="9" t="s">
        <v>3926</v>
      </c>
      <c r="C1992" s="9" t="s">
        <v>6</v>
      </c>
      <c r="D1992" s="3"/>
      <c r="E1992" s="4" t="str">
        <f t="shared" si="284"/>
        <v>433345</v>
      </c>
      <c r="F1992" s="3">
        <f t="shared" si="285"/>
        <v>6</v>
      </c>
      <c r="G1992" s="3">
        <f t="shared" si="279"/>
        <v>22</v>
      </c>
      <c r="H1992" s="3">
        <f t="shared" si="280"/>
        <v>2</v>
      </c>
      <c r="I1992" s="3">
        <f t="shared" si="281"/>
        <v>2</v>
      </c>
      <c r="J1992" s="3" t="str">
        <f t="shared" si="282"/>
        <v>신길호 180709(43-3-345)</v>
      </c>
      <c r="K1992" s="3">
        <f t="shared" si="286"/>
        <v>3</v>
      </c>
      <c r="L1992" s="7" t="str">
        <f t="shared" si="283"/>
        <v>신길호</v>
      </c>
      <c r="M1992" s="4" t="s">
        <v>6954</v>
      </c>
      <c r="N1992" s="3" t="str">
        <f t="shared" si="287"/>
        <v>-</v>
      </c>
    </row>
    <row r="1993" spans="1:14">
      <c r="A1993" s="9" t="s">
        <v>3927</v>
      </c>
      <c r="B1993" s="9" t="s">
        <v>3928</v>
      </c>
      <c r="C1993" s="9" t="s">
        <v>6</v>
      </c>
      <c r="D1993" s="3"/>
      <c r="E1993" s="4" t="str">
        <f t="shared" si="284"/>
        <v>433380</v>
      </c>
      <c r="F1993" s="3">
        <f t="shared" si="285"/>
        <v>6</v>
      </c>
      <c r="G1993" s="3">
        <f t="shared" si="279"/>
        <v>27</v>
      </c>
      <c r="H1993" s="3">
        <f t="shared" si="280"/>
        <v>7</v>
      </c>
      <c r="I1993" s="3">
        <f t="shared" si="281"/>
        <v>7</v>
      </c>
      <c r="J1993" s="3" t="str">
        <f t="shared" si="282"/>
        <v>박복순 190903(16301355)</v>
      </c>
      <c r="K1993" s="3">
        <f t="shared" si="286"/>
        <v>3</v>
      </c>
      <c r="L1993" s="7" t="str">
        <f t="shared" si="283"/>
        <v>박복순</v>
      </c>
      <c r="M1993" s="4" t="s">
        <v>6386</v>
      </c>
      <c r="N1993" s="3" t="str">
        <f t="shared" si="287"/>
        <v>-</v>
      </c>
    </row>
    <row r="1994" spans="1:14">
      <c r="A1994" s="9" t="s">
        <v>3929</v>
      </c>
      <c r="B1994" s="9" t="s">
        <v>3930</v>
      </c>
      <c r="C1994" s="9" t="s">
        <v>6</v>
      </c>
      <c r="D1994" s="3"/>
      <c r="E1994" s="4" t="str">
        <f t="shared" si="284"/>
        <v>433421</v>
      </c>
      <c r="F1994" s="3">
        <f t="shared" si="285"/>
        <v>6</v>
      </c>
      <c r="G1994" s="3">
        <f t="shared" si="279"/>
        <v>15</v>
      </c>
      <c r="H1994" s="3">
        <f t="shared" si="280"/>
        <v>2</v>
      </c>
      <c r="I1994" s="3">
        <f t="shared" si="281"/>
        <v>2</v>
      </c>
      <c r="J1994" s="3" t="str">
        <f t="shared" si="282"/>
        <v>황향규(43-3-421)</v>
      </c>
      <c r="K1994" s="3">
        <f t="shared" si="286"/>
        <v>3</v>
      </c>
      <c r="L1994" s="7" t="str">
        <f t="shared" si="283"/>
        <v>황향규</v>
      </c>
      <c r="M1994" s="4" t="s">
        <v>6955</v>
      </c>
      <c r="N1994" s="3" t="str">
        <f t="shared" si="287"/>
        <v>-</v>
      </c>
    </row>
    <row r="1995" spans="1:14">
      <c r="A1995" s="9" t="s">
        <v>3931</v>
      </c>
      <c r="B1995" s="9" t="s">
        <v>3932</v>
      </c>
      <c r="C1995" s="9" t="s">
        <v>6</v>
      </c>
      <c r="D1995" s="3"/>
      <c r="E1995" s="4" t="str">
        <f t="shared" si="284"/>
        <v>433431</v>
      </c>
      <c r="F1995" s="3">
        <f t="shared" si="285"/>
        <v>6</v>
      </c>
      <c r="G1995" s="3">
        <f t="shared" si="279"/>
        <v>15</v>
      </c>
      <c r="H1995" s="3">
        <f t="shared" si="280"/>
        <v>2</v>
      </c>
      <c r="I1995" s="3">
        <f t="shared" si="281"/>
        <v>2</v>
      </c>
      <c r="J1995" s="3" t="str">
        <f t="shared" si="282"/>
        <v>나애숙(43-3-431)</v>
      </c>
      <c r="K1995" s="3">
        <f t="shared" si="286"/>
        <v>3</v>
      </c>
      <c r="L1995" s="7" t="str">
        <f t="shared" si="283"/>
        <v>나애숙</v>
      </c>
      <c r="M1995" s="4" t="s">
        <v>6956</v>
      </c>
      <c r="N1995" s="3" t="str">
        <f t="shared" si="287"/>
        <v>-</v>
      </c>
    </row>
    <row r="1996" spans="1:14">
      <c r="A1996" s="9" t="s">
        <v>3933</v>
      </c>
      <c r="B1996" s="9" t="s">
        <v>3934</v>
      </c>
      <c r="C1996" s="9" t="s">
        <v>6</v>
      </c>
      <c r="D1996" s="3"/>
      <c r="E1996" s="4" t="str">
        <f t="shared" si="284"/>
        <v>433458</v>
      </c>
      <c r="F1996" s="3">
        <f t="shared" si="285"/>
        <v>6</v>
      </c>
      <c r="G1996" s="3">
        <f t="shared" si="279"/>
        <v>20</v>
      </c>
      <c r="H1996" s="3">
        <f t="shared" si="280"/>
        <v>2</v>
      </c>
      <c r="I1996" s="3">
        <f t="shared" si="281"/>
        <v>2</v>
      </c>
      <c r="J1996" s="3" t="str">
        <f t="shared" si="282"/>
        <v>하남친환경작목반(43-3-458)</v>
      </c>
      <c r="K1996" s="3">
        <f t="shared" si="286"/>
        <v>8</v>
      </c>
      <c r="L1996" s="7" t="str">
        <f t="shared" si="283"/>
        <v>하남친환경작목반</v>
      </c>
      <c r="M1996" s="4" t="s">
        <v>6957</v>
      </c>
      <c r="N1996" s="3" t="str">
        <f t="shared" si="287"/>
        <v>-</v>
      </c>
    </row>
    <row r="1997" spans="1:14">
      <c r="A1997" s="9" t="s">
        <v>3935</v>
      </c>
      <c r="B1997" s="9" t="s">
        <v>3936</v>
      </c>
      <c r="C1997" s="9" t="s">
        <v>6</v>
      </c>
      <c r="D1997" s="3"/>
      <c r="E1997" s="4" t="str">
        <f t="shared" si="284"/>
        <v>433486</v>
      </c>
      <c r="F1997" s="3">
        <f t="shared" si="285"/>
        <v>6</v>
      </c>
      <c r="G1997" s="3">
        <f t="shared" si="279"/>
        <v>27</v>
      </c>
      <c r="H1997" s="3">
        <f t="shared" si="280"/>
        <v>7</v>
      </c>
      <c r="I1997" s="3">
        <f t="shared" si="281"/>
        <v>7</v>
      </c>
      <c r="J1997" s="3" t="str">
        <f t="shared" si="282"/>
        <v>홍순학 200709(16303373)</v>
      </c>
      <c r="K1997" s="3">
        <f t="shared" si="286"/>
        <v>3</v>
      </c>
      <c r="L1997" s="7" t="str">
        <f t="shared" si="283"/>
        <v>홍순학</v>
      </c>
      <c r="M1997" s="4" t="s">
        <v>6436</v>
      </c>
      <c r="N1997" s="3" t="str">
        <f t="shared" si="287"/>
        <v>-</v>
      </c>
    </row>
    <row r="1998" spans="1:14">
      <c r="A1998" s="9" t="s">
        <v>3937</v>
      </c>
      <c r="B1998" s="9" t="s">
        <v>3938</v>
      </c>
      <c r="C1998" s="9" t="s">
        <v>6</v>
      </c>
      <c r="D1998" s="3"/>
      <c r="E1998" s="4" t="str">
        <f t="shared" si="284"/>
        <v>433530</v>
      </c>
      <c r="F1998" s="3">
        <f t="shared" si="285"/>
        <v>6</v>
      </c>
      <c r="G1998" s="3">
        <f t="shared" si="279"/>
        <v>27</v>
      </c>
      <c r="H1998" s="3">
        <f t="shared" si="280"/>
        <v>7</v>
      </c>
      <c r="I1998" s="3">
        <f t="shared" si="281"/>
        <v>7</v>
      </c>
      <c r="J1998" s="3" t="str">
        <f t="shared" si="282"/>
        <v>손화정 191021(43-3-530)</v>
      </c>
      <c r="K1998" s="3">
        <f t="shared" si="286"/>
        <v>3</v>
      </c>
      <c r="L1998" s="7" t="str">
        <f t="shared" si="283"/>
        <v>손화정</v>
      </c>
      <c r="M1998" s="4" t="s">
        <v>6958</v>
      </c>
      <c r="N1998" s="3" t="str">
        <f t="shared" si="287"/>
        <v>-</v>
      </c>
    </row>
    <row r="1999" spans="1:14">
      <c r="A1999" s="9" t="s">
        <v>3939</v>
      </c>
      <c r="B1999" s="9" t="s">
        <v>3940</v>
      </c>
      <c r="C1999" s="9" t="s">
        <v>6</v>
      </c>
      <c r="D1999" s="3"/>
      <c r="E1999" s="4" t="str">
        <f t="shared" si="284"/>
        <v>433541</v>
      </c>
      <c r="F1999" s="3">
        <f t="shared" si="285"/>
        <v>6</v>
      </c>
      <c r="G1999" s="3">
        <f t="shared" si="279"/>
        <v>15</v>
      </c>
      <c r="H1999" s="3">
        <f t="shared" si="280"/>
        <v>2</v>
      </c>
      <c r="I1999" s="3">
        <f t="shared" si="281"/>
        <v>2</v>
      </c>
      <c r="J1999" s="3" t="str">
        <f t="shared" si="282"/>
        <v>한효동(43-3-541)</v>
      </c>
      <c r="K1999" s="3">
        <f t="shared" si="286"/>
        <v>3</v>
      </c>
      <c r="L1999" s="7" t="str">
        <f t="shared" si="283"/>
        <v>한효동</v>
      </c>
      <c r="M1999" s="4" t="s">
        <v>6959</v>
      </c>
      <c r="N1999" s="3" t="str">
        <f t="shared" si="287"/>
        <v>-</v>
      </c>
    </row>
    <row r="2000" spans="1:14">
      <c r="A2000" s="9" t="s">
        <v>3941</v>
      </c>
      <c r="B2000" s="9" t="s">
        <v>3942</v>
      </c>
      <c r="C2000" s="9" t="s">
        <v>6</v>
      </c>
      <c r="D2000" s="3"/>
      <c r="E2000" s="4" t="str">
        <f t="shared" si="284"/>
        <v>433546</v>
      </c>
      <c r="F2000" s="3">
        <f t="shared" si="285"/>
        <v>6</v>
      </c>
      <c r="G2000" s="3">
        <f t="shared" si="279"/>
        <v>15</v>
      </c>
      <c r="H2000" s="3">
        <f t="shared" si="280"/>
        <v>2</v>
      </c>
      <c r="I2000" s="3">
        <f t="shared" si="281"/>
        <v>2</v>
      </c>
      <c r="J2000" s="3" t="str">
        <f t="shared" si="282"/>
        <v>김홍수(43-3-546)</v>
      </c>
      <c r="K2000" s="3">
        <f t="shared" si="286"/>
        <v>3</v>
      </c>
      <c r="L2000" s="7" t="str">
        <f t="shared" si="283"/>
        <v>김홍수</v>
      </c>
      <c r="M2000" s="4" t="s">
        <v>6960</v>
      </c>
      <c r="N2000" s="3" t="str">
        <f t="shared" si="287"/>
        <v>-</v>
      </c>
    </row>
    <row r="2001" spans="1:14">
      <c r="A2001" s="9" t="s">
        <v>3943</v>
      </c>
      <c r="B2001" s="9" t="s">
        <v>3944</v>
      </c>
      <c r="C2001" s="9" t="s">
        <v>6</v>
      </c>
      <c r="D2001" s="3"/>
      <c r="E2001" s="4" t="str">
        <f t="shared" si="284"/>
        <v>433548</v>
      </c>
      <c r="F2001" s="3">
        <f t="shared" si="285"/>
        <v>6</v>
      </c>
      <c r="G2001" s="3">
        <f t="shared" si="279"/>
        <v>15</v>
      </c>
      <c r="H2001" s="3">
        <f t="shared" si="280"/>
        <v>2</v>
      </c>
      <c r="I2001" s="3">
        <f t="shared" si="281"/>
        <v>2</v>
      </c>
      <c r="J2001" s="3" t="str">
        <f t="shared" si="282"/>
        <v>김정겸(43-3-548)</v>
      </c>
      <c r="K2001" s="3">
        <f t="shared" si="286"/>
        <v>3</v>
      </c>
      <c r="L2001" s="7" t="str">
        <f t="shared" si="283"/>
        <v>김정겸</v>
      </c>
      <c r="M2001" s="4" t="s">
        <v>6961</v>
      </c>
      <c r="N2001" s="3" t="str">
        <f t="shared" si="287"/>
        <v>-</v>
      </c>
    </row>
    <row r="2002" spans="1:14">
      <c r="A2002" s="9" t="s">
        <v>3945</v>
      </c>
      <c r="B2002" s="9" t="s">
        <v>3946</v>
      </c>
      <c r="C2002" s="9" t="s">
        <v>6</v>
      </c>
      <c r="D2002" s="3"/>
      <c r="E2002" s="4" t="str">
        <f t="shared" si="284"/>
        <v>433552</v>
      </c>
      <c r="F2002" s="3">
        <f t="shared" si="285"/>
        <v>6</v>
      </c>
      <c r="G2002" s="3">
        <f t="shared" si="279"/>
        <v>20</v>
      </c>
      <c r="H2002" s="3">
        <f t="shared" si="280"/>
        <v>7</v>
      </c>
      <c r="I2002" s="3">
        <f t="shared" si="281"/>
        <v>7</v>
      </c>
      <c r="J2002" s="3" t="str">
        <f t="shared" si="282"/>
        <v>이대현(43-3-552)</v>
      </c>
      <c r="K2002" s="3">
        <f t="shared" si="286"/>
        <v>3</v>
      </c>
      <c r="L2002" s="7" t="str">
        <f t="shared" si="283"/>
        <v>이대현</v>
      </c>
      <c r="M2002" s="4" t="s">
        <v>6392</v>
      </c>
      <c r="N2002" s="3" t="str">
        <f t="shared" si="287"/>
        <v>-</v>
      </c>
    </row>
    <row r="2003" spans="1:14">
      <c r="A2003" s="9" t="s">
        <v>3947</v>
      </c>
      <c r="B2003" s="9" t="s">
        <v>3948</v>
      </c>
      <c r="C2003" s="9" t="s">
        <v>6</v>
      </c>
      <c r="D2003" s="3"/>
      <c r="E2003" s="4" t="str">
        <f t="shared" si="284"/>
        <v>433554</v>
      </c>
      <c r="F2003" s="3">
        <f t="shared" si="285"/>
        <v>6</v>
      </c>
      <c r="G2003" s="3">
        <f t="shared" si="279"/>
        <v>27</v>
      </c>
      <c r="H2003" s="3">
        <f t="shared" si="280"/>
        <v>7</v>
      </c>
      <c r="I2003" s="3">
        <f t="shared" si="281"/>
        <v>7</v>
      </c>
      <c r="J2003" s="3" t="str">
        <f t="shared" si="282"/>
        <v>전종현 191217(16302307)</v>
      </c>
      <c r="K2003" s="3">
        <f t="shared" si="286"/>
        <v>3</v>
      </c>
      <c r="L2003" s="7" t="str">
        <f t="shared" si="283"/>
        <v>전종현</v>
      </c>
      <c r="M2003" s="4" t="s">
        <v>6962</v>
      </c>
      <c r="N2003" s="3" t="str">
        <f t="shared" si="287"/>
        <v>-</v>
      </c>
    </row>
    <row r="2004" spans="1:14">
      <c r="A2004" s="9" t="s">
        <v>3949</v>
      </c>
      <c r="B2004" s="9" t="s">
        <v>3950</v>
      </c>
      <c r="C2004" s="9" t="s">
        <v>6</v>
      </c>
      <c r="D2004" s="3"/>
      <c r="E2004" s="4" t="str">
        <f t="shared" si="284"/>
        <v>433586</v>
      </c>
      <c r="F2004" s="3">
        <f t="shared" si="285"/>
        <v>6</v>
      </c>
      <c r="G2004" s="3">
        <f t="shared" si="279"/>
        <v>15</v>
      </c>
      <c r="H2004" s="3">
        <f t="shared" si="280"/>
        <v>2</v>
      </c>
      <c r="I2004" s="3">
        <f t="shared" si="281"/>
        <v>2</v>
      </c>
      <c r="J2004" s="3" t="str">
        <f t="shared" si="282"/>
        <v>김용석(43-3-586)</v>
      </c>
      <c r="K2004" s="3">
        <f t="shared" si="286"/>
        <v>3</v>
      </c>
      <c r="L2004" s="7" t="str">
        <f t="shared" si="283"/>
        <v>김용석</v>
      </c>
      <c r="M2004" s="4" t="s">
        <v>6963</v>
      </c>
      <c r="N2004" s="3" t="str">
        <f t="shared" si="287"/>
        <v>-</v>
      </c>
    </row>
    <row r="2005" spans="1:14">
      <c r="A2005" s="9" t="s">
        <v>3951</v>
      </c>
      <c r="B2005" s="9" t="s">
        <v>3952</v>
      </c>
      <c r="C2005" s="9" t="s">
        <v>6</v>
      </c>
      <c r="D2005" s="3"/>
      <c r="E2005" s="4" t="str">
        <f t="shared" si="284"/>
        <v>433623</v>
      </c>
      <c r="F2005" s="3">
        <f t="shared" si="285"/>
        <v>6</v>
      </c>
      <c r="G2005" s="3">
        <f t="shared" ref="G2005:G2068" si="288">LEN(B2005)</f>
        <v>24</v>
      </c>
      <c r="H2005" s="3">
        <f t="shared" ref="H2005:H2068" si="289">FIND(")",B2005)</f>
        <v>2</v>
      </c>
      <c r="I2005" s="3">
        <f t="shared" ref="I2005:I2068" si="290">IF(ISERROR(H2005),0,IF(G2005=H2005,0,H2005))</f>
        <v>2</v>
      </c>
      <c r="J2005" s="3" t="str">
        <f t="shared" ref="J2005:J2068" si="291">RIGHT(B2005,LEN(B2005)-I2005)</f>
        <v>포항슬로우시티작목반3팀(43-3-623)</v>
      </c>
      <c r="K2005" s="3">
        <f t="shared" si="286"/>
        <v>12</v>
      </c>
      <c r="L2005" s="7" t="str">
        <f t="shared" ref="L2005:L2068" si="292">LEFT(J2005,K2005)</f>
        <v>포항슬로우시티작목반3팀</v>
      </c>
      <c r="M2005" s="4" t="s">
        <v>6964</v>
      </c>
      <c r="N2005" s="3" t="str">
        <f t="shared" si="287"/>
        <v>-</v>
      </c>
    </row>
    <row r="2006" spans="1:14">
      <c r="A2006" s="9" t="s">
        <v>3953</v>
      </c>
      <c r="B2006" s="9" t="s">
        <v>3954</v>
      </c>
      <c r="C2006" s="9" t="s">
        <v>6</v>
      </c>
      <c r="D2006" s="3"/>
      <c r="E2006" s="4" t="str">
        <f t="shared" si="284"/>
        <v>433624</v>
      </c>
      <c r="F2006" s="3">
        <f t="shared" si="285"/>
        <v>6</v>
      </c>
      <c r="G2006" s="3">
        <f t="shared" si="288"/>
        <v>15</v>
      </c>
      <c r="H2006" s="3">
        <f t="shared" si="289"/>
        <v>2</v>
      </c>
      <c r="I2006" s="3">
        <f t="shared" si="290"/>
        <v>2</v>
      </c>
      <c r="J2006" s="3" t="str">
        <f t="shared" si="291"/>
        <v>강명자(43-3-624)</v>
      </c>
      <c r="K2006" s="3">
        <f t="shared" si="286"/>
        <v>3</v>
      </c>
      <c r="L2006" s="7" t="str">
        <f t="shared" si="292"/>
        <v>강명자</v>
      </c>
      <c r="M2006" s="4" t="s">
        <v>6965</v>
      </c>
      <c r="N2006" s="3" t="str">
        <f t="shared" si="287"/>
        <v>-</v>
      </c>
    </row>
    <row r="2007" spans="1:14">
      <c r="A2007" s="9" t="s">
        <v>3955</v>
      </c>
      <c r="B2007" s="9" t="s">
        <v>3956</v>
      </c>
      <c r="C2007" s="9" t="s">
        <v>6</v>
      </c>
      <c r="D2007" s="3"/>
      <c r="E2007" s="4" t="str">
        <f t="shared" si="284"/>
        <v>433657</v>
      </c>
      <c r="F2007" s="3">
        <f t="shared" si="285"/>
        <v>6</v>
      </c>
      <c r="G2007" s="3">
        <f t="shared" si="288"/>
        <v>22</v>
      </c>
      <c r="H2007" s="3">
        <f t="shared" si="289"/>
        <v>2</v>
      </c>
      <c r="I2007" s="3">
        <f t="shared" si="290"/>
        <v>2</v>
      </c>
      <c r="J2007" s="3" t="str">
        <f t="shared" si="291"/>
        <v>쌍림농협 용담공선회(43-3-657)</v>
      </c>
      <c r="K2007" s="3">
        <f t="shared" si="286"/>
        <v>4</v>
      </c>
      <c r="L2007" s="7" t="str">
        <f t="shared" si="292"/>
        <v>쌍림농협</v>
      </c>
      <c r="M2007" s="4" t="s">
        <v>6966</v>
      </c>
      <c r="N2007" s="3" t="str">
        <f t="shared" si="287"/>
        <v>-</v>
      </c>
    </row>
    <row r="2008" spans="1:14">
      <c r="A2008" s="9" t="s">
        <v>3957</v>
      </c>
      <c r="B2008" s="9" t="s">
        <v>3958</v>
      </c>
      <c r="C2008" s="9" t="s">
        <v>6</v>
      </c>
      <c r="D2008" s="3"/>
      <c r="E2008" s="4" t="str">
        <f t="shared" si="284"/>
        <v>433713</v>
      </c>
      <c r="F2008" s="3">
        <f t="shared" si="285"/>
        <v>6</v>
      </c>
      <c r="G2008" s="3">
        <f t="shared" si="288"/>
        <v>27</v>
      </c>
      <c r="H2008" s="3">
        <f t="shared" si="289"/>
        <v>7</v>
      </c>
      <c r="I2008" s="3">
        <f t="shared" si="290"/>
        <v>7</v>
      </c>
      <c r="J2008" s="3" t="str">
        <f t="shared" si="291"/>
        <v>임종선 200517(11303778)</v>
      </c>
      <c r="K2008" s="3">
        <f t="shared" si="286"/>
        <v>3</v>
      </c>
      <c r="L2008" s="7" t="str">
        <f t="shared" si="292"/>
        <v>임종선</v>
      </c>
      <c r="M2008" s="4" t="s">
        <v>6967</v>
      </c>
      <c r="N2008" s="3" t="str">
        <f t="shared" si="287"/>
        <v>-</v>
      </c>
    </row>
    <row r="2009" spans="1:14">
      <c r="A2009" s="9" t="s">
        <v>3959</v>
      </c>
      <c r="B2009" s="9" t="s">
        <v>3960</v>
      </c>
      <c r="C2009" s="9" t="s">
        <v>6</v>
      </c>
      <c r="D2009" s="3"/>
      <c r="E2009" s="4" t="str">
        <f t="shared" si="284"/>
        <v>433736</v>
      </c>
      <c r="F2009" s="3">
        <f t="shared" si="285"/>
        <v>6</v>
      </c>
      <c r="G2009" s="3">
        <f t="shared" si="288"/>
        <v>15</v>
      </c>
      <c r="H2009" s="3">
        <f t="shared" si="289"/>
        <v>2</v>
      </c>
      <c r="I2009" s="3">
        <f t="shared" si="290"/>
        <v>2</v>
      </c>
      <c r="J2009" s="3" t="str">
        <f t="shared" si="291"/>
        <v>정우태(43-3-736)</v>
      </c>
      <c r="K2009" s="3">
        <f t="shared" si="286"/>
        <v>3</v>
      </c>
      <c r="L2009" s="7" t="str">
        <f t="shared" si="292"/>
        <v>정우태</v>
      </c>
      <c r="M2009" s="4" t="s">
        <v>6968</v>
      </c>
      <c r="N2009" s="3" t="str">
        <f t="shared" si="287"/>
        <v>-</v>
      </c>
    </row>
    <row r="2010" spans="1:14">
      <c r="A2010" s="9" t="s">
        <v>3961</v>
      </c>
      <c r="B2010" s="9" t="s">
        <v>3962</v>
      </c>
      <c r="C2010" s="9" t="s">
        <v>6</v>
      </c>
      <c r="D2010" s="3"/>
      <c r="E2010" s="4" t="str">
        <f t="shared" si="284"/>
        <v>433737</v>
      </c>
      <c r="F2010" s="3">
        <f t="shared" si="285"/>
        <v>6</v>
      </c>
      <c r="G2010" s="3">
        <f t="shared" si="288"/>
        <v>15</v>
      </c>
      <c r="H2010" s="3">
        <f t="shared" si="289"/>
        <v>2</v>
      </c>
      <c r="I2010" s="3">
        <f t="shared" si="290"/>
        <v>2</v>
      </c>
      <c r="J2010" s="3" t="str">
        <f t="shared" si="291"/>
        <v>김용희(43-3-737)</v>
      </c>
      <c r="K2010" s="3">
        <f t="shared" si="286"/>
        <v>3</v>
      </c>
      <c r="L2010" s="7" t="str">
        <f t="shared" si="292"/>
        <v>김용희</v>
      </c>
      <c r="M2010" s="4" t="s">
        <v>6933</v>
      </c>
      <c r="N2010" s="3" t="str">
        <f t="shared" si="287"/>
        <v>-</v>
      </c>
    </row>
    <row r="2011" spans="1:14">
      <c r="A2011" s="9" t="s">
        <v>3963</v>
      </c>
      <c r="B2011" s="9" t="s">
        <v>3964</v>
      </c>
      <c r="C2011" s="9" t="s">
        <v>6</v>
      </c>
      <c r="D2011" s="3"/>
      <c r="E2011" s="4" t="str">
        <f t="shared" si="284"/>
        <v>433782</v>
      </c>
      <c r="F2011" s="3">
        <f t="shared" si="285"/>
        <v>6</v>
      </c>
      <c r="G2011" s="3">
        <f t="shared" si="288"/>
        <v>15</v>
      </c>
      <c r="H2011" s="3">
        <f t="shared" si="289"/>
        <v>2</v>
      </c>
      <c r="I2011" s="3">
        <f t="shared" si="290"/>
        <v>2</v>
      </c>
      <c r="J2011" s="3" t="str">
        <f t="shared" si="291"/>
        <v>조준광(43-3-782)</v>
      </c>
      <c r="K2011" s="3">
        <f t="shared" si="286"/>
        <v>3</v>
      </c>
      <c r="L2011" s="7" t="str">
        <f t="shared" si="292"/>
        <v>조준광</v>
      </c>
      <c r="M2011" s="4" t="s">
        <v>6969</v>
      </c>
      <c r="N2011" s="3" t="str">
        <f t="shared" si="287"/>
        <v>-</v>
      </c>
    </row>
    <row r="2012" spans="1:14">
      <c r="A2012" s="9" t="s">
        <v>3965</v>
      </c>
      <c r="B2012" s="9" t="s">
        <v>3966</v>
      </c>
      <c r="C2012" s="9" t="s">
        <v>6</v>
      </c>
      <c r="D2012" s="3"/>
      <c r="E2012" s="4" t="str">
        <f t="shared" si="284"/>
        <v>433802</v>
      </c>
      <c r="F2012" s="3">
        <f t="shared" si="285"/>
        <v>6</v>
      </c>
      <c r="G2012" s="3">
        <f t="shared" si="288"/>
        <v>15</v>
      </c>
      <c r="H2012" s="3">
        <f t="shared" si="289"/>
        <v>2</v>
      </c>
      <c r="I2012" s="3">
        <f t="shared" si="290"/>
        <v>2</v>
      </c>
      <c r="J2012" s="3" t="str">
        <f t="shared" si="291"/>
        <v>김남례(43-3-802)</v>
      </c>
      <c r="K2012" s="3">
        <f t="shared" si="286"/>
        <v>3</v>
      </c>
      <c r="L2012" s="7" t="str">
        <f t="shared" si="292"/>
        <v>김남례</v>
      </c>
      <c r="M2012" s="4" t="s">
        <v>6970</v>
      </c>
      <c r="N2012" s="3" t="str">
        <f t="shared" si="287"/>
        <v>-</v>
      </c>
    </row>
    <row r="2013" spans="1:14">
      <c r="A2013" s="9" t="s">
        <v>3967</v>
      </c>
      <c r="B2013" s="9" t="s">
        <v>3968</v>
      </c>
      <c r="C2013" s="9" t="s">
        <v>6</v>
      </c>
      <c r="D2013" s="3"/>
      <c r="E2013" s="4" t="str">
        <f t="shared" si="284"/>
        <v>433834</v>
      </c>
      <c r="F2013" s="3">
        <f t="shared" si="285"/>
        <v>6</v>
      </c>
      <c r="G2013" s="3">
        <f t="shared" si="288"/>
        <v>27</v>
      </c>
      <c r="H2013" s="3">
        <f t="shared" si="289"/>
        <v>7</v>
      </c>
      <c r="I2013" s="3">
        <f t="shared" si="290"/>
        <v>7</v>
      </c>
      <c r="J2013" s="3" t="str">
        <f t="shared" si="291"/>
        <v>전진근 191205(16302293)</v>
      </c>
      <c r="K2013" s="3">
        <f t="shared" si="286"/>
        <v>3</v>
      </c>
      <c r="L2013" s="7" t="str">
        <f t="shared" si="292"/>
        <v>전진근</v>
      </c>
      <c r="M2013" s="4" t="s">
        <v>6397</v>
      </c>
      <c r="N2013" s="3" t="str">
        <f t="shared" si="287"/>
        <v>-</v>
      </c>
    </row>
    <row r="2014" spans="1:14">
      <c r="A2014" s="9" t="s">
        <v>3969</v>
      </c>
      <c r="B2014" s="9" t="s">
        <v>3970</v>
      </c>
      <c r="C2014" s="9" t="s">
        <v>6</v>
      </c>
      <c r="D2014" s="3"/>
      <c r="E2014" s="4" t="str">
        <f t="shared" si="284"/>
        <v>433836</v>
      </c>
      <c r="F2014" s="3">
        <f t="shared" si="285"/>
        <v>6</v>
      </c>
      <c r="G2014" s="3">
        <f t="shared" si="288"/>
        <v>27</v>
      </c>
      <c r="H2014" s="3">
        <f t="shared" si="289"/>
        <v>7</v>
      </c>
      <c r="I2014" s="3">
        <f t="shared" si="290"/>
        <v>7</v>
      </c>
      <c r="J2014" s="3" t="str">
        <f t="shared" si="291"/>
        <v>강성훈 191205(16302243)</v>
      </c>
      <c r="K2014" s="3">
        <f t="shared" si="286"/>
        <v>3</v>
      </c>
      <c r="L2014" s="7" t="str">
        <f t="shared" si="292"/>
        <v>강성훈</v>
      </c>
      <c r="M2014" s="4" t="s">
        <v>6394</v>
      </c>
      <c r="N2014" s="3" t="str">
        <f t="shared" si="287"/>
        <v>-</v>
      </c>
    </row>
    <row r="2015" spans="1:14">
      <c r="A2015" s="9" t="s">
        <v>3971</v>
      </c>
      <c r="B2015" s="10" t="s">
        <v>5413</v>
      </c>
      <c r="C2015" s="9" t="s">
        <v>6</v>
      </c>
      <c r="D2015" s="3"/>
      <c r="E2015" s="4" t="str">
        <f t="shared" si="284"/>
        <v>433843</v>
      </c>
      <c r="F2015" s="3">
        <f t="shared" si="285"/>
        <v>6</v>
      </c>
      <c r="G2015" s="3">
        <f t="shared" si="288"/>
        <v>32</v>
      </c>
      <c r="H2015" s="3">
        <f t="shared" si="289"/>
        <v>7</v>
      </c>
      <c r="I2015" s="3">
        <f t="shared" si="290"/>
        <v>7</v>
      </c>
      <c r="J2015" s="3" t="str">
        <f t="shared" si="291"/>
        <v>우리들엔영농조합 191229(16302341)</v>
      </c>
      <c r="K2015" s="3">
        <f t="shared" si="286"/>
        <v>8</v>
      </c>
      <c r="L2015" s="7" t="str">
        <f t="shared" si="292"/>
        <v>우리들엔영농조합</v>
      </c>
      <c r="M2015" s="4" t="s">
        <v>6400</v>
      </c>
      <c r="N2015" s="3" t="str">
        <f t="shared" si="287"/>
        <v>-</v>
      </c>
    </row>
    <row r="2016" spans="1:14">
      <c r="A2016" s="9" t="s">
        <v>3972</v>
      </c>
      <c r="B2016" s="9" t="s">
        <v>3973</v>
      </c>
      <c r="C2016" s="9" t="s">
        <v>6</v>
      </c>
      <c r="D2016" s="3"/>
      <c r="E2016" s="4" t="str">
        <f t="shared" si="284"/>
        <v>433844</v>
      </c>
      <c r="F2016" s="3">
        <f t="shared" si="285"/>
        <v>6</v>
      </c>
      <c r="G2016" s="3">
        <f t="shared" si="288"/>
        <v>22</v>
      </c>
      <c r="H2016" s="3">
        <f t="shared" si="289"/>
        <v>2</v>
      </c>
      <c r="I2016" s="3">
        <f t="shared" si="290"/>
        <v>2</v>
      </c>
      <c r="J2016" s="3" t="str">
        <f t="shared" si="291"/>
        <v>이재철 181213(43-3-844)</v>
      </c>
      <c r="K2016" s="3">
        <f t="shared" si="286"/>
        <v>3</v>
      </c>
      <c r="L2016" s="7" t="str">
        <f t="shared" si="292"/>
        <v>이재철</v>
      </c>
      <c r="M2016" s="4" t="s">
        <v>6971</v>
      </c>
      <c r="N2016" s="3" t="str">
        <f t="shared" si="287"/>
        <v>-</v>
      </c>
    </row>
    <row r="2017" spans="1:14">
      <c r="A2017" s="9" t="s">
        <v>3974</v>
      </c>
      <c r="B2017" s="9" t="s">
        <v>3975</v>
      </c>
      <c r="C2017" s="9" t="s">
        <v>6</v>
      </c>
      <c r="D2017" s="3"/>
      <c r="E2017" s="4" t="str">
        <f t="shared" si="284"/>
        <v>433869</v>
      </c>
      <c r="F2017" s="3">
        <f t="shared" si="285"/>
        <v>6</v>
      </c>
      <c r="G2017" s="3">
        <f t="shared" si="288"/>
        <v>34</v>
      </c>
      <c r="H2017" s="3">
        <f t="shared" si="289"/>
        <v>7</v>
      </c>
      <c r="I2017" s="3">
        <f t="shared" si="290"/>
        <v>7</v>
      </c>
      <c r="J2017" s="3" t="str">
        <f t="shared" si="291"/>
        <v>옥천점 이동농산(주)190726(12300002)</v>
      </c>
      <c r="K2017" s="3">
        <f t="shared" si="286"/>
        <v>3</v>
      </c>
      <c r="L2017" s="7" t="str">
        <f t="shared" si="292"/>
        <v>옥천점</v>
      </c>
      <c r="M2017" s="4" t="s">
        <v>6972</v>
      </c>
      <c r="N2017" s="3" t="str">
        <f t="shared" si="287"/>
        <v>-</v>
      </c>
    </row>
    <row r="2018" spans="1:14">
      <c r="A2018" s="9" t="s">
        <v>3976</v>
      </c>
      <c r="B2018" s="9" t="s">
        <v>3977</v>
      </c>
      <c r="C2018" s="9" t="s">
        <v>6</v>
      </c>
      <c r="D2018" s="3"/>
      <c r="E2018" s="4" t="str">
        <f t="shared" si="284"/>
        <v>433881</v>
      </c>
      <c r="F2018" s="3">
        <f t="shared" si="285"/>
        <v>6</v>
      </c>
      <c r="G2018" s="3">
        <f t="shared" si="288"/>
        <v>27</v>
      </c>
      <c r="H2018" s="3">
        <f t="shared" si="289"/>
        <v>7</v>
      </c>
      <c r="I2018" s="3">
        <f t="shared" si="290"/>
        <v>7</v>
      </c>
      <c r="J2018" s="3" t="str">
        <f t="shared" si="291"/>
        <v>김영봉 190826(16301356)</v>
      </c>
      <c r="K2018" s="3">
        <f t="shared" si="286"/>
        <v>3</v>
      </c>
      <c r="L2018" s="7" t="str">
        <f t="shared" si="292"/>
        <v>김영봉</v>
      </c>
      <c r="M2018" s="4" t="s">
        <v>6387</v>
      </c>
      <c r="N2018" s="3" t="str">
        <f t="shared" si="287"/>
        <v>-</v>
      </c>
    </row>
    <row r="2019" spans="1:14">
      <c r="A2019" s="9" t="s">
        <v>3978</v>
      </c>
      <c r="B2019" s="9" t="s">
        <v>3979</v>
      </c>
      <c r="C2019" s="9" t="s">
        <v>6</v>
      </c>
      <c r="D2019" s="3"/>
      <c r="E2019" s="4" t="str">
        <f t="shared" si="284"/>
        <v>436614</v>
      </c>
      <c r="F2019" s="3">
        <f t="shared" si="285"/>
        <v>6</v>
      </c>
      <c r="G2019" s="3">
        <f t="shared" si="288"/>
        <v>15</v>
      </c>
      <c r="H2019" s="3">
        <f t="shared" si="289"/>
        <v>2</v>
      </c>
      <c r="I2019" s="3">
        <f t="shared" si="290"/>
        <v>2</v>
      </c>
      <c r="J2019" s="3" t="str">
        <f t="shared" si="291"/>
        <v>강원수(43-3-614)</v>
      </c>
      <c r="K2019" s="3">
        <f t="shared" si="286"/>
        <v>3</v>
      </c>
      <c r="L2019" s="7" t="str">
        <f t="shared" si="292"/>
        <v>강원수</v>
      </c>
      <c r="M2019" s="4" t="s">
        <v>6973</v>
      </c>
      <c r="N2019" s="3" t="str">
        <f t="shared" si="287"/>
        <v>-</v>
      </c>
    </row>
    <row r="2020" spans="1:14">
      <c r="A2020" s="9" t="s">
        <v>3980</v>
      </c>
      <c r="B2020" s="9" t="s">
        <v>3981</v>
      </c>
      <c r="C2020" s="9" t="s">
        <v>6</v>
      </c>
      <c r="D2020" s="3"/>
      <c r="E2020" s="4" t="str">
        <f t="shared" si="284"/>
        <v>441149</v>
      </c>
      <c r="F2020" s="3">
        <f t="shared" si="285"/>
        <v>6</v>
      </c>
      <c r="G2020" s="3">
        <f t="shared" si="288"/>
        <v>27</v>
      </c>
      <c r="H2020" s="3">
        <f t="shared" si="289"/>
        <v>7</v>
      </c>
      <c r="I2020" s="3">
        <f t="shared" si="290"/>
        <v>7</v>
      </c>
      <c r="J2020" s="3" t="str">
        <f t="shared" si="291"/>
        <v>백낙조 191218(44-1-149)</v>
      </c>
      <c r="K2020" s="3">
        <f t="shared" si="286"/>
        <v>3</v>
      </c>
      <c r="L2020" s="7" t="str">
        <f t="shared" si="292"/>
        <v>백낙조</v>
      </c>
      <c r="M2020" s="4" t="s">
        <v>6974</v>
      </c>
      <c r="N2020" s="3" t="str">
        <f t="shared" si="287"/>
        <v>-</v>
      </c>
    </row>
    <row r="2021" spans="1:14">
      <c r="A2021" s="9" t="s">
        <v>3982</v>
      </c>
      <c r="B2021" s="9" t="s">
        <v>3983</v>
      </c>
      <c r="C2021" s="9" t="s">
        <v>6</v>
      </c>
      <c r="D2021" s="3"/>
      <c r="E2021" s="4" t="str">
        <f t="shared" si="284"/>
        <v>4431070</v>
      </c>
      <c r="F2021" s="3">
        <f t="shared" si="285"/>
        <v>7</v>
      </c>
      <c r="G2021" s="3">
        <f t="shared" si="288"/>
        <v>16</v>
      </c>
      <c r="H2021" s="3">
        <f t="shared" si="289"/>
        <v>2</v>
      </c>
      <c r="I2021" s="3">
        <f t="shared" si="290"/>
        <v>2</v>
      </c>
      <c r="J2021" s="3" t="str">
        <f t="shared" si="291"/>
        <v>황원택(44-3-1070)</v>
      </c>
      <c r="K2021" s="3">
        <f t="shared" si="286"/>
        <v>3</v>
      </c>
      <c r="L2021" s="7" t="str">
        <f t="shared" si="292"/>
        <v>황원택</v>
      </c>
      <c r="M2021" s="4" t="s">
        <v>6975</v>
      </c>
      <c r="N2021" s="3" t="str">
        <f t="shared" si="287"/>
        <v>-</v>
      </c>
    </row>
    <row r="2022" spans="1:14">
      <c r="A2022" s="9" t="s">
        <v>3984</v>
      </c>
      <c r="B2022" s="9" t="s">
        <v>3985</v>
      </c>
      <c r="C2022" s="9" t="s">
        <v>6</v>
      </c>
      <c r="D2022" s="3"/>
      <c r="E2022" s="4" t="str">
        <f t="shared" si="284"/>
        <v>4431158</v>
      </c>
      <c r="F2022" s="3">
        <f t="shared" si="285"/>
        <v>7</v>
      </c>
      <c r="G2022" s="3">
        <f t="shared" si="288"/>
        <v>16</v>
      </c>
      <c r="H2022" s="3">
        <f t="shared" si="289"/>
        <v>2</v>
      </c>
      <c r="I2022" s="3">
        <f t="shared" si="290"/>
        <v>2</v>
      </c>
      <c r="J2022" s="3" t="str">
        <f t="shared" si="291"/>
        <v>김철환(44-3-1158)</v>
      </c>
      <c r="K2022" s="3">
        <f t="shared" si="286"/>
        <v>3</v>
      </c>
      <c r="L2022" s="7" t="str">
        <f t="shared" si="292"/>
        <v>김철환</v>
      </c>
      <c r="M2022" s="4" t="s">
        <v>6976</v>
      </c>
      <c r="N2022" s="3" t="str">
        <f t="shared" si="287"/>
        <v>-</v>
      </c>
    </row>
    <row r="2023" spans="1:14">
      <c r="A2023" s="9" t="s">
        <v>3986</v>
      </c>
      <c r="B2023" s="9" t="s">
        <v>3987</v>
      </c>
      <c r="C2023" s="9" t="s">
        <v>6</v>
      </c>
      <c r="D2023" s="3"/>
      <c r="E2023" s="4" t="str">
        <f t="shared" si="284"/>
        <v>4431245</v>
      </c>
      <c r="F2023" s="3">
        <f t="shared" si="285"/>
        <v>7</v>
      </c>
      <c r="G2023" s="3">
        <f t="shared" si="288"/>
        <v>16</v>
      </c>
      <c r="H2023" s="3">
        <f t="shared" si="289"/>
        <v>2</v>
      </c>
      <c r="I2023" s="3">
        <f t="shared" si="290"/>
        <v>2</v>
      </c>
      <c r="J2023" s="3" t="str">
        <f t="shared" si="291"/>
        <v>김정현(44-3-1245)</v>
      </c>
      <c r="K2023" s="3">
        <f t="shared" si="286"/>
        <v>3</v>
      </c>
      <c r="L2023" s="7" t="str">
        <f t="shared" si="292"/>
        <v>김정현</v>
      </c>
      <c r="M2023" s="4" t="s">
        <v>6977</v>
      </c>
      <c r="N2023" s="3" t="str">
        <f t="shared" si="287"/>
        <v>-</v>
      </c>
    </row>
    <row r="2024" spans="1:14">
      <c r="A2024" s="9" t="s">
        <v>3988</v>
      </c>
      <c r="B2024" s="9" t="s">
        <v>3989</v>
      </c>
      <c r="C2024" s="9" t="s">
        <v>6</v>
      </c>
      <c r="D2024" s="3"/>
      <c r="E2024" s="4" t="str">
        <f t="shared" si="284"/>
        <v>4431260</v>
      </c>
      <c r="F2024" s="3">
        <f t="shared" si="285"/>
        <v>7</v>
      </c>
      <c r="G2024" s="3">
        <f t="shared" si="288"/>
        <v>23</v>
      </c>
      <c r="H2024" s="3">
        <f t="shared" si="289"/>
        <v>2</v>
      </c>
      <c r="I2024" s="3">
        <f t="shared" si="290"/>
        <v>2</v>
      </c>
      <c r="J2024" s="3" t="str">
        <f t="shared" si="291"/>
        <v>김영자 190111(44-3-1260)</v>
      </c>
      <c r="K2024" s="3">
        <f t="shared" si="286"/>
        <v>3</v>
      </c>
      <c r="L2024" s="7" t="str">
        <f t="shared" si="292"/>
        <v>김영자</v>
      </c>
      <c r="M2024" s="4" t="s">
        <v>6863</v>
      </c>
      <c r="N2024" s="3" t="str">
        <f t="shared" si="287"/>
        <v>-</v>
      </c>
    </row>
    <row r="2025" spans="1:14">
      <c r="A2025" s="9" t="s">
        <v>3990</v>
      </c>
      <c r="B2025" s="9" t="s">
        <v>3991</v>
      </c>
      <c r="C2025" s="9" t="s">
        <v>6</v>
      </c>
      <c r="D2025" s="3"/>
      <c r="E2025" s="4" t="str">
        <f t="shared" si="284"/>
        <v>4431262</v>
      </c>
      <c r="F2025" s="3">
        <f t="shared" si="285"/>
        <v>7</v>
      </c>
      <c r="G2025" s="3">
        <f t="shared" si="288"/>
        <v>16</v>
      </c>
      <c r="H2025" s="3">
        <f t="shared" si="289"/>
        <v>2</v>
      </c>
      <c r="I2025" s="3">
        <f t="shared" si="290"/>
        <v>2</v>
      </c>
      <c r="J2025" s="3" t="str">
        <f t="shared" si="291"/>
        <v>김옥윤(44-3-1262)</v>
      </c>
      <c r="K2025" s="3">
        <f t="shared" si="286"/>
        <v>3</v>
      </c>
      <c r="L2025" s="7" t="str">
        <f t="shared" si="292"/>
        <v>김옥윤</v>
      </c>
      <c r="M2025" s="4" t="s">
        <v>6978</v>
      </c>
      <c r="N2025" s="3" t="str">
        <f t="shared" si="287"/>
        <v>-</v>
      </c>
    </row>
    <row r="2026" spans="1:14">
      <c r="A2026" s="9" t="s">
        <v>3992</v>
      </c>
      <c r="B2026" s="9" t="s">
        <v>3993</v>
      </c>
      <c r="C2026" s="9" t="s">
        <v>6</v>
      </c>
      <c r="D2026" s="3"/>
      <c r="E2026" s="4" t="str">
        <f t="shared" si="284"/>
        <v>4431270</v>
      </c>
      <c r="F2026" s="3">
        <f t="shared" si="285"/>
        <v>7</v>
      </c>
      <c r="G2026" s="3">
        <f t="shared" si="288"/>
        <v>27</v>
      </c>
      <c r="H2026" s="3">
        <f t="shared" si="289"/>
        <v>7</v>
      </c>
      <c r="I2026" s="3">
        <f t="shared" si="290"/>
        <v>7</v>
      </c>
      <c r="J2026" s="3" t="str">
        <f t="shared" si="291"/>
        <v>장재홍 200327(15307034)</v>
      </c>
      <c r="K2026" s="3">
        <f t="shared" si="286"/>
        <v>3</v>
      </c>
      <c r="L2026" s="7" t="str">
        <f t="shared" si="292"/>
        <v>장재홍</v>
      </c>
      <c r="M2026" s="4" t="s">
        <v>6979</v>
      </c>
      <c r="N2026" s="3" t="str">
        <f t="shared" si="287"/>
        <v>-</v>
      </c>
    </row>
    <row r="2027" spans="1:14">
      <c r="A2027" s="9" t="s">
        <v>3994</v>
      </c>
      <c r="B2027" s="10" t="s">
        <v>5414</v>
      </c>
      <c r="C2027" s="9" t="s">
        <v>6</v>
      </c>
      <c r="D2027" s="3"/>
      <c r="E2027" s="4" t="str">
        <f t="shared" si="284"/>
        <v>4431505</v>
      </c>
      <c r="F2027" s="3">
        <f t="shared" si="285"/>
        <v>7</v>
      </c>
      <c r="G2027" s="3">
        <f t="shared" si="288"/>
        <v>27</v>
      </c>
      <c r="H2027" s="3">
        <f t="shared" si="289"/>
        <v>7</v>
      </c>
      <c r="I2027" s="3">
        <f t="shared" si="290"/>
        <v>7</v>
      </c>
      <c r="J2027" s="3" t="str">
        <f t="shared" si="291"/>
        <v>한유미 200508(13303484)</v>
      </c>
      <c r="K2027" s="3">
        <f t="shared" si="286"/>
        <v>3</v>
      </c>
      <c r="L2027" s="7" t="str">
        <f t="shared" si="292"/>
        <v>한유미</v>
      </c>
      <c r="M2027" s="4" t="s">
        <v>6980</v>
      </c>
      <c r="N2027" s="3" t="str">
        <f t="shared" si="287"/>
        <v>-</v>
      </c>
    </row>
    <row r="2028" spans="1:14">
      <c r="A2028" s="9" t="s">
        <v>3995</v>
      </c>
      <c r="B2028" s="9" t="s">
        <v>3996</v>
      </c>
      <c r="C2028" s="9" t="s">
        <v>6</v>
      </c>
      <c r="D2028" s="3"/>
      <c r="E2028" s="4" t="str">
        <f t="shared" si="284"/>
        <v>443632</v>
      </c>
      <c r="F2028" s="3">
        <f t="shared" si="285"/>
        <v>6</v>
      </c>
      <c r="G2028" s="3">
        <f t="shared" si="288"/>
        <v>15</v>
      </c>
      <c r="H2028" s="3">
        <f t="shared" si="289"/>
        <v>2</v>
      </c>
      <c r="I2028" s="3">
        <f t="shared" si="290"/>
        <v>2</v>
      </c>
      <c r="J2028" s="3" t="str">
        <f t="shared" si="291"/>
        <v>김정매(44-3-632)</v>
      </c>
      <c r="K2028" s="3">
        <f t="shared" si="286"/>
        <v>3</v>
      </c>
      <c r="L2028" s="7" t="str">
        <f t="shared" si="292"/>
        <v>김정매</v>
      </c>
      <c r="M2028" s="4" t="s">
        <v>6981</v>
      </c>
      <c r="N2028" s="3" t="str">
        <f t="shared" si="287"/>
        <v>-</v>
      </c>
    </row>
    <row r="2029" spans="1:14">
      <c r="A2029" s="9" t="s">
        <v>3997</v>
      </c>
      <c r="B2029" s="9" t="s">
        <v>3998</v>
      </c>
      <c r="C2029" s="9" t="s">
        <v>6</v>
      </c>
      <c r="D2029" s="3"/>
      <c r="E2029" s="4" t="str">
        <f t="shared" si="284"/>
        <v>443861</v>
      </c>
      <c r="F2029" s="3">
        <f t="shared" si="285"/>
        <v>6</v>
      </c>
      <c r="G2029" s="3">
        <f t="shared" si="288"/>
        <v>21</v>
      </c>
      <c r="H2029" s="3">
        <f t="shared" si="289"/>
        <v>2</v>
      </c>
      <c r="I2029" s="3">
        <f t="shared" si="290"/>
        <v>2</v>
      </c>
      <c r="J2029" s="3" t="str">
        <f t="shared" si="291"/>
        <v>신동리영농조합법인(44-3-861)</v>
      </c>
      <c r="K2029" s="3">
        <f t="shared" si="286"/>
        <v>9</v>
      </c>
      <c r="L2029" s="7" t="str">
        <f t="shared" si="292"/>
        <v>신동리영농조합법인</v>
      </c>
      <c r="M2029" s="4" t="s">
        <v>6982</v>
      </c>
      <c r="N2029" s="3" t="str">
        <f t="shared" si="287"/>
        <v>-</v>
      </c>
    </row>
    <row r="2030" spans="1:14">
      <c r="A2030" s="9" t="s">
        <v>3999</v>
      </c>
      <c r="B2030" s="9" t="s">
        <v>4000</v>
      </c>
      <c r="C2030" s="9" t="s">
        <v>6</v>
      </c>
      <c r="D2030" s="3"/>
      <c r="E2030" s="4" t="str">
        <f t="shared" si="284"/>
        <v>443876</v>
      </c>
      <c r="F2030" s="3">
        <f t="shared" si="285"/>
        <v>6</v>
      </c>
      <c r="G2030" s="3">
        <f t="shared" si="288"/>
        <v>16</v>
      </c>
      <c r="H2030" s="3">
        <f t="shared" si="289"/>
        <v>2</v>
      </c>
      <c r="I2030" s="3">
        <f t="shared" si="290"/>
        <v>2</v>
      </c>
      <c r="J2030" s="3" t="str">
        <f t="shared" si="291"/>
        <v>우량농산(44-3-876)</v>
      </c>
      <c r="K2030" s="3">
        <f t="shared" si="286"/>
        <v>4</v>
      </c>
      <c r="L2030" s="7" t="str">
        <f t="shared" si="292"/>
        <v>우량농산</v>
      </c>
      <c r="M2030" s="4" t="s">
        <v>6983</v>
      </c>
      <c r="N2030" s="3" t="str">
        <f t="shared" si="287"/>
        <v>-</v>
      </c>
    </row>
    <row r="2031" spans="1:14">
      <c r="A2031" s="9" t="s">
        <v>4001</v>
      </c>
      <c r="B2031" s="9" t="s">
        <v>4002</v>
      </c>
      <c r="C2031" s="9" t="s">
        <v>6</v>
      </c>
      <c r="D2031" s="3"/>
      <c r="E2031" s="4" t="str">
        <f t="shared" si="284"/>
        <v>443964</v>
      </c>
      <c r="F2031" s="3">
        <f t="shared" si="285"/>
        <v>6</v>
      </c>
      <c r="G2031" s="3">
        <f t="shared" si="288"/>
        <v>15</v>
      </c>
      <c r="H2031" s="3">
        <f t="shared" si="289"/>
        <v>2</v>
      </c>
      <c r="I2031" s="3">
        <f t="shared" si="290"/>
        <v>2</v>
      </c>
      <c r="J2031" s="3" t="str">
        <f t="shared" si="291"/>
        <v>양주향(44-3-964)</v>
      </c>
      <c r="K2031" s="3">
        <f t="shared" si="286"/>
        <v>3</v>
      </c>
      <c r="L2031" s="7" t="str">
        <f t="shared" si="292"/>
        <v>양주향</v>
      </c>
      <c r="M2031" s="4" t="s">
        <v>6984</v>
      </c>
      <c r="N2031" s="3" t="str">
        <f t="shared" si="287"/>
        <v>-</v>
      </c>
    </row>
    <row r="2032" spans="1:14">
      <c r="A2032" s="9" t="s">
        <v>4003</v>
      </c>
      <c r="B2032" s="9" t="s">
        <v>4004</v>
      </c>
      <c r="C2032" s="9" t="s">
        <v>6</v>
      </c>
      <c r="D2032" s="3"/>
      <c r="E2032" s="4" t="str">
        <f t="shared" si="284"/>
        <v>45179</v>
      </c>
      <c r="F2032" s="3">
        <f t="shared" si="285"/>
        <v>5</v>
      </c>
      <c r="G2032" s="3">
        <f t="shared" si="288"/>
        <v>14</v>
      </c>
      <c r="H2032" s="3">
        <f t="shared" si="289"/>
        <v>2</v>
      </c>
      <c r="I2032" s="3">
        <f t="shared" si="290"/>
        <v>2</v>
      </c>
      <c r="J2032" s="3" t="str">
        <f t="shared" si="291"/>
        <v>박경호(45-1-79)</v>
      </c>
      <c r="K2032" s="3">
        <f t="shared" si="286"/>
        <v>3</v>
      </c>
      <c r="L2032" s="7" t="str">
        <f t="shared" si="292"/>
        <v>박경호</v>
      </c>
      <c r="M2032" s="4" t="s">
        <v>6465</v>
      </c>
      <c r="N2032" s="3" t="str">
        <f t="shared" si="287"/>
        <v>-</v>
      </c>
    </row>
    <row r="2033" spans="1:14">
      <c r="A2033" s="9" t="s">
        <v>4005</v>
      </c>
      <c r="B2033" s="9" t="s">
        <v>4006</v>
      </c>
      <c r="C2033" s="9" t="s">
        <v>6</v>
      </c>
      <c r="D2033" s="3"/>
      <c r="E2033" s="4" t="str">
        <f t="shared" si="284"/>
        <v>4531004</v>
      </c>
      <c r="F2033" s="3">
        <f t="shared" si="285"/>
        <v>7</v>
      </c>
      <c r="G2033" s="3">
        <f t="shared" si="288"/>
        <v>21</v>
      </c>
      <c r="H2033" s="3">
        <f t="shared" si="289"/>
        <v>7</v>
      </c>
      <c r="I2033" s="3">
        <f t="shared" si="290"/>
        <v>7</v>
      </c>
      <c r="J2033" s="3" t="str">
        <f t="shared" si="291"/>
        <v>김민자(45-3-1004)</v>
      </c>
      <c r="K2033" s="3">
        <f t="shared" si="286"/>
        <v>3</v>
      </c>
      <c r="L2033" s="7" t="str">
        <f t="shared" si="292"/>
        <v>김민자</v>
      </c>
      <c r="M2033" s="4" t="s">
        <v>6223</v>
      </c>
      <c r="N2033" s="3" t="str">
        <f t="shared" si="287"/>
        <v>-</v>
      </c>
    </row>
    <row r="2034" spans="1:14">
      <c r="A2034" s="9" t="s">
        <v>4007</v>
      </c>
      <c r="B2034" s="9" t="s">
        <v>4008</v>
      </c>
      <c r="C2034" s="9" t="s">
        <v>6</v>
      </c>
      <c r="D2034" s="3"/>
      <c r="E2034" s="4" t="str">
        <f t="shared" si="284"/>
        <v>4531016</v>
      </c>
      <c r="F2034" s="3">
        <f t="shared" si="285"/>
        <v>7</v>
      </c>
      <c r="G2034" s="3">
        <f t="shared" si="288"/>
        <v>27</v>
      </c>
      <c r="H2034" s="3">
        <f t="shared" si="289"/>
        <v>7</v>
      </c>
      <c r="I2034" s="3">
        <f t="shared" si="290"/>
        <v>7</v>
      </c>
      <c r="J2034" s="3" t="str">
        <f t="shared" si="291"/>
        <v>손동인 191211(15306528)</v>
      </c>
      <c r="K2034" s="3">
        <f t="shared" si="286"/>
        <v>3</v>
      </c>
      <c r="L2034" s="7" t="str">
        <f t="shared" si="292"/>
        <v>손동인</v>
      </c>
      <c r="M2034" s="4" t="s">
        <v>6985</v>
      </c>
      <c r="N2034" s="3" t="str">
        <f t="shared" si="287"/>
        <v>-</v>
      </c>
    </row>
    <row r="2035" spans="1:14">
      <c r="A2035" s="9" t="s">
        <v>4009</v>
      </c>
      <c r="B2035" s="9" t="s">
        <v>4010</v>
      </c>
      <c r="C2035" s="9" t="s">
        <v>6</v>
      </c>
      <c r="D2035" s="3"/>
      <c r="E2035" s="4" t="str">
        <f t="shared" si="284"/>
        <v>4531188</v>
      </c>
      <c r="F2035" s="3">
        <f t="shared" si="285"/>
        <v>7</v>
      </c>
      <c r="G2035" s="3">
        <f t="shared" si="288"/>
        <v>27</v>
      </c>
      <c r="H2035" s="3">
        <f t="shared" si="289"/>
        <v>7</v>
      </c>
      <c r="I2035" s="3">
        <f t="shared" si="290"/>
        <v>7</v>
      </c>
      <c r="J2035" s="3" t="str">
        <f t="shared" si="291"/>
        <v>이남용 191102(15305894)</v>
      </c>
      <c r="K2035" s="3">
        <f t="shared" si="286"/>
        <v>3</v>
      </c>
      <c r="L2035" s="7" t="str">
        <f t="shared" si="292"/>
        <v>이남용</v>
      </c>
      <c r="M2035" s="4" t="s">
        <v>6339</v>
      </c>
      <c r="N2035" s="3" t="str">
        <f t="shared" si="287"/>
        <v>-</v>
      </c>
    </row>
    <row r="2036" spans="1:14">
      <c r="A2036" s="9" t="s">
        <v>4011</v>
      </c>
      <c r="B2036" s="9" t="s">
        <v>4012</v>
      </c>
      <c r="C2036" s="9" t="s">
        <v>6</v>
      </c>
      <c r="D2036" s="3"/>
      <c r="E2036" s="4" t="str">
        <f t="shared" si="284"/>
        <v>4531211</v>
      </c>
      <c r="F2036" s="3">
        <f t="shared" si="285"/>
        <v>7</v>
      </c>
      <c r="G2036" s="3">
        <f t="shared" si="288"/>
        <v>27</v>
      </c>
      <c r="H2036" s="3">
        <f t="shared" si="289"/>
        <v>7</v>
      </c>
      <c r="I2036" s="3">
        <f t="shared" si="290"/>
        <v>7</v>
      </c>
      <c r="J2036" s="3" t="str">
        <f t="shared" si="291"/>
        <v>최옥희 200509(15307546)</v>
      </c>
      <c r="K2036" s="3">
        <f t="shared" si="286"/>
        <v>3</v>
      </c>
      <c r="L2036" s="7" t="str">
        <f t="shared" si="292"/>
        <v>최옥희</v>
      </c>
      <c r="M2036" s="4" t="s">
        <v>6986</v>
      </c>
      <c r="N2036" s="3" t="str">
        <f t="shared" si="287"/>
        <v>-</v>
      </c>
    </row>
    <row r="2037" spans="1:14">
      <c r="A2037" s="9" t="s">
        <v>4013</v>
      </c>
      <c r="B2037" s="9" t="s">
        <v>4014</v>
      </c>
      <c r="C2037" s="9" t="s">
        <v>6</v>
      </c>
      <c r="D2037" s="3"/>
      <c r="E2037" s="4" t="str">
        <f t="shared" si="284"/>
        <v>453388</v>
      </c>
      <c r="F2037" s="3">
        <f t="shared" si="285"/>
        <v>6</v>
      </c>
      <c r="G2037" s="3">
        <f t="shared" si="288"/>
        <v>29</v>
      </c>
      <c r="H2037" s="3">
        <f t="shared" si="289"/>
        <v>8</v>
      </c>
      <c r="I2037" s="3">
        <f t="shared" si="290"/>
        <v>8</v>
      </c>
      <c r="J2037" s="3" t="str">
        <f t="shared" si="291"/>
        <v>정관우 190507(34-3-2420)</v>
      </c>
      <c r="K2037" s="3">
        <f t="shared" si="286"/>
        <v>3</v>
      </c>
      <c r="L2037" s="7" t="str">
        <f t="shared" si="292"/>
        <v>정관우</v>
      </c>
      <c r="M2037" s="4" t="s">
        <v>6311</v>
      </c>
      <c r="N2037" s="3" t="str">
        <f t="shared" si="287"/>
        <v>-</v>
      </c>
    </row>
    <row r="2038" spans="1:14">
      <c r="A2038" s="9" t="s">
        <v>4015</v>
      </c>
      <c r="B2038" s="9" t="s">
        <v>4016</v>
      </c>
      <c r="C2038" s="9" t="s">
        <v>6</v>
      </c>
      <c r="D2038" s="3"/>
      <c r="E2038" s="4" t="str">
        <f t="shared" si="284"/>
        <v>453728</v>
      </c>
      <c r="F2038" s="3">
        <f t="shared" si="285"/>
        <v>6</v>
      </c>
      <c r="G2038" s="3">
        <f t="shared" si="288"/>
        <v>27</v>
      </c>
      <c r="H2038" s="3">
        <f t="shared" si="289"/>
        <v>7</v>
      </c>
      <c r="I2038" s="3">
        <f t="shared" si="290"/>
        <v>7</v>
      </c>
      <c r="J2038" s="3" t="str">
        <f t="shared" si="291"/>
        <v>홍순영 190813(15302317)</v>
      </c>
      <c r="K2038" s="3">
        <f t="shared" si="286"/>
        <v>3</v>
      </c>
      <c r="L2038" s="7" t="str">
        <f t="shared" si="292"/>
        <v>홍순영</v>
      </c>
      <c r="M2038" s="4" t="s">
        <v>6987</v>
      </c>
      <c r="N2038" s="3" t="str">
        <f t="shared" si="287"/>
        <v>-</v>
      </c>
    </row>
    <row r="2039" spans="1:14">
      <c r="A2039" s="9" t="s">
        <v>4017</v>
      </c>
      <c r="B2039" s="9" t="s">
        <v>4018</v>
      </c>
      <c r="C2039" s="9" t="s">
        <v>6</v>
      </c>
      <c r="D2039" s="3"/>
      <c r="E2039" s="4" t="str">
        <f t="shared" si="284"/>
        <v>47339</v>
      </c>
      <c r="F2039" s="3">
        <f t="shared" si="285"/>
        <v>5</v>
      </c>
      <c r="G2039" s="3">
        <f t="shared" si="288"/>
        <v>14</v>
      </c>
      <c r="H2039" s="3">
        <f t="shared" si="289"/>
        <v>2</v>
      </c>
      <c r="I2039" s="3">
        <f t="shared" si="290"/>
        <v>2</v>
      </c>
      <c r="J2039" s="3" t="str">
        <f t="shared" si="291"/>
        <v>김은구(47-3-39)</v>
      </c>
      <c r="K2039" s="3">
        <f t="shared" si="286"/>
        <v>3</v>
      </c>
      <c r="L2039" s="7" t="str">
        <f t="shared" si="292"/>
        <v>김은구</v>
      </c>
      <c r="M2039" s="4" t="s">
        <v>6988</v>
      </c>
      <c r="N2039" s="3" t="str">
        <f t="shared" si="287"/>
        <v>-</v>
      </c>
    </row>
    <row r="2040" spans="1:14">
      <c r="A2040" s="9" t="s">
        <v>4019</v>
      </c>
      <c r="B2040" s="9" t="s">
        <v>4020</v>
      </c>
      <c r="C2040" s="9" t="s">
        <v>6</v>
      </c>
      <c r="D2040" s="3"/>
      <c r="E2040" s="4" t="str">
        <f t="shared" si="284"/>
        <v>475514</v>
      </c>
      <c r="F2040" s="3">
        <f t="shared" si="285"/>
        <v>6</v>
      </c>
      <c r="G2040" s="3">
        <f t="shared" si="288"/>
        <v>16</v>
      </c>
      <c r="H2040" s="3">
        <f t="shared" si="289"/>
        <v>3</v>
      </c>
      <c r="I2040" s="3">
        <f t="shared" si="290"/>
        <v>3</v>
      </c>
      <c r="J2040" s="3" t="str">
        <f t="shared" si="291"/>
        <v>조준행(47-5-514)</v>
      </c>
      <c r="K2040" s="3">
        <f t="shared" si="286"/>
        <v>3</v>
      </c>
      <c r="L2040" s="7" t="str">
        <f t="shared" si="292"/>
        <v>조준행</v>
      </c>
      <c r="M2040" s="4" t="s">
        <v>6989</v>
      </c>
      <c r="N2040" s="3" t="str">
        <f t="shared" si="287"/>
        <v>-</v>
      </c>
    </row>
    <row r="2041" spans="1:14">
      <c r="A2041" s="9" t="s">
        <v>4021</v>
      </c>
      <c r="B2041" s="9" t="s">
        <v>4022</v>
      </c>
      <c r="C2041" s="9" t="s">
        <v>6</v>
      </c>
      <c r="D2041" s="3"/>
      <c r="E2041" s="4" t="str">
        <f t="shared" si="284"/>
        <v>49110</v>
      </c>
      <c r="F2041" s="3">
        <f t="shared" si="285"/>
        <v>5</v>
      </c>
      <c r="G2041" s="3">
        <f t="shared" si="288"/>
        <v>14</v>
      </c>
      <c r="H2041" s="3">
        <f t="shared" si="289"/>
        <v>2</v>
      </c>
      <c r="I2041" s="3">
        <f t="shared" si="290"/>
        <v>2</v>
      </c>
      <c r="J2041" s="3" t="str">
        <f t="shared" si="291"/>
        <v>이재도(49-1-10)</v>
      </c>
      <c r="K2041" s="3">
        <f t="shared" si="286"/>
        <v>3</v>
      </c>
      <c r="L2041" s="7" t="str">
        <f t="shared" si="292"/>
        <v>이재도</v>
      </c>
      <c r="M2041" s="4" t="s">
        <v>6990</v>
      </c>
      <c r="N2041" s="3" t="str">
        <f t="shared" si="287"/>
        <v>-</v>
      </c>
    </row>
    <row r="2042" spans="1:14">
      <c r="A2042" s="9" t="s">
        <v>4023</v>
      </c>
      <c r="B2042" s="9" t="s">
        <v>4024</v>
      </c>
      <c r="C2042" s="9" t="s">
        <v>6</v>
      </c>
      <c r="D2042" s="3"/>
      <c r="E2042" s="4" t="str">
        <f t="shared" si="284"/>
        <v>49113</v>
      </c>
      <c r="F2042" s="3">
        <f t="shared" si="285"/>
        <v>5</v>
      </c>
      <c r="G2042" s="3">
        <f t="shared" si="288"/>
        <v>14</v>
      </c>
      <c r="H2042" s="3">
        <f t="shared" si="289"/>
        <v>2</v>
      </c>
      <c r="I2042" s="3">
        <f t="shared" si="290"/>
        <v>2</v>
      </c>
      <c r="J2042" s="3" t="str">
        <f t="shared" si="291"/>
        <v>강상규(49-1-13)</v>
      </c>
      <c r="K2042" s="3">
        <f t="shared" si="286"/>
        <v>3</v>
      </c>
      <c r="L2042" s="7" t="str">
        <f t="shared" si="292"/>
        <v>강상규</v>
      </c>
      <c r="M2042" s="4" t="s">
        <v>6991</v>
      </c>
      <c r="N2042" s="3" t="str">
        <f t="shared" si="287"/>
        <v>-</v>
      </c>
    </row>
    <row r="2043" spans="1:14">
      <c r="A2043" s="9" t="s">
        <v>4025</v>
      </c>
      <c r="B2043" s="9" t="s">
        <v>4026</v>
      </c>
      <c r="C2043" s="9" t="s">
        <v>6</v>
      </c>
      <c r="D2043" s="3"/>
      <c r="E2043" s="4" t="str">
        <f t="shared" si="284"/>
        <v>49114</v>
      </c>
      <c r="F2043" s="3">
        <f t="shared" si="285"/>
        <v>5</v>
      </c>
      <c r="G2043" s="3">
        <f t="shared" si="288"/>
        <v>19</v>
      </c>
      <c r="H2043" s="3">
        <f t="shared" si="289"/>
        <v>7</v>
      </c>
      <c r="I2043" s="3">
        <f t="shared" si="290"/>
        <v>7</v>
      </c>
      <c r="J2043" s="3" t="str">
        <f t="shared" si="291"/>
        <v>이용기(49-1-14)</v>
      </c>
      <c r="K2043" s="3">
        <f t="shared" si="286"/>
        <v>3</v>
      </c>
      <c r="L2043" s="7" t="str">
        <f t="shared" si="292"/>
        <v>이용기</v>
      </c>
      <c r="M2043" s="4" t="s">
        <v>5535</v>
      </c>
      <c r="N2043" s="3" t="str">
        <f t="shared" si="287"/>
        <v>-</v>
      </c>
    </row>
    <row r="2044" spans="1:14">
      <c r="A2044" s="9" t="s">
        <v>4027</v>
      </c>
      <c r="B2044" s="9" t="s">
        <v>4028</v>
      </c>
      <c r="C2044" s="9" t="s">
        <v>6</v>
      </c>
      <c r="D2044" s="3"/>
      <c r="E2044" s="4" t="str">
        <f t="shared" si="284"/>
        <v>49172</v>
      </c>
      <c r="F2044" s="3">
        <f t="shared" si="285"/>
        <v>5</v>
      </c>
      <c r="G2044" s="3">
        <f t="shared" si="288"/>
        <v>14</v>
      </c>
      <c r="H2044" s="3">
        <f t="shared" si="289"/>
        <v>2</v>
      </c>
      <c r="I2044" s="3">
        <f t="shared" si="290"/>
        <v>2</v>
      </c>
      <c r="J2044" s="3" t="str">
        <f t="shared" si="291"/>
        <v>금기수(49-1-72)</v>
      </c>
      <c r="K2044" s="3">
        <f t="shared" si="286"/>
        <v>3</v>
      </c>
      <c r="L2044" s="7" t="str">
        <f t="shared" si="292"/>
        <v>금기수</v>
      </c>
      <c r="M2044" s="4" t="s">
        <v>6992</v>
      </c>
      <c r="N2044" s="3" t="str">
        <f t="shared" si="287"/>
        <v>-</v>
      </c>
    </row>
    <row r="2045" spans="1:14">
      <c r="A2045" s="9" t="s">
        <v>4029</v>
      </c>
      <c r="B2045" s="9" t="s">
        <v>4030</v>
      </c>
      <c r="C2045" s="9" t="s">
        <v>6</v>
      </c>
      <c r="D2045" s="3"/>
      <c r="E2045" s="4" t="str">
        <f t="shared" si="284"/>
        <v>4919</v>
      </c>
      <c r="F2045" s="3">
        <f t="shared" si="285"/>
        <v>4</v>
      </c>
      <c r="G2045" s="3">
        <f t="shared" si="288"/>
        <v>13</v>
      </c>
      <c r="H2045" s="3">
        <f t="shared" si="289"/>
        <v>2</v>
      </c>
      <c r="I2045" s="3">
        <f t="shared" si="290"/>
        <v>2</v>
      </c>
      <c r="J2045" s="3" t="str">
        <f t="shared" si="291"/>
        <v>이항순(49-1-9)</v>
      </c>
      <c r="K2045" s="3">
        <f t="shared" si="286"/>
        <v>3</v>
      </c>
      <c r="L2045" s="7" t="str">
        <f t="shared" si="292"/>
        <v>이항순</v>
      </c>
      <c r="M2045" s="4" t="s">
        <v>6993</v>
      </c>
      <c r="N2045" s="3" t="str">
        <f t="shared" si="287"/>
        <v>-</v>
      </c>
    </row>
    <row r="2046" spans="1:14">
      <c r="A2046" s="9" t="s">
        <v>4031</v>
      </c>
      <c r="B2046" s="9" t="s">
        <v>4032</v>
      </c>
      <c r="C2046" s="9" t="s">
        <v>6</v>
      </c>
      <c r="D2046" s="3"/>
      <c r="E2046" s="4" t="str">
        <f t="shared" si="284"/>
        <v>4931003</v>
      </c>
      <c r="F2046" s="3">
        <f t="shared" si="285"/>
        <v>7</v>
      </c>
      <c r="G2046" s="3">
        <f t="shared" si="288"/>
        <v>28</v>
      </c>
      <c r="H2046" s="3">
        <f t="shared" si="289"/>
        <v>7</v>
      </c>
      <c r="I2046" s="3">
        <f t="shared" si="290"/>
        <v>7</v>
      </c>
      <c r="J2046" s="3" t="str">
        <f t="shared" si="291"/>
        <v>이명희 200511(49-3-1003)</v>
      </c>
      <c r="K2046" s="3">
        <f t="shared" si="286"/>
        <v>3</v>
      </c>
      <c r="L2046" s="7" t="str">
        <f t="shared" si="292"/>
        <v>이명희</v>
      </c>
      <c r="M2046" s="4" t="s">
        <v>6994</v>
      </c>
      <c r="N2046" s="3" t="str">
        <f t="shared" si="287"/>
        <v>-</v>
      </c>
    </row>
    <row r="2047" spans="1:14">
      <c r="A2047" s="9" t="s">
        <v>4033</v>
      </c>
      <c r="B2047" s="9" t="s">
        <v>4034</v>
      </c>
      <c r="C2047" s="9" t="s">
        <v>6</v>
      </c>
      <c r="D2047" s="3"/>
      <c r="E2047" s="4" t="str">
        <f t="shared" si="284"/>
        <v>4931017</v>
      </c>
      <c r="F2047" s="3">
        <f t="shared" si="285"/>
        <v>7</v>
      </c>
      <c r="G2047" s="3">
        <f t="shared" si="288"/>
        <v>24</v>
      </c>
      <c r="H2047" s="3">
        <f t="shared" si="289"/>
        <v>2</v>
      </c>
      <c r="I2047" s="3">
        <f t="shared" si="290"/>
        <v>2</v>
      </c>
      <c r="J2047" s="3" t="str">
        <f t="shared" si="291"/>
        <v>채운들3 180530(49-3-1017)</v>
      </c>
      <c r="K2047" s="3">
        <f t="shared" si="286"/>
        <v>4</v>
      </c>
      <c r="L2047" s="7" t="str">
        <f t="shared" si="292"/>
        <v>채운들3</v>
      </c>
      <c r="M2047" s="4" t="s">
        <v>6995</v>
      </c>
      <c r="N2047" s="3" t="str">
        <f t="shared" si="287"/>
        <v>-</v>
      </c>
    </row>
    <row r="2048" spans="1:14">
      <c r="A2048" s="9" t="s">
        <v>4035</v>
      </c>
      <c r="B2048" s="9" t="s">
        <v>4036</v>
      </c>
      <c r="C2048" s="9" t="s">
        <v>6</v>
      </c>
      <c r="D2048" s="3"/>
      <c r="E2048" s="4" t="str">
        <f t="shared" si="284"/>
        <v>4931025</v>
      </c>
      <c r="F2048" s="3">
        <f t="shared" si="285"/>
        <v>7</v>
      </c>
      <c r="G2048" s="3">
        <f t="shared" si="288"/>
        <v>27</v>
      </c>
      <c r="H2048" s="3">
        <f t="shared" si="289"/>
        <v>7</v>
      </c>
      <c r="I2048" s="3">
        <f t="shared" si="290"/>
        <v>7</v>
      </c>
      <c r="J2048" s="3" t="str">
        <f t="shared" si="291"/>
        <v>김용한 200611(16302929)</v>
      </c>
      <c r="K2048" s="3">
        <f t="shared" si="286"/>
        <v>3</v>
      </c>
      <c r="L2048" s="7" t="str">
        <f t="shared" si="292"/>
        <v>김용한</v>
      </c>
      <c r="M2048" s="4" t="s">
        <v>6427</v>
      </c>
      <c r="N2048" s="3" t="str">
        <f t="shared" si="287"/>
        <v>-</v>
      </c>
    </row>
    <row r="2049" spans="1:14">
      <c r="A2049" s="9" t="s">
        <v>4037</v>
      </c>
      <c r="B2049" s="9" t="s">
        <v>4038</v>
      </c>
      <c r="C2049" s="9" t="s">
        <v>6</v>
      </c>
      <c r="D2049" s="3"/>
      <c r="E2049" s="4" t="str">
        <f t="shared" si="284"/>
        <v>4931026</v>
      </c>
      <c r="F2049" s="3">
        <f t="shared" si="285"/>
        <v>7</v>
      </c>
      <c r="G2049" s="3">
        <f t="shared" si="288"/>
        <v>27</v>
      </c>
      <c r="H2049" s="3">
        <f t="shared" si="289"/>
        <v>7</v>
      </c>
      <c r="I2049" s="3">
        <f t="shared" si="290"/>
        <v>7</v>
      </c>
      <c r="J2049" s="3" t="str">
        <f t="shared" si="291"/>
        <v>김화규 200611(16303211)</v>
      </c>
      <c r="K2049" s="3">
        <f t="shared" si="286"/>
        <v>3</v>
      </c>
      <c r="L2049" s="7" t="str">
        <f t="shared" si="292"/>
        <v>김화규</v>
      </c>
      <c r="M2049" s="4" t="s">
        <v>6435</v>
      </c>
      <c r="N2049" s="3" t="str">
        <f t="shared" si="287"/>
        <v>-</v>
      </c>
    </row>
    <row r="2050" spans="1:14">
      <c r="A2050" s="9" t="s">
        <v>4039</v>
      </c>
      <c r="B2050" s="9" t="s">
        <v>4040</v>
      </c>
      <c r="C2050" s="9" t="s">
        <v>6</v>
      </c>
      <c r="D2050" s="3"/>
      <c r="E2050" s="4" t="str">
        <f t="shared" si="284"/>
        <v>4931027</v>
      </c>
      <c r="F2050" s="3">
        <f t="shared" si="285"/>
        <v>7</v>
      </c>
      <c r="G2050" s="3">
        <f t="shared" si="288"/>
        <v>27</v>
      </c>
      <c r="H2050" s="3">
        <f t="shared" si="289"/>
        <v>7</v>
      </c>
      <c r="I2050" s="3">
        <f t="shared" si="290"/>
        <v>7</v>
      </c>
      <c r="J2050" s="3" t="str">
        <f t="shared" si="291"/>
        <v>김기만 200611(16303212)</v>
      </c>
      <c r="K2050" s="3">
        <f t="shared" si="286"/>
        <v>3</v>
      </c>
      <c r="L2050" s="7" t="str">
        <f t="shared" si="292"/>
        <v>김기만</v>
      </c>
      <c r="M2050" s="4" t="s">
        <v>6996</v>
      </c>
      <c r="N2050" s="3" t="str">
        <f t="shared" si="287"/>
        <v>-</v>
      </c>
    </row>
    <row r="2051" spans="1:14">
      <c r="A2051" s="9" t="s">
        <v>4041</v>
      </c>
      <c r="B2051" s="9" t="s">
        <v>4042</v>
      </c>
      <c r="C2051" s="9" t="s">
        <v>6</v>
      </c>
      <c r="D2051" s="3"/>
      <c r="E2051" s="4" t="str">
        <f t="shared" si="284"/>
        <v>4931066</v>
      </c>
      <c r="F2051" s="3">
        <f t="shared" si="285"/>
        <v>7</v>
      </c>
      <c r="G2051" s="3">
        <f t="shared" si="288"/>
        <v>22</v>
      </c>
      <c r="H2051" s="3">
        <f t="shared" si="289"/>
        <v>7</v>
      </c>
      <c r="I2051" s="3">
        <f t="shared" si="290"/>
        <v>7</v>
      </c>
      <c r="J2051" s="3" t="str">
        <f t="shared" si="291"/>
        <v>이인범 (49-3-1066)</v>
      </c>
      <c r="K2051" s="3">
        <f t="shared" si="286"/>
        <v>3</v>
      </c>
      <c r="L2051" s="7" t="str">
        <f t="shared" si="292"/>
        <v>이인범</v>
      </c>
      <c r="M2051" s="4" t="s">
        <v>6997</v>
      </c>
      <c r="N2051" s="3" t="str">
        <f t="shared" si="287"/>
        <v>-</v>
      </c>
    </row>
    <row r="2052" spans="1:14">
      <c r="A2052" s="9" t="s">
        <v>4043</v>
      </c>
      <c r="B2052" s="9" t="s">
        <v>4044</v>
      </c>
      <c r="C2052" s="9" t="s">
        <v>6</v>
      </c>
      <c r="D2052" s="3"/>
      <c r="E2052" s="4" t="str">
        <f t="shared" ref="E2052:E2115" si="293">SUBSTITUTE(A2052,"-","")</f>
        <v>4931074</v>
      </c>
      <c r="F2052" s="3">
        <f t="shared" ref="F2052:F2115" si="294">LEN(E2052)</f>
        <v>7</v>
      </c>
      <c r="G2052" s="3">
        <f t="shared" si="288"/>
        <v>16</v>
      </c>
      <c r="H2052" s="3">
        <f t="shared" si="289"/>
        <v>2</v>
      </c>
      <c r="I2052" s="3">
        <f t="shared" si="290"/>
        <v>2</v>
      </c>
      <c r="J2052" s="3" t="str">
        <f t="shared" si="291"/>
        <v>김진호(49-3-1074)</v>
      </c>
      <c r="K2052" s="3">
        <f t="shared" ref="K2052:K2115" si="295">IF(ISERROR(FIND(" ",J2052)),IF(ISERROR(FIND("(",J2052)),LEN(J2052),FIND("(",J2052)-1),FIND(" ",J2052)-1)</f>
        <v>3</v>
      </c>
      <c r="L2052" s="7" t="str">
        <f t="shared" si="292"/>
        <v>김진호</v>
      </c>
      <c r="M2052" s="4" t="s">
        <v>6998</v>
      </c>
      <c r="N2052" s="3" t="str">
        <f t="shared" ref="N2052:N2115" si="296">IF(L2052=M2052,"-","★★★")</f>
        <v>-</v>
      </c>
    </row>
    <row r="2053" spans="1:14">
      <c r="A2053" s="9" t="s">
        <v>4045</v>
      </c>
      <c r="B2053" s="9" t="s">
        <v>4046</v>
      </c>
      <c r="C2053" s="9" t="s">
        <v>6</v>
      </c>
      <c r="D2053" s="3"/>
      <c r="E2053" s="4" t="str">
        <f t="shared" si="293"/>
        <v>4931088</v>
      </c>
      <c r="F2053" s="3">
        <f t="shared" si="294"/>
        <v>7</v>
      </c>
      <c r="G2053" s="3">
        <f t="shared" si="288"/>
        <v>27</v>
      </c>
      <c r="H2053" s="3">
        <f t="shared" si="289"/>
        <v>7</v>
      </c>
      <c r="I2053" s="3">
        <f t="shared" si="290"/>
        <v>7</v>
      </c>
      <c r="J2053" s="3" t="str">
        <f t="shared" si="291"/>
        <v>이규송 191130(16302288)</v>
      </c>
      <c r="K2053" s="3">
        <f t="shared" si="295"/>
        <v>3</v>
      </c>
      <c r="L2053" s="7" t="str">
        <f t="shared" si="292"/>
        <v>이규송</v>
      </c>
      <c r="M2053" s="4" t="s">
        <v>6396</v>
      </c>
      <c r="N2053" s="3" t="str">
        <f t="shared" si="296"/>
        <v>-</v>
      </c>
    </row>
    <row r="2054" spans="1:14">
      <c r="A2054" s="9" t="s">
        <v>4047</v>
      </c>
      <c r="B2054" s="10" t="s">
        <v>5415</v>
      </c>
      <c r="C2054" s="9" t="s">
        <v>6</v>
      </c>
      <c r="D2054" s="3"/>
      <c r="E2054" s="4" t="str">
        <f t="shared" si="293"/>
        <v>4931096</v>
      </c>
      <c r="F2054" s="3">
        <f t="shared" si="294"/>
        <v>7</v>
      </c>
      <c r="G2054" s="3">
        <f t="shared" si="288"/>
        <v>24</v>
      </c>
      <c r="H2054" s="3">
        <f t="shared" si="289"/>
        <v>2</v>
      </c>
      <c r="I2054" s="3">
        <f t="shared" si="290"/>
        <v>2</v>
      </c>
      <c r="J2054" s="3" t="str">
        <f t="shared" si="291"/>
        <v>한정광 181228( 49-3-1096)</v>
      </c>
      <c r="K2054" s="3">
        <f t="shared" si="295"/>
        <v>3</v>
      </c>
      <c r="L2054" s="7" t="str">
        <f t="shared" si="292"/>
        <v>한정광</v>
      </c>
      <c r="M2054" s="4" t="s">
        <v>6999</v>
      </c>
      <c r="N2054" s="3" t="str">
        <f t="shared" si="296"/>
        <v>-</v>
      </c>
    </row>
    <row r="2055" spans="1:14">
      <c r="A2055" s="9" t="s">
        <v>4048</v>
      </c>
      <c r="B2055" s="9" t="s">
        <v>4049</v>
      </c>
      <c r="C2055" s="9" t="s">
        <v>6</v>
      </c>
      <c r="D2055" s="3"/>
      <c r="E2055" s="4" t="str">
        <f t="shared" si="293"/>
        <v>4931107</v>
      </c>
      <c r="F2055" s="3">
        <f t="shared" si="294"/>
        <v>7</v>
      </c>
      <c r="G2055" s="3">
        <f t="shared" si="288"/>
        <v>28</v>
      </c>
      <c r="H2055" s="3">
        <f t="shared" si="289"/>
        <v>7</v>
      </c>
      <c r="I2055" s="3">
        <f t="shared" si="290"/>
        <v>7</v>
      </c>
      <c r="J2055" s="3" t="str">
        <f t="shared" si="291"/>
        <v>최재춘 200412(49-3-1107)</v>
      </c>
      <c r="K2055" s="3">
        <f t="shared" si="295"/>
        <v>3</v>
      </c>
      <c r="L2055" s="7" t="str">
        <f t="shared" si="292"/>
        <v>최재춘</v>
      </c>
      <c r="M2055" s="4" t="s">
        <v>7000</v>
      </c>
      <c r="N2055" s="3" t="str">
        <f t="shared" si="296"/>
        <v>-</v>
      </c>
    </row>
    <row r="2056" spans="1:14">
      <c r="A2056" s="9" t="s">
        <v>4050</v>
      </c>
      <c r="B2056" s="9" t="s">
        <v>4051</v>
      </c>
      <c r="C2056" s="9" t="s">
        <v>6</v>
      </c>
      <c r="D2056" s="3"/>
      <c r="E2056" s="4" t="str">
        <f t="shared" si="293"/>
        <v>4931117</v>
      </c>
      <c r="F2056" s="3">
        <f t="shared" si="294"/>
        <v>7</v>
      </c>
      <c r="G2056" s="3">
        <f t="shared" si="288"/>
        <v>27</v>
      </c>
      <c r="H2056" s="3">
        <f t="shared" si="289"/>
        <v>7</v>
      </c>
      <c r="I2056" s="3">
        <f t="shared" si="290"/>
        <v>7</v>
      </c>
      <c r="J2056" s="3" t="str">
        <f t="shared" si="291"/>
        <v>편은한 200524(16303067)</v>
      </c>
      <c r="K2056" s="3">
        <f t="shared" si="295"/>
        <v>3</v>
      </c>
      <c r="L2056" s="7" t="str">
        <f t="shared" si="292"/>
        <v>편은한</v>
      </c>
      <c r="M2056" s="4" t="s">
        <v>7001</v>
      </c>
      <c r="N2056" s="3" t="str">
        <f t="shared" si="296"/>
        <v>-</v>
      </c>
    </row>
    <row r="2057" spans="1:14">
      <c r="A2057" s="9" t="s">
        <v>4052</v>
      </c>
      <c r="B2057" s="9" t="s">
        <v>4053</v>
      </c>
      <c r="C2057" s="9" t="s">
        <v>6</v>
      </c>
      <c r="D2057" s="3"/>
      <c r="E2057" s="4" t="str">
        <f t="shared" si="293"/>
        <v>4931129</v>
      </c>
      <c r="F2057" s="3">
        <f t="shared" si="294"/>
        <v>7</v>
      </c>
      <c r="G2057" s="3">
        <f t="shared" si="288"/>
        <v>27</v>
      </c>
      <c r="H2057" s="3">
        <f t="shared" si="289"/>
        <v>7</v>
      </c>
      <c r="I2057" s="3">
        <f t="shared" si="290"/>
        <v>7</v>
      </c>
      <c r="J2057" s="3" t="str">
        <f t="shared" si="291"/>
        <v>안대건 200530(16303042)</v>
      </c>
      <c r="K2057" s="3">
        <f t="shared" si="295"/>
        <v>3</v>
      </c>
      <c r="L2057" s="7" t="str">
        <f t="shared" si="292"/>
        <v>안대건</v>
      </c>
      <c r="M2057" s="4" t="s">
        <v>7002</v>
      </c>
      <c r="N2057" s="3" t="str">
        <f t="shared" si="296"/>
        <v>-</v>
      </c>
    </row>
    <row r="2058" spans="1:14">
      <c r="A2058" s="9" t="s">
        <v>4054</v>
      </c>
      <c r="B2058" s="9" t="s">
        <v>4055</v>
      </c>
      <c r="C2058" s="9" t="s">
        <v>6</v>
      </c>
      <c r="D2058" s="3"/>
      <c r="E2058" s="4" t="str">
        <f t="shared" si="293"/>
        <v>4931130</v>
      </c>
      <c r="F2058" s="3">
        <f t="shared" si="294"/>
        <v>7</v>
      </c>
      <c r="G2058" s="3">
        <f t="shared" si="288"/>
        <v>27</v>
      </c>
      <c r="H2058" s="3">
        <f t="shared" si="289"/>
        <v>7</v>
      </c>
      <c r="I2058" s="3">
        <f t="shared" si="290"/>
        <v>7</v>
      </c>
      <c r="J2058" s="3" t="str">
        <f t="shared" si="291"/>
        <v>이정화 200530(16303063)</v>
      </c>
      <c r="K2058" s="3">
        <f t="shared" si="295"/>
        <v>3</v>
      </c>
      <c r="L2058" s="7" t="str">
        <f t="shared" si="292"/>
        <v>이정화</v>
      </c>
      <c r="M2058" s="4" t="s">
        <v>7003</v>
      </c>
      <c r="N2058" s="3" t="str">
        <f t="shared" si="296"/>
        <v>-</v>
      </c>
    </row>
    <row r="2059" spans="1:14">
      <c r="A2059" s="9" t="s">
        <v>4056</v>
      </c>
      <c r="B2059" s="9" t="s">
        <v>4057</v>
      </c>
      <c r="C2059" s="9" t="s">
        <v>6</v>
      </c>
      <c r="D2059" s="3"/>
      <c r="E2059" s="4" t="str">
        <f t="shared" si="293"/>
        <v>4931145</v>
      </c>
      <c r="F2059" s="3">
        <f t="shared" si="294"/>
        <v>7</v>
      </c>
      <c r="G2059" s="3">
        <f t="shared" si="288"/>
        <v>27</v>
      </c>
      <c r="H2059" s="3">
        <f t="shared" si="289"/>
        <v>7</v>
      </c>
      <c r="I2059" s="3">
        <f t="shared" si="290"/>
        <v>7</v>
      </c>
      <c r="J2059" s="3" t="str">
        <f t="shared" si="291"/>
        <v>권창명 200530(16303066)</v>
      </c>
      <c r="K2059" s="3">
        <f t="shared" si="295"/>
        <v>3</v>
      </c>
      <c r="L2059" s="7" t="str">
        <f t="shared" si="292"/>
        <v>권창명</v>
      </c>
      <c r="M2059" s="4" t="s">
        <v>7004</v>
      </c>
      <c r="N2059" s="3" t="str">
        <f t="shared" si="296"/>
        <v>-</v>
      </c>
    </row>
    <row r="2060" spans="1:14">
      <c r="A2060" s="9" t="s">
        <v>4058</v>
      </c>
      <c r="B2060" s="9" t="s">
        <v>4059</v>
      </c>
      <c r="C2060" s="9" t="s">
        <v>6</v>
      </c>
      <c r="D2060" s="3"/>
      <c r="E2060" s="4" t="str">
        <f t="shared" si="293"/>
        <v>4931148</v>
      </c>
      <c r="F2060" s="3">
        <f t="shared" si="294"/>
        <v>7</v>
      </c>
      <c r="G2060" s="3">
        <f t="shared" si="288"/>
        <v>28</v>
      </c>
      <c r="H2060" s="3">
        <f t="shared" si="289"/>
        <v>7</v>
      </c>
      <c r="I2060" s="3">
        <f t="shared" si="290"/>
        <v>7</v>
      </c>
      <c r="J2060" s="3" t="str">
        <f t="shared" si="291"/>
        <v>조봉호 190603(81-3-1155)</v>
      </c>
      <c r="K2060" s="3">
        <f t="shared" si="295"/>
        <v>3</v>
      </c>
      <c r="L2060" s="7" t="str">
        <f t="shared" si="292"/>
        <v>조봉호</v>
      </c>
      <c r="M2060" s="4" t="s">
        <v>7005</v>
      </c>
      <c r="N2060" s="3" t="str">
        <f t="shared" si="296"/>
        <v>-</v>
      </c>
    </row>
    <row r="2061" spans="1:14">
      <c r="A2061" s="9" t="s">
        <v>4060</v>
      </c>
      <c r="B2061" s="9" t="s">
        <v>4061</v>
      </c>
      <c r="C2061" s="9" t="s">
        <v>6</v>
      </c>
      <c r="D2061" s="3"/>
      <c r="E2061" s="4" t="str">
        <f t="shared" si="293"/>
        <v>4931193</v>
      </c>
      <c r="F2061" s="3">
        <f t="shared" si="294"/>
        <v>7</v>
      </c>
      <c r="G2061" s="3">
        <f t="shared" si="288"/>
        <v>27</v>
      </c>
      <c r="H2061" s="3">
        <f t="shared" si="289"/>
        <v>7</v>
      </c>
      <c r="I2061" s="3">
        <f t="shared" si="290"/>
        <v>7</v>
      </c>
      <c r="J2061" s="3" t="str">
        <f t="shared" si="291"/>
        <v>이종훈 190807(16300156)</v>
      </c>
      <c r="K2061" s="3">
        <f t="shared" si="295"/>
        <v>3</v>
      </c>
      <c r="L2061" s="7" t="str">
        <f t="shared" si="292"/>
        <v>이종훈</v>
      </c>
      <c r="M2061" s="4" t="s">
        <v>6383</v>
      </c>
      <c r="N2061" s="3" t="str">
        <f t="shared" si="296"/>
        <v>-</v>
      </c>
    </row>
    <row r="2062" spans="1:14">
      <c r="A2062" s="9" t="s">
        <v>4062</v>
      </c>
      <c r="B2062" s="9" t="s">
        <v>4063</v>
      </c>
      <c r="C2062" s="9" t="s">
        <v>6</v>
      </c>
      <c r="D2062" s="3"/>
      <c r="E2062" s="4" t="str">
        <f t="shared" si="293"/>
        <v>493144</v>
      </c>
      <c r="F2062" s="3">
        <f t="shared" si="294"/>
        <v>6</v>
      </c>
      <c r="G2062" s="3">
        <f t="shared" si="288"/>
        <v>27</v>
      </c>
      <c r="H2062" s="3">
        <f t="shared" si="289"/>
        <v>7</v>
      </c>
      <c r="I2062" s="3">
        <f t="shared" si="290"/>
        <v>7</v>
      </c>
      <c r="J2062" s="3" t="str">
        <f t="shared" si="291"/>
        <v>임재남 190818(12302876)</v>
      </c>
      <c r="K2062" s="3">
        <f t="shared" si="295"/>
        <v>3</v>
      </c>
      <c r="L2062" s="7" t="str">
        <f t="shared" si="292"/>
        <v>임재남</v>
      </c>
      <c r="M2062" s="4" t="s">
        <v>7006</v>
      </c>
      <c r="N2062" s="3" t="str">
        <f t="shared" si="296"/>
        <v>-</v>
      </c>
    </row>
    <row r="2063" spans="1:14">
      <c r="A2063" s="9" t="s">
        <v>4064</v>
      </c>
      <c r="B2063" s="9" t="s">
        <v>4065</v>
      </c>
      <c r="C2063" s="9" t="s">
        <v>6</v>
      </c>
      <c r="D2063" s="3"/>
      <c r="E2063" s="4" t="str">
        <f t="shared" si="293"/>
        <v>493173</v>
      </c>
      <c r="F2063" s="3">
        <f t="shared" si="294"/>
        <v>6</v>
      </c>
      <c r="G2063" s="3">
        <f t="shared" si="288"/>
        <v>13</v>
      </c>
      <c r="H2063" s="3">
        <f t="shared" si="289"/>
        <v>13</v>
      </c>
      <c r="I2063" s="3">
        <f t="shared" si="290"/>
        <v>0</v>
      </c>
      <c r="J2063" s="3" t="str">
        <f t="shared" si="291"/>
        <v>이세호(49-3-173)</v>
      </c>
      <c r="K2063" s="3">
        <f t="shared" si="295"/>
        <v>3</v>
      </c>
      <c r="L2063" s="7" t="str">
        <f t="shared" si="292"/>
        <v>이세호</v>
      </c>
      <c r="M2063" s="4" t="s">
        <v>7007</v>
      </c>
      <c r="N2063" s="3" t="str">
        <f t="shared" si="296"/>
        <v>-</v>
      </c>
    </row>
    <row r="2064" spans="1:14">
      <c r="A2064" s="9" t="s">
        <v>4066</v>
      </c>
      <c r="B2064" s="9" t="s">
        <v>4067</v>
      </c>
      <c r="C2064" s="9" t="s">
        <v>6</v>
      </c>
      <c r="D2064" s="3"/>
      <c r="E2064" s="4" t="str">
        <f t="shared" si="293"/>
        <v>493188</v>
      </c>
      <c r="F2064" s="3">
        <f t="shared" si="294"/>
        <v>6</v>
      </c>
      <c r="G2064" s="3">
        <f t="shared" si="288"/>
        <v>20</v>
      </c>
      <c r="H2064" s="3">
        <f t="shared" si="289"/>
        <v>2</v>
      </c>
      <c r="I2064" s="3">
        <f t="shared" si="290"/>
        <v>2</v>
      </c>
      <c r="J2064" s="3" t="str">
        <f t="shared" si="291"/>
        <v>자연그대로작목반(49-3-188)</v>
      </c>
      <c r="K2064" s="3">
        <f t="shared" si="295"/>
        <v>8</v>
      </c>
      <c r="L2064" s="7" t="str">
        <f t="shared" si="292"/>
        <v>자연그대로작목반</v>
      </c>
      <c r="M2064" s="4" t="s">
        <v>7008</v>
      </c>
      <c r="N2064" s="3" t="str">
        <f t="shared" si="296"/>
        <v>-</v>
      </c>
    </row>
    <row r="2065" spans="1:14">
      <c r="A2065" s="9" t="s">
        <v>4068</v>
      </c>
      <c r="B2065" s="9" t="s">
        <v>4069</v>
      </c>
      <c r="C2065" s="9" t="s">
        <v>6</v>
      </c>
      <c r="D2065" s="3"/>
      <c r="E2065" s="4" t="str">
        <f t="shared" si="293"/>
        <v>493318</v>
      </c>
      <c r="F2065" s="3">
        <f t="shared" si="294"/>
        <v>6</v>
      </c>
      <c r="G2065" s="3">
        <f t="shared" si="288"/>
        <v>20</v>
      </c>
      <c r="H2065" s="3">
        <f t="shared" si="289"/>
        <v>7</v>
      </c>
      <c r="I2065" s="3">
        <f t="shared" si="290"/>
        <v>7</v>
      </c>
      <c r="J2065" s="3" t="str">
        <f t="shared" si="291"/>
        <v>진성화(49-3-318)</v>
      </c>
      <c r="K2065" s="3">
        <f t="shared" si="295"/>
        <v>3</v>
      </c>
      <c r="L2065" s="7" t="str">
        <f t="shared" si="292"/>
        <v>진성화</v>
      </c>
      <c r="M2065" s="4" t="s">
        <v>7009</v>
      </c>
      <c r="N2065" s="3" t="str">
        <f t="shared" si="296"/>
        <v>-</v>
      </c>
    </row>
    <row r="2066" spans="1:14">
      <c r="A2066" s="9" t="s">
        <v>4070</v>
      </c>
      <c r="B2066" s="9" t="s">
        <v>4071</v>
      </c>
      <c r="C2066" s="9" t="s">
        <v>6</v>
      </c>
      <c r="D2066" s="3"/>
      <c r="E2066" s="4" t="str">
        <f t="shared" si="293"/>
        <v>493327</v>
      </c>
      <c r="F2066" s="3">
        <f t="shared" si="294"/>
        <v>6</v>
      </c>
      <c r="G2066" s="3">
        <f t="shared" si="288"/>
        <v>20</v>
      </c>
      <c r="H2066" s="3">
        <f t="shared" si="289"/>
        <v>7</v>
      </c>
      <c r="I2066" s="3">
        <f t="shared" si="290"/>
        <v>7</v>
      </c>
      <c r="J2066" s="3" t="str">
        <f t="shared" si="291"/>
        <v>문동원(49-3-327)</v>
      </c>
      <c r="K2066" s="3">
        <f t="shared" si="295"/>
        <v>3</v>
      </c>
      <c r="L2066" s="7" t="str">
        <f t="shared" si="292"/>
        <v>문동원</v>
      </c>
      <c r="M2066" s="4" t="s">
        <v>6476</v>
      </c>
      <c r="N2066" s="3" t="str">
        <f t="shared" si="296"/>
        <v>-</v>
      </c>
    </row>
    <row r="2067" spans="1:14">
      <c r="A2067" s="9" t="s">
        <v>4072</v>
      </c>
      <c r="B2067" s="9" t="s">
        <v>4073</v>
      </c>
      <c r="C2067" s="9" t="s">
        <v>6</v>
      </c>
      <c r="D2067" s="3"/>
      <c r="E2067" s="4" t="str">
        <f t="shared" si="293"/>
        <v>493328</v>
      </c>
      <c r="F2067" s="3">
        <f t="shared" si="294"/>
        <v>6</v>
      </c>
      <c r="G2067" s="3">
        <f t="shared" si="288"/>
        <v>27</v>
      </c>
      <c r="H2067" s="3">
        <f t="shared" si="289"/>
        <v>7</v>
      </c>
      <c r="I2067" s="3">
        <f t="shared" si="290"/>
        <v>7</v>
      </c>
      <c r="J2067" s="3" t="str">
        <f t="shared" si="291"/>
        <v>이석구 190810(16301317)</v>
      </c>
      <c r="K2067" s="3">
        <f t="shared" si="295"/>
        <v>3</v>
      </c>
      <c r="L2067" s="7" t="str">
        <f t="shared" si="292"/>
        <v>이석구</v>
      </c>
      <c r="M2067" s="4" t="s">
        <v>6385</v>
      </c>
      <c r="N2067" s="3" t="str">
        <f t="shared" si="296"/>
        <v>-</v>
      </c>
    </row>
    <row r="2068" spans="1:14">
      <c r="A2068" s="9" t="s">
        <v>4074</v>
      </c>
      <c r="B2068" s="9" t="s">
        <v>4075</v>
      </c>
      <c r="C2068" s="9" t="s">
        <v>6</v>
      </c>
      <c r="D2068" s="3"/>
      <c r="E2068" s="4" t="str">
        <f t="shared" si="293"/>
        <v>493369</v>
      </c>
      <c r="F2068" s="3">
        <f t="shared" si="294"/>
        <v>6</v>
      </c>
      <c r="G2068" s="3">
        <f t="shared" si="288"/>
        <v>27</v>
      </c>
      <c r="H2068" s="3">
        <f t="shared" si="289"/>
        <v>7</v>
      </c>
      <c r="I2068" s="3">
        <f t="shared" si="290"/>
        <v>7</v>
      </c>
      <c r="J2068" s="3" t="str">
        <f t="shared" si="291"/>
        <v>손선식 180801(03300002)</v>
      </c>
      <c r="K2068" s="3">
        <f t="shared" si="295"/>
        <v>3</v>
      </c>
      <c r="L2068" s="7" t="str">
        <f t="shared" si="292"/>
        <v>손선식</v>
      </c>
      <c r="M2068" s="4" t="s">
        <v>7010</v>
      </c>
      <c r="N2068" s="3" t="str">
        <f t="shared" si="296"/>
        <v>-</v>
      </c>
    </row>
    <row r="2069" spans="1:14">
      <c r="A2069" s="9" t="s">
        <v>4076</v>
      </c>
      <c r="B2069" s="9" t="s">
        <v>4077</v>
      </c>
      <c r="C2069" s="9" t="s">
        <v>6</v>
      </c>
      <c r="D2069" s="3"/>
      <c r="E2069" s="4" t="str">
        <f t="shared" si="293"/>
        <v>49341</v>
      </c>
      <c r="F2069" s="3">
        <f t="shared" si="294"/>
        <v>5</v>
      </c>
      <c r="G2069" s="3">
        <f t="shared" ref="G2069:G2132" si="297">LEN(B2069)</f>
        <v>14</v>
      </c>
      <c r="H2069" s="3">
        <f t="shared" ref="H2069:H2132" si="298">FIND(")",B2069)</f>
        <v>2</v>
      </c>
      <c r="I2069" s="3">
        <f t="shared" ref="I2069:I2132" si="299">IF(ISERROR(H2069),0,IF(G2069=H2069,0,H2069))</f>
        <v>2</v>
      </c>
      <c r="J2069" s="3" t="str">
        <f t="shared" ref="J2069:J2132" si="300">RIGHT(B2069,LEN(B2069)-I2069)</f>
        <v>박부용(49-3-41)</v>
      </c>
      <c r="K2069" s="3">
        <f t="shared" si="295"/>
        <v>3</v>
      </c>
      <c r="L2069" s="7" t="str">
        <f t="shared" ref="L2069:L2132" si="301">LEFT(J2069,K2069)</f>
        <v>박부용</v>
      </c>
      <c r="M2069" s="4" t="s">
        <v>7011</v>
      </c>
      <c r="N2069" s="3" t="str">
        <f t="shared" si="296"/>
        <v>-</v>
      </c>
    </row>
    <row r="2070" spans="1:14">
      <c r="A2070" s="9" t="s">
        <v>4078</v>
      </c>
      <c r="B2070" s="9" t="s">
        <v>4079</v>
      </c>
      <c r="C2070" s="9" t="s">
        <v>6</v>
      </c>
      <c r="D2070" s="3"/>
      <c r="E2070" s="4" t="str">
        <f t="shared" si="293"/>
        <v>493412</v>
      </c>
      <c r="F2070" s="3">
        <f t="shared" si="294"/>
        <v>6</v>
      </c>
      <c r="G2070" s="3">
        <f t="shared" si="297"/>
        <v>15</v>
      </c>
      <c r="H2070" s="3">
        <f t="shared" si="298"/>
        <v>2</v>
      </c>
      <c r="I2070" s="3">
        <f t="shared" si="299"/>
        <v>2</v>
      </c>
      <c r="J2070" s="3" t="str">
        <f t="shared" si="300"/>
        <v>조정무(49-3-412)</v>
      </c>
      <c r="K2070" s="3">
        <f t="shared" si="295"/>
        <v>3</v>
      </c>
      <c r="L2070" s="7" t="str">
        <f t="shared" si="301"/>
        <v>조정무</v>
      </c>
      <c r="M2070" s="4" t="s">
        <v>7012</v>
      </c>
      <c r="N2070" s="3" t="str">
        <f t="shared" si="296"/>
        <v>-</v>
      </c>
    </row>
    <row r="2071" spans="1:14">
      <c r="A2071" s="9" t="s">
        <v>4080</v>
      </c>
      <c r="B2071" s="9" t="s">
        <v>4081</v>
      </c>
      <c r="C2071" s="9" t="s">
        <v>6</v>
      </c>
      <c r="D2071" s="3"/>
      <c r="E2071" s="4" t="str">
        <f t="shared" si="293"/>
        <v>493467</v>
      </c>
      <c r="F2071" s="3">
        <f t="shared" si="294"/>
        <v>6</v>
      </c>
      <c r="G2071" s="3">
        <f t="shared" si="297"/>
        <v>15</v>
      </c>
      <c r="H2071" s="3">
        <f t="shared" si="298"/>
        <v>2</v>
      </c>
      <c r="I2071" s="3">
        <f t="shared" si="299"/>
        <v>2</v>
      </c>
      <c r="J2071" s="3" t="str">
        <f t="shared" si="300"/>
        <v>양일갑(49-3-467)</v>
      </c>
      <c r="K2071" s="3">
        <f t="shared" si="295"/>
        <v>3</v>
      </c>
      <c r="L2071" s="7" t="str">
        <f t="shared" si="301"/>
        <v>양일갑</v>
      </c>
      <c r="M2071" s="4" t="s">
        <v>7013</v>
      </c>
      <c r="N2071" s="3" t="str">
        <f t="shared" si="296"/>
        <v>-</v>
      </c>
    </row>
    <row r="2072" spans="1:14">
      <c r="A2072" s="9" t="s">
        <v>4082</v>
      </c>
      <c r="B2072" s="9" t="s">
        <v>4083</v>
      </c>
      <c r="C2072" s="9" t="s">
        <v>6</v>
      </c>
      <c r="D2072" s="3"/>
      <c r="E2072" s="4" t="str">
        <f t="shared" si="293"/>
        <v>493613</v>
      </c>
      <c r="F2072" s="3">
        <f t="shared" si="294"/>
        <v>6</v>
      </c>
      <c r="G2072" s="3">
        <f t="shared" si="297"/>
        <v>16</v>
      </c>
      <c r="H2072" s="3">
        <f t="shared" si="298"/>
        <v>2</v>
      </c>
      <c r="I2072" s="3">
        <f t="shared" si="299"/>
        <v>2</v>
      </c>
      <c r="J2072" s="3" t="str">
        <f t="shared" si="300"/>
        <v>채운들1(49-3-613)</v>
      </c>
      <c r="K2072" s="3">
        <f t="shared" si="295"/>
        <v>4</v>
      </c>
      <c r="L2072" s="7" t="str">
        <f t="shared" si="301"/>
        <v>채운들1</v>
      </c>
      <c r="M2072" s="4" t="s">
        <v>7014</v>
      </c>
      <c r="N2072" s="3" t="str">
        <f t="shared" si="296"/>
        <v>-</v>
      </c>
    </row>
    <row r="2073" spans="1:14">
      <c r="A2073" s="9" t="s">
        <v>4084</v>
      </c>
      <c r="B2073" s="9" t="s">
        <v>4085</v>
      </c>
      <c r="C2073" s="9" t="s">
        <v>6</v>
      </c>
      <c r="D2073" s="3"/>
      <c r="E2073" s="4" t="str">
        <f t="shared" si="293"/>
        <v>493634</v>
      </c>
      <c r="F2073" s="3">
        <f t="shared" si="294"/>
        <v>6</v>
      </c>
      <c r="G2073" s="3">
        <f t="shared" si="297"/>
        <v>27</v>
      </c>
      <c r="H2073" s="3">
        <f t="shared" si="298"/>
        <v>7</v>
      </c>
      <c r="I2073" s="3">
        <f t="shared" si="299"/>
        <v>7</v>
      </c>
      <c r="J2073" s="3" t="str">
        <f t="shared" si="300"/>
        <v>성윤제 200702(49-3-634)</v>
      </c>
      <c r="K2073" s="3">
        <f t="shared" si="295"/>
        <v>3</v>
      </c>
      <c r="L2073" s="7" t="str">
        <f t="shared" si="301"/>
        <v>성윤제</v>
      </c>
      <c r="M2073" s="4" t="s">
        <v>7015</v>
      </c>
      <c r="N2073" s="3" t="str">
        <f t="shared" si="296"/>
        <v>-</v>
      </c>
    </row>
    <row r="2074" spans="1:14">
      <c r="A2074" s="9" t="s">
        <v>4086</v>
      </c>
      <c r="B2074" s="9" t="s">
        <v>4087</v>
      </c>
      <c r="C2074" s="9" t="s">
        <v>6</v>
      </c>
      <c r="D2074" s="3"/>
      <c r="E2074" s="4" t="str">
        <f t="shared" si="293"/>
        <v>493641</v>
      </c>
      <c r="F2074" s="3">
        <f t="shared" si="294"/>
        <v>6</v>
      </c>
      <c r="G2074" s="3">
        <f t="shared" si="297"/>
        <v>15</v>
      </c>
      <c r="H2074" s="3">
        <f t="shared" si="298"/>
        <v>2</v>
      </c>
      <c r="I2074" s="3">
        <f t="shared" si="299"/>
        <v>2</v>
      </c>
      <c r="J2074" s="3" t="str">
        <f t="shared" si="300"/>
        <v>장일남(49-3-641)</v>
      </c>
      <c r="K2074" s="3">
        <f t="shared" si="295"/>
        <v>3</v>
      </c>
      <c r="L2074" s="7" t="str">
        <f t="shared" si="301"/>
        <v>장일남</v>
      </c>
      <c r="M2074" s="4" t="s">
        <v>7016</v>
      </c>
      <c r="N2074" s="3" t="str">
        <f t="shared" si="296"/>
        <v>-</v>
      </c>
    </row>
    <row r="2075" spans="1:14">
      <c r="A2075" s="9" t="s">
        <v>4088</v>
      </c>
      <c r="B2075" s="9" t="s">
        <v>4089</v>
      </c>
      <c r="C2075" s="9" t="s">
        <v>6</v>
      </c>
      <c r="D2075" s="3"/>
      <c r="E2075" s="4" t="str">
        <f t="shared" si="293"/>
        <v>493648</v>
      </c>
      <c r="F2075" s="3">
        <f t="shared" si="294"/>
        <v>6</v>
      </c>
      <c r="G2075" s="3">
        <f t="shared" si="297"/>
        <v>15</v>
      </c>
      <c r="H2075" s="3">
        <f t="shared" si="298"/>
        <v>2</v>
      </c>
      <c r="I2075" s="3">
        <f t="shared" si="299"/>
        <v>2</v>
      </c>
      <c r="J2075" s="3" t="str">
        <f t="shared" si="300"/>
        <v>어득훈(49-3-648)</v>
      </c>
      <c r="K2075" s="3">
        <f t="shared" si="295"/>
        <v>3</v>
      </c>
      <c r="L2075" s="7" t="str">
        <f t="shared" si="301"/>
        <v>어득훈</v>
      </c>
      <c r="M2075" s="4" t="s">
        <v>7017</v>
      </c>
      <c r="N2075" s="3" t="str">
        <f t="shared" si="296"/>
        <v>-</v>
      </c>
    </row>
    <row r="2076" spans="1:14">
      <c r="A2076" s="9" t="s">
        <v>4090</v>
      </c>
      <c r="B2076" s="9" t="s">
        <v>4091</v>
      </c>
      <c r="C2076" s="9" t="s">
        <v>6</v>
      </c>
      <c r="D2076" s="3"/>
      <c r="E2076" s="4" t="str">
        <f t="shared" si="293"/>
        <v>493715</v>
      </c>
      <c r="F2076" s="3">
        <f t="shared" si="294"/>
        <v>6</v>
      </c>
      <c r="G2076" s="3">
        <f t="shared" si="297"/>
        <v>15</v>
      </c>
      <c r="H2076" s="3">
        <f t="shared" si="298"/>
        <v>2</v>
      </c>
      <c r="I2076" s="3">
        <f t="shared" si="299"/>
        <v>2</v>
      </c>
      <c r="J2076" s="3" t="str">
        <f t="shared" si="300"/>
        <v>박기헌(49-3-715)</v>
      </c>
      <c r="K2076" s="3">
        <f t="shared" si="295"/>
        <v>3</v>
      </c>
      <c r="L2076" s="7" t="str">
        <f t="shared" si="301"/>
        <v>박기헌</v>
      </c>
      <c r="M2076" s="4" t="s">
        <v>7018</v>
      </c>
      <c r="N2076" s="3" t="str">
        <f t="shared" si="296"/>
        <v>-</v>
      </c>
    </row>
    <row r="2077" spans="1:14">
      <c r="A2077" s="9" t="s">
        <v>4092</v>
      </c>
      <c r="B2077" s="9" t="s">
        <v>4093</v>
      </c>
      <c r="C2077" s="9" t="s">
        <v>6</v>
      </c>
      <c r="D2077" s="3"/>
      <c r="E2077" s="4" t="str">
        <f t="shared" si="293"/>
        <v>493740</v>
      </c>
      <c r="F2077" s="3">
        <f t="shared" si="294"/>
        <v>6</v>
      </c>
      <c r="G2077" s="3">
        <f t="shared" si="297"/>
        <v>27</v>
      </c>
      <c r="H2077" s="3">
        <f t="shared" si="298"/>
        <v>7</v>
      </c>
      <c r="I2077" s="3">
        <f t="shared" si="299"/>
        <v>7</v>
      </c>
      <c r="J2077" s="3" t="str">
        <f t="shared" si="300"/>
        <v>서성운 191210(16302321)</v>
      </c>
      <c r="K2077" s="3">
        <f t="shared" si="295"/>
        <v>3</v>
      </c>
      <c r="L2077" s="7" t="str">
        <f t="shared" si="301"/>
        <v>서성운</v>
      </c>
      <c r="M2077" s="4" t="s">
        <v>6399</v>
      </c>
      <c r="N2077" s="3" t="str">
        <f t="shared" si="296"/>
        <v>-</v>
      </c>
    </row>
    <row r="2078" spans="1:14">
      <c r="A2078" s="9" t="s">
        <v>4094</v>
      </c>
      <c r="B2078" s="9" t="s">
        <v>4095</v>
      </c>
      <c r="C2078" s="9" t="s">
        <v>6</v>
      </c>
      <c r="D2078" s="3"/>
      <c r="E2078" s="4" t="str">
        <f t="shared" si="293"/>
        <v>49378</v>
      </c>
      <c r="F2078" s="3">
        <f t="shared" si="294"/>
        <v>5</v>
      </c>
      <c r="G2078" s="3">
        <f t="shared" si="297"/>
        <v>26</v>
      </c>
      <c r="H2078" s="3">
        <f t="shared" si="298"/>
        <v>7</v>
      </c>
      <c r="I2078" s="3">
        <f t="shared" si="299"/>
        <v>7</v>
      </c>
      <c r="J2078" s="3" t="str">
        <f t="shared" si="300"/>
        <v>정길현 200506(49-3-78)</v>
      </c>
      <c r="K2078" s="3">
        <f t="shared" si="295"/>
        <v>3</v>
      </c>
      <c r="L2078" s="7" t="str">
        <f t="shared" si="301"/>
        <v>정길현</v>
      </c>
      <c r="M2078" s="4" t="s">
        <v>7019</v>
      </c>
      <c r="N2078" s="3" t="str">
        <f t="shared" si="296"/>
        <v>-</v>
      </c>
    </row>
    <row r="2079" spans="1:14">
      <c r="A2079" s="9" t="s">
        <v>4096</v>
      </c>
      <c r="B2079" s="9" t="s">
        <v>4097</v>
      </c>
      <c r="C2079" s="9" t="s">
        <v>6</v>
      </c>
      <c r="D2079" s="3"/>
      <c r="E2079" s="4" t="str">
        <f t="shared" si="293"/>
        <v>493811</v>
      </c>
      <c r="F2079" s="3">
        <f t="shared" si="294"/>
        <v>6</v>
      </c>
      <c r="G2079" s="3">
        <f t="shared" si="297"/>
        <v>15</v>
      </c>
      <c r="H2079" s="3">
        <f t="shared" si="298"/>
        <v>2</v>
      </c>
      <c r="I2079" s="3">
        <f t="shared" si="299"/>
        <v>2</v>
      </c>
      <c r="J2079" s="3" t="str">
        <f t="shared" si="300"/>
        <v>조명선(49-3-811)</v>
      </c>
      <c r="K2079" s="3">
        <f t="shared" si="295"/>
        <v>3</v>
      </c>
      <c r="L2079" s="7" t="str">
        <f t="shared" si="301"/>
        <v>조명선</v>
      </c>
      <c r="M2079" s="4" t="s">
        <v>7020</v>
      </c>
      <c r="N2079" s="3" t="str">
        <f t="shared" si="296"/>
        <v>-</v>
      </c>
    </row>
    <row r="2080" spans="1:14">
      <c r="A2080" s="9" t="s">
        <v>4098</v>
      </c>
      <c r="B2080" s="9" t="s">
        <v>4099</v>
      </c>
      <c r="C2080" s="9" t="s">
        <v>6</v>
      </c>
      <c r="D2080" s="3"/>
      <c r="E2080" s="4" t="str">
        <f t="shared" si="293"/>
        <v>493813</v>
      </c>
      <c r="F2080" s="3">
        <f t="shared" si="294"/>
        <v>6</v>
      </c>
      <c r="G2080" s="3">
        <f t="shared" si="297"/>
        <v>27</v>
      </c>
      <c r="H2080" s="3">
        <f t="shared" si="298"/>
        <v>7</v>
      </c>
      <c r="I2080" s="3">
        <f t="shared" si="299"/>
        <v>7</v>
      </c>
      <c r="J2080" s="3" t="str">
        <f t="shared" si="300"/>
        <v>안태수 200524(16303086)</v>
      </c>
      <c r="K2080" s="3">
        <f t="shared" si="295"/>
        <v>3</v>
      </c>
      <c r="L2080" s="7" t="str">
        <f t="shared" si="301"/>
        <v>안태수</v>
      </c>
      <c r="M2080" s="4" t="s">
        <v>7021</v>
      </c>
      <c r="N2080" s="3" t="str">
        <f t="shared" si="296"/>
        <v>-</v>
      </c>
    </row>
    <row r="2081" spans="1:14">
      <c r="A2081" s="9" t="s">
        <v>4100</v>
      </c>
      <c r="B2081" s="9" t="s">
        <v>4101</v>
      </c>
      <c r="C2081" s="9" t="s">
        <v>6</v>
      </c>
      <c r="D2081" s="3"/>
      <c r="E2081" s="4" t="str">
        <f t="shared" si="293"/>
        <v>493819</v>
      </c>
      <c r="F2081" s="3">
        <f t="shared" si="294"/>
        <v>6</v>
      </c>
      <c r="G2081" s="3">
        <f t="shared" si="297"/>
        <v>15</v>
      </c>
      <c r="H2081" s="3">
        <f t="shared" si="298"/>
        <v>2</v>
      </c>
      <c r="I2081" s="3">
        <f t="shared" si="299"/>
        <v>2</v>
      </c>
      <c r="J2081" s="3" t="str">
        <f t="shared" si="300"/>
        <v>박원환(49-3-819)</v>
      </c>
      <c r="K2081" s="3">
        <f t="shared" si="295"/>
        <v>3</v>
      </c>
      <c r="L2081" s="7" t="str">
        <f t="shared" si="301"/>
        <v>박원환</v>
      </c>
      <c r="M2081" s="4" t="s">
        <v>7022</v>
      </c>
      <c r="N2081" s="3" t="str">
        <f t="shared" si="296"/>
        <v>-</v>
      </c>
    </row>
    <row r="2082" spans="1:14">
      <c r="A2082" s="9" t="s">
        <v>4102</v>
      </c>
      <c r="B2082" s="9" t="s">
        <v>4103</v>
      </c>
      <c r="C2082" s="9" t="s">
        <v>6</v>
      </c>
      <c r="D2082" s="3"/>
      <c r="E2082" s="4" t="str">
        <f t="shared" si="293"/>
        <v>493823</v>
      </c>
      <c r="F2082" s="3">
        <f t="shared" si="294"/>
        <v>6</v>
      </c>
      <c r="G2082" s="3">
        <f t="shared" si="297"/>
        <v>16</v>
      </c>
      <c r="H2082" s="3">
        <f t="shared" si="298"/>
        <v>2</v>
      </c>
      <c r="I2082" s="3">
        <f t="shared" si="299"/>
        <v>2</v>
      </c>
      <c r="J2082" s="3" t="str">
        <f t="shared" si="300"/>
        <v>채운들2(49-3-823)</v>
      </c>
      <c r="K2082" s="3">
        <f t="shared" si="295"/>
        <v>4</v>
      </c>
      <c r="L2082" s="7" t="str">
        <f t="shared" si="301"/>
        <v>채운들2</v>
      </c>
      <c r="M2082" s="4" t="s">
        <v>7023</v>
      </c>
      <c r="N2082" s="3" t="str">
        <f t="shared" si="296"/>
        <v>-</v>
      </c>
    </row>
    <row r="2083" spans="1:14">
      <c r="A2083" s="9" t="s">
        <v>4104</v>
      </c>
      <c r="B2083" s="9" t="s">
        <v>4105</v>
      </c>
      <c r="C2083" s="9" t="s">
        <v>6</v>
      </c>
      <c r="D2083" s="3"/>
      <c r="E2083" s="4" t="str">
        <f t="shared" si="293"/>
        <v>493873</v>
      </c>
      <c r="F2083" s="3">
        <f t="shared" si="294"/>
        <v>6</v>
      </c>
      <c r="G2083" s="3">
        <f t="shared" si="297"/>
        <v>20</v>
      </c>
      <c r="H2083" s="3">
        <f t="shared" si="298"/>
        <v>7</v>
      </c>
      <c r="I2083" s="3">
        <f t="shared" si="299"/>
        <v>7</v>
      </c>
      <c r="J2083" s="3" t="str">
        <f t="shared" si="300"/>
        <v>문점동(49-3-873)</v>
      </c>
      <c r="K2083" s="3">
        <f t="shared" si="295"/>
        <v>3</v>
      </c>
      <c r="L2083" s="7" t="str">
        <f t="shared" si="301"/>
        <v>문점동</v>
      </c>
      <c r="M2083" s="4" t="s">
        <v>6475</v>
      </c>
      <c r="N2083" s="3" t="str">
        <f t="shared" si="296"/>
        <v>-</v>
      </c>
    </row>
    <row r="2084" spans="1:14">
      <c r="A2084" s="9" t="s">
        <v>4106</v>
      </c>
      <c r="B2084" s="9" t="s">
        <v>4107</v>
      </c>
      <c r="C2084" s="9" t="s">
        <v>6</v>
      </c>
      <c r="D2084" s="3"/>
      <c r="E2084" s="4" t="str">
        <f t="shared" si="293"/>
        <v>493919</v>
      </c>
      <c r="F2084" s="3">
        <f t="shared" si="294"/>
        <v>6</v>
      </c>
      <c r="G2084" s="3">
        <f t="shared" si="297"/>
        <v>15</v>
      </c>
      <c r="H2084" s="3">
        <f t="shared" si="298"/>
        <v>2</v>
      </c>
      <c r="I2084" s="3">
        <f t="shared" si="299"/>
        <v>2</v>
      </c>
      <c r="J2084" s="3" t="str">
        <f t="shared" si="300"/>
        <v>도성우(49-3-919)</v>
      </c>
      <c r="K2084" s="3">
        <f t="shared" si="295"/>
        <v>3</v>
      </c>
      <c r="L2084" s="7" t="str">
        <f t="shared" si="301"/>
        <v>도성우</v>
      </c>
      <c r="M2084" s="4" t="s">
        <v>7024</v>
      </c>
      <c r="N2084" s="3" t="str">
        <f t="shared" si="296"/>
        <v>-</v>
      </c>
    </row>
    <row r="2085" spans="1:14">
      <c r="A2085" s="9" t="s">
        <v>4108</v>
      </c>
      <c r="B2085" s="9" t="s">
        <v>4109</v>
      </c>
      <c r="C2085" s="9" t="s">
        <v>6</v>
      </c>
      <c r="D2085" s="3"/>
      <c r="E2085" s="4" t="str">
        <f t="shared" si="293"/>
        <v>493921</v>
      </c>
      <c r="F2085" s="3">
        <f t="shared" si="294"/>
        <v>6</v>
      </c>
      <c r="G2085" s="3">
        <f t="shared" si="297"/>
        <v>15</v>
      </c>
      <c r="H2085" s="3">
        <f t="shared" si="298"/>
        <v>2</v>
      </c>
      <c r="I2085" s="3">
        <f t="shared" si="299"/>
        <v>2</v>
      </c>
      <c r="J2085" s="3" t="str">
        <f t="shared" si="300"/>
        <v>우상구(49-3-921)</v>
      </c>
      <c r="K2085" s="3">
        <f t="shared" si="295"/>
        <v>3</v>
      </c>
      <c r="L2085" s="7" t="str">
        <f t="shared" si="301"/>
        <v>우상구</v>
      </c>
      <c r="M2085" s="4" t="s">
        <v>7025</v>
      </c>
      <c r="N2085" s="3" t="str">
        <f t="shared" si="296"/>
        <v>-</v>
      </c>
    </row>
    <row r="2086" spans="1:14">
      <c r="A2086" s="9" t="s">
        <v>4110</v>
      </c>
      <c r="B2086" s="9" t="s">
        <v>4111</v>
      </c>
      <c r="C2086" s="9" t="s">
        <v>6</v>
      </c>
      <c r="D2086" s="3"/>
      <c r="E2086" s="4" t="str">
        <f t="shared" si="293"/>
        <v>493923</v>
      </c>
      <c r="F2086" s="3">
        <f t="shared" si="294"/>
        <v>6</v>
      </c>
      <c r="G2086" s="3">
        <f t="shared" si="297"/>
        <v>27</v>
      </c>
      <c r="H2086" s="3">
        <f t="shared" si="298"/>
        <v>7</v>
      </c>
      <c r="I2086" s="3">
        <f t="shared" si="299"/>
        <v>7</v>
      </c>
      <c r="J2086" s="3" t="str">
        <f t="shared" si="300"/>
        <v>천명우 190104(16302379)</v>
      </c>
      <c r="K2086" s="3">
        <f t="shared" si="295"/>
        <v>3</v>
      </c>
      <c r="L2086" s="7" t="str">
        <f t="shared" si="301"/>
        <v>천명우</v>
      </c>
      <c r="M2086" s="4" t="s">
        <v>6402</v>
      </c>
      <c r="N2086" s="3" t="str">
        <f t="shared" si="296"/>
        <v>-</v>
      </c>
    </row>
    <row r="2087" spans="1:14">
      <c r="A2087" s="9" t="s">
        <v>4112</v>
      </c>
      <c r="B2087" s="9" t="s">
        <v>4113</v>
      </c>
      <c r="C2087" s="9" t="s">
        <v>6</v>
      </c>
      <c r="D2087" s="3"/>
      <c r="E2087" s="4" t="str">
        <f t="shared" si="293"/>
        <v>493948</v>
      </c>
      <c r="F2087" s="3">
        <f t="shared" si="294"/>
        <v>6</v>
      </c>
      <c r="G2087" s="3">
        <f t="shared" si="297"/>
        <v>27</v>
      </c>
      <c r="H2087" s="3">
        <f t="shared" si="298"/>
        <v>7</v>
      </c>
      <c r="I2087" s="3">
        <f t="shared" si="299"/>
        <v>7</v>
      </c>
      <c r="J2087" s="3" t="str">
        <f t="shared" si="300"/>
        <v>이일균 200216(16302448)</v>
      </c>
      <c r="K2087" s="3">
        <f t="shared" si="295"/>
        <v>3</v>
      </c>
      <c r="L2087" s="7" t="str">
        <f t="shared" si="301"/>
        <v>이일균</v>
      </c>
      <c r="M2087" s="4" t="s">
        <v>6405</v>
      </c>
      <c r="N2087" s="3" t="str">
        <f t="shared" si="296"/>
        <v>-</v>
      </c>
    </row>
    <row r="2088" spans="1:14">
      <c r="A2088" s="9" t="s">
        <v>4114</v>
      </c>
      <c r="B2088" s="9" t="s">
        <v>4115</v>
      </c>
      <c r="C2088" s="9" t="s">
        <v>6</v>
      </c>
      <c r="D2088" s="3"/>
      <c r="E2088" s="4" t="str">
        <f t="shared" si="293"/>
        <v>493949</v>
      </c>
      <c r="F2088" s="3">
        <f t="shared" si="294"/>
        <v>6</v>
      </c>
      <c r="G2088" s="3">
        <f t="shared" si="297"/>
        <v>27</v>
      </c>
      <c r="H2088" s="3">
        <f t="shared" si="298"/>
        <v>7</v>
      </c>
      <c r="I2088" s="3">
        <f t="shared" si="299"/>
        <v>7</v>
      </c>
      <c r="J2088" s="3" t="str">
        <f t="shared" si="300"/>
        <v>이기동 200302(16302572)</v>
      </c>
      <c r="K2088" s="3">
        <f t="shared" si="295"/>
        <v>3</v>
      </c>
      <c r="L2088" s="7" t="str">
        <f t="shared" si="301"/>
        <v>이기동</v>
      </c>
      <c r="M2088" s="4" t="s">
        <v>6368</v>
      </c>
      <c r="N2088" s="3" t="str">
        <f t="shared" si="296"/>
        <v>-</v>
      </c>
    </row>
    <row r="2089" spans="1:14">
      <c r="A2089" s="9" t="s">
        <v>4116</v>
      </c>
      <c r="B2089" s="9" t="s">
        <v>4117</v>
      </c>
      <c r="C2089" s="9" t="s">
        <v>6</v>
      </c>
      <c r="D2089" s="3"/>
      <c r="E2089" s="4" t="str">
        <f t="shared" si="293"/>
        <v>493952</v>
      </c>
      <c r="F2089" s="3">
        <f t="shared" si="294"/>
        <v>6</v>
      </c>
      <c r="G2089" s="3">
        <f t="shared" si="297"/>
        <v>27</v>
      </c>
      <c r="H2089" s="3">
        <f t="shared" si="298"/>
        <v>7</v>
      </c>
      <c r="I2089" s="3">
        <f t="shared" si="299"/>
        <v>7</v>
      </c>
      <c r="J2089" s="3" t="str">
        <f t="shared" si="300"/>
        <v>장세호 200124(16302405)</v>
      </c>
      <c r="K2089" s="3">
        <f t="shared" si="295"/>
        <v>3</v>
      </c>
      <c r="L2089" s="7" t="str">
        <f t="shared" si="301"/>
        <v>장세호</v>
      </c>
      <c r="M2089" s="4" t="s">
        <v>6403</v>
      </c>
      <c r="N2089" s="3" t="str">
        <f t="shared" si="296"/>
        <v>-</v>
      </c>
    </row>
    <row r="2090" spans="1:14">
      <c r="A2090" s="9" t="s">
        <v>4118</v>
      </c>
      <c r="B2090" s="9" t="s">
        <v>4119</v>
      </c>
      <c r="C2090" s="9" t="s">
        <v>6</v>
      </c>
      <c r="D2090" s="3"/>
      <c r="E2090" s="4" t="str">
        <f t="shared" si="293"/>
        <v>493964</v>
      </c>
      <c r="F2090" s="3">
        <f t="shared" si="294"/>
        <v>6</v>
      </c>
      <c r="G2090" s="3">
        <f t="shared" si="297"/>
        <v>27</v>
      </c>
      <c r="H2090" s="3">
        <f t="shared" si="298"/>
        <v>7</v>
      </c>
      <c r="I2090" s="3">
        <f t="shared" si="299"/>
        <v>7</v>
      </c>
      <c r="J2090" s="3" t="str">
        <f t="shared" si="300"/>
        <v>박희용 200307(16302581)</v>
      </c>
      <c r="K2090" s="3">
        <f t="shared" si="295"/>
        <v>3</v>
      </c>
      <c r="L2090" s="7" t="str">
        <f t="shared" si="301"/>
        <v>박희용</v>
      </c>
      <c r="M2090" s="4" t="s">
        <v>6419</v>
      </c>
      <c r="N2090" s="3" t="str">
        <f t="shared" si="296"/>
        <v>-</v>
      </c>
    </row>
    <row r="2091" spans="1:14">
      <c r="A2091" s="9" t="s">
        <v>4120</v>
      </c>
      <c r="B2091" s="9" t="s">
        <v>4121</v>
      </c>
      <c r="C2091" s="9" t="s">
        <v>6</v>
      </c>
      <c r="D2091" s="3"/>
      <c r="E2091" s="4" t="str">
        <f t="shared" si="293"/>
        <v>493999</v>
      </c>
      <c r="F2091" s="3">
        <f t="shared" si="294"/>
        <v>6</v>
      </c>
      <c r="G2091" s="3">
        <f t="shared" si="297"/>
        <v>21</v>
      </c>
      <c r="H2091" s="3">
        <f t="shared" si="298"/>
        <v>7</v>
      </c>
      <c r="I2091" s="3">
        <f t="shared" si="299"/>
        <v>7</v>
      </c>
      <c r="J2091" s="3" t="str">
        <f t="shared" si="300"/>
        <v>조철수(74-3-1111)</v>
      </c>
      <c r="K2091" s="3">
        <f t="shared" si="295"/>
        <v>3</v>
      </c>
      <c r="L2091" s="7" t="str">
        <f t="shared" si="301"/>
        <v>조철수</v>
      </c>
      <c r="M2091" s="4" t="s">
        <v>7026</v>
      </c>
      <c r="N2091" s="3" t="str">
        <f t="shared" si="296"/>
        <v>-</v>
      </c>
    </row>
    <row r="2092" spans="1:14">
      <c r="A2092" s="9" t="s">
        <v>4122</v>
      </c>
      <c r="B2092" s="9" t="s">
        <v>4123</v>
      </c>
      <c r="C2092" s="9" t="s">
        <v>6</v>
      </c>
      <c r="D2092" s="3"/>
      <c r="E2092" s="4" t="str">
        <f t="shared" si="293"/>
        <v>49590</v>
      </c>
      <c r="F2092" s="3">
        <f t="shared" si="294"/>
        <v>5</v>
      </c>
      <c r="G2092" s="3">
        <f t="shared" si="297"/>
        <v>17</v>
      </c>
      <c r="H2092" s="3">
        <f t="shared" si="298"/>
        <v>3</v>
      </c>
      <c r="I2092" s="3">
        <f t="shared" si="299"/>
        <v>3</v>
      </c>
      <c r="J2092" s="3" t="str">
        <f t="shared" si="300"/>
        <v>오케이양돈(49-5-90)</v>
      </c>
      <c r="K2092" s="3">
        <f t="shared" si="295"/>
        <v>5</v>
      </c>
      <c r="L2092" s="7" t="str">
        <f t="shared" si="301"/>
        <v>오케이양돈</v>
      </c>
      <c r="M2092" s="4" t="s">
        <v>7027</v>
      </c>
      <c r="N2092" s="3" t="str">
        <f t="shared" si="296"/>
        <v>-</v>
      </c>
    </row>
    <row r="2093" spans="1:14">
      <c r="A2093" s="9" t="s">
        <v>4124</v>
      </c>
      <c r="B2093" s="9" t="s">
        <v>4125</v>
      </c>
      <c r="C2093" s="9" t="s">
        <v>6</v>
      </c>
      <c r="D2093" s="3"/>
      <c r="E2093" s="4" t="str">
        <f t="shared" si="293"/>
        <v>5011</v>
      </c>
      <c r="F2093" s="3">
        <f t="shared" si="294"/>
        <v>4</v>
      </c>
      <c r="G2093" s="3">
        <f t="shared" si="297"/>
        <v>13</v>
      </c>
      <c r="H2093" s="3">
        <f t="shared" si="298"/>
        <v>2</v>
      </c>
      <c r="I2093" s="3">
        <f t="shared" si="299"/>
        <v>2</v>
      </c>
      <c r="J2093" s="3" t="str">
        <f t="shared" si="300"/>
        <v>서원교(50-1-1)</v>
      </c>
      <c r="K2093" s="3">
        <f t="shared" si="295"/>
        <v>3</v>
      </c>
      <c r="L2093" s="7" t="str">
        <f t="shared" si="301"/>
        <v>서원교</v>
      </c>
      <c r="M2093" s="4" t="s">
        <v>7028</v>
      </c>
      <c r="N2093" s="3" t="str">
        <f t="shared" si="296"/>
        <v>-</v>
      </c>
    </row>
    <row r="2094" spans="1:14">
      <c r="A2094" s="9" t="s">
        <v>4126</v>
      </c>
      <c r="B2094" s="9" t="s">
        <v>4127</v>
      </c>
      <c r="C2094" s="9" t="s">
        <v>6</v>
      </c>
      <c r="D2094" s="3"/>
      <c r="E2094" s="4" t="str">
        <f t="shared" si="293"/>
        <v>501110</v>
      </c>
      <c r="F2094" s="3">
        <f t="shared" si="294"/>
        <v>6</v>
      </c>
      <c r="G2094" s="3">
        <f t="shared" si="297"/>
        <v>15</v>
      </c>
      <c r="H2094" s="3">
        <f t="shared" si="298"/>
        <v>2</v>
      </c>
      <c r="I2094" s="3">
        <f t="shared" si="299"/>
        <v>2</v>
      </c>
      <c r="J2094" s="3" t="str">
        <f t="shared" si="300"/>
        <v>류근모(50-1-110)</v>
      </c>
      <c r="K2094" s="3">
        <f t="shared" si="295"/>
        <v>3</v>
      </c>
      <c r="L2094" s="7" t="str">
        <f t="shared" si="301"/>
        <v>류근모</v>
      </c>
      <c r="M2094" s="4" t="s">
        <v>7029</v>
      </c>
      <c r="N2094" s="3" t="str">
        <f t="shared" si="296"/>
        <v>-</v>
      </c>
    </row>
    <row r="2095" spans="1:14">
      <c r="A2095" s="9" t="s">
        <v>4128</v>
      </c>
      <c r="B2095" s="9" t="s">
        <v>4129</v>
      </c>
      <c r="C2095" s="9" t="s">
        <v>6</v>
      </c>
      <c r="D2095" s="3"/>
      <c r="E2095" s="4" t="str">
        <f t="shared" si="293"/>
        <v>501120</v>
      </c>
      <c r="F2095" s="3">
        <f t="shared" si="294"/>
        <v>6</v>
      </c>
      <c r="G2095" s="3">
        <f t="shared" si="297"/>
        <v>15</v>
      </c>
      <c r="H2095" s="3">
        <f t="shared" si="298"/>
        <v>2</v>
      </c>
      <c r="I2095" s="3">
        <f t="shared" si="299"/>
        <v>2</v>
      </c>
      <c r="J2095" s="3" t="str">
        <f t="shared" si="300"/>
        <v>박용식(50-1-120)</v>
      </c>
      <c r="K2095" s="3">
        <f t="shared" si="295"/>
        <v>3</v>
      </c>
      <c r="L2095" s="7" t="str">
        <f t="shared" si="301"/>
        <v>박용식</v>
      </c>
      <c r="M2095" s="4" t="s">
        <v>7030</v>
      </c>
      <c r="N2095" s="3" t="str">
        <f t="shared" si="296"/>
        <v>-</v>
      </c>
    </row>
    <row r="2096" spans="1:14">
      <c r="A2096" s="9" t="s">
        <v>4130</v>
      </c>
      <c r="B2096" s="10" t="s">
        <v>5416</v>
      </c>
      <c r="C2096" s="9" t="s">
        <v>6</v>
      </c>
      <c r="D2096" s="3"/>
      <c r="E2096" s="4" t="str">
        <f t="shared" si="293"/>
        <v>501121</v>
      </c>
      <c r="F2096" s="3">
        <f t="shared" si="294"/>
        <v>6</v>
      </c>
      <c r="G2096" s="3">
        <f t="shared" si="297"/>
        <v>27</v>
      </c>
      <c r="H2096" s="3">
        <f t="shared" si="298"/>
        <v>7</v>
      </c>
      <c r="I2096" s="3">
        <f t="shared" si="299"/>
        <v>7</v>
      </c>
      <c r="J2096" s="3" t="str">
        <f t="shared" si="300"/>
        <v>윤상훈 200319(50-1-121)</v>
      </c>
      <c r="K2096" s="3">
        <f t="shared" si="295"/>
        <v>3</v>
      </c>
      <c r="L2096" s="7" t="str">
        <f t="shared" si="301"/>
        <v>윤상훈</v>
      </c>
      <c r="M2096" s="4" t="s">
        <v>5810</v>
      </c>
      <c r="N2096" s="3" t="str">
        <f t="shared" si="296"/>
        <v>-</v>
      </c>
    </row>
    <row r="2097" spans="1:14">
      <c r="A2097" s="9" t="s">
        <v>4131</v>
      </c>
      <c r="B2097" s="9" t="s">
        <v>4132</v>
      </c>
      <c r="C2097" s="9" t="s">
        <v>6</v>
      </c>
      <c r="D2097" s="3"/>
      <c r="E2097" s="4" t="str">
        <f t="shared" si="293"/>
        <v>501140</v>
      </c>
      <c r="F2097" s="3">
        <f t="shared" si="294"/>
        <v>6</v>
      </c>
      <c r="G2097" s="3">
        <f t="shared" si="297"/>
        <v>15</v>
      </c>
      <c r="H2097" s="3">
        <f t="shared" si="298"/>
        <v>2</v>
      </c>
      <c r="I2097" s="3">
        <f t="shared" si="299"/>
        <v>2</v>
      </c>
      <c r="J2097" s="3" t="str">
        <f t="shared" si="300"/>
        <v>염선업(50-1-140)</v>
      </c>
      <c r="K2097" s="3">
        <f t="shared" si="295"/>
        <v>3</v>
      </c>
      <c r="L2097" s="7" t="str">
        <f t="shared" si="301"/>
        <v>염선업</v>
      </c>
      <c r="M2097" s="4" t="s">
        <v>7031</v>
      </c>
      <c r="N2097" s="3" t="str">
        <f t="shared" si="296"/>
        <v>-</v>
      </c>
    </row>
    <row r="2098" spans="1:14">
      <c r="A2098" s="9" t="s">
        <v>4133</v>
      </c>
      <c r="B2098" s="9" t="s">
        <v>4134</v>
      </c>
      <c r="C2098" s="9" t="s">
        <v>6</v>
      </c>
      <c r="D2098" s="3"/>
      <c r="E2098" s="4" t="str">
        <f t="shared" si="293"/>
        <v>501141</v>
      </c>
      <c r="F2098" s="3">
        <f t="shared" si="294"/>
        <v>6</v>
      </c>
      <c r="G2098" s="3">
        <f t="shared" si="297"/>
        <v>27</v>
      </c>
      <c r="H2098" s="3">
        <f t="shared" si="298"/>
        <v>7</v>
      </c>
      <c r="I2098" s="3">
        <f t="shared" si="299"/>
        <v>7</v>
      </c>
      <c r="J2098" s="3" t="str">
        <f t="shared" si="300"/>
        <v>권구영 200607(12100770)</v>
      </c>
      <c r="K2098" s="3">
        <f t="shared" si="295"/>
        <v>3</v>
      </c>
      <c r="L2098" s="7" t="str">
        <f t="shared" si="301"/>
        <v>권구영</v>
      </c>
      <c r="M2098" s="4" t="s">
        <v>5797</v>
      </c>
      <c r="N2098" s="3" t="str">
        <f t="shared" si="296"/>
        <v>-</v>
      </c>
    </row>
    <row r="2099" spans="1:14">
      <c r="A2099" s="9" t="s">
        <v>4135</v>
      </c>
      <c r="B2099" s="9" t="s">
        <v>4136</v>
      </c>
      <c r="C2099" s="9" t="s">
        <v>6</v>
      </c>
      <c r="D2099" s="3"/>
      <c r="E2099" s="4" t="str">
        <f t="shared" si="293"/>
        <v>501143</v>
      </c>
      <c r="F2099" s="3">
        <f t="shared" si="294"/>
        <v>6</v>
      </c>
      <c r="G2099" s="3">
        <f t="shared" si="297"/>
        <v>27</v>
      </c>
      <c r="H2099" s="3">
        <f t="shared" si="298"/>
        <v>7</v>
      </c>
      <c r="I2099" s="3">
        <f t="shared" si="299"/>
        <v>7</v>
      </c>
      <c r="J2099" s="3" t="str">
        <f t="shared" si="300"/>
        <v>변덕준 200702(12100919)</v>
      </c>
      <c r="K2099" s="3">
        <f t="shared" si="295"/>
        <v>3</v>
      </c>
      <c r="L2099" s="7" t="str">
        <f t="shared" si="301"/>
        <v>변덕준</v>
      </c>
      <c r="M2099" s="4" t="s">
        <v>7032</v>
      </c>
      <c r="N2099" s="3" t="str">
        <f t="shared" si="296"/>
        <v>-</v>
      </c>
    </row>
    <row r="2100" spans="1:14">
      <c r="A2100" s="9" t="s">
        <v>4137</v>
      </c>
      <c r="B2100" s="9" t="s">
        <v>4138</v>
      </c>
      <c r="C2100" s="9" t="s">
        <v>6</v>
      </c>
      <c r="D2100" s="3"/>
      <c r="E2100" s="4" t="str">
        <f t="shared" si="293"/>
        <v>501210</v>
      </c>
      <c r="F2100" s="3">
        <f t="shared" si="294"/>
        <v>6</v>
      </c>
      <c r="G2100" s="3">
        <f t="shared" si="297"/>
        <v>27</v>
      </c>
      <c r="H2100" s="3">
        <f t="shared" si="298"/>
        <v>7</v>
      </c>
      <c r="I2100" s="3">
        <f t="shared" si="299"/>
        <v>7</v>
      </c>
      <c r="J2100" s="3" t="str">
        <f t="shared" si="300"/>
        <v>양관직 200404(12100691)</v>
      </c>
      <c r="K2100" s="3">
        <f t="shared" si="295"/>
        <v>3</v>
      </c>
      <c r="L2100" s="7" t="str">
        <f t="shared" si="301"/>
        <v>양관직</v>
      </c>
      <c r="M2100" s="4" t="s">
        <v>5773</v>
      </c>
      <c r="N2100" s="3" t="str">
        <f t="shared" si="296"/>
        <v>-</v>
      </c>
    </row>
    <row r="2101" spans="1:14">
      <c r="A2101" s="9" t="s">
        <v>4139</v>
      </c>
      <c r="B2101" s="9" t="s">
        <v>4140</v>
      </c>
      <c r="C2101" s="9" t="s">
        <v>6</v>
      </c>
      <c r="D2101" s="3"/>
      <c r="E2101" s="4" t="str">
        <f t="shared" si="293"/>
        <v>501215</v>
      </c>
      <c r="F2101" s="3">
        <f t="shared" si="294"/>
        <v>6</v>
      </c>
      <c r="G2101" s="3">
        <f t="shared" si="297"/>
        <v>15</v>
      </c>
      <c r="H2101" s="3">
        <f t="shared" si="298"/>
        <v>2</v>
      </c>
      <c r="I2101" s="3">
        <f t="shared" si="299"/>
        <v>2</v>
      </c>
      <c r="J2101" s="3" t="str">
        <f t="shared" si="300"/>
        <v>김창석(50-1-215)</v>
      </c>
      <c r="K2101" s="3">
        <f t="shared" si="295"/>
        <v>3</v>
      </c>
      <c r="L2101" s="7" t="str">
        <f t="shared" si="301"/>
        <v>김창석</v>
      </c>
      <c r="M2101" s="4" t="s">
        <v>5785</v>
      </c>
      <c r="N2101" s="3" t="str">
        <f t="shared" si="296"/>
        <v>-</v>
      </c>
    </row>
    <row r="2102" spans="1:14">
      <c r="A2102" s="9" t="s">
        <v>4141</v>
      </c>
      <c r="B2102" s="9" t="s">
        <v>4142</v>
      </c>
      <c r="C2102" s="9" t="s">
        <v>6</v>
      </c>
      <c r="D2102" s="3"/>
      <c r="E2102" s="4" t="str">
        <f t="shared" si="293"/>
        <v>501222</v>
      </c>
      <c r="F2102" s="3">
        <f t="shared" si="294"/>
        <v>6</v>
      </c>
      <c r="G2102" s="3">
        <f t="shared" si="297"/>
        <v>15</v>
      </c>
      <c r="H2102" s="3">
        <f t="shared" si="298"/>
        <v>2</v>
      </c>
      <c r="I2102" s="3">
        <f t="shared" si="299"/>
        <v>2</v>
      </c>
      <c r="J2102" s="3" t="str">
        <f t="shared" si="300"/>
        <v>김기제(50-1-222)</v>
      </c>
      <c r="K2102" s="3">
        <f t="shared" si="295"/>
        <v>3</v>
      </c>
      <c r="L2102" s="7" t="str">
        <f t="shared" si="301"/>
        <v>김기제</v>
      </c>
      <c r="M2102" s="4" t="s">
        <v>5812</v>
      </c>
      <c r="N2102" s="3" t="str">
        <f t="shared" si="296"/>
        <v>-</v>
      </c>
    </row>
    <row r="2103" spans="1:14">
      <c r="A2103" s="9" t="s">
        <v>4143</v>
      </c>
      <c r="B2103" s="9" t="s">
        <v>4144</v>
      </c>
      <c r="C2103" s="9" t="s">
        <v>6</v>
      </c>
      <c r="D2103" s="3"/>
      <c r="E2103" s="4" t="str">
        <f t="shared" si="293"/>
        <v>501224</v>
      </c>
      <c r="F2103" s="3">
        <f t="shared" si="294"/>
        <v>6</v>
      </c>
      <c r="G2103" s="3">
        <f t="shared" si="297"/>
        <v>15</v>
      </c>
      <c r="H2103" s="3">
        <f t="shared" si="298"/>
        <v>2</v>
      </c>
      <c r="I2103" s="3">
        <f t="shared" si="299"/>
        <v>2</v>
      </c>
      <c r="J2103" s="3" t="str">
        <f t="shared" si="300"/>
        <v>민병회(50-1-224)</v>
      </c>
      <c r="K2103" s="3">
        <f t="shared" si="295"/>
        <v>3</v>
      </c>
      <c r="L2103" s="7" t="str">
        <f t="shared" si="301"/>
        <v>민병회</v>
      </c>
      <c r="M2103" s="4" t="s">
        <v>7033</v>
      </c>
      <c r="N2103" s="3" t="str">
        <f t="shared" si="296"/>
        <v>-</v>
      </c>
    </row>
    <row r="2104" spans="1:14">
      <c r="A2104" s="9" t="s">
        <v>4145</v>
      </c>
      <c r="B2104" s="10" t="s">
        <v>5417</v>
      </c>
      <c r="C2104" s="9" t="s">
        <v>6</v>
      </c>
      <c r="D2104" s="3"/>
      <c r="E2104" s="4" t="str">
        <f t="shared" si="293"/>
        <v>501271</v>
      </c>
      <c r="F2104" s="3">
        <f t="shared" si="294"/>
        <v>6</v>
      </c>
      <c r="G2104" s="3">
        <f t="shared" si="297"/>
        <v>32</v>
      </c>
      <c r="H2104" s="3">
        <f t="shared" si="298"/>
        <v>7</v>
      </c>
      <c r="I2104" s="3">
        <f t="shared" si="299"/>
        <v>7</v>
      </c>
      <c r="J2104" s="3" t="str">
        <f t="shared" si="300"/>
        <v>호수농장 안옥분 200223(12100645)</v>
      </c>
      <c r="K2104" s="3">
        <f t="shared" si="295"/>
        <v>4</v>
      </c>
      <c r="L2104" s="7" t="str">
        <f t="shared" si="301"/>
        <v>호수농장</v>
      </c>
      <c r="M2104" s="4" t="s">
        <v>7034</v>
      </c>
      <c r="N2104" s="3" t="str">
        <f t="shared" si="296"/>
        <v>-</v>
      </c>
    </row>
    <row r="2105" spans="1:14">
      <c r="A2105" s="9" t="s">
        <v>4146</v>
      </c>
      <c r="B2105" s="9" t="s">
        <v>4147</v>
      </c>
      <c r="C2105" s="9" t="s">
        <v>6</v>
      </c>
      <c r="D2105" s="3"/>
      <c r="E2105" s="4" t="str">
        <f t="shared" si="293"/>
        <v>501276</v>
      </c>
      <c r="F2105" s="3">
        <f t="shared" si="294"/>
        <v>6</v>
      </c>
      <c r="G2105" s="3">
        <f t="shared" si="297"/>
        <v>26</v>
      </c>
      <c r="H2105" s="3">
        <f t="shared" si="298"/>
        <v>7</v>
      </c>
      <c r="I2105" s="3">
        <f t="shared" si="299"/>
        <v>7</v>
      </c>
      <c r="J2105" s="3" t="str">
        <f t="shared" si="300"/>
        <v>허인 200625(12100879)</v>
      </c>
      <c r="K2105" s="3">
        <f t="shared" si="295"/>
        <v>2</v>
      </c>
      <c r="L2105" s="7" t="str">
        <f t="shared" si="301"/>
        <v>허인</v>
      </c>
      <c r="M2105" s="4" t="s">
        <v>7035</v>
      </c>
      <c r="N2105" s="3" t="str">
        <f t="shared" si="296"/>
        <v>-</v>
      </c>
    </row>
    <row r="2106" spans="1:14">
      <c r="A2106" s="9" t="s">
        <v>4148</v>
      </c>
      <c r="B2106" s="9" t="s">
        <v>4149</v>
      </c>
      <c r="C2106" s="9" t="s">
        <v>6</v>
      </c>
      <c r="D2106" s="3"/>
      <c r="E2106" s="4" t="str">
        <f t="shared" si="293"/>
        <v>501277</v>
      </c>
      <c r="F2106" s="3">
        <f t="shared" si="294"/>
        <v>6</v>
      </c>
      <c r="G2106" s="3">
        <f t="shared" si="297"/>
        <v>27</v>
      </c>
      <c r="H2106" s="3">
        <f t="shared" si="298"/>
        <v>7</v>
      </c>
      <c r="I2106" s="3">
        <f t="shared" si="299"/>
        <v>7</v>
      </c>
      <c r="J2106" s="3" t="str">
        <f t="shared" si="300"/>
        <v>최과영 200627(12100797)</v>
      </c>
      <c r="K2106" s="3">
        <f t="shared" si="295"/>
        <v>3</v>
      </c>
      <c r="L2106" s="7" t="str">
        <f t="shared" si="301"/>
        <v>최과영</v>
      </c>
      <c r="M2106" s="4" t="s">
        <v>7036</v>
      </c>
      <c r="N2106" s="3" t="str">
        <f t="shared" si="296"/>
        <v>-</v>
      </c>
    </row>
    <row r="2107" spans="1:14">
      <c r="A2107" s="9" t="s">
        <v>4150</v>
      </c>
      <c r="B2107" s="9" t="s">
        <v>4151</v>
      </c>
      <c r="C2107" s="9" t="s">
        <v>6</v>
      </c>
      <c r="D2107" s="3"/>
      <c r="E2107" s="4" t="str">
        <f t="shared" si="293"/>
        <v>501278</v>
      </c>
      <c r="F2107" s="3">
        <f t="shared" si="294"/>
        <v>6</v>
      </c>
      <c r="G2107" s="3">
        <f t="shared" si="297"/>
        <v>27</v>
      </c>
      <c r="H2107" s="3">
        <f t="shared" si="298"/>
        <v>7</v>
      </c>
      <c r="I2107" s="3">
        <f t="shared" si="299"/>
        <v>7</v>
      </c>
      <c r="J2107" s="3" t="str">
        <f t="shared" si="300"/>
        <v>황병남 200625(12100847)</v>
      </c>
      <c r="K2107" s="3">
        <f t="shared" si="295"/>
        <v>3</v>
      </c>
      <c r="L2107" s="7" t="str">
        <f t="shared" si="301"/>
        <v>황병남</v>
      </c>
      <c r="M2107" s="4" t="s">
        <v>7037</v>
      </c>
      <c r="N2107" s="3" t="str">
        <f t="shared" si="296"/>
        <v>-</v>
      </c>
    </row>
    <row r="2108" spans="1:14">
      <c r="A2108" s="9" t="s">
        <v>4152</v>
      </c>
      <c r="B2108" s="9" t="s">
        <v>4153</v>
      </c>
      <c r="C2108" s="9" t="s">
        <v>6</v>
      </c>
      <c r="D2108" s="3"/>
      <c r="E2108" s="4" t="str">
        <f t="shared" si="293"/>
        <v>501279</v>
      </c>
      <c r="F2108" s="3">
        <f t="shared" si="294"/>
        <v>6</v>
      </c>
      <c r="G2108" s="3">
        <f t="shared" si="297"/>
        <v>31</v>
      </c>
      <c r="H2108" s="3">
        <f t="shared" si="298"/>
        <v>7</v>
      </c>
      <c r="I2108" s="3">
        <f t="shared" si="299"/>
        <v>7</v>
      </c>
      <c r="J2108" s="3" t="str">
        <f t="shared" si="300"/>
        <v>김영자(양파) 200625(12100798)</v>
      </c>
      <c r="K2108" s="3">
        <f t="shared" si="295"/>
        <v>7</v>
      </c>
      <c r="L2108" s="7" t="str">
        <f t="shared" si="301"/>
        <v>김영자(양파)</v>
      </c>
      <c r="M2108" s="4" t="s">
        <v>7442</v>
      </c>
      <c r="N2108" s="3" t="str">
        <f t="shared" si="296"/>
        <v>★★★</v>
      </c>
    </row>
    <row r="2109" spans="1:14">
      <c r="A2109" s="9" t="s">
        <v>4154</v>
      </c>
      <c r="B2109" s="9" t="s">
        <v>4155</v>
      </c>
      <c r="C2109" s="9" t="s">
        <v>6</v>
      </c>
      <c r="D2109" s="3"/>
      <c r="E2109" s="4" t="str">
        <f t="shared" si="293"/>
        <v>501280</v>
      </c>
      <c r="F2109" s="3">
        <f t="shared" si="294"/>
        <v>6</v>
      </c>
      <c r="G2109" s="3">
        <f t="shared" si="297"/>
        <v>27</v>
      </c>
      <c r="H2109" s="3">
        <f t="shared" si="298"/>
        <v>7</v>
      </c>
      <c r="I2109" s="3">
        <f t="shared" si="299"/>
        <v>7</v>
      </c>
      <c r="J2109" s="3" t="str">
        <f t="shared" si="300"/>
        <v>조진행 200625(12100848)</v>
      </c>
      <c r="K2109" s="3">
        <f t="shared" si="295"/>
        <v>3</v>
      </c>
      <c r="L2109" s="7" t="str">
        <f t="shared" si="301"/>
        <v>조진행</v>
      </c>
      <c r="M2109" s="4" t="s">
        <v>7038</v>
      </c>
      <c r="N2109" s="3" t="str">
        <f t="shared" si="296"/>
        <v>-</v>
      </c>
    </row>
    <row r="2110" spans="1:14">
      <c r="A2110" s="9" t="s">
        <v>4156</v>
      </c>
      <c r="B2110" s="9" t="s">
        <v>4157</v>
      </c>
      <c r="C2110" s="9" t="s">
        <v>6</v>
      </c>
      <c r="D2110" s="3"/>
      <c r="E2110" s="4" t="str">
        <f t="shared" si="293"/>
        <v>501281</v>
      </c>
      <c r="F2110" s="3">
        <f t="shared" si="294"/>
        <v>6</v>
      </c>
      <c r="G2110" s="3">
        <f t="shared" si="297"/>
        <v>27</v>
      </c>
      <c r="H2110" s="3">
        <f t="shared" si="298"/>
        <v>7</v>
      </c>
      <c r="I2110" s="3">
        <f t="shared" si="299"/>
        <v>7</v>
      </c>
      <c r="J2110" s="3" t="str">
        <f t="shared" si="300"/>
        <v>조태행 200625(12100807)</v>
      </c>
      <c r="K2110" s="3">
        <f t="shared" si="295"/>
        <v>3</v>
      </c>
      <c r="L2110" s="7" t="str">
        <f t="shared" si="301"/>
        <v>조태행</v>
      </c>
      <c r="M2110" s="4" t="s">
        <v>7039</v>
      </c>
      <c r="N2110" s="3" t="str">
        <f t="shared" si="296"/>
        <v>-</v>
      </c>
    </row>
    <row r="2111" spans="1:14">
      <c r="A2111" s="9" t="s">
        <v>4158</v>
      </c>
      <c r="B2111" s="9" t="s">
        <v>4159</v>
      </c>
      <c r="C2111" s="9" t="s">
        <v>6</v>
      </c>
      <c r="D2111" s="3"/>
      <c r="E2111" s="4" t="str">
        <f t="shared" si="293"/>
        <v>501283</v>
      </c>
      <c r="F2111" s="3">
        <f t="shared" si="294"/>
        <v>6</v>
      </c>
      <c r="G2111" s="3">
        <f t="shared" si="297"/>
        <v>27</v>
      </c>
      <c r="H2111" s="3">
        <f t="shared" si="298"/>
        <v>7</v>
      </c>
      <c r="I2111" s="3">
        <f t="shared" si="299"/>
        <v>7</v>
      </c>
      <c r="J2111" s="3" t="str">
        <f t="shared" si="300"/>
        <v>임상윤 200625(12100792)</v>
      </c>
      <c r="K2111" s="3">
        <f t="shared" si="295"/>
        <v>3</v>
      </c>
      <c r="L2111" s="7" t="str">
        <f t="shared" si="301"/>
        <v>임상윤</v>
      </c>
      <c r="M2111" s="4" t="s">
        <v>7040</v>
      </c>
      <c r="N2111" s="3" t="str">
        <f t="shared" si="296"/>
        <v>-</v>
      </c>
    </row>
    <row r="2112" spans="1:14">
      <c r="A2112" s="9" t="s">
        <v>4160</v>
      </c>
      <c r="B2112" s="9" t="s">
        <v>4161</v>
      </c>
      <c r="C2112" s="9" t="s">
        <v>6</v>
      </c>
      <c r="D2112" s="3"/>
      <c r="E2112" s="4" t="str">
        <f t="shared" si="293"/>
        <v>501284</v>
      </c>
      <c r="F2112" s="3">
        <f t="shared" si="294"/>
        <v>6</v>
      </c>
      <c r="G2112" s="3">
        <f t="shared" si="297"/>
        <v>27</v>
      </c>
      <c r="H2112" s="3">
        <f t="shared" si="298"/>
        <v>7</v>
      </c>
      <c r="I2112" s="3">
        <f t="shared" si="299"/>
        <v>7</v>
      </c>
      <c r="J2112" s="3" t="str">
        <f t="shared" si="300"/>
        <v>허성근 200625(12100819)</v>
      </c>
      <c r="K2112" s="3">
        <f t="shared" si="295"/>
        <v>3</v>
      </c>
      <c r="L2112" s="7" t="str">
        <f t="shared" si="301"/>
        <v>허성근</v>
      </c>
      <c r="M2112" s="4" t="s">
        <v>7041</v>
      </c>
      <c r="N2112" s="3" t="str">
        <f t="shared" si="296"/>
        <v>-</v>
      </c>
    </row>
    <row r="2113" spans="1:14">
      <c r="A2113" s="9" t="s">
        <v>4162</v>
      </c>
      <c r="B2113" s="9" t="s">
        <v>4163</v>
      </c>
      <c r="C2113" s="9" t="s">
        <v>6</v>
      </c>
      <c r="D2113" s="3"/>
      <c r="E2113" s="4" t="str">
        <f t="shared" si="293"/>
        <v>501290</v>
      </c>
      <c r="F2113" s="3">
        <f t="shared" si="294"/>
        <v>6</v>
      </c>
      <c r="G2113" s="3">
        <f t="shared" si="297"/>
        <v>27</v>
      </c>
      <c r="H2113" s="3">
        <f t="shared" si="298"/>
        <v>7</v>
      </c>
      <c r="I2113" s="3">
        <f t="shared" si="299"/>
        <v>7</v>
      </c>
      <c r="J2113" s="3" t="str">
        <f t="shared" si="300"/>
        <v>도근형 200301(12100646)</v>
      </c>
      <c r="K2113" s="3">
        <f t="shared" si="295"/>
        <v>3</v>
      </c>
      <c r="L2113" s="7" t="str">
        <f t="shared" si="301"/>
        <v>도근형</v>
      </c>
      <c r="M2113" s="4" t="s">
        <v>7042</v>
      </c>
      <c r="N2113" s="3" t="str">
        <f t="shared" si="296"/>
        <v>-</v>
      </c>
    </row>
    <row r="2114" spans="1:14">
      <c r="A2114" s="9" t="s">
        <v>4164</v>
      </c>
      <c r="B2114" s="9" t="s">
        <v>4165</v>
      </c>
      <c r="C2114" s="9" t="s">
        <v>6</v>
      </c>
      <c r="D2114" s="3"/>
      <c r="E2114" s="4" t="str">
        <f t="shared" si="293"/>
        <v>501291</v>
      </c>
      <c r="F2114" s="3">
        <f t="shared" si="294"/>
        <v>6</v>
      </c>
      <c r="G2114" s="3">
        <f t="shared" si="297"/>
        <v>27</v>
      </c>
      <c r="H2114" s="3">
        <f t="shared" si="298"/>
        <v>7</v>
      </c>
      <c r="I2114" s="3">
        <f t="shared" si="299"/>
        <v>7</v>
      </c>
      <c r="J2114" s="3" t="str">
        <f t="shared" si="300"/>
        <v>김수미 200421(12100704)</v>
      </c>
      <c r="K2114" s="3">
        <f t="shared" si="295"/>
        <v>3</v>
      </c>
      <c r="L2114" s="7" t="str">
        <f t="shared" si="301"/>
        <v>김수미</v>
      </c>
      <c r="M2114" s="4" t="s">
        <v>5780</v>
      </c>
      <c r="N2114" s="3" t="str">
        <f t="shared" si="296"/>
        <v>-</v>
      </c>
    </row>
    <row r="2115" spans="1:14">
      <c r="A2115" s="9" t="s">
        <v>4166</v>
      </c>
      <c r="B2115" s="9" t="s">
        <v>4167</v>
      </c>
      <c r="C2115" s="9" t="s">
        <v>6</v>
      </c>
      <c r="D2115" s="3"/>
      <c r="E2115" s="4" t="str">
        <f t="shared" si="293"/>
        <v>501292</v>
      </c>
      <c r="F2115" s="3">
        <f t="shared" si="294"/>
        <v>6</v>
      </c>
      <c r="G2115" s="3">
        <f t="shared" si="297"/>
        <v>20</v>
      </c>
      <c r="H2115" s="3">
        <f t="shared" si="298"/>
        <v>7</v>
      </c>
      <c r="I2115" s="3">
        <f t="shared" si="299"/>
        <v>7</v>
      </c>
      <c r="J2115" s="3" t="str">
        <f t="shared" si="300"/>
        <v>박종우(50-1-292)</v>
      </c>
      <c r="K2115" s="3">
        <f t="shared" si="295"/>
        <v>3</v>
      </c>
      <c r="L2115" s="7" t="str">
        <f t="shared" si="301"/>
        <v>박종우</v>
      </c>
      <c r="M2115" s="4" t="s">
        <v>5917</v>
      </c>
      <c r="N2115" s="3" t="str">
        <f t="shared" si="296"/>
        <v>-</v>
      </c>
    </row>
    <row r="2116" spans="1:14">
      <c r="A2116" s="9" t="s">
        <v>4168</v>
      </c>
      <c r="B2116" s="9" t="s">
        <v>4169</v>
      </c>
      <c r="C2116" s="9" t="s">
        <v>6</v>
      </c>
      <c r="D2116" s="3"/>
      <c r="E2116" s="4" t="str">
        <f t="shared" ref="E2116:E2179" si="302">SUBSTITUTE(A2116,"-","")</f>
        <v>501297</v>
      </c>
      <c r="F2116" s="3">
        <f t="shared" ref="F2116:F2179" si="303">LEN(E2116)</f>
        <v>6</v>
      </c>
      <c r="G2116" s="3">
        <f t="shared" si="297"/>
        <v>33</v>
      </c>
      <c r="H2116" s="3">
        <f t="shared" si="298"/>
        <v>7</v>
      </c>
      <c r="I2116" s="3">
        <f t="shared" si="299"/>
        <v>7</v>
      </c>
      <c r="J2116" s="3" t="str">
        <f t="shared" si="300"/>
        <v>정한택(블루베리) 200531(12100789)</v>
      </c>
      <c r="K2116" s="3">
        <f t="shared" ref="K2116:K2179" si="304">IF(ISERROR(FIND(" ",J2116)),IF(ISERROR(FIND("(",J2116)),LEN(J2116),FIND("(",J2116)-1),FIND(" ",J2116)-1)</f>
        <v>9</v>
      </c>
      <c r="L2116" s="7" t="str">
        <f t="shared" si="301"/>
        <v>정한택(블루베리)</v>
      </c>
      <c r="M2116" s="4" t="s">
        <v>7443</v>
      </c>
      <c r="N2116" s="3" t="str">
        <f t="shared" ref="N2116:N2179" si="305">IF(L2116=M2116,"-","★★★")</f>
        <v>★★★</v>
      </c>
    </row>
    <row r="2117" spans="1:14">
      <c r="A2117" s="9" t="s">
        <v>4170</v>
      </c>
      <c r="B2117" s="9" t="s">
        <v>4171</v>
      </c>
      <c r="C2117" s="9" t="s">
        <v>6</v>
      </c>
      <c r="D2117" s="3"/>
      <c r="E2117" s="4" t="str">
        <f t="shared" si="302"/>
        <v>501299</v>
      </c>
      <c r="F2117" s="3">
        <f t="shared" si="303"/>
        <v>6</v>
      </c>
      <c r="G2117" s="3">
        <f t="shared" si="297"/>
        <v>27</v>
      </c>
      <c r="H2117" s="3">
        <f t="shared" si="298"/>
        <v>7</v>
      </c>
      <c r="I2117" s="3">
        <f t="shared" si="299"/>
        <v>7</v>
      </c>
      <c r="J2117" s="3" t="str">
        <f t="shared" si="300"/>
        <v>김만수 200601(12100785)</v>
      </c>
      <c r="K2117" s="3">
        <f t="shared" si="304"/>
        <v>3</v>
      </c>
      <c r="L2117" s="7" t="str">
        <f t="shared" si="301"/>
        <v>김만수</v>
      </c>
      <c r="M2117" s="4" t="s">
        <v>5801</v>
      </c>
      <c r="N2117" s="3" t="str">
        <f t="shared" si="305"/>
        <v>-</v>
      </c>
    </row>
    <row r="2118" spans="1:14">
      <c r="A2118" s="9" t="s">
        <v>4172</v>
      </c>
      <c r="B2118" s="9" t="s">
        <v>4173</v>
      </c>
      <c r="C2118" s="9" t="s">
        <v>6</v>
      </c>
      <c r="D2118" s="3"/>
      <c r="E2118" s="4" t="str">
        <f t="shared" si="302"/>
        <v>501304</v>
      </c>
      <c r="F2118" s="3">
        <f t="shared" si="303"/>
        <v>6</v>
      </c>
      <c r="G2118" s="3">
        <f t="shared" si="297"/>
        <v>27</v>
      </c>
      <c r="H2118" s="3">
        <f t="shared" si="298"/>
        <v>7</v>
      </c>
      <c r="I2118" s="3">
        <f t="shared" si="299"/>
        <v>7</v>
      </c>
      <c r="J2118" s="3" t="str">
        <f t="shared" si="300"/>
        <v>김완식 200625(12100805)</v>
      </c>
      <c r="K2118" s="3">
        <f t="shared" si="304"/>
        <v>3</v>
      </c>
      <c r="L2118" s="7" t="str">
        <f t="shared" si="301"/>
        <v>김완식</v>
      </c>
      <c r="M2118" s="4" t="s">
        <v>7043</v>
      </c>
      <c r="N2118" s="3" t="str">
        <f t="shared" si="305"/>
        <v>-</v>
      </c>
    </row>
    <row r="2119" spans="1:14">
      <c r="A2119" s="9" t="s">
        <v>4174</v>
      </c>
      <c r="B2119" s="9" t="s">
        <v>4175</v>
      </c>
      <c r="C2119" s="9" t="s">
        <v>6</v>
      </c>
      <c r="D2119" s="3"/>
      <c r="E2119" s="4" t="str">
        <f t="shared" si="302"/>
        <v>501341</v>
      </c>
      <c r="F2119" s="3">
        <f t="shared" si="303"/>
        <v>6</v>
      </c>
      <c r="G2119" s="3">
        <f t="shared" si="297"/>
        <v>27</v>
      </c>
      <c r="H2119" s="3">
        <f t="shared" si="298"/>
        <v>7</v>
      </c>
      <c r="I2119" s="3">
        <f t="shared" si="299"/>
        <v>7</v>
      </c>
      <c r="J2119" s="3" t="str">
        <f t="shared" si="300"/>
        <v>강사영 200320(12100648)</v>
      </c>
      <c r="K2119" s="3">
        <f t="shared" si="304"/>
        <v>3</v>
      </c>
      <c r="L2119" s="7" t="str">
        <f t="shared" si="301"/>
        <v>강사영</v>
      </c>
      <c r="M2119" s="4" t="s">
        <v>5758</v>
      </c>
      <c r="N2119" s="3" t="str">
        <f t="shared" si="305"/>
        <v>-</v>
      </c>
    </row>
    <row r="2120" spans="1:14">
      <c r="A2120" s="9" t="s">
        <v>4176</v>
      </c>
      <c r="B2120" s="9" t="s">
        <v>4177</v>
      </c>
      <c r="C2120" s="9" t="s">
        <v>6</v>
      </c>
      <c r="D2120" s="3"/>
      <c r="E2120" s="4" t="str">
        <f t="shared" si="302"/>
        <v>501365</v>
      </c>
      <c r="F2120" s="3">
        <f t="shared" si="303"/>
        <v>6</v>
      </c>
      <c r="G2120" s="3">
        <f t="shared" si="297"/>
        <v>27</v>
      </c>
      <c r="H2120" s="3">
        <f t="shared" si="298"/>
        <v>7</v>
      </c>
      <c r="I2120" s="3">
        <f t="shared" si="299"/>
        <v>7</v>
      </c>
      <c r="J2120" s="3" t="str">
        <f t="shared" si="300"/>
        <v>성기남 190712(12100933)</v>
      </c>
      <c r="K2120" s="3">
        <f t="shared" si="304"/>
        <v>3</v>
      </c>
      <c r="L2120" s="7" t="str">
        <f t="shared" si="301"/>
        <v>성기남</v>
      </c>
      <c r="M2120" s="4" t="s">
        <v>5813</v>
      </c>
      <c r="N2120" s="3" t="str">
        <f t="shared" si="305"/>
        <v>-</v>
      </c>
    </row>
    <row r="2121" spans="1:14">
      <c r="A2121" s="9" t="s">
        <v>4178</v>
      </c>
      <c r="B2121" s="9" t="s">
        <v>4179</v>
      </c>
      <c r="C2121" s="9" t="s">
        <v>6</v>
      </c>
      <c r="D2121" s="3"/>
      <c r="E2121" s="4" t="str">
        <f t="shared" si="302"/>
        <v>501367</v>
      </c>
      <c r="F2121" s="3">
        <f t="shared" si="303"/>
        <v>6</v>
      </c>
      <c r="G2121" s="3">
        <f t="shared" si="297"/>
        <v>27</v>
      </c>
      <c r="H2121" s="3">
        <f t="shared" si="298"/>
        <v>7</v>
      </c>
      <c r="I2121" s="3">
        <f t="shared" si="299"/>
        <v>7</v>
      </c>
      <c r="J2121" s="3" t="str">
        <f t="shared" si="300"/>
        <v>최치범 200708(12100896)</v>
      </c>
      <c r="K2121" s="3">
        <f t="shared" si="304"/>
        <v>3</v>
      </c>
      <c r="L2121" s="7" t="str">
        <f t="shared" si="301"/>
        <v>최치범</v>
      </c>
      <c r="M2121" s="4" t="s">
        <v>7044</v>
      </c>
      <c r="N2121" s="3" t="str">
        <f t="shared" si="305"/>
        <v>-</v>
      </c>
    </row>
    <row r="2122" spans="1:14">
      <c r="A2122" s="9" t="s">
        <v>4180</v>
      </c>
      <c r="B2122" s="9" t="s">
        <v>4181</v>
      </c>
      <c r="C2122" s="9" t="s">
        <v>6</v>
      </c>
      <c r="D2122" s="3"/>
      <c r="E2122" s="4" t="str">
        <f t="shared" si="302"/>
        <v>501369</v>
      </c>
      <c r="F2122" s="3">
        <f t="shared" si="303"/>
        <v>6</v>
      </c>
      <c r="G2122" s="3">
        <f t="shared" si="297"/>
        <v>27</v>
      </c>
      <c r="H2122" s="3">
        <f t="shared" si="298"/>
        <v>7</v>
      </c>
      <c r="I2122" s="3">
        <f t="shared" si="299"/>
        <v>7</v>
      </c>
      <c r="J2122" s="3" t="str">
        <f t="shared" si="300"/>
        <v>이선우 190712(12100010)</v>
      </c>
      <c r="K2122" s="3">
        <f t="shared" si="304"/>
        <v>3</v>
      </c>
      <c r="L2122" s="7" t="str">
        <f t="shared" si="301"/>
        <v>이선우</v>
      </c>
      <c r="M2122" s="4" t="s">
        <v>5699</v>
      </c>
      <c r="N2122" s="3" t="str">
        <f t="shared" si="305"/>
        <v>-</v>
      </c>
    </row>
    <row r="2123" spans="1:14">
      <c r="A2123" s="9" t="s">
        <v>4182</v>
      </c>
      <c r="B2123" s="9" t="s">
        <v>4183</v>
      </c>
      <c r="C2123" s="9" t="s">
        <v>6</v>
      </c>
      <c r="D2123" s="3"/>
      <c r="E2123" s="4" t="str">
        <f t="shared" si="302"/>
        <v>50137</v>
      </c>
      <c r="F2123" s="3">
        <f t="shared" si="303"/>
        <v>5</v>
      </c>
      <c r="G2123" s="3">
        <f t="shared" si="297"/>
        <v>19</v>
      </c>
      <c r="H2123" s="3">
        <f t="shared" si="298"/>
        <v>7</v>
      </c>
      <c r="I2123" s="3">
        <f t="shared" si="299"/>
        <v>7</v>
      </c>
      <c r="J2123" s="3" t="str">
        <f t="shared" si="300"/>
        <v>이경선(50-1-37)</v>
      </c>
      <c r="K2123" s="3">
        <f t="shared" si="304"/>
        <v>3</v>
      </c>
      <c r="L2123" s="7" t="str">
        <f t="shared" si="301"/>
        <v>이경선</v>
      </c>
      <c r="M2123" s="4" t="s">
        <v>5750</v>
      </c>
      <c r="N2123" s="3" t="str">
        <f t="shared" si="305"/>
        <v>-</v>
      </c>
    </row>
    <row r="2124" spans="1:14">
      <c r="A2124" s="9" t="s">
        <v>4184</v>
      </c>
      <c r="B2124" s="9" t="s">
        <v>4185</v>
      </c>
      <c r="C2124" s="9" t="s">
        <v>6</v>
      </c>
      <c r="D2124" s="3"/>
      <c r="E2124" s="4" t="str">
        <f t="shared" si="302"/>
        <v>501421</v>
      </c>
      <c r="F2124" s="3">
        <f t="shared" si="303"/>
        <v>6</v>
      </c>
      <c r="G2124" s="3">
        <f t="shared" si="297"/>
        <v>30</v>
      </c>
      <c r="H2124" s="3">
        <f t="shared" si="298"/>
        <v>7</v>
      </c>
      <c r="I2124" s="3">
        <f t="shared" si="299"/>
        <v>7</v>
      </c>
      <c r="J2124" s="3" t="str">
        <f t="shared" si="300"/>
        <v>이수일/표고 200328(12100690)</v>
      </c>
      <c r="K2124" s="3">
        <f t="shared" si="304"/>
        <v>6</v>
      </c>
      <c r="L2124" s="7" t="str">
        <f t="shared" si="301"/>
        <v>이수일/표고</v>
      </c>
      <c r="M2124" s="4" t="s">
        <v>7444</v>
      </c>
      <c r="N2124" s="3" t="str">
        <f t="shared" si="305"/>
        <v>★★★</v>
      </c>
    </row>
    <row r="2125" spans="1:14">
      <c r="A2125" s="9" t="s">
        <v>4186</v>
      </c>
      <c r="B2125" s="9" t="s">
        <v>4187</v>
      </c>
      <c r="C2125" s="9" t="s">
        <v>6</v>
      </c>
      <c r="D2125" s="3"/>
      <c r="E2125" s="4" t="str">
        <f t="shared" si="302"/>
        <v>501459</v>
      </c>
      <c r="F2125" s="3">
        <f t="shared" si="303"/>
        <v>6</v>
      </c>
      <c r="G2125" s="3">
        <f t="shared" si="297"/>
        <v>27</v>
      </c>
      <c r="H2125" s="3">
        <f t="shared" si="298"/>
        <v>7</v>
      </c>
      <c r="I2125" s="3">
        <f t="shared" si="299"/>
        <v>7</v>
      </c>
      <c r="J2125" s="3" t="str">
        <f t="shared" si="300"/>
        <v>배재현 200703(12100922)</v>
      </c>
      <c r="K2125" s="3">
        <f t="shared" si="304"/>
        <v>3</v>
      </c>
      <c r="L2125" s="7" t="str">
        <f t="shared" si="301"/>
        <v>배재현</v>
      </c>
      <c r="M2125" s="4" t="s">
        <v>7045</v>
      </c>
      <c r="N2125" s="3" t="str">
        <f t="shared" si="305"/>
        <v>-</v>
      </c>
    </row>
    <row r="2126" spans="1:14">
      <c r="A2126" s="9" t="s">
        <v>4188</v>
      </c>
      <c r="B2126" s="9" t="s">
        <v>63</v>
      </c>
      <c r="C2126" s="9" t="s">
        <v>6</v>
      </c>
      <c r="D2126" s="3"/>
      <c r="E2126" s="4" t="str">
        <f t="shared" si="302"/>
        <v>50174</v>
      </c>
      <c r="F2126" s="3">
        <f t="shared" si="303"/>
        <v>5</v>
      </c>
      <c r="G2126" s="3">
        <f t="shared" si="297"/>
        <v>26</v>
      </c>
      <c r="H2126" s="3">
        <f t="shared" si="298"/>
        <v>7</v>
      </c>
      <c r="I2126" s="3">
        <f t="shared" si="299"/>
        <v>7</v>
      </c>
      <c r="J2126" s="3" t="str">
        <f t="shared" si="300"/>
        <v>흙사랑영농조합밭분과(1-1-438)</v>
      </c>
      <c r="K2126" s="3">
        <f t="shared" si="304"/>
        <v>10</v>
      </c>
      <c r="L2126" s="7" t="str">
        <f t="shared" si="301"/>
        <v>흙사랑영농조합밭분과</v>
      </c>
      <c r="M2126" s="4" t="s">
        <v>5474</v>
      </c>
      <c r="N2126" s="3" t="str">
        <f t="shared" si="305"/>
        <v>-</v>
      </c>
    </row>
    <row r="2127" spans="1:14">
      <c r="A2127" s="9" t="s">
        <v>4189</v>
      </c>
      <c r="B2127" s="9" t="s">
        <v>4190</v>
      </c>
      <c r="C2127" s="9" t="s">
        <v>6</v>
      </c>
      <c r="D2127" s="3"/>
      <c r="E2127" s="4" t="str">
        <f t="shared" si="302"/>
        <v>503114</v>
      </c>
      <c r="F2127" s="3">
        <f t="shared" si="303"/>
        <v>6</v>
      </c>
      <c r="G2127" s="3">
        <f t="shared" si="297"/>
        <v>20</v>
      </c>
      <c r="H2127" s="3">
        <f t="shared" si="298"/>
        <v>7</v>
      </c>
      <c r="I2127" s="3">
        <f t="shared" si="299"/>
        <v>7</v>
      </c>
      <c r="J2127" s="3" t="str">
        <f t="shared" si="300"/>
        <v>임병찬(50-3-114)</v>
      </c>
      <c r="K2127" s="3">
        <f t="shared" si="304"/>
        <v>3</v>
      </c>
      <c r="L2127" s="7" t="str">
        <f t="shared" si="301"/>
        <v>임병찬</v>
      </c>
      <c r="M2127" s="4" t="s">
        <v>6050</v>
      </c>
      <c r="N2127" s="3" t="str">
        <f t="shared" si="305"/>
        <v>-</v>
      </c>
    </row>
    <row r="2128" spans="1:14">
      <c r="A2128" s="9" t="s">
        <v>4191</v>
      </c>
      <c r="B2128" s="9" t="s">
        <v>4192</v>
      </c>
      <c r="C2128" s="9" t="s">
        <v>6</v>
      </c>
      <c r="D2128" s="3"/>
      <c r="E2128" s="4" t="str">
        <f t="shared" si="302"/>
        <v>50316</v>
      </c>
      <c r="F2128" s="3">
        <f t="shared" si="303"/>
        <v>5</v>
      </c>
      <c r="G2128" s="3">
        <f t="shared" si="297"/>
        <v>26</v>
      </c>
      <c r="H2128" s="3">
        <f t="shared" si="298"/>
        <v>7</v>
      </c>
      <c r="I2128" s="3">
        <f t="shared" si="299"/>
        <v>7</v>
      </c>
      <c r="J2128" s="3" t="str">
        <f t="shared" si="300"/>
        <v>홍용기 181114(50-3-16)</v>
      </c>
      <c r="K2128" s="3">
        <f t="shared" si="304"/>
        <v>3</v>
      </c>
      <c r="L2128" s="7" t="str">
        <f t="shared" si="301"/>
        <v>홍용기</v>
      </c>
      <c r="M2128" s="4" t="s">
        <v>7046</v>
      </c>
      <c r="N2128" s="3" t="str">
        <f t="shared" si="305"/>
        <v>-</v>
      </c>
    </row>
    <row r="2129" spans="1:14">
      <c r="A2129" s="9" t="s">
        <v>4193</v>
      </c>
      <c r="B2129" s="9" t="s">
        <v>4194</v>
      </c>
      <c r="C2129" s="9" t="s">
        <v>6</v>
      </c>
      <c r="D2129" s="3"/>
      <c r="E2129" s="4" t="str">
        <f t="shared" si="302"/>
        <v>503174</v>
      </c>
      <c r="F2129" s="3">
        <f t="shared" si="303"/>
        <v>6</v>
      </c>
      <c r="G2129" s="3">
        <f t="shared" si="297"/>
        <v>28</v>
      </c>
      <c r="H2129" s="3">
        <f t="shared" si="298"/>
        <v>8</v>
      </c>
      <c r="I2129" s="3">
        <f t="shared" si="299"/>
        <v>8</v>
      </c>
      <c r="J2129" s="3" t="str">
        <f t="shared" si="300"/>
        <v>김은희(구)황대호 (50-3-174)</v>
      </c>
      <c r="K2129" s="3">
        <f t="shared" si="304"/>
        <v>9</v>
      </c>
      <c r="L2129" s="7" t="str">
        <f t="shared" si="301"/>
        <v>김은희(구)황대호</v>
      </c>
      <c r="M2129" s="4" t="s">
        <v>7445</v>
      </c>
      <c r="N2129" s="3" t="str">
        <f t="shared" si="305"/>
        <v>★★★</v>
      </c>
    </row>
    <row r="2130" spans="1:14">
      <c r="A2130" s="9" t="s">
        <v>4195</v>
      </c>
      <c r="B2130" s="9" t="s">
        <v>4196</v>
      </c>
      <c r="C2130" s="9" t="s">
        <v>6</v>
      </c>
      <c r="D2130" s="3"/>
      <c r="E2130" s="4" t="str">
        <f t="shared" si="302"/>
        <v>503178</v>
      </c>
      <c r="F2130" s="3">
        <f t="shared" si="303"/>
        <v>6</v>
      </c>
      <c r="G2130" s="3">
        <f t="shared" si="297"/>
        <v>26</v>
      </c>
      <c r="H2130" s="3">
        <f t="shared" si="298"/>
        <v>2</v>
      </c>
      <c r="I2130" s="3">
        <f t="shared" si="299"/>
        <v>2</v>
      </c>
      <c r="J2130" s="3" t="str">
        <f t="shared" si="300"/>
        <v>농업회사법인주식회사장안농장(50-3-178)</v>
      </c>
      <c r="K2130" s="3">
        <f t="shared" si="304"/>
        <v>14</v>
      </c>
      <c r="L2130" s="7" t="str">
        <f t="shared" si="301"/>
        <v>농업회사법인주식회사장안농장</v>
      </c>
      <c r="M2130" s="4" t="s">
        <v>7047</v>
      </c>
      <c r="N2130" s="3" t="str">
        <f t="shared" si="305"/>
        <v>-</v>
      </c>
    </row>
    <row r="2131" spans="1:14">
      <c r="A2131" s="9" t="s">
        <v>4197</v>
      </c>
      <c r="B2131" s="9" t="s">
        <v>4198</v>
      </c>
      <c r="C2131" s="9" t="s">
        <v>6</v>
      </c>
      <c r="D2131" s="3"/>
      <c r="E2131" s="4" t="str">
        <f t="shared" si="302"/>
        <v>503193</v>
      </c>
      <c r="F2131" s="3">
        <f t="shared" si="303"/>
        <v>6</v>
      </c>
      <c r="G2131" s="3">
        <f t="shared" si="297"/>
        <v>20</v>
      </c>
      <c r="H2131" s="3">
        <f t="shared" si="298"/>
        <v>2</v>
      </c>
      <c r="I2131" s="3">
        <f t="shared" si="299"/>
        <v>2</v>
      </c>
      <c r="J2131" s="3" t="str">
        <f t="shared" si="300"/>
        <v>덕명농장 변우진(50-3-193)</v>
      </c>
      <c r="K2131" s="3">
        <f t="shared" si="304"/>
        <v>4</v>
      </c>
      <c r="L2131" s="7" t="str">
        <f t="shared" si="301"/>
        <v>덕명농장</v>
      </c>
      <c r="M2131" s="4" t="s">
        <v>7048</v>
      </c>
      <c r="N2131" s="3" t="str">
        <f t="shared" si="305"/>
        <v>-</v>
      </c>
    </row>
    <row r="2132" spans="1:14">
      <c r="A2132" s="9" t="s">
        <v>4199</v>
      </c>
      <c r="B2132" s="9" t="s">
        <v>4200</v>
      </c>
      <c r="C2132" s="9" t="s">
        <v>6</v>
      </c>
      <c r="D2132" s="3"/>
      <c r="E2132" s="4" t="str">
        <f t="shared" si="302"/>
        <v>503217</v>
      </c>
      <c r="F2132" s="3">
        <f t="shared" si="303"/>
        <v>6</v>
      </c>
      <c r="G2132" s="3">
        <f t="shared" si="297"/>
        <v>15</v>
      </c>
      <c r="H2132" s="3">
        <f t="shared" si="298"/>
        <v>2</v>
      </c>
      <c r="I2132" s="3">
        <f t="shared" si="299"/>
        <v>2</v>
      </c>
      <c r="J2132" s="3" t="str">
        <f t="shared" si="300"/>
        <v>맹효재(50-3-217)</v>
      </c>
      <c r="K2132" s="3">
        <f t="shared" si="304"/>
        <v>3</v>
      </c>
      <c r="L2132" s="7" t="str">
        <f t="shared" si="301"/>
        <v>맹효재</v>
      </c>
      <c r="M2132" s="4" t="s">
        <v>7049</v>
      </c>
      <c r="N2132" s="3" t="str">
        <f t="shared" si="305"/>
        <v>-</v>
      </c>
    </row>
    <row r="2133" spans="1:14">
      <c r="A2133" s="9" t="s">
        <v>4201</v>
      </c>
      <c r="B2133" s="9" t="s">
        <v>4202</v>
      </c>
      <c r="C2133" s="9" t="s">
        <v>6</v>
      </c>
      <c r="D2133" s="3"/>
      <c r="E2133" s="4" t="str">
        <f t="shared" si="302"/>
        <v>50325</v>
      </c>
      <c r="F2133" s="3">
        <f t="shared" si="303"/>
        <v>5</v>
      </c>
      <c r="G2133" s="3">
        <f t="shared" ref="G2133:G2196" si="306">LEN(B2133)</f>
        <v>27</v>
      </c>
      <c r="H2133" s="3">
        <f t="shared" ref="H2133:H2196" si="307">FIND(")",B2133)</f>
        <v>7</v>
      </c>
      <c r="I2133" s="3">
        <f t="shared" ref="I2133:I2196" si="308">IF(ISERROR(H2133),0,IF(G2133=H2133,0,H2133))</f>
        <v>7</v>
      </c>
      <c r="J2133" s="3" t="str">
        <f t="shared" ref="J2133:J2196" si="309">RIGHT(B2133,LEN(B2133)-I2133)</f>
        <v>송기용 200329(12303340)</v>
      </c>
      <c r="K2133" s="3">
        <f t="shared" si="304"/>
        <v>3</v>
      </c>
      <c r="L2133" s="7" t="str">
        <f t="shared" ref="L2133:L2196" si="310">LEFT(J2133,K2133)</f>
        <v>송기용</v>
      </c>
      <c r="M2133" s="4" t="s">
        <v>5896</v>
      </c>
      <c r="N2133" s="3" t="str">
        <f t="shared" si="305"/>
        <v>-</v>
      </c>
    </row>
    <row r="2134" spans="1:14">
      <c r="A2134" s="9" t="s">
        <v>4203</v>
      </c>
      <c r="B2134" s="9" t="s">
        <v>4204</v>
      </c>
      <c r="C2134" s="9" t="s">
        <v>6</v>
      </c>
      <c r="D2134" s="3"/>
      <c r="E2134" s="4" t="str">
        <f t="shared" si="302"/>
        <v>503276</v>
      </c>
      <c r="F2134" s="3">
        <f t="shared" si="303"/>
        <v>6</v>
      </c>
      <c r="G2134" s="3">
        <f t="shared" si="306"/>
        <v>15</v>
      </c>
      <c r="H2134" s="3">
        <f t="shared" si="307"/>
        <v>2</v>
      </c>
      <c r="I2134" s="3">
        <f t="shared" si="308"/>
        <v>2</v>
      </c>
      <c r="J2134" s="3" t="str">
        <f t="shared" si="309"/>
        <v>김태호(50-3-276)</v>
      </c>
      <c r="K2134" s="3">
        <f t="shared" si="304"/>
        <v>3</v>
      </c>
      <c r="L2134" s="7" t="str">
        <f t="shared" si="310"/>
        <v>김태호</v>
      </c>
      <c r="M2134" s="4" t="s">
        <v>7050</v>
      </c>
      <c r="N2134" s="3" t="str">
        <f t="shared" si="305"/>
        <v>-</v>
      </c>
    </row>
    <row r="2135" spans="1:14">
      <c r="A2135" s="9" t="s">
        <v>4205</v>
      </c>
      <c r="B2135" s="9" t="s">
        <v>4206</v>
      </c>
      <c r="C2135" s="9" t="s">
        <v>6</v>
      </c>
      <c r="D2135" s="3"/>
      <c r="E2135" s="4" t="str">
        <f t="shared" si="302"/>
        <v>503277</v>
      </c>
      <c r="F2135" s="3">
        <f t="shared" si="303"/>
        <v>6</v>
      </c>
      <c r="G2135" s="3">
        <f t="shared" si="306"/>
        <v>27</v>
      </c>
      <c r="H2135" s="3">
        <f t="shared" si="307"/>
        <v>7</v>
      </c>
      <c r="I2135" s="3">
        <f t="shared" si="308"/>
        <v>7</v>
      </c>
      <c r="J2135" s="3" t="str">
        <f t="shared" si="309"/>
        <v>윤배현 200623(50-3-277)</v>
      </c>
      <c r="K2135" s="3">
        <f t="shared" si="304"/>
        <v>3</v>
      </c>
      <c r="L2135" s="7" t="str">
        <f t="shared" si="310"/>
        <v>윤배현</v>
      </c>
      <c r="M2135" s="4" t="s">
        <v>5809</v>
      </c>
      <c r="N2135" s="3" t="str">
        <f t="shared" si="305"/>
        <v>-</v>
      </c>
    </row>
    <row r="2136" spans="1:14">
      <c r="A2136" s="9" t="s">
        <v>4207</v>
      </c>
      <c r="B2136" s="9" t="s">
        <v>4208</v>
      </c>
      <c r="C2136" s="9" t="s">
        <v>6</v>
      </c>
      <c r="D2136" s="3"/>
      <c r="E2136" s="4" t="str">
        <f t="shared" si="302"/>
        <v>503289</v>
      </c>
      <c r="F2136" s="3">
        <f t="shared" si="303"/>
        <v>6</v>
      </c>
      <c r="G2136" s="3">
        <f t="shared" si="306"/>
        <v>15</v>
      </c>
      <c r="H2136" s="3">
        <f t="shared" si="307"/>
        <v>2</v>
      </c>
      <c r="I2136" s="3">
        <f t="shared" si="308"/>
        <v>2</v>
      </c>
      <c r="J2136" s="3" t="str">
        <f t="shared" si="309"/>
        <v>류근모(50-3-289)</v>
      </c>
      <c r="K2136" s="3">
        <f t="shared" si="304"/>
        <v>3</v>
      </c>
      <c r="L2136" s="7" t="str">
        <f t="shared" si="310"/>
        <v>류근모</v>
      </c>
      <c r="M2136" s="4" t="s">
        <v>7029</v>
      </c>
      <c r="N2136" s="3" t="str">
        <f t="shared" si="305"/>
        <v>-</v>
      </c>
    </row>
    <row r="2137" spans="1:14">
      <c r="A2137" s="9" t="s">
        <v>4209</v>
      </c>
      <c r="B2137" s="9" t="s">
        <v>4210</v>
      </c>
      <c r="C2137" s="9" t="s">
        <v>6</v>
      </c>
      <c r="D2137" s="3"/>
      <c r="E2137" s="4" t="str">
        <f t="shared" si="302"/>
        <v>50329</v>
      </c>
      <c r="F2137" s="3">
        <f t="shared" si="303"/>
        <v>5</v>
      </c>
      <c r="G2137" s="3">
        <f t="shared" si="306"/>
        <v>27</v>
      </c>
      <c r="H2137" s="3">
        <f t="shared" si="307"/>
        <v>7</v>
      </c>
      <c r="I2137" s="3">
        <f t="shared" si="308"/>
        <v>7</v>
      </c>
      <c r="J2137" s="3" t="str">
        <f t="shared" si="309"/>
        <v>라영환 200420(12303477)</v>
      </c>
      <c r="K2137" s="3">
        <f t="shared" si="304"/>
        <v>3</v>
      </c>
      <c r="L2137" s="7" t="str">
        <f t="shared" si="310"/>
        <v>라영환</v>
      </c>
      <c r="M2137" s="4" t="s">
        <v>5916</v>
      </c>
      <c r="N2137" s="3" t="str">
        <f t="shared" si="305"/>
        <v>-</v>
      </c>
    </row>
    <row r="2138" spans="1:14">
      <c r="A2138" s="9" t="s">
        <v>4211</v>
      </c>
      <c r="B2138" s="9" t="s">
        <v>4212</v>
      </c>
      <c r="C2138" s="9" t="s">
        <v>6</v>
      </c>
      <c r="D2138" s="3"/>
      <c r="E2138" s="4" t="str">
        <f t="shared" si="302"/>
        <v>503295</v>
      </c>
      <c r="F2138" s="3">
        <f t="shared" si="303"/>
        <v>6</v>
      </c>
      <c r="G2138" s="3">
        <f t="shared" si="306"/>
        <v>27</v>
      </c>
      <c r="H2138" s="3">
        <f t="shared" si="307"/>
        <v>7</v>
      </c>
      <c r="I2138" s="3">
        <f t="shared" si="308"/>
        <v>7</v>
      </c>
      <c r="J2138" s="3" t="str">
        <f t="shared" si="309"/>
        <v>마숙관 200429(12303493)</v>
      </c>
      <c r="K2138" s="3">
        <f t="shared" si="304"/>
        <v>3</v>
      </c>
      <c r="L2138" s="7" t="str">
        <f t="shared" si="310"/>
        <v>마숙관</v>
      </c>
      <c r="M2138" s="4" t="s">
        <v>5919</v>
      </c>
      <c r="N2138" s="3" t="str">
        <f t="shared" si="305"/>
        <v>-</v>
      </c>
    </row>
    <row r="2139" spans="1:14">
      <c r="A2139" s="9" t="s">
        <v>4213</v>
      </c>
      <c r="B2139" s="9" t="s">
        <v>4214</v>
      </c>
      <c r="C2139" s="9" t="s">
        <v>6</v>
      </c>
      <c r="D2139" s="3"/>
      <c r="E2139" s="4" t="str">
        <f t="shared" si="302"/>
        <v>503304</v>
      </c>
      <c r="F2139" s="3">
        <f t="shared" si="303"/>
        <v>6</v>
      </c>
      <c r="G2139" s="3">
        <f t="shared" si="306"/>
        <v>15</v>
      </c>
      <c r="H2139" s="3">
        <f t="shared" si="307"/>
        <v>2</v>
      </c>
      <c r="I2139" s="3">
        <f t="shared" si="308"/>
        <v>2</v>
      </c>
      <c r="J2139" s="3" t="str">
        <f t="shared" si="309"/>
        <v>신관식(50-3-304)</v>
      </c>
      <c r="K2139" s="3">
        <f t="shared" si="304"/>
        <v>3</v>
      </c>
      <c r="L2139" s="7" t="str">
        <f t="shared" si="310"/>
        <v>신관식</v>
      </c>
      <c r="M2139" s="4" t="s">
        <v>7051</v>
      </c>
      <c r="N2139" s="3" t="str">
        <f t="shared" si="305"/>
        <v>-</v>
      </c>
    </row>
    <row r="2140" spans="1:14">
      <c r="A2140" s="9" t="s">
        <v>4215</v>
      </c>
      <c r="B2140" s="9" t="s">
        <v>4216</v>
      </c>
      <c r="C2140" s="9" t="s">
        <v>6</v>
      </c>
      <c r="D2140" s="3"/>
      <c r="E2140" s="4" t="str">
        <f t="shared" si="302"/>
        <v>503314</v>
      </c>
      <c r="F2140" s="3">
        <f t="shared" si="303"/>
        <v>6</v>
      </c>
      <c r="G2140" s="3">
        <f t="shared" si="306"/>
        <v>34</v>
      </c>
      <c r="H2140" s="3">
        <f t="shared" si="307"/>
        <v>7</v>
      </c>
      <c r="I2140" s="3">
        <f t="shared" si="308"/>
        <v>7</v>
      </c>
      <c r="J2140" s="3" t="str">
        <f t="shared" si="309"/>
        <v>장구실 친환경작목반 200609(50-3-314)</v>
      </c>
      <c r="K2140" s="3">
        <f t="shared" si="304"/>
        <v>3</v>
      </c>
      <c r="L2140" s="7" t="str">
        <f t="shared" si="310"/>
        <v>장구실</v>
      </c>
      <c r="M2140" s="4" t="s">
        <v>7052</v>
      </c>
      <c r="N2140" s="3" t="str">
        <f t="shared" si="305"/>
        <v>-</v>
      </c>
    </row>
    <row r="2141" spans="1:14">
      <c r="A2141" s="9" t="s">
        <v>4217</v>
      </c>
      <c r="B2141" s="9" t="s">
        <v>4218</v>
      </c>
      <c r="C2141" s="9" t="s">
        <v>6</v>
      </c>
      <c r="D2141" s="3"/>
      <c r="E2141" s="4" t="str">
        <f t="shared" si="302"/>
        <v>503317</v>
      </c>
      <c r="F2141" s="3">
        <f t="shared" si="303"/>
        <v>6</v>
      </c>
      <c r="G2141" s="3">
        <f t="shared" si="306"/>
        <v>27</v>
      </c>
      <c r="H2141" s="3">
        <f t="shared" si="307"/>
        <v>7</v>
      </c>
      <c r="I2141" s="3">
        <f t="shared" si="308"/>
        <v>7</v>
      </c>
      <c r="J2141" s="3" t="str">
        <f t="shared" si="309"/>
        <v>태영진 200615(12303739)</v>
      </c>
      <c r="K2141" s="3">
        <f t="shared" si="304"/>
        <v>3</v>
      </c>
      <c r="L2141" s="7" t="str">
        <f t="shared" si="310"/>
        <v>태영진</v>
      </c>
      <c r="M2141" s="4" t="s">
        <v>5949</v>
      </c>
      <c r="N2141" s="3" t="str">
        <f t="shared" si="305"/>
        <v>-</v>
      </c>
    </row>
    <row r="2142" spans="1:14">
      <c r="A2142" s="9" t="s">
        <v>4219</v>
      </c>
      <c r="B2142" s="9" t="s">
        <v>4220</v>
      </c>
      <c r="C2142" s="9" t="s">
        <v>6</v>
      </c>
      <c r="D2142" s="3"/>
      <c r="E2142" s="4" t="str">
        <f t="shared" si="302"/>
        <v>503367</v>
      </c>
      <c r="F2142" s="3">
        <f t="shared" si="303"/>
        <v>6</v>
      </c>
      <c r="G2142" s="3">
        <f t="shared" si="306"/>
        <v>15</v>
      </c>
      <c r="H2142" s="3">
        <f t="shared" si="307"/>
        <v>2</v>
      </c>
      <c r="I2142" s="3">
        <f t="shared" si="308"/>
        <v>2</v>
      </c>
      <c r="J2142" s="3" t="str">
        <f t="shared" si="309"/>
        <v>이정수(50-3-367)</v>
      </c>
      <c r="K2142" s="3">
        <f t="shared" si="304"/>
        <v>3</v>
      </c>
      <c r="L2142" s="7" t="str">
        <f t="shared" si="310"/>
        <v>이정수</v>
      </c>
      <c r="M2142" s="4" t="s">
        <v>5716</v>
      </c>
      <c r="N2142" s="3" t="str">
        <f t="shared" si="305"/>
        <v>-</v>
      </c>
    </row>
    <row r="2143" spans="1:14">
      <c r="A2143" s="9" t="s">
        <v>4221</v>
      </c>
      <c r="B2143" s="9" t="s">
        <v>4222</v>
      </c>
      <c r="C2143" s="9" t="s">
        <v>6</v>
      </c>
      <c r="D2143" s="3"/>
      <c r="E2143" s="4" t="str">
        <f t="shared" si="302"/>
        <v>503410</v>
      </c>
      <c r="F2143" s="3">
        <f t="shared" si="303"/>
        <v>6</v>
      </c>
      <c r="G2143" s="3">
        <f t="shared" si="306"/>
        <v>15</v>
      </c>
      <c r="H2143" s="3">
        <f t="shared" si="307"/>
        <v>2</v>
      </c>
      <c r="I2143" s="3">
        <f t="shared" si="308"/>
        <v>2</v>
      </c>
      <c r="J2143" s="3" t="str">
        <f t="shared" si="309"/>
        <v>조성영(50-3-410)</v>
      </c>
      <c r="K2143" s="3">
        <f t="shared" si="304"/>
        <v>3</v>
      </c>
      <c r="L2143" s="7" t="str">
        <f t="shared" si="310"/>
        <v>조성영</v>
      </c>
      <c r="M2143" s="4" t="s">
        <v>7053</v>
      </c>
      <c r="N2143" s="3" t="str">
        <f t="shared" si="305"/>
        <v>-</v>
      </c>
    </row>
    <row r="2144" spans="1:14">
      <c r="A2144" s="9" t="s">
        <v>4223</v>
      </c>
      <c r="B2144" s="9" t="s">
        <v>4224</v>
      </c>
      <c r="C2144" s="9" t="s">
        <v>6</v>
      </c>
      <c r="D2144" s="3"/>
      <c r="E2144" s="4" t="str">
        <f t="shared" si="302"/>
        <v>503506</v>
      </c>
      <c r="F2144" s="3">
        <f t="shared" si="303"/>
        <v>6</v>
      </c>
      <c r="G2144" s="3">
        <f t="shared" si="306"/>
        <v>22</v>
      </c>
      <c r="H2144" s="3">
        <f t="shared" si="307"/>
        <v>2</v>
      </c>
      <c r="I2144" s="3">
        <f t="shared" si="308"/>
        <v>2</v>
      </c>
      <c r="J2144" s="3" t="str">
        <f t="shared" si="309"/>
        <v>정한택 190123(50-3-506)</v>
      </c>
      <c r="K2144" s="3">
        <f t="shared" si="304"/>
        <v>3</v>
      </c>
      <c r="L2144" s="7" t="str">
        <f t="shared" si="310"/>
        <v>정한택</v>
      </c>
      <c r="M2144" s="4" t="s">
        <v>5878</v>
      </c>
      <c r="N2144" s="3" t="str">
        <f t="shared" si="305"/>
        <v>-</v>
      </c>
    </row>
    <row r="2145" spans="1:14">
      <c r="A2145" s="9" t="s">
        <v>4225</v>
      </c>
      <c r="B2145" s="9" t="s">
        <v>4226</v>
      </c>
      <c r="C2145" s="9" t="s">
        <v>6</v>
      </c>
      <c r="D2145" s="3"/>
      <c r="E2145" s="4" t="str">
        <f t="shared" si="302"/>
        <v>503509</v>
      </c>
      <c r="F2145" s="3">
        <f t="shared" si="303"/>
        <v>6</v>
      </c>
      <c r="G2145" s="3">
        <f t="shared" si="306"/>
        <v>27</v>
      </c>
      <c r="H2145" s="3">
        <f t="shared" si="307"/>
        <v>7</v>
      </c>
      <c r="I2145" s="3">
        <f t="shared" si="308"/>
        <v>7</v>
      </c>
      <c r="J2145" s="3" t="str">
        <f t="shared" si="309"/>
        <v>조금선 190405(50-3-509)</v>
      </c>
      <c r="K2145" s="3">
        <f t="shared" si="304"/>
        <v>3</v>
      </c>
      <c r="L2145" s="7" t="str">
        <f t="shared" si="310"/>
        <v>조금선</v>
      </c>
      <c r="M2145" s="4" t="s">
        <v>7054</v>
      </c>
      <c r="N2145" s="3" t="str">
        <f t="shared" si="305"/>
        <v>-</v>
      </c>
    </row>
    <row r="2146" spans="1:14">
      <c r="A2146" s="9" t="s">
        <v>4227</v>
      </c>
      <c r="B2146" s="9" t="s">
        <v>4228</v>
      </c>
      <c r="C2146" s="9" t="s">
        <v>6</v>
      </c>
      <c r="D2146" s="3"/>
      <c r="E2146" s="4" t="str">
        <f t="shared" si="302"/>
        <v>503545</v>
      </c>
      <c r="F2146" s="3">
        <f t="shared" si="303"/>
        <v>6</v>
      </c>
      <c r="G2146" s="3">
        <f t="shared" si="306"/>
        <v>27</v>
      </c>
      <c r="H2146" s="3">
        <f t="shared" si="307"/>
        <v>7</v>
      </c>
      <c r="I2146" s="3">
        <f t="shared" si="308"/>
        <v>7</v>
      </c>
      <c r="J2146" s="3" t="str">
        <f t="shared" si="309"/>
        <v>곽백열 190725(5-3-1902)</v>
      </c>
      <c r="K2146" s="3">
        <f t="shared" si="304"/>
        <v>3</v>
      </c>
      <c r="L2146" s="7" t="str">
        <f t="shared" si="310"/>
        <v>곽백열</v>
      </c>
      <c r="M2146" s="4" t="s">
        <v>5932</v>
      </c>
      <c r="N2146" s="3" t="str">
        <f t="shared" si="305"/>
        <v>-</v>
      </c>
    </row>
    <row r="2147" spans="1:14">
      <c r="A2147" s="9" t="s">
        <v>4229</v>
      </c>
      <c r="B2147" s="9" t="s">
        <v>4230</v>
      </c>
      <c r="C2147" s="9" t="s">
        <v>6</v>
      </c>
      <c r="D2147" s="3"/>
      <c r="E2147" s="4" t="str">
        <f t="shared" si="302"/>
        <v>503578</v>
      </c>
      <c r="F2147" s="3">
        <f t="shared" si="303"/>
        <v>6</v>
      </c>
      <c r="G2147" s="3">
        <f t="shared" si="306"/>
        <v>21</v>
      </c>
      <c r="H2147" s="3">
        <f t="shared" si="307"/>
        <v>7</v>
      </c>
      <c r="I2147" s="3">
        <f t="shared" si="308"/>
        <v>7</v>
      </c>
      <c r="J2147" s="3" t="str">
        <f t="shared" si="309"/>
        <v>김숙란 (12303096)</v>
      </c>
      <c r="K2147" s="3">
        <f t="shared" si="304"/>
        <v>3</v>
      </c>
      <c r="L2147" s="7" t="str">
        <f t="shared" si="310"/>
        <v>김숙란</v>
      </c>
      <c r="M2147" s="4" t="s">
        <v>5862</v>
      </c>
      <c r="N2147" s="3" t="str">
        <f t="shared" si="305"/>
        <v>-</v>
      </c>
    </row>
    <row r="2148" spans="1:14">
      <c r="A2148" s="9" t="s">
        <v>4231</v>
      </c>
      <c r="B2148" s="9" t="s">
        <v>4232</v>
      </c>
      <c r="C2148" s="9" t="s">
        <v>6</v>
      </c>
      <c r="D2148" s="3"/>
      <c r="E2148" s="4" t="str">
        <f t="shared" si="302"/>
        <v>503585</v>
      </c>
      <c r="F2148" s="3">
        <f t="shared" si="303"/>
        <v>6</v>
      </c>
      <c r="G2148" s="3">
        <f t="shared" si="306"/>
        <v>27</v>
      </c>
      <c r="H2148" s="3">
        <f t="shared" si="307"/>
        <v>7</v>
      </c>
      <c r="I2148" s="3">
        <f t="shared" si="308"/>
        <v>7</v>
      </c>
      <c r="J2148" s="3" t="str">
        <f t="shared" si="309"/>
        <v>오세희 200115(12303252)</v>
      </c>
      <c r="K2148" s="3">
        <f t="shared" si="304"/>
        <v>3</v>
      </c>
      <c r="L2148" s="7" t="str">
        <f t="shared" si="310"/>
        <v>오세희</v>
      </c>
      <c r="M2148" s="4" t="s">
        <v>5880</v>
      </c>
      <c r="N2148" s="3" t="str">
        <f t="shared" si="305"/>
        <v>-</v>
      </c>
    </row>
    <row r="2149" spans="1:14">
      <c r="A2149" s="9" t="s">
        <v>4233</v>
      </c>
      <c r="B2149" s="9" t="s">
        <v>4234</v>
      </c>
      <c r="C2149" s="9" t="s">
        <v>6</v>
      </c>
      <c r="D2149" s="3"/>
      <c r="E2149" s="4" t="str">
        <f t="shared" si="302"/>
        <v>503593</v>
      </c>
      <c r="F2149" s="3">
        <f t="shared" si="303"/>
        <v>6</v>
      </c>
      <c r="G2149" s="3">
        <f t="shared" si="306"/>
        <v>27</v>
      </c>
      <c r="H2149" s="3">
        <f t="shared" si="307"/>
        <v>7</v>
      </c>
      <c r="I2149" s="3">
        <f t="shared" si="308"/>
        <v>7</v>
      </c>
      <c r="J2149" s="3" t="str">
        <f t="shared" si="309"/>
        <v>이해연 200324(12303400)</v>
      </c>
      <c r="K2149" s="3">
        <f t="shared" si="304"/>
        <v>3</v>
      </c>
      <c r="L2149" s="7" t="str">
        <f t="shared" si="310"/>
        <v>이해연</v>
      </c>
      <c r="M2149" s="4" t="s">
        <v>5905</v>
      </c>
      <c r="N2149" s="3" t="str">
        <f t="shared" si="305"/>
        <v>-</v>
      </c>
    </row>
    <row r="2150" spans="1:14">
      <c r="A2150" s="9" t="s">
        <v>4235</v>
      </c>
      <c r="B2150" s="9" t="s">
        <v>4236</v>
      </c>
      <c r="C2150" s="9" t="s">
        <v>6</v>
      </c>
      <c r="D2150" s="3"/>
      <c r="E2150" s="4" t="str">
        <f t="shared" si="302"/>
        <v>503597</v>
      </c>
      <c r="F2150" s="3">
        <f t="shared" si="303"/>
        <v>6</v>
      </c>
      <c r="G2150" s="3">
        <f t="shared" si="306"/>
        <v>27</v>
      </c>
      <c r="H2150" s="3">
        <f t="shared" si="307"/>
        <v>7</v>
      </c>
      <c r="I2150" s="3">
        <f t="shared" si="308"/>
        <v>7</v>
      </c>
      <c r="J2150" s="3" t="str">
        <f t="shared" si="309"/>
        <v>정희구 200507(12303543)</v>
      </c>
      <c r="K2150" s="3">
        <f t="shared" si="304"/>
        <v>3</v>
      </c>
      <c r="L2150" s="7" t="str">
        <f t="shared" si="310"/>
        <v>정희구</v>
      </c>
      <c r="M2150" s="4" t="s">
        <v>5926</v>
      </c>
      <c r="N2150" s="3" t="str">
        <f t="shared" si="305"/>
        <v>-</v>
      </c>
    </row>
    <row r="2151" spans="1:14">
      <c r="A2151" s="9" t="s">
        <v>4237</v>
      </c>
      <c r="B2151" s="9" t="s">
        <v>4238</v>
      </c>
      <c r="C2151" s="9" t="s">
        <v>6</v>
      </c>
      <c r="D2151" s="3"/>
      <c r="E2151" s="4" t="str">
        <f t="shared" si="302"/>
        <v>503602</v>
      </c>
      <c r="F2151" s="3">
        <f t="shared" si="303"/>
        <v>6</v>
      </c>
      <c r="G2151" s="3">
        <f t="shared" si="306"/>
        <v>27</v>
      </c>
      <c r="H2151" s="3">
        <f t="shared" si="307"/>
        <v>7</v>
      </c>
      <c r="I2151" s="3">
        <f t="shared" si="308"/>
        <v>7</v>
      </c>
      <c r="J2151" s="3" t="str">
        <f t="shared" si="309"/>
        <v>김운경 200614(12303696)</v>
      </c>
      <c r="K2151" s="3">
        <f t="shared" si="304"/>
        <v>3</v>
      </c>
      <c r="L2151" s="7" t="str">
        <f t="shared" si="310"/>
        <v>김운경</v>
      </c>
      <c r="M2151" s="4" t="s">
        <v>7055</v>
      </c>
      <c r="N2151" s="3" t="str">
        <f t="shared" si="305"/>
        <v>-</v>
      </c>
    </row>
    <row r="2152" spans="1:14">
      <c r="A2152" s="9" t="s">
        <v>4239</v>
      </c>
      <c r="B2152" s="9" t="s">
        <v>4240</v>
      </c>
      <c r="C2152" s="9" t="s">
        <v>6</v>
      </c>
      <c r="D2152" s="3"/>
      <c r="E2152" s="4" t="str">
        <f t="shared" si="302"/>
        <v>50377</v>
      </c>
      <c r="F2152" s="3">
        <f t="shared" si="303"/>
        <v>5</v>
      </c>
      <c r="G2152" s="3">
        <f t="shared" si="306"/>
        <v>19</v>
      </c>
      <c r="H2152" s="3">
        <f t="shared" si="307"/>
        <v>7</v>
      </c>
      <c r="I2152" s="3">
        <f t="shared" si="308"/>
        <v>7</v>
      </c>
      <c r="J2152" s="3" t="str">
        <f t="shared" si="309"/>
        <v>허상오(50-3-77)</v>
      </c>
      <c r="K2152" s="3">
        <f t="shared" si="304"/>
        <v>3</v>
      </c>
      <c r="L2152" s="7" t="str">
        <f t="shared" si="310"/>
        <v>허상오</v>
      </c>
      <c r="M2152" s="4" t="s">
        <v>5805</v>
      </c>
      <c r="N2152" s="3" t="str">
        <f t="shared" si="305"/>
        <v>-</v>
      </c>
    </row>
    <row r="2153" spans="1:14">
      <c r="A2153" s="9" t="s">
        <v>4241</v>
      </c>
      <c r="B2153" s="9" t="s">
        <v>4242</v>
      </c>
      <c r="C2153" s="9" t="s">
        <v>6</v>
      </c>
      <c r="D2153" s="3"/>
      <c r="E2153" s="4" t="str">
        <f t="shared" si="302"/>
        <v>50384</v>
      </c>
      <c r="F2153" s="3">
        <f t="shared" si="303"/>
        <v>5</v>
      </c>
      <c r="G2153" s="3">
        <f t="shared" si="306"/>
        <v>14</v>
      </c>
      <c r="H2153" s="3">
        <f t="shared" si="307"/>
        <v>2</v>
      </c>
      <c r="I2153" s="3">
        <f t="shared" si="308"/>
        <v>2</v>
      </c>
      <c r="J2153" s="3" t="str">
        <f t="shared" si="309"/>
        <v>이상덕(50-3-84)</v>
      </c>
      <c r="K2153" s="3">
        <f t="shared" si="304"/>
        <v>3</v>
      </c>
      <c r="L2153" s="7" t="str">
        <f t="shared" si="310"/>
        <v>이상덕</v>
      </c>
      <c r="M2153" s="4" t="s">
        <v>7056</v>
      </c>
      <c r="N2153" s="3" t="str">
        <f t="shared" si="305"/>
        <v>-</v>
      </c>
    </row>
    <row r="2154" spans="1:14">
      <c r="A2154" s="9" t="s">
        <v>4243</v>
      </c>
      <c r="B2154" s="10" t="s">
        <v>5418</v>
      </c>
      <c r="C2154" s="9" t="s">
        <v>6</v>
      </c>
      <c r="D2154" s="3"/>
      <c r="E2154" s="4" t="str">
        <f t="shared" si="302"/>
        <v>5051297</v>
      </c>
      <c r="F2154" s="3">
        <f t="shared" si="303"/>
        <v>7</v>
      </c>
      <c r="G2154" s="3">
        <f t="shared" si="306"/>
        <v>20</v>
      </c>
      <c r="H2154" s="3">
        <f t="shared" si="307"/>
        <v>3</v>
      </c>
      <c r="I2154" s="3">
        <f t="shared" si="308"/>
        <v>3</v>
      </c>
      <c r="J2154" s="3" t="str">
        <f t="shared" si="309"/>
        <v>주식회사도온(50-5-1297)</v>
      </c>
      <c r="K2154" s="3">
        <f t="shared" si="304"/>
        <v>6</v>
      </c>
      <c r="L2154" s="7" t="str">
        <f t="shared" si="310"/>
        <v>주식회사도온</v>
      </c>
      <c r="M2154" s="4" t="s">
        <v>7057</v>
      </c>
      <c r="N2154" s="3" t="str">
        <f t="shared" si="305"/>
        <v>-</v>
      </c>
    </row>
    <row r="2155" spans="1:14">
      <c r="A2155" s="9" t="s">
        <v>4244</v>
      </c>
      <c r="B2155" s="9" t="s">
        <v>4245</v>
      </c>
      <c r="C2155" s="9" t="s">
        <v>6</v>
      </c>
      <c r="D2155" s="3"/>
      <c r="E2155" s="4" t="str">
        <f t="shared" si="302"/>
        <v>505497</v>
      </c>
      <c r="F2155" s="3">
        <f t="shared" si="303"/>
        <v>6</v>
      </c>
      <c r="G2155" s="3">
        <f t="shared" si="306"/>
        <v>16</v>
      </c>
      <c r="H2155" s="3">
        <f t="shared" si="307"/>
        <v>3</v>
      </c>
      <c r="I2155" s="3">
        <f t="shared" si="308"/>
        <v>3</v>
      </c>
      <c r="J2155" s="3" t="str">
        <f t="shared" si="309"/>
        <v>도두환(50-5-497)</v>
      </c>
      <c r="K2155" s="3">
        <f t="shared" si="304"/>
        <v>3</v>
      </c>
      <c r="L2155" s="7" t="str">
        <f t="shared" si="310"/>
        <v>도두환</v>
      </c>
      <c r="M2155" s="4" t="s">
        <v>7058</v>
      </c>
      <c r="N2155" s="3" t="str">
        <f t="shared" si="305"/>
        <v>-</v>
      </c>
    </row>
    <row r="2156" spans="1:14">
      <c r="A2156" s="9" t="s">
        <v>4246</v>
      </c>
      <c r="B2156" s="9" t="s">
        <v>4247</v>
      </c>
      <c r="C2156" s="9" t="s">
        <v>6</v>
      </c>
      <c r="D2156" s="3"/>
      <c r="E2156" s="4" t="str">
        <f t="shared" si="302"/>
        <v>505916</v>
      </c>
      <c r="F2156" s="3">
        <f t="shared" si="303"/>
        <v>6</v>
      </c>
      <c r="G2156" s="3">
        <f t="shared" si="306"/>
        <v>16</v>
      </c>
      <c r="H2156" s="3">
        <f t="shared" si="307"/>
        <v>3</v>
      </c>
      <c r="I2156" s="3">
        <f t="shared" si="308"/>
        <v>3</v>
      </c>
      <c r="J2156" s="3" t="str">
        <f t="shared" si="309"/>
        <v>이춘희(50-5-916)</v>
      </c>
      <c r="K2156" s="3">
        <f t="shared" si="304"/>
        <v>3</v>
      </c>
      <c r="L2156" s="7" t="str">
        <f t="shared" si="310"/>
        <v>이춘희</v>
      </c>
      <c r="M2156" s="4" t="s">
        <v>7059</v>
      </c>
      <c r="N2156" s="3" t="str">
        <f t="shared" si="305"/>
        <v>-</v>
      </c>
    </row>
    <row r="2157" spans="1:14">
      <c r="A2157" s="9" t="s">
        <v>4248</v>
      </c>
      <c r="B2157" s="9" t="s">
        <v>4249</v>
      </c>
      <c r="C2157" s="9" t="s">
        <v>6</v>
      </c>
      <c r="D2157" s="3"/>
      <c r="E2157" s="4" t="str">
        <f t="shared" si="302"/>
        <v>50663</v>
      </c>
      <c r="F2157" s="3">
        <f t="shared" si="303"/>
        <v>5</v>
      </c>
      <c r="G2157" s="3">
        <f t="shared" si="306"/>
        <v>24</v>
      </c>
      <c r="H2157" s="3">
        <f t="shared" si="307"/>
        <v>2</v>
      </c>
      <c r="I2157" s="3">
        <f t="shared" si="308"/>
        <v>2</v>
      </c>
      <c r="J2157" s="3" t="str">
        <f t="shared" si="309"/>
        <v>하늘농부유기농영농조합법인(50-6-63)</v>
      </c>
      <c r="K2157" s="3">
        <f t="shared" si="304"/>
        <v>13</v>
      </c>
      <c r="L2157" s="7" t="str">
        <f t="shared" si="310"/>
        <v>하늘농부유기농영농조합법인</v>
      </c>
      <c r="M2157" s="4" t="s">
        <v>7060</v>
      </c>
      <c r="N2157" s="3" t="str">
        <f t="shared" si="305"/>
        <v>-</v>
      </c>
    </row>
    <row r="2158" spans="1:14">
      <c r="A2158" s="9" t="s">
        <v>4250</v>
      </c>
      <c r="B2158" s="9" t="s">
        <v>4251</v>
      </c>
      <c r="C2158" s="9" t="s">
        <v>6</v>
      </c>
      <c r="D2158" s="3"/>
      <c r="E2158" s="4" t="str">
        <f t="shared" si="302"/>
        <v>506969</v>
      </c>
      <c r="F2158" s="3">
        <f t="shared" si="303"/>
        <v>6</v>
      </c>
      <c r="G2158" s="3">
        <f t="shared" si="306"/>
        <v>21</v>
      </c>
      <c r="H2158" s="3">
        <f t="shared" si="307"/>
        <v>3</v>
      </c>
      <c r="I2158" s="3">
        <f t="shared" si="308"/>
        <v>3</v>
      </c>
      <c r="J2158" s="3" t="str">
        <f t="shared" si="309"/>
        <v>용대축산 이종문(50-6-969)</v>
      </c>
      <c r="K2158" s="3">
        <f t="shared" si="304"/>
        <v>4</v>
      </c>
      <c r="L2158" s="7" t="str">
        <f t="shared" si="310"/>
        <v>용대축산</v>
      </c>
      <c r="M2158" s="4" t="s">
        <v>7061</v>
      </c>
      <c r="N2158" s="3" t="str">
        <f t="shared" si="305"/>
        <v>-</v>
      </c>
    </row>
    <row r="2159" spans="1:14">
      <c r="A2159" s="9" t="s">
        <v>4252</v>
      </c>
      <c r="B2159" s="9" t="s">
        <v>4253</v>
      </c>
      <c r="C2159" s="9" t="s">
        <v>6</v>
      </c>
      <c r="D2159" s="3"/>
      <c r="E2159" s="4" t="str">
        <f t="shared" si="302"/>
        <v>51122</v>
      </c>
      <c r="F2159" s="3">
        <f t="shared" si="303"/>
        <v>5</v>
      </c>
      <c r="G2159" s="3">
        <f t="shared" si="306"/>
        <v>27</v>
      </c>
      <c r="H2159" s="3">
        <f t="shared" si="307"/>
        <v>7</v>
      </c>
      <c r="I2159" s="3">
        <f t="shared" si="308"/>
        <v>7</v>
      </c>
      <c r="J2159" s="3" t="str">
        <f t="shared" si="309"/>
        <v>강영주 200519(17100769)</v>
      </c>
      <c r="K2159" s="3">
        <f t="shared" si="304"/>
        <v>3</v>
      </c>
      <c r="L2159" s="7" t="str">
        <f t="shared" si="310"/>
        <v>강영주</v>
      </c>
      <c r="M2159" s="4" t="s">
        <v>7062</v>
      </c>
      <c r="N2159" s="3" t="str">
        <f t="shared" si="305"/>
        <v>-</v>
      </c>
    </row>
    <row r="2160" spans="1:14">
      <c r="A2160" s="9" t="s">
        <v>4254</v>
      </c>
      <c r="B2160" s="9" t="s">
        <v>4255</v>
      </c>
      <c r="C2160" s="9" t="s">
        <v>6</v>
      </c>
      <c r="D2160" s="3"/>
      <c r="E2160" s="4" t="str">
        <f t="shared" si="302"/>
        <v>51158</v>
      </c>
      <c r="F2160" s="3">
        <f t="shared" si="303"/>
        <v>5</v>
      </c>
      <c r="G2160" s="3">
        <f t="shared" si="306"/>
        <v>27</v>
      </c>
      <c r="H2160" s="3">
        <f t="shared" si="307"/>
        <v>7</v>
      </c>
      <c r="I2160" s="3">
        <f t="shared" si="308"/>
        <v>7</v>
      </c>
      <c r="J2160" s="3" t="str">
        <f t="shared" si="309"/>
        <v>류호윤 181025(17100166)</v>
      </c>
      <c r="K2160" s="3">
        <f t="shared" si="304"/>
        <v>3</v>
      </c>
      <c r="L2160" s="7" t="str">
        <f t="shared" si="310"/>
        <v>류호윤</v>
      </c>
      <c r="M2160" s="4" t="s">
        <v>6441</v>
      </c>
      <c r="N2160" s="3" t="str">
        <f t="shared" si="305"/>
        <v>-</v>
      </c>
    </row>
    <row r="2161" spans="1:14">
      <c r="A2161" s="9" t="s">
        <v>4256</v>
      </c>
      <c r="B2161" s="9" t="s">
        <v>4257</v>
      </c>
      <c r="C2161" s="9" t="s">
        <v>6</v>
      </c>
      <c r="D2161" s="3"/>
      <c r="E2161" s="4" t="str">
        <f t="shared" si="302"/>
        <v>51165</v>
      </c>
      <c r="F2161" s="3">
        <f t="shared" si="303"/>
        <v>5</v>
      </c>
      <c r="G2161" s="3">
        <f t="shared" si="306"/>
        <v>14</v>
      </c>
      <c r="H2161" s="3">
        <f t="shared" si="307"/>
        <v>2</v>
      </c>
      <c r="I2161" s="3">
        <f t="shared" si="308"/>
        <v>2</v>
      </c>
      <c r="J2161" s="3" t="str">
        <f t="shared" si="309"/>
        <v>정구철(5-1-165)</v>
      </c>
      <c r="K2161" s="3">
        <f t="shared" si="304"/>
        <v>3</v>
      </c>
      <c r="L2161" s="7" t="str">
        <f t="shared" si="310"/>
        <v>정구철</v>
      </c>
      <c r="M2161" s="4" t="s">
        <v>7063</v>
      </c>
      <c r="N2161" s="3" t="str">
        <f t="shared" si="305"/>
        <v>-</v>
      </c>
    </row>
    <row r="2162" spans="1:14">
      <c r="A2162" s="9" t="s">
        <v>4258</v>
      </c>
      <c r="B2162" s="9" t="s">
        <v>4259</v>
      </c>
      <c r="C2162" s="9" t="s">
        <v>6</v>
      </c>
      <c r="D2162" s="3"/>
      <c r="E2162" s="4" t="str">
        <f t="shared" si="302"/>
        <v>51171</v>
      </c>
      <c r="F2162" s="3">
        <f t="shared" si="303"/>
        <v>5</v>
      </c>
      <c r="G2162" s="3">
        <f t="shared" si="306"/>
        <v>27</v>
      </c>
      <c r="H2162" s="3">
        <f t="shared" si="307"/>
        <v>7</v>
      </c>
      <c r="I2162" s="3">
        <f t="shared" si="308"/>
        <v>7</v>
      </c>
      <c r="J2162" s="3" t="str">
        <f t="shared" si="309"/>
        <v>이해극 200509(12100741)</v>
      </c>
      <c r="K2162" s="3">
        <f t="shared" si="304"/>
        <v>3</v>
      </c>
      <c r="L2162" s="7" t="str">
        <f t="shared" si="310"/>
        <v>이해극</v>
      </c>
      <c r="M2162" s="4" t="s">
        <v>5610</v>
      </c>
      <c r="N2162" s="3" t="str">
        <f t="shared" si="305"/>
        <v>-</v>
      </c>
    </row>
    <row r="2163" spans="1:14">
      <c r="A2163" s="9" t="s">
        <v>4260</v>
      </c>
      <c r="B2163" s="9" t="s">
        <v>4261</v>
      </c>
      <c r="C2163" s="9" t="s">
        <v>6</v>
      </c>
      <c r="D2163" s="3"/>
      <c r="E2163" s="4" t="str">
        <f t="shared" si="302"/>
        <v>51172</v>
      </c>
      <c r="F2163" s="3">
        <f t="shared" si="303"/>
        <v>5</v>
      </c>
      <c r="G2163" s="3">
        <f t="shared" si="306"/>
        <v>26</v>
      </c>
      <c r="H2163" s="3">
        <f t="shared" si="307"/>
        <v>7</v>
      </c>
      <c r="I2163" s="3">
        <f t="shared" si="308"/>
        <v>7</v>
      </c>
      <c r="J2163" s="3" t="str">
        <f t="shared" si="309"/>
        <v>강규태 191205(51-1-72)</v>
      </c>
      <c r="K2163" s="3">
        <f t="shared" si="304"/>
        <v>3</v>
      </c>
      <c r="L2163" s="7" t="str">
        <f t="shared" si="310"/>
        <v>강규태</v>
      </c>
      <c r="M2163" s="4" t="s">
        <v>6455</v>
      </c>
      <c r="N2163" s="3" t="str">
        <f t="shared" si="305"/>
        <v>-</v>
      </c>
    </row>
    <row r="2164" spans="1:14">
      <c r="A2164" s="9" t="s">
        <v>4262</v>
      </c>
      <c r="B2164" s="9" t="s">
        <v>4263</v>
      </c>
      <c r="C2164" s="9" t="s">
        <v>6</v>
      </c>
      <c r="D2164" s="3"/>
      <c r="E2164" s="4" t="str">
        <f t="shared" si="302"/>
        <v>5121</v>
      </c>
      <c r="F2164" s="3">
        <f t="shared" si="303"/>
        <v>4</v>
      </c>
      <c r="G2164" s="3">
        <f t="shared" si="306"/>
        <v>13</v>
      </c>
      <c r="H2164" s="3">
        <f t="shared" si="307"/>
        <v>2</v>
      </c>
      <c r="I2164" s="3">
        <f t="shared" si="308"/>
        <v>2</v>
      </c>
      <c r="J2164" s="3" t="str">
        <f t="shared" si="309"/>
        <v>김재광(5-1-21)</v>
      </c>
      <c r="K2164" s="3">
        <f t="shared" si="304"/>
        <v>3</v>
      </c>
      <c r="L2164" s="7" t="str">
        <f t="shared" si="310"/>
        <v>김재광</v>
      </c>
      <c r="M2164" s="4" t="s">
        <v>7064</v>
      </c>
      <c r="N2164" s="3" t="str">
        <f t="shared" si="305"/>
        <v>-</v>
      </c>
    </row>
    <row r="2165" spans="1:14">
      <c r="A2165" s="9" t="s">
        <v>4264</v>
      </c>
      <c r="B2165" s="9" t="s">
        <v>4265</v>
      </c>
      <c r="C2165" s="9" t="s">
        <v>6</v>
      </c>
      <c r="D2165" s="3"/>
      <c r="E2165" s="4" t="str">
        <f t="shared" si="302"/>
        <v>51260</v>
      </c>
      <c r="F2165" s="3">
        <f t="shared" si="303"/>
        <v>5</v>
      </c>
      <c r="G2165" s="3">
        <f t="shared" si="306"/>
        <v>27</v>
      </c>
      <c r="H2165" s="3">
        <f t="shared" si="307"/>
        <v>7</v>
      </c>
      <c r="I2165" s="3">
        <f t="shared" si="308"/>
        <v>7</v>
      </c>
      <c r="J2165" s="3" t="str">
        <f t="shared" si="309"/>
        <v>임경석 191025(16100273)</v>
      </c>
      <c r="K2165" s="3">
        <f t="shared" si="304"/>
        <v>3</v>
      </c>
      <c r="L2165" s="7" t="str">
        <f t="shared" si="310"/>
        <v>임경석</v>
      </c>
      <c r="M2165" s="4" t="s">
        <v>7065</v>
      </c>
      <c r="N2165" s="3" t="str">
        <f t="shared" si="305"/>
        <v>-</v>
      </c>
    </row>
    <row r="2166" spans="1:14">
      <c r="A2166" s="9" t="s">
        <v>4266</v>
      </c>
      <c r="B2166" s="9" t="s">
        <v>4267</v>
      </c>
      <c r="C2166" s="9" t="s">
        <v>6</v>
      </c>
      <c r="D2166" s="3"/>
      <c r="E2166" s="4" t="str">
        <f t="shared" si="302"/>
        <v>51262</v>
      </c>
      <c r="F2166" s="3">
        <f t="shared" si="303"/>
        <v>5</v>
      </c>
      <c r="G2166" s="3">
        <f t="shared" si="306"/>
        <v>27</v>
      </c>
      <c r="H2166" s="3">
        <f t="shared" si="307"/>
        <v>7</v>
      </c>
      <c r="I2166" s="3">
        <f t="shared" si="308"/>
        <v>7</v>
      </c>
      <c r="J2166" s="3" t="str">
        <f t="shared" si="309"/>
        <v>여석기 191025(16100274)</v>
      </c>
      <c r="K2166" s="3">
        <f t="shared" si="304"/>
        <v>3</v>
      </c>
      <c r="L2166" s="7" t="str">
        <f t="shared" si="310"/>
        <v>여석기</v>
      </c>
      <c r="M2166" s="4" t="s">
        <v>7066</v>
      </c>
      <c r="N2166" s="3" t="str">
        <f t="shared" si="305"/>
        <v>-</v>
      </c>
    </row>
    <row r="2167" spans="1:14">
      <c r="A2167" s="9" t="s">
        <v>4268</v>
      </c>
      <c r="B2167" s="9" t="s">
        <v>4269</v>
      </c>
      <c r="C2167" s="9" t="s">
        <v>6</v>
      </c>
      <c r="D2167" s="3"/>
      <c r="E2167" s="4" t="str">
        <f t="shared" si="302"/>
        <v>51268</v>
      </c>
      <c r="F2167" s="3">
        <f t="shared" si="303"/>
        <v>5</v>
      </c>
      <c r="G2167" s="3">
        <f t="shared" si="306"/>
        <v>14</v>
      </c>
      <c r="H2167" s="3">
        <f t="shared" si="307"/>
        <v>2</v>
      </c>
      <c r="I2167" s="3">
        <f t="shared" si="308"/>
        <v>2</v>
      </c>
      <c r="J2167" s="3" t="str">
        <f t="shared" si="309"/>
        <v>김무영(5-1-268)</v>
      </c>
      <c r="K2167" s="3">
        <f t="shared" si="304"/>
        <v>3</v>
      </c>
      <c r="L2167" s="7" t="str">
        <f t="shared" si="310"/>
        <v>김무영</v>
      </c>
      <c r="M2167" s="4" t="s">
        <v>7067</v>
      </c>
      <c r="N2167" s="3" t="str">
        <f t="shared" si="305"/>
        <v>-</v>
      </c>
    </row>
    <row r="2168" spans="1:14">
      <c r="A2168" s="9" t="s">
        <v>4270</v>
      </c>
      <c r="B2168" s="9" t="s">
        <v>4271</v>
      </c>
      <c r="C2168" s="9" t="s">
        <v>6</v>
      </c>
      <c r="D2168" s="3"/>
      <c r="E2168" s="4" t="str">
        <f t="shared" si="302"/>
        <v>513133</v>
      </c>
      <c r="F2168" s="3">
        <f t="shared" si="303"/>
        <v>6</v>
      </c>
      <c r="G2168" s="3">
        <f t="shared" si="306"/>
        <v>15</v>
      </c>
      <c r="H2168" s="3">
        <f t="shared" si="307"/>
        <v>2</v>
      </c>
      <c r="I2168" s="3">
        <f t="shared" si="308"/>
        <v>2</v>
      </c>
      <c r="J2168" s="3" t="str">
        <f t="shared" si="309"/>
        <v>백승록(51-3-133)</v>
      </c>
      <c r="K2168" s="3">
        <f t="shared" si="304"/>
        <v>3</v>
      </c>
      <c r="L2168" s="7" t="str">
        <f t="shared" si="310"/>
        <v>백승록</v>
      </c>
      <c r="M2168" s="4" t="s">
        <v>7068</v>
      </c>
      <c r="N2168" s="3" t="str">
        <f t="shared" si="305"/>
        <v>-</v>
      </c>
    </row>
    <row r="2169" spans="1:14">
      <c r="A2169" s="9" t="s">
        <v>4272</v>
      </c>
      <c r="B2169" s="9" t="s">
        <v>4273</v>
      </c>
      <c r="C2169" s="9" t="s">
        <v>6</v>
      </c>
      <c r="D2169" s="3"/>
      <c r="E2169" s="4" t="str">
        <f t="shared" si="302"/>
        <v>513228</v>
      </c>
      <c r="F2169" s="3">
        <f t="shared" si="303"/>
        <v>6</v>
      </c>
      <c r="G2169" s="3">
        <f t="shared" si="306"/>
        <v>15</v>
      </c>
      <c r="H2169" s="3">
        <f t="shared" si="307"/>
        <v>2</v>
      </c>
      <c r="I2169" s="3">
        <f t="shared" si="308"/>
        <v>2</v>
      </c>
      <c r="J2169" s="3" t="str">
        <f t="shared" si="309"/>
        <v>박래옥(51-3-228)</v>
      </c>
      <c r="K2169" s="3">
        <f t="shared" si="304"/>
        <v>3</v>
      </c>
      <c r="L2169" s="7" t="str">
        <f t="shared" si="310"/>
        <v>박래옥</v>
      </c>
      <c r="M2169" s="4" t="s">
        <v>7069</v>
      </c>
      <c r="N2169" s="3" t="str">
        <f t="shared" si="305"/>
        <v>-</v>
      </c>
    </row>
    <row r="2170" spans="1:14">
      <c r="A2170" s="9" t="s">
        <v>4274</v>
      </c>
      <c r="B2170" s="9" t="s">
        <v>4275</v>
      </c>
      <c r="C2170" s="9" t="s">
        <v>6</v>
      </c>
      <c r="D2170" s="3"/>
      <c r="E2170" s="4" t="str">
        <f t="shared" si="302"/>
        <v>513399</v>
      </c>
      <c r="F2170" s="3">
        <f t="shared" si="303"/>
        <v>6</v>
      </c>
      <c r="G2170" s="3">
        <f t="shared" si="306"/>
        <v>22</v>
      </c>
      <c r="H2170" s="3">
        <f t="shared" si="307"/>
        <v>2</v>
      </c>
      <c r="I2170" s="3">
        <f t="shared" si="308"/>
        <v>2</v>
      </c>
      <c r="J2170" s="3" t="str">
        <f t="shared" si="309"/>
        <v>김창곡 181101(51-3-399)</v>
      </c>
      <c r="K2170" s="3">
        <f t="shared" si="304"/>
        <v>3</v>
      </c>
      <c r="L2170" s="7" t="str">
        <f t="shared" si="310"/>
        <v>김창곡</v>
      </c>
      <c r="M2170" s="4" t="s">
        <v>7070</v>
      </c>
      <c r="N2170" s="3" t="str">
        <f t="shared" si="305"/>
        <v>-</v>
      </c>
    </row>
    <row r="2171" spans="1:14">
      <c r="A2171" s="9" t="s">
        <v>4276</v>
      </c>
      <c r="B2171" s="10" t="s">
        <v>5419</v>
      </c>
      <c r="C2171" s="9" t="s">
        <v>6</v>
      </c>
      <c r="D2171" s="3"/>
      <c r="E2171" s="4" t="str">
        <f t="shared" si="302"/>
        <v>513405</v>
      </c>
      <c r="F2171" s="3">
        <f t="shared" si="303"/>
        <v>6</v>
      </c>
      <c r="G2171" s="3">
        <f t="shared" si="306"/>
        <v>27</v>
      </c>
      <c r="H2171" s="3">
        <f t="shared" si="307"/>
        <v>7</v>
      </c>
      <c r="I2171" s="3">
        <f t="shared" si="308"/>
        <v>7</v>
      </c>
      <c r="J2171" s="3" t="str">
        <f t="shared" si="309"/>
        <v>김영묵 191226(17302491)</v>
      </c>
      <c r="K2171" s="3">
        <f t="shared" si="304"/>
        <v>3</v>
      </c>
      <c r="L2171" s="7" t="str">
        <f t="shared" si="310"/>
        <v>김영묵</v>
      </c>
      <c r="M2171" s="4" t="s">
        <v>6522</v>
      </c>
      <c r="N2171" s="3" t="str">
        <f t="shared" si="305"/>
        <v>-</v>
      </c>
    </row>
    <row r="2172" spans="1:14">
      <c r="A2172" s="9" t="s">
        <v>4277</v>
      </c>
      <c r="B2172" s="9" t="s">
        <v>4278</v>
      </c>
      <c r="C2172" s="9" t="s">
        <v>6</v>
      </c>
      <c r="D2172" s="3"/>
      <c r="E2172" s="4" t="str">
        <f t="shared" si="302"/>
        <v>513443</v>
      </c>
      <c r="F2172" s="3">
        <f t="shared" si="303"/>
        <v>6</v>
      </c>
      <c r="G2172" s="3">
        <f t="shared" si="306"/>
        <v>27</v>
      </c>
      <c r="H2172" s="3">
        <f t="shared" si="307"/>
        <v>7</v>
      </c>
      <c r="I2172" s="3">
        <f t="shared" si="308"/>
        <v>7</v>
      </c>
      <c r="J2172" s="3" t="str">
        <f t="shared" si="309"/>
        <v>박은수 200415(17302896)</v>
      </c>
      <c r="K2172" s="3">
        <f t="shared" si="304"/>
        <v>3</v>
      </c>
      <c r="L2172" s="7" t="str">
        <f t="shared" si="310"/>
        <v>박은수</v>
      </c>
      <c r="M2172" s="4" t="s">
        <v>6534</v>
      </c>
      <c r="N2172" s="3" t="str">
        <f t="shared" si="305"/>
        <v>-</v>
      </c>
    </row>
    <row r="2173" spans="1:14">
      <c r="A2173" s="9" t="s">
        <v>4279</v>
      </c>
      <c r="B2173" s="9" t="s">
        <v>4280</v>
      </c>
      <c r="C2173" s="9" t="s">
        <v>6</v>
      </c>
      <c r="D2173" s="3"/>
      <c r="E2173" s="4" t="str">
        <f t="shared" si="302"/>
        <v>513448</v>
      </c>
      <c r="F2173" s="3">
        <f t="shared" si="303"/>
        <v>6</v>
      </c>
      <c r="G2173" s="3">
        <f t="shared" si="306"/>
        <v>32</v>
      </c>
      <c r="H2173" s="3">
        <f t="shared" si="307"/>
        <v>7</v>
      </c>
      <c r="I2173" s="3">
        <f t="shared" si="308"/>
        <v>7</v>
      </c>
      <c r="J2173" s="3" t="str">
        <f t="shared" si="309"/>
        <v>태미영농조합법인 200419(17302895)</v>
      </c>
      <c r="K2173" s="3">
        <f t="shared" si="304"/>
        <v>8</v>
      </c>
      <c r="L2173" s="7" t="str">
        <f t="shared" si="310"/>
        <v>태미영농조합법인</v>
      </c>
      <c r="M2173" s="4" t="s">
        <v>7071</v>
      </c>
      <c r="N2173" s="3" t="str">
        <f t="shared" si="305"/>
        <v>-</v>
      </c>
    </row>
    <row r="2174" spans="1:14">
      <c r="A2174" s="9" t="s">
        <v>4281</v>
      </c>
      <c r="B2174" s="9" t="s">
        <v>4282</v>
      </c>
      <c r="C2174" s="9" t="s">
        <v>6</v>
      </c>
      <c r="D2174" s="3"/>
      <c r="E2174" s="4" t="str">
        <f t="shared" si="302"/>
        <v>513449</v>
      </c>
      <c r="F2174" s="3">
        <f t="shared" si="303"/>
        <v>6</v>
      </c>
      <c r="G2174" s="3">
        <f t="shared" si="306"/>
        <v>27</v>
      </c>
      <c r="H2174" s="3">
        <f t="shared" si="307"/>
        <v>7</v>
      </c>
      <c r="I2174" s="3">
        <f t="shared" si="308"/>
        <v>7</v>
      </c>
      <c r="J2174" s="3" t="str">
        <f t="shared" si="309"/>
        <v>홍점기 200419(51-3-449)</v>
      </c>
      <c r="K2174" s="3">
        <f t="shared" si="304"/>
        <v>3</v>
      </c>
      <c r="L2174" s="7" t="str">
        <f t="shared" si="310"/>
        <v>홍점기</v>
      </c>
      <c r="M2174" s="4" t="s">
        <v>7072</v>
      </c>
      <c r="N2174" s="3" t="str">
        <f t="shared" si="305"/>
        <v>-</v>
      </c>
    </row>
    <row r="2175" spans="1:14">
      <c r="A2175" s="9" t="s">
        <v>4283</v>
      </c>
      <c r="B2175" s="9" t="s">
        <v>4284</v>
      </c>
      <c r="C2175" s="9" t="s">
        <v>6</v>
      </c>
      <c r="D2175" s="3"/>
      <c r="E2175" s="4" t="str">
        <f t="shared" si="302"/>
        <v>513510</v>
      </c>
      <c r="F2175" s="3">
        <f t="shared" si="303"/>
        <v>6</v>
      </c>
      <c r="G2175" s="3">
        <f t="shared" si="306"/>
        <v>27</v>
      </c>
      <c r="H2175" s="3">
        <f t="shared" si="307"/>
        <v>7</v>
      </c>
      <c r="I2175" s="3">
        <f t="shared" si="308"/>
        <v>7</v>
      </c>
      <c r="J2175" s="3" t="str">
        <f t="shared" si="309"/>
        <v>김영희 191009(17302007)</v>
      </c>
      <c r="K2175" s="3">
        <f t="shared" si="304"/>
        <v>3</v>
      </c>
      <c r="L2175" s="7" t="str">
        <f t="shared" si="310"/>
        <v>김영희</v>
      </c>
      <c r="M2175" s="4" t="s">
        <v>6483</v>
      </c>
      <c r="N2175" s="3" t="str">
        <f t="shared" si="305"/>
        <v>-</v>
      </c>
    </row>
    <row r="2176" spans="1:14">
      <c r="A2176" s="9" t="s">
        <v>4285</v>
      </c>
      <c r="B2176" s="9" t="s">
        <v>4286</v>
      </c>
      <c r="C2176" s="9" t="s">
        <v>6</v>
      </c>
      <c r="D2176" s="3"/>
      <c r="E2176" s="4" t="str">
        <f t="shared" si="302"/>
        <v>513519</v>
      </c>
      <c r="F2176" s="3">
        <f t="shared" si="303"/>
        <v>6</v>
      </c>
      <c r="G2176" s="3">
        <f t="shared" si="306"/>
        <v>27</v>
      </c>
      <c r="H2176" s="3">
        <f t="shared" si="307"/>
        <v>7</v>
      </c>
      <c r="I2176" s="3">
        <f t="shared" si="308"/>
        <v>7</v>
      </c>
      <c r="J2176" s="3" t="str">
        <f t="shared" si="309"/>
        <v>김판수 191119(17302133)</v>
      </c>
      <c r="K2176" s="3">
        <f t="shared" si="304"/>
        <v>3</v>
      </c>
      <c r="L2176" s="7" t="str">
        <f t="shared" si="310"/>
        <v>김판수</v>
      </c>
      <c r="M2176" s="4" t="s">
        <v>7073</v>
      </c>
      <c r="N2176" s="3" t="str">
        <f t="shared" si="305"/>
        <v>-</v>
      </c>
    </row>
    <row r="2177" spans="1:14">
      <c r="A2177" s="9" t="s">
        <v>4287</v>
      </c>
      <c r="B2177" s="10" t="s">
        <v>5420</v>
      </c>
      <c r="C2177" s="9" t="s">
        <v>6</v>
      </c>
      <c r="D2177" s="3"/>
      <c r="E2177" s="4" t="str">
        <f t="shared" si="302"/>
        <v>513521</v>
      </c>
      <c r="F2177" s="3">
        <f t="shared" si="303"/>
        <v>6</v>
      </c>
      <c r="G2177" s="3">
        <f t="shared" si="306"/>
        <v>27</v>
      </c>
      <c r="H2177" s="3">
        <f t="shared" si="307"/>
        <v>7</v>
      </c>
      <c r="I2177" s="3">
        <f t="shared" si="308"/>
        <v>7</v>
      </c>
      <c r="J2177" s="3" t="str">
        <f t="shared" si="309"/>
        <v>박청제 191122(17302377)</v>
      </c>
      <c r="K2177" s="3">
        <f t="shared" si="304"/>
        <v>3</v>
      </c>
      <c r="L2177" s="7" t="str">
        <f t="shared" si="310"/>
        <v>박청제</v>
      </c>
      <c r="M2177" s="4" t="s">
        <v>6514</v>
      </c>
      <c r="N2177" s="3" t="str">
        <f t="shared" si="305"/>
        <v>-</v>
      </c>
    </row>
    <row r="2178" spans="1:14">
      <c r="A2178" s="9" t="s">
        <v>4288</v>
      </c>
      <c r="B2178" s="9" t="s">
        <v>4289</v>
      </c>
      <c r="C2178" s="9" t="s">
        <v>6</v>
      </c>
      <c r="D2178" s="3"/>
      <c r="E2178" s="4" t="str">
        <f t="shared" si="302"/>
        <v>51361</v>
      </c>
      <c r="F2178" s="3">
        <f t="shared" si="303"/>
        <v>5</v>
      </c>
      <c r="G2178" s="3">
        <f t="shared" si="306"/>
        <v>27</v>
      </c>
      <c r="H2178" s="3">
        <f t="shared" si="307"/>
        <v>7</v>
      </c>
      <c r="I2178" s="3">
        <f t="shared" si="308"/>
        <v>7</v>
      </c>
      <c r="J2178" s="3" t="str">
        <f t="shared" si="309"/>
        <v>강동춘 191206(17302449)</v>
      </c>
      <c r="K2178" s="3">
        <f t="shared" si="304"/>
        <v>3</v>
      </c>
      <c r="L2178" s="7" t="str">
        <f t="shared" si="310"/>
        <v>강동춘</v>
      </c>
      <c r="M2178" s="4" t="s">
        <v>7074</v>
      </c>
      <c r="N2178" s="3" t="str">
        <f t="shared" si="305"/>
        <v>-</v>
      </c>
    </row>
    <row r="2179" spans="1:14">
      <c r="A2179" s="9" t="s">
        <v>4290</v>
      </c>
      <c r="B2179" s="9" t="s">
        <v>4291</v>
      </c>
      <c r="C2179" s="9" t="s">
        <v>6</v>
      </c>
      <c r="D2179" s="3"/>
      <c r="E2179" s="4" t="str">
        <f t="shared" si="302"/>
        <v>51386</v>
      </c>
      <c r="F2179" s="3">
        <f t="shared" si="303"/>
        <v>5</v>
      </c>
      <c r="G2179" s="3">
        <f t="shared" si="306"/>
        <v>21</v>
      </c>
      <c r="H2179" s="3">
        <f t="shared" si="307"/>
        <v>2</v>
      </c>
      <c r="I2179" s="3">
        <f t="shared" si="308"/>
        <v>2</v>
      </c>
      <c r="J2179" s="3" t="str">
        <f t="shared" si="309"/>
        <v>서강은 190122(5-1-386)</v>
      </c>
      <c r="K2179" s="3">
        <f t="shared" si="304"/>
        <v>3</v>
      </c>
      <c r="L2179" s="7" t="str">
        <f t="shared" si="310"/>
        <v>서강은</v>
      </c>
      <c r="M2179" s="4" t="s">
        <v>5523</v>
      </c>
      <c r="N2179" s="3" t="str">
        <f t="shared" si="305"/>
        <v>-</v>
      </c>
    </row>
    <row r="2180" spans="1:14">
      <c r="A2180" s="9" t="s">
        <v>4292</v>
      </c>
      <c r="B2180" s="9" t="s">
        <v>4293</v>
      </c>
      <c r="C2180" s="9" t="s">
        <v>6</v>
      </c>
      <c r="D2180" s="3"/>
      <c r="E2180" s="4" t="str">
        <f t="shared" ref="E2180:E2243" si="311">SUBSTITUTE(A2180,"-","")</f>
        <v>51406</v>
      </c>
      <c r="F2180" s="3">
        <f t="shared" ref="F2180:F2243" si="312">LEN(E2180)</f>
        <v>5</v>
      </c>
      <c r="G2180" s="3">
        <f t="shared" si="306"/>
        <v>27</v>
      </c>
      <c r="H2180" s="3">
        <f t="shared" si="307"/>
        <v>7</v>
      </c>
      <c r="I2180" s="3">
        <f t="shared" si="308"/>
        <v>7</v>
      </c>
      <c r="J2180" s="3" t="str">
        <f t="shared" si="309"/>
        <v>황의경 200404(13100775)</v>
      </c>
      <c r="K2180" s="3">
        <f t="shared" ref="K2180:K2243" si="313">IF(ISERROR(FIND(" ",J2180)),IF(ISERROR(FIND("(",J2180)),LEN(J2180),FIND("(",J2180)-1),FIND(" ",J2180)-1)</f>
        <v>3</v>
      </c>
      <c r="L2180" s="7" t="str">
        <f t="shared" si="310"/>
        <v>황의경</v>
      </c>
      <c r="M2180" s="4" t="s">
        <v>5993</v>
      </c>
      <c r="N2180" s="3" t="str">
        <f t="shared" ref="N2180:N2243" si="314">IF(L2180=M2180,"-","★★★")</f>
        <v>-</v>
      </c>
    </row>
    <row r="2181" spans="1:14">
      <c r="A2181" s="9" t="s">
        <v>4294</v>
      </c>
      <c r="B2181" s="9" t="s">
        <v>4295</v>
      </c>
      <c r="C2181" s="9" t="s">
        <v>6</v>
      </c>
      <c r="D2181" s="3"/>
      <c r="E2181" s="4" t="str">
        <f t="shared" si="311"/>
        <v>5142</v>
      </c>
      <c r="F2181" s="3">
        <f t="shared" si="312"/>
        <v>4</v>
      </c>
      <c r="G2181" s="3">
        <f t="shared" si="306"/>
        <v>14</v>
      </c>
      <c r="H2181" s="3">
        <f t="shared" si="307"/>
        <v>2</v>
      </c>
      <c r="I2181" s="3">
        <f t="shared" si="308"/>
        <v>2</v>
      </c>
      <c r="J2181" s="3" t="str">
        <f t="shared" si="309"/>
        <v>쌍림지회(5-1-42)</v>
      </c>
      <c r="K2181" s="3">
        <f t="shared" si="313"/>
        <v>4</v>
      </c>
      <c r="L2181" s="7" t="str">
        <f t="shared" si="310"/>
        <v>쌍림지회</v>
      </c>
      <c r="M2181" s="4" t="s">
        <v>7075</v>
      </c>
      <c r="N2181" s="3" t="str">
        <f t="shared" si="314"/>
        <v>-</v>
      </c>
    </row>
    <row r="2182" spans="1:14">
      <c r="A2182" s="9" t="s">
        <v>4296</v>
      </c>
      <c r="B2182" s="9" t="s">
        <v>4297</v>
      </c>
      <c r="C2182" s="9" t="s">
        <v>6</v>
      </c>
      <c r="D2182" s="3"/>
      <c r="E2182" s="4" t="str">
        <f t="shared" si="311"/>
        <v>51432</v>
      </c>
      <c r="F2182" s="3">
        <f t="shared" si="312"/>
        <v>5</v>
      </c>
      <c r="G2182" s="3">
        <f t="shared" si="306"/>
        <v>37</v>
      </c>
      <c r="H2182" s="3">
        <f t="shared" si="307"/>
        <v>7</v>
      </c>
      <c r="I2182" s="3">
        <f t="shared" si="308"/>
        <v>7</v>
      </c>
      <c r="J2182" s="3" t="str">
        <f t="shared" si="309"/>
        <v>음성블루베리원영농조합법인 200522(12100673)</v>
      </c>
      <c r="K2182" s="3">
        <f t="shared" si="313"/>
        <v>13</v>
      </c>
      <c r="L2182" s="7" t="str">
        <f t="shared" si="310"/>
        <v>음성블루베리원영농조합법인</v>
      </c>
      <c r="M2182" s="4" t="s">
        <v>7076</v>
      </c>
      <c r="N2182" s="3" t="str">
        <f t="shared" si="314"/>
        <v>-</v>
      </c>
    </row>
    <row r="2183" spans="1:14">
      <c r="A2183" s="9" t="s">
        <v>4298</v>
      </c>
      <c r="B2183" s="9" t="s">
        <v>4299</v>
      </c>
      <c r="C2183" s="9" t="s">
        <v>6</v>
      </c>
      <c r="D2183" s="3"/>
      <c r="E2183" s="4" t="str">
        <f t="shared" si="311"/>
        <v>51436</v>
      </c>
      <c r="F2183" s="3">
        <f t="shared" si="312"/>
        <v>5</v>
      </c>
      <c r="G2183" s="3">
        <f t="shared" si="306"/>
        <v>33</v>
      </c>
      <c r="H2183" s="3">
        <f t="shared" si="307"/>
        <v>7</v>
      </c>
      <c r="I2183" s="3">
        <f t="shared" si="308"/>
        <v>7</v>
      </c>
      <c r="J2183" s="3" t="str">
        <f t="shared" si="309"/>
        <v>김옥순 (구)김기민 200529(5-1-436)</v>
      </c>
      <c r="K2183" s="3">
        <f t="shared" si="313"/>
        <v>3</v>
      </c>
      <c r="L2183" s="7" t="str">
        <f t="shared" si="310"/>
        <v>김옥순</v>
      </c>
      <c r="M2183" s="4" t="s">
        <v>7077</v>
      </c>
      <c r="N2183" s="3" t="str">
        <f t="shared" si="314"/>
        <v>-</v>
      </c>
    </row>
    <row r="2184" spans="1:14">
      <c r="A2184" s="9" t="s">
        <v>4300</v>
      </c>
      <c r="B2184" s="9" t="s">
        <v>4301</v>
      </c>
      <c r="C2184" s="9" t="s">
        <v>6</v>
      </c>
      <c r="D2184" s="3"/>
      <c r="E2184" s="4" t="str">
        <f t="shared" si="311"/>
        <v>51439</v>
      </c>
      <c r="F2184" s="3">
        <f t="shared" si="312"/>
        <v>5</v>
      </c>
      <c r="G2184" s="3">
        <f t="shared" si="306"/>
        <v>31</v>
      </c>
      <c r="H2184" s="3">
        <f t="shared" si="307"/>
        <v>7</v>
      </c>
      <c r="I2184" s="3">
        <f t="shared" si="308"/>
        <v>7</v>
      </c>
      <c r="J2184" s="3" t="str">
        <f t="shared" si="309"/>
        <v>흙사랑논밭분과 200524(12100774)</v>
      </c>
      <c r="K2184" s="3">
        <f t="shared" si="313"/>
        <v>7</v>
      </c>
      <c r="L2184" s="7" t="str">
        <f t="shared" si="310"/>
        <v>흙사랑논밭분과</v>
      </c>
      <c r="M2184" s="4" t="s">
        <v>5798</v>
      </c>
      <c r="N2184" s="3" t="str">
        <f t="shared" si="314"/>
        <v>-</v>
      </c>
    </row>
    <row r="2185" spans="1:14">
      <c r="A2185" s="9" t="s">
        <v>4302</v>
      </c>
      <c r="B2185" s="9" t="s">
        <v>4303</v>
      </c>
      <c r="C2185" s="9" t="s">
        <v>6</v>
      </c>
      <c r="D2185" s="3"/>
      <c r="E2185" s="4" t="str">
        <f t="shared" si="311"/>
        <v>51440</v>
      </c>
      <c r="F2185" s="3">
        <f t="shared" si="312"/>
        <v>5</v>
      </c>
      <c r="G2185" s="3">
        <f t="shared" si="306"/>
        <v>31</v>
      </c>
      <c r="H2185" s="3">
        <f t="shared" si="307"/>
        <v>7</v>
      </c>
      <c r="I2185" s="3">
        <f t="shared" si="308"/>
        <v>7</v>
      </c>
      <c r="J2185" s="3" t="str">
        <f t="shared" si="309"/>
        <v>흙사랑버섯분과 200525(12100779)</v>
      </c>
      <c r="K2185" s="3">
        <f t="shared" si="313"/>
        <v>7</v>
      </c>
      <c r="L2185" s="7" t="str">
        <f t="shared" si="310"/>
        <v>흙사랑버섯분과</v>
      </c>
      <c r="M2185" s="4" t="s">
        <v>5799</v>
      </c>
      <c r="N2185" s="3" t="str">
        <f t="shared" si="314"/>
        <v>-</v>
      </c>
    </row>
    <row r="2186" spans="1:14">
      <c r="A2186" s="9" t="s">
        <v>4304</v>
      </c>
      <c r="B2186" s="9" t="s">
        <v>4305</v>
      </c>
      <c r="C2186" s="9" t="s">
        <v>6</v>
      </c>
      <c r="D2186" s="3"/>
      <c r="E2186" s="4" t="str">
        <f t="shared" si="311"/>
        <v>51450</v>
      </c>
      <c r="F2186" s="3">
        <f t="shared" si="312"/>
        <v>5</v>
      </c>
      <c r="G2186" s="3">
        <f t="shared" si="306"/>
        <v>27</v>
      </c>
      <c r="H2186" s="3">
        <f t="shared" si="307"/>
        <v>7</v>
      </c>
      <c r="I2186" s="3">
        <f t="shared" si="308"/>
        <v>7</v>
      </c>
      <c r="J2186" s="3" t="str">
        <f t="shared" si="309"/>
        <v>김석원 200529(15102506)</v>
      </c>
      <c r="K2186" s="3">
        <f t="shared" si="313"/>
        <v>3</v>
      </c>
      <c r="L2186" s="7" t="str">
        <f t="shared" si="310"/>
        <v>김석원</v>
      </c>
      <c r="M2186" s="4" t="s">
        <v>5587</v>
      </c>
      <c r="N2186" s="3" t="str">
        <f t="shared" si="314"/>
        <v>-</v>
      </c>
    </row>
    <row r="2187" spans="1:14">
      <c r="A2187" s="9" t="s">
        <v>4306</v>
      </c>
      <c r="B2187" s="9" t="s">
        <v>4307</v>
      </c>
      <c r="C2187" s="9" t="s">
        <v>6</v>
      </c>
      <c r="D2187" s="3"/>
      <c r="E2187" s="4" t="str">
        <f t="shared" si="311"/>
        <v>51452</v>
      </c>
      <c r="F2187" s="3">
        <f t="shared" si="312"/>
        <v>5</v>
      </c>
      <c r="G2187" s="3">
        <f t="shared" si="306"/>
        <v>27</v>
      </c>
      <c r="H2187" s="3">
        <f t="shared" si="307"/>
        <v>7</v>
      </c>
      <c r="I2187" s="3">
        <f t="shared" si="308"/>
        <v>7</v>
      </c>
      <c r="J2187" s="3" t="str">
        <f t="shared" si="309"/>
        <v>김군호 200529(15102491)</v>
      </c>
      <c r="K2187" s="3">
        <f t="shared" si="313"/>
        <v>3</v>
      </c>
      <c r="L2187" s="7" t="str">
        <f t="shared" si="310"/>
        <v>김군호</v>
      </c>
      <c r="M2187" s="4" t="s">
        <v>5711</v>
      </c>
      <c r="N2187" s="3" t="str">
        <f t="shared" si="314"/>
        <v>-</v>
      </c>
    </row>
    <row r="2188" spans="1:14">
      <c r="A2188" s="9" t="s">
        <v>4308</v>
      </c>
      <c r="B2188" s="9" t="s">
        <v>4309</v>
      </c>
      <c r="C2188" s="9" t="s">
        <v>6</v>
      </c>
      <c r="D2188" s="3"/>
      <c r="E2188" s="4" t="str">
        <f t="shared" si="311"/>
        <v>51456</v>
      </c>
      <c r="F2188" s="3">
        <f t="shared" si="312"/>
        <v>5</v>
      </c>
      <c r="G2188" s="3">
        <f t="shared" si="306"/>
        <v>27</v>
      </c>
      <c r="H2188" s="3">
        <f t="shared" si="307"/>
        <v>7</v>
      </c>
      <c r="I2188" s="3">
        <f t="shared" si="308"/>
        <v>7</v>
      </c>
      <c r="J2188" s="3" t="str">
        <f t="shared" si="309"/>
        <v>최근범 200607(12100746)</v>
      </c>
      <c r="K2188" s="3">
        <f t="shared" si="313"/>
        <v>3</v>
      </c>
      <c r="L2188" s="7" t="str">
        <f t="shared" si="310"/>
        <v>최근범</v>
      </c>
      <c r="M2188" s="4" t="s">
        <v>5791</v>
      </c>
      <c r="N2188" s="3" t="str">
        <f t="shared" si="314"/>
        <v>-</v>
      </c>
    </row>
    <row r="2189" spans="1:14">
      <c r="A2189" s="9" t="s">
        <v>4310</v>
      </c>
      <c r="B2189" s="9" t="s">
        <v>4311</v>
      </c>
      <c r="C2189" s="9" t="s">
        <v>6</v>
      </c>
      <c r="D2189" s="3"/>
      <c r="E2189" s="4" t="str">
        <f t="shared" si="311"/>
        <v>51460</v>
      </c>
      <c r="F2189" s="3">
        <f t="shared" si="312"/>
        <v>5</v>
      </c>
      <c r="G2189" s="3">
        <f t="shared" si="306"/>
        <v>27</v>
      </c>
      <c r="H2189" s="3">
        <f t="shared" si="307"/>
        <v>7</v>
      </c>
      <c r="I2189" s="3">
        <f t="shared" si="308"/>
        <v>7</v>
      </c>
      <c r="J2189" s="3" t="str">
        <f t="shared" si="309"/>
        <v>곽태동 200607(12100755)</v>
      </c>
      <c r="K2189" s="3">
        <f t="shared" si="313"/>
        <v>3</v>
      </c>
      <c r="L2189" s="7" t="str">
        <f t="shared" si="310"/>
        <v>곽태동</v>
      </c>
      <c r="M2189" s="4" t="s">
        <v>5698</v>
      </c>
      <c r="N2189" s="3" t="str">
        <f t="shared" si="314"/>
        <v>-</v>
      </c>
    </row>
    <row r="2190" spans="1:14">
      <c r="A2190" s="9" t="s">
        <v>4312</v>
      </c>
      <c r="B2190" s="9" t="s">
        <v>4313</v>
      </c>
      <c r="C2190" s="9" t="s">
        <v>6</v>
      </c>
      <c r="D2190" s="3"/>
      <c r="E2190" s="4" t="str">
        <f t="shared" si="311"/>
        <v>51463</v>
      </c>
      <c r="F2190" s="3">
        <f t="shared" si="312"/>
        <v>5</v>
      </c>
      <c r="G2190" s="3">
        <f t="shared" si="306"/>
        <v>27</v>
      </c>
      <c r="H2190" s="3">
        <f t="shared" si="307"/>
        <v>7</v>
      </c>
      <c r="I2190" s="3">
        <f t="shared" si="308"/>
        <v>7</v>
      </c>
      <c r="J2190" s="3" t="str">
        <f t="shared" si="309"/>
        <v>이미화 200613(12100736)</v>
      </c>
      <c r="K2190" s="3">
        <f t="shared" si="313"/>
        <v>3</v>
      </c>
      <c r="L2190" s="7" t="str">
        <f t="shared" si="310"/>
        <v>이미화</v>
      </c>
      <c r="M2190" s="4" t="s">
        <v>7078</v>
      </c>
      <c r="N2190" s="3" t="str">
        <f t="shared" si="314"/>
        <v>-</v>
      </c>
    </row>
    <row r="2191" spans="1:14">
      <c r="A2191" s="9" t="s">
        <v>4314</v>
      </c>
      <c r="B2191" s="9" t="s">
        <v>4315</v>
      </c>
      <c r="C2191" s="9" t="s">
        <v>6</v>
      </c>
      <c r="D2191" s="3"/>
      <c r="E2191" s="4" t="str">
        <f t="shared" si="311"/>
        <v>51467</v>
      </c>
      <c r="F2191" s="3">
        <f t="shared" si="312"/>
        <v>5</v>
      </c>
      <c r="G2191" s="3">
        <f t="shared" si="306"/>
        <v>27</v>
      </c>
      <c r="H2191" s="3">
        <f t="shared" si="307"/>
        <v>7</v>
      </c>
      <c r="I2191" s="3">
        <f t="shared" si="308"/>
        <v>7</v>
      </c>
      <c r="J2191" s="3" t="str">
        <f t="shared" si="309"/>
        <v>정용훈 200607(12100764)</v>
      </c>
      <c r="K2191" s="3">
        <f t="shared" si="313"/>
        <v>3</v>
      </c>
      <c r="L2191" s="7" t="str">
        <f t="shared" si="310"/>
        <v>정용훈</v>
      </c>
      <c r="M2191" s="4" t="s">
        <v>7079</v>
      </c>
      <c r="N2191" s="3" t="str">
        <f t="shared" si="314"/>
        <v>-</v>
      </c>
    </row>
    <row r="2192" spans="1:14">
      <c r="A2192" s="9" t="s">
        <v>4316</v>
      </c>
      <c r="B2192" s="9" t="s">
        <v>4317</v>
      </c>
      <c r="C2192" s="9" t="s">
        <v>6</v>
      </c>
      <c r="D2192" s="3"/>
      <c r="E2192" s="4" t="str">
        <f t="shared" si="311"/>
        <v>51477</v>
      </c>
      <c r="F2192" s="3">
        <f t="shared" si="312"/>
        <v>5</v>
      </c>
      <c r="G2192" s="3">
        <f t="shared" si="306"/>
        <v>35</v>
      </c>
      <c r="H2192" s="3">
        <f t="shared" si="307"/>
        <v>7</v>
      </c>
      <c r="I2192" s="3">
        <f t="shared" si="308"/>
        <v>7</v>
      </c>
      <c r="J2192" s="3" t="str">
        <f t="shared" si="309"/>
        <v>칠성유기농영농조합법인 200617(12100841)</v>
      </c>
      <c r="K2192" s="3">
        <f t="shared" si="313"/>
        <v>11</v>
      </c>
      <c r="L2192" s="7" t="str">
        <f t="shared" si="310"/>
        <v>칠성유기농영농조합법인</v>
      </c>
      <c r="M2192" s="4" t="s">
        <v>5705</v>
      </c>
      <c r="N2192" s="3" t="str">
        <f t="shared" si="314"/>
        <v>-</v>
      </c>
    </row>
    <row r="2193" spans="1:14">
      <c r="A2193" s="9" t="s">
        <v>4318</v>
      </c>
      <c r="B2193" s="9" t="s">
        <v>4319</v>
      </c>
      <c r="C2193" s="9" t="s">
        <v>6</v>
      </c>
      <c r="D2193" s="3"/>
      <c r="E2193" s="4" t="str">
        <f t="shared" si="311"/>
        <v>51478</v>
      </c>
      <c r="F2193" s="3">
        <f t="shared" si="312"/>
        <v>5</v>
      </c>
      <c r="G2193" s="3">
        <f t="shared" si="306"/>
        <v>27</v>
      </c>
      <c r="H2193" s="3">
        <f t="shared" si="307"/>
        <v>7</v>
      </c>
      <c r="I2193" s="3">
        <f t="shared" si="308"/>
        <v>7</v>
      </c>
      <c r="J2193" s="3" t="str">
        <f t="shared" si="309"/>
        <v>김남수 200619(12100856)</v>
      </c>
      <c r="K2193" s="3">
        <f t="shared" si="313"/>
        <v>3</v>
      </c>
      <c r="L2193" s="7" t="str">
        <f t="shared" si="310"/>
        <v>김남수</v>
      </c>
      <c r="M2193" s="4" t="s">
        <v>5602</v>
      </c>
      <c r="N2193" s="3" t="str">
        <f t="shared" si="314"/>
        <v>-</v>
      </c>
    </row>
    <row r="2194" spans="1:14">
      <c r="A2194" s="9" t="s">
        <v>4320</v>
      </c>
      <c r="B2194" s="9" t="s">
        <v>4321</v>
      </c>
      <c r="C2194" s="9" t="s">
        <v>6</v>
      </c>
      <c r="D2194" s="3"/>
      <c r="E2194" s="4" t="str">
        <f t="shared" si="311"/>
        <v>51481</v>
      </c>
      <c r="F2194" s="3">
        <f t="shared" si="312"/>
        <v>5</v>
      </c>
      <c r="G2194" s="3">
        <f t="shared" si="306"/>
        <v>27</v>
      </c>
      <c r="H2194" s="3">
        <f t="shared" si="307"/>
        <v>7</v>
      </c>
      <c r="I2194" s="3">
        <f t="shared" si="308"/>
        <v>7</v>
      </c>
      <c r="J2194" s="3" t="str">
        <f t="shared" si="309"/>
        <v>박상정 200618(12100842)</v>
      </c>
      <c r="K2194" s="3">
        <f t="shared" si="313"/>
        <v>3</v>
      </c>
      <c r="L2194" s="7" t="str">
        <f t="shared" si="310"/>
        <v>박상정</v>
      </c>
      <c r="M2194" s="4" t="s">
        <v>5806</v>
      </c>
      <c r="N2194" s="3" t="str">
        <f t="shared" si="314"/>
        <v>-</v>
      </c>
    </row>
    <row r="2195" spans="1:14">
      <c r="A2195" s="9" t="s">
        <v>4322</v>
      </c>
      <c r="B2195" s="9" t="s">
        <v>4323</v>
      </c>
      <c r="C2195" s="9" t="s">
        <v>6</v>
      </c>
      <c r="D2195" s="3"/>
      <c r="E2195" s="4" t="str">
        <f t="shared" si="311"/>
        <v>51485</v>
      </c>
      <c r="F2195" s="3">
        <f t="shared" si="312"/>
        <v>5</v>
      </c>
      <c r="G2195" s="3">
        <f t="shared" si="306"/>
        <v>27</v>
      </c>
      <c r="H2195" s="3">
        <f t="shared" si="307"/>
        <v>7</v>
      </c>
      <c r="I2195" s="3">
        <f t="shared" si="308"/>
        <v>7</v>
      </c>
      <c r="J2195" s="3" t="str">
        <f t="shared" si="309"/>
        <v>이효신 200625(12100865)</v>
      </c>
      <c r="K2195" s="3">
        <f t="shared" si="313"/>
        <v>3</v>
      </c>
      <c r="L2195" s="7" t="str">
        <f t="shared" si="310"/>
        <v>이효신</v>
      </c>
      <c r="M2195" s="4" t="s">
        <v>5671</v>
      </c>
      <c r="N2195" s="3" t="str">
        <f t="shared" si="314"/>
        <v>-</v>
      </c>
    </row>
    <row r="2196" spans="1:14">
      <c r="A2196" s="9" t="s">
        <v>4324</v>
      </c>
      <c r="B2196" s="9" t="s">
        <v>4325</v>
      </c>
      <c r="C2196" s="9" t="s">
        <v>6</v>
      </c>
      <c r="D2196" s="3"/>
      <c r="E2196" s="4" t="str">
        <f t="shared" si="311"/>
        <v>51488</v>
      </c>
      <c r="F2196" s="3">
        <f t="shared" si="312"/>
        <v>5</v>
      </c>
      <c r="G2196" s="3">
        <f t="shared" si="306"/>
        <v>27</v>
      </c>
      <c r="H2196" s="3">
        <f t="shared" si="307"/>
        <v>7</v>
      </c>
      <c r="I2196" s="3">
        <f t="shared" si="308"/>
        <v>7</v>
      </c>
      <c r="J2196" s="3" t="str">
        <f t="shared" si="309"/>
        <v>배양기 200625(12100887)</v>
      </c>
      <c r="K2196" s="3">
        <f t="shared" si="313"/>
        <v>3</v>
      </c>
      <c r="L2196" s="7" t="str">
        <f t="shared" si="310"/>
        <v>배양기</v>
      </c>
      <c r="M2196" s="4" t="s">
        <v>7080</v>
      </c>
      <c r="N2196" s="3" t="str">
        <f t="shared" si="314"/>
        <v>-</v>
      </c>
    </row>
    <row r="2197" spans="1:14">
      <c r="A2197" s="9" t="s">
        <v>4326</v>
      </c>
      <c r="B2197" s="9" t="s">
        <v>4327</v>
      </c>
      <c r="C2197" s="9" t="s">
        <v>6</v>
      </c>
      <c r="D2197" s="3"/>
      <c r="E2197" s="4" t="str">
        <f t="shared" si="311"/>
        <v>51491</v>
      </c>
      <c r="F2197" s="3">
        <f t="shared" si="312"/>
        <v>5</v>
      </c>
      <c r="G2197" s="3">
        <f t="shared" ref="G2197:G2260" si="315">LEN(B2197)</f>
        <v>27</v>
      </c>
      <c r="H2197" s="3">
        <f t="shared" ref="H2197:H2260" si="316">FIND(")",B2197)</f>
        <v>7</v>
      </c>
      <c r="I2197" s="3">
        <f t="shared" ref="I2197:I2260" si="317">IF(ISERROR(H2197),0,IF(G2197=H2197,0,H2197))</f>
        <v>7</v>
      </c>
      <c r="J2197" s="3" t="str">
        <f t="shared" ref="J2197:J2260" si="318">RIGHT(B2197,LEN(B2197)-I2197)</f>
        <v>소병석 200625(12100874)</v>
      </c>
      <c r="K2197" s="3">
        <f t="shared" si="313"/>
        <v>3</v>
      </c>
      <c r="L2197" s="7" t="str">
        <f t="shared" ref="L2197:L2260" si="319">LEFT(J2197,K2197)</f>
        <v>소병석</v>
      </c>
      <c r="M2197" s="4" t="s">
        <v>7081</v>
      </c>
      <c r="N2197" s="3" t="str">
        <f t="shared" si="314"/>
        <v>-</v>
      </c>
    </row>
    <row r="2198" spans="1:14">
      <c r="A2198" s="9" t="s">
        <v>4328</v>
      </c>
      <c r="B2198" s="9" t="s">
        <v>4329</v>
      </c>
      <c r="C2198" s="9" t="s">
        <v>6</v>
      </c>
      <c r="D2198" s="3"/>
      <c r="E2198" s="4" t="str">
        <f t="shared" si="311"/>
        <v>51503</v>
      </c>
      <c r="F2198" s="3">
        <f t="shared" si="312"/>
        <v>5</v>
      </c>
      <c r="G2198" s="3">
        <f t="shared" si="315"/>
        <v>27</v>
      </c>
      <c r="H2198" s="3">
        <f t="shared" si="316"/>
        <v>7</v>
      </c>
      <c r="I2198" s="3">
        <f t="shared" si="317"/>
        <v>7</v>
      </c>
      <c r="J2198" s="3" t="str">
        <f t="shared" si="318"/>
        <v>성기남 200712(12100933)</v>
      </c>
      <c r="K2198" s="3">
        <f t="shared" si="313"/>
        <v>3</v>
      </c>
      <c r="L2198" s="7" t="str">
        <f t="shared" si="319"/>
        <v>성기남</v>
      </c>
      <c r="M2198" s="4" t="s">
        <v>5813</v>
      </c>
      <c r="N2198" s="3" t="str">
        <f t="shared" si="314"/>
        <v>-</v>
      </c>
    </row>
    <row r="2199" spans="1:14">
      <c r="A2199" s="9" t="s">
        <v>4330</v>
      </c>
      <c r="B2199" s="9" t="s">
        <v>4331</v>
      </c>
      <c r="C2199" s="9" t="s">
        <v>6</v>
      </c>
      <c r="D2199" s="3"/>
      <c r="E2199" s="4" t="str">
        <f t="shared" si="311"/>
        <v>51504</v>
      </c>
      <c r="F2199" s="3">
        <f t="shared" si="312"/>
        <v>5</v>
      </c>
      <c r="G2199" s="3">
        <f t="shared" si="315"/>
        <v>31</v>
      </c>
      <c r="H2199" s="3">
        <f t="shared" si="316"/>
        <v>7</v>
      </c>
      <c r="I2199" s="3">
        <f t="shared" si="317"/>
        <v>7</v>
      </c>
      <c r="J2199" s="3" t="str">
        <f t="shared" si="318"/>
        <v>이동농산(주) 200707(12100934)</v>
      </c>
      <c r="K2199" s="3">
        <f t="shared" si="313"/>
        <v>7</v>
      </c>
      <c r="L2199" s="7" t="str">
        <f t="shared" si="319"/>
        <v>이동농산(주)</v>
      </c>
      <c r="M2199" s="4" t="s">
        <v>6951</v>
      </c>
      <c r="N2199" s="3" t="str">
        <f t="shared" si="314"/>
        <v>-</v>
      </c>
    </row>
    <row r="2200" spans="1:14">
      <c r="A2200" s="9" t="s">
        <v>4332</v>
      </c>
      <c r="B2200" s="9" t="s">
        <v>4333</v>
      </c>
      <c r="C2200" s="9" t="s">
        <v>6</v>
      </c>
      <c r="D2200" s="3"/>
      <c r="E2200" s="4" t="str">
        <f t="shared" si="311"/>
        <v>5196</v>
      </c>
      <c r="F2200" s="3">
        <f t="shared" si="312"/>
        <v>4</v>
      </c>
      <c r="G2200" s="3">
        <f t="shared" si="315"/>
        <v>13</v>
      </c>
      <c r="H2200" s="3">
        <f t="shared" si="316"/>
        <v>2</v>
      </c>
      <c r="I2200" s="3">
        <f t="shared" si="317"/>
        <v>2</v>
      </c>
      <c r="J2200" s="3" t="str">
        <f t="shared" si="318"/>
        <v>박우철(5-1-96)</v>
      </c>
      <c r="K2200" s="3">
        <f t="shared" si="313"/>
        <v>3</v>
      </c>
      <c r="L2200" s="7" t="str">
        <f t="shared" si="319"/>
        <v>박우철</v>
      </c>
      <c r="M2200" s="4" t="s">
        <v>7082</v>
      </c>
      <c r="N2200" s="3" t="str">
        <f t="shared" si="314"/>
        <v>-</v>
      </c>
    </row>
    <row r="2201" spans="1:14">
      <c r="A2201" s="9" t="s">
        <v>4334</v>
      </c>
      <c r="B2201" s="9" t="s">
        <v>4335</v>
      </c>
      <c r="C2201" s="9" t="s">
        <v>6</v>
      </c>
      <c r="D2201" s="3"/>
      <c r="E2201" s="4" t="str">
        <f t="shared" si="311"/>
        <v>5197</v>
      </c>
      <c r="F2201" s="3">
        <f t="shared" si="312"/>
        <v>4</v>
      </c>
      <c r="G2201" s="3">
        <f t="shared" si="315"/>
        <v>13</v>
      </c>
      <c r="H2201" s="3">
        <f t="shared" si="316"/>
        <v>2</v>
      </c>
      <c r="I2201" s="3">
        <f t="shared" si="317"/>
        <v>2</v>
      </c>
      <c r="J2201" s="3" t="str">
        <f t="shared" si="318"/>
        <v>문대옥(5-1-97)</v>
      </c>
      <c r="K2201" s="3">
        <f t="shared" si="313"/>
        <v>3</v>
      </c>
      <c r="L2201" s="7" t="str">
        <f t="shared" si="319"/>
        <v>문대옥</v>
      </c>
      <c r="M2201" s="4" t="s">
        <v>7083</v>
      </c>
      <c r="N2201" s="3" t="str">
        <f t="shared" si="314"/>
        <v>-</v>
      </c>
    </row>
    <row r="2202" spans="1:14">
      <c r="A2202" s="9" t="s">
        <v>4336</v>
      </c>
      <c r="B2202" s="9" t="s">
        <v>4337</v>
      </c>
      <c r="C2202" s="9" t="s">
        <v>6</v>
      </c>
      <c r="D2202" s="3"/>
      <c r="E2202" s="4" t="str">
        <f t="shared" si="311"/>
        <v>531001</v>
      </c>
      <c r="F2202" s="3">
        <f t="shared" si="312"/>
        <v>6</v>
      </c>
      <c r="G2202" s="3">
        <f t="shared" si="315"/>
        <v>24</v>
      </c>
      <c r="H2202" s="3">
        <f t="shared" si="316"/>
        <v>2</v>
      </c>
      <c r="I2202" s="3">
        <f t="shared" si="317"/>
        <v>2</v>
      </c>
      <c r="J2202" s="3" t="str">
        <f t="shared" si="318"/>
        <v>학고을친환경영농조합법인(5-3-1001)</v>
      </c>
      <c r="K2202" s="3">
        <f t="shared" si="313"/>
        <v>12</v>
      </c>
      <c r="L2202" s="7" t="str">
        <f t="shared" si="319"/>
        <v>학고을친환경영농조합법인</v>
      </c>
      <c r="M2202" s="4" t="s">
        <v>5717</v>
      </c>
      <c r="N2202" s="3" t="str">
        <f t="shared" si="314"/>
        <v>-</v>
      </c>
    </row>
    <row r="2203" spans="1:14">
      <c r="A2203" s="9" t="s">
        <v>4338</v>
      </c>
      <c r="B2203" s="9" t="s">
        <v>4339</v>
      </c>
      <c r="C2203" s="9" t="s">
        <v>6</v>
      </c>
      <c r="D2203" s="3"/>
      <c r="E2203" s="4" t="str">
        <f t="shared" si="311"/>
        <v>531075</v>
      </c>
      <c r="F2203" s="3">
        <f t="shared" si="312"/>
        <v>6</v>
      </c>
      <c r="G2203" s="3">
        <f t="shared" si="315"/>
        <v>27</v>
      </c>
      <c r="H2203" s="3">
        <f t="shared" si="316"/>
        <v>7</v>
      </c>
      <c r="I2203" s="3">
        <f t="shared" si="317"/>
        <v>7</v>
      </c>
      <c r="J2203" s="3" t="str">
        <f t="shared" si="318"/>
        <v>박인필 200527(5-3-1075)</v>
      </c>
      <c r="K2203" s="3">
        <f t="shared" si="313"/>
        <v>3</v>
      </c>
      <c r="L2203" s="7" t="str">
        <f t="shared" si="319"/>
        <v>박인필</v>
      </c>
      <c r="M2203" s="4" t="s">
        <v>7084</v>
      </c>
      <c r="N2203" s="3" t="str">
        <f t="shared" si="314"/>
        <v>-</v>
      </c>
    </row>
    <row r="2204" spans="1:14">
      <c r="A2204" s="9" t="s">
        <v>4340</v>
      </c>
      <c r="B2204" s="9" t="s">
        <v>4341</v>
      </c>
      <c r="C2204" s="9" t="s">
        <v>6</v>
      </c>
      <c r="D2204" s="3"/>
      <c r="E2204" s="4" t="str">
        <f t="shared" si="311"/>
        <v>531172</v>
      </c>
      <c r="F2204" s="3">
        <f t="shared" si="312"/>
        <v>6</v>
      </c>
      <c r="G2204" s="3">
        <f t="shared" si="315"/>
        <v>27</v>
      </c>
      <c r="H2204" s="3">
        <f t="shared" si="316"/>
        <v>7</v>
      </c>
      <c r="I2204" s="3">
        <f t="shared" si="317"/>
        <v>7</v>
      </c>
      <c r="J2204" s="3" t="str">
        <f t="shared" si="318"/>
        <v>송민석 190711(11302747)</v>
      </c>
      <c r="K2204" s="3">
        <f t="shared" si="313"/>
        <v>3</v>
      </c>
      <c r="L2204" s="7" t="str">
        <f t="shared" si="319"/>
        <v>송민석</v>
      </c>
      <c r="M2204" s="4" t="s">
        <v>7085</v>
      </c>
      <c r="N2204" s="3" t="str">
        <f t="shared" si="314"/>
        <v>-</v>
      </c>
    </row>
    <row r="2205" spans="1:14">
      <c r="A2205" s="9" t="s">
        <v>4342</v>
      </c>
      <c r="B2205" s="9" t="s">
        <v>4343</v>
      </c>
      <c r="C2205" s="9" t="s">
        <v>6</v>
      </c>
      <c r="D2205" s="3"/>
      <c r="E2205" s="4" t="str">
        <f t="shared" si="311"/>
        <v>531185</v>
      </c>
      <c r="F2205" s="3">
        <f t="shared" si="312"/>
        <v>6</v>
      </c>
      <c r="G2205" s="3">
        <f t="shared" si="315"/>
        <v>14</v>
      </c>
      <c r="H2205" s="3">
        <f t="shared" si="316"/>
        <v>2</v>
      </c>
      <c r="I2205" s="3">
        <f t="shared" si="317"/>
        <v>2</v>
      </c>
      <c r="J2205" s="3" t="str">
        <f t="shared" si="318"/>
        <v>정원(5-3-1185)</v>
      </c>
      <c r="K2205" s="3">
        <f t="shared" si="313"/>
        <v>2</v>
      </c>
      <c r="L2205" s="7" t="str">
        <f t="shared" si="319"/>
        <v>정원</v>
      </c>
      <c r="M2205" s="4" t="s">
        <v>7086</v>
      </c>
      <c r="N2205" s="3" t="str">
        <f t="shared" si="314"/>
        <v>-</v>
      </c>
    </row>
    <row r="2206" spans="1:14">
      <c r="A2206" s="9" t="s">
        <v>4344</v>
      </c>
      <c r="B2206" s="9" t="s">
        <v>4345</v>
      </c>
      <c r="C2206" s="9" t="s">
        <v>6</v>
      </c>
      <c r="D2206" s="3"/>
      <c r="E2206" s="4" t="str">
        <f t="shared" si="311"/>
        <v>531233</v>
      </c>
      <c r="F2206" s="3">
        <f t="shared" si="312"/>
        <v>6</v>
      </c>
      <c r="G2206" s="3">
        <f t="shared" si="315"/>
        <v>15</v>
      </c>
      <c r="H2206" s="3">
        <f t="shared" si="316"/>
        <v>2</v>
      </c>
      <c r="I2206" s="3">
        <f t="shared" si="317"/>
        <v>2</v>
      </c>
      <c r="J2206" s="3" t="str">
        <f t="shared" si="318"/>
        <v>문성근(5-3-1233)</v>
      </c>
      <c r="K2206" s="3">
        <f t="shared" si="313"/>
        <v>3</v>
      </c>
      <c r="L2206" s="7" t="str">
        <f t="shared" si="319"/>
        <v>문성근</v>
      </c>
      <c r="M2206" s="4" t="s">
        <v>7087</v>
      </c>
      <c r="N2206" s="3" t="str">
        <f t="shared" si="314"/>
        <v>-</v>
      </c>
    </row>
    <row r="2207" spans="1:14">
      <c r="A2207" s="9" t="s">
        <v>4346</v>
      </c>
      <c r="B2207" s="9" t="s">
        <v>4347</v>
      </c>
      <c r="C2207" s="9" t="s">
        <v>6</v>
      </c>
      <c r="D2207" s="3"/>
      <c r="E2207" s="4" t="str">
        <f t="shared" si="311"/>
        <v>531235</v>
      </c>
      <c r="F2207" s="3">
        <f t="shared" si="312"/>
        <v>6</v>
      </c>
      <c r="G2207" s="3">
        <f t="shared" si="315"/>
        <v>15</v>
      </c>
      <c r="H2207" s="3">
        <f t="shared" si="316"/>
        <v>2</v>
      </c>
      <c r="I2207" s="3">
        <f t="shared" si="317"/>
        <v>2</v>
      </c>
      <c r="J2207" s="3" t="str">
        <f t="shared" si="318"/>
        <v>김정환(5-3-1235)</v>
      </c>
      <c r="K2207" s="3">
        <f t="shared" si="313"/>
        <v>3</v>
      </c>
      <c r="L2207" s="7" t="str">
        <f t="shared" si="319"/>
        <v>김정환</v>
      </c>
      <c r="M2207" s="4" t="s">
        <v>7088</v>
      </c>
      <c r="N2207" s="3" t="str">
        <f t="shared" si="314"/>
        <v>-</v>
      </c>
    </row>
    <row r="2208" spans="1:14">
      <c r="A2208" s="9" t="s">
        <v>4348</v>
      </c>
      <c r="B2208" s="9" t="s">
        <v>4349</v>
      </c>
      <c r="C2208" s="9" t="s">
        <v>6</v>
      </c>
      <c r="D2208" s="3"/>
      <c r="E2208" s="4" t="str">
        <f t="shared" si="311"/>
        <v>531238</v>
      </c>
      <c r="F2208" s="3">
        <f t="shared" si="312"/>
        <v>6</v>
      </c>
      <c r="G2208" s="3">
        <f t="shared" si="315"/>
        <v>15</v>
      </c>
      <c r="H2208" s="3">
        <f t="shared" si="316"/>
        <v>2</v>
      </c>
      <c r="I2208" s="3">
        <f t="shared" si="317"/>
        <v>2</v>
      </c>
      <c r="J2208" s="3" t="str">
        <f t="shared" si="318"/>
        <v>이의즙(5-3-1238)</v>
      </c>
      <c r="K2208" s="3">
        <f t="shared" si="313"/>
        <v>3</v>
      </c>
      <c r="L2208" s="7" t="str">
        <f t="shared" si="319"/>
        <v>이의즙</v>
      </c>
      <c r="M2208" s="4" t="s">
        <v>7089</v>
      </c>
      <c r="N2208" s="3" t="str">
        <f t="shared" si="314"/>
        <v>-</v>
      </c>
    </row>
    <row r="2209" spans="1:14">
      <c r="A2209" s="9" t="s">
        <v>4350</v>
      </c>
      <c r="B2209" s="9" t="s">
        <v>4351</v>
      </c>
      <c r="C2209" s="9" t="s">
        <v>6</v>
      </c>
      <c r="D2209" s="3"/>
      <c r="E2209" s="4" t="str">
        <f t="shared" si="311"/>
        <v>531290</v>
      </c>
      <c r="F2209" s="3">
        <f t="shared" si="312"/>
        <v>6</v>
      </c>
      <c r="G2209" s="3">
        <f t="shared" si="315"/>
        <v>15</v>
      </c>
      <c r="H2209" s="3">
        <f t="shared" si="316"/>
        <v>2</v>
      </c>
      <c r="I2209" s="3">
        <f t="shared" si="317"/>
        <v>2</v>
      </c>
      <c r="J2209" s="3" t="str">
        <f t="shared" si="318"/>
        <v>김동선(5-3-1290)</v>
      </c>
      <c r="K2209" s="3">
        <f t="shared" si="313"/>
        <v>3</v>
      </c>
      <c r="L2209" s="7" t="str">
        <f t="shared" si="319"/>
        <v>김동선</v>
      </c>
      <c r="M2209" s="4" t="s">
        <v>7090</v>
      </c>
      <c r="N2209" s="3" t="str">
        <f t="shared" si="314"/>
        <v>-</v>
      </c>
    </row>
    <row r="2210" spans="1:14">
      <c r="A2210" s="9" t="s">
        <v>4352</v>
      </c>
      <c r="B2210" s="9" t="s">
        <v>4353</v>
      </c>
      <c r="C2210" s="9" t="s">
        <v>6</v>
      </c>
      <c r="D2210" s="3"/>
      <c r="E2210" s="4" t="str">
        <f t="shared" si="311"/>
        <v>531390</v>
      </c>
      <c r="F2210" s="3">
        <f t="shared" si="312"/>
        <v>6</v>
      </c>
      <c r="G2210" s="3">
        <f t="shared" si="315"/>
        <v>27</v>
      </c>
      <c r="H2210" s="3">
        <f t="shared" si="316"/>
        <v>7</v>
      </c>
      <c r="I2210" s="3">
        <f t="shared" si="317"/>
        <v>7</v>
      </c>
      <c r="J2210" s="3" t="str">
        <f t="shared" si="318"/>
        <v>이해극 190825(11302861)</v>
      </c>
      <c r="K2210" s="3">
        <f t="shared" si="313"/>
        <v>3</v>
      </c>
      <c r="L2210" s="7" t="str">
        <f t="shared" si="319"/>
        <v>이해극</v>
      </c>
      <c r="M2210" s="4" t="s">
        <v>5610</v>
      </c>
      <c r="N2210" s="3" t="str">
        <f t="shared" si="314"/>
        <v>-</v>
      </c>
    </row>
    <row r="2211" spans="1:14">
      <c r="A2211" s="9" t="s">
        <v>4354</v>
      </c>
      <c r="B2211" s="9" t="s">
        <v>4355</v>
      </c>
      <c r="C2211" s="9" t="s">
        <v>6</v>
      </c>
      <c r="D2211" s="3"/>
      <c r="E2211" s="4" t="str">
        <f t="shared" si="311"/>
        <v>531411</v>
      </c>
      <c r="F2211" s="3">
        <f t="shared" si="312"/>
        <v>6</v>
      </c>
      <c r="G2211" s="3">
        <f t="shared" si="315"/>
        <v>27</v>
      </c>
      <c r="H2211" s="3">
        <f t="shared" si="316"/>
        <v>7</v>
      </c>
      <c r="I2211" s="3">
        <f t="shared" si="317"/>
        <v>7</v>
      </c>
      <c r="J2211" s="3" t="str">
        <f t="shared" si="318"/>
        <v>이종화 181016(13302088)</v>
      </c>
      <c r="K2211" s="3">
        <f t="shared" si="313"/>
        <v>3</v>
      </c>
      <c r="L2211" s="7" t="str">
        <f t="shared" si="319"/>
        <v>이종화</v>
      </c>
      <c r="M2211" s="4" t="s">
        <v>5977</v>
      </c>
      <c r="N2211" s="3" t="str">
        <f t="shared" si="314"/>
        <v>-</v>
      </c>
    </row>
    <row r="2212" spans="1:14">
      <c r="A2212" s="9" t="s">
        <v>4356</v>
      </c>
      <c r="B2212" s="9" t="s">
        <v>4357</v>
      </c>
      <c r="C2212" s="9" t="s">
        <v>6</v>
      </c>
      <c r="D2212" s="3"/>
      <c r="E2212" s="4" t="str">
        <f t="shared" si="311"/>
        <v>531659</v>
      </c>
      <c r="F2212" s="3">
        <f t="shared" si="312"/>
        <v>6</v>
      </c>
      <c r="G2212" s="3">
        <f t="shared" si="315"/>
        <v>27</v>
      </c>
      <c r="H2212" s="3">
        <f t="shared" si="316"/>
        <v>7</v>
      </c>
      <c r="I2212" s="3">
        <f t="shared" si="317"/>
        <v>7</v>
      </c>
      <c r="J2212" s="3" t="str">
        <f t="shared" si="318"/>
        <v>김종록 191024(17301858)</v>
      </c>
      <c r="K2212" s="3">
        <f t="shared" si="313"/>
        <v>3</v>
      </c>
      <c r="L2212" s="7" t="str">
        <f t="shared" si="319"/>
        <v>김종록</v>
      </c>
      <c r="M2212" s="4" t="s">
        <v>6481</v>
      </c>
      <c r="N2212" s="3" t="str">
        <f t="shared" si="314"/>
        <v>-</v>
      </c>
    </row>
    <row r="2213" spans="1:14">
      <c r="A2213" s="9" t="s">
        <v>4358</v>
      </c>
      <c r="B2213" s="9" t="s">
        <v>4359</v>
      </c>
      <c r="C2213" s="9" t="s">
        <v>6</v>
      </c>
      <c r="D2213" s="3"/>
      <c r="E2213" s="4" t="str">
        <f t="shared" si="311"/>
        <v>531668</v>
      </c>
      <c r="F2213" s="3">
        <f t="shared" si="312"/>
        <v>6</v>
      </c>
      <c r="G2213" s="3">
        <f t="shared" si="315"/>
        <v>27</v>
      </c>
      <c r="H2213" s="3">
        <f t="shared" si="316"/>
        <v>7</v>
      </c>
      <c r="I2213" s="3">
        <f t="shared" si="317"/>
        <v>7</v>
      </c>
      <c r="J2213" s="3" t="str">
        <f t="shared" si="318"/>
        <v>고금순 191112(16302193)</v>
      </c>
      <c r="K2213" s="3">
        <f t="shared" si="313"/>
        <v>3</v>
      </c>
      <c r="L2213" s="7" t="str">
        <f t="shared" si="319"/>
        <v>고금순</v>
      </c>
      <c r="M2213" s="4" t="s">
        <v>7091</v>
      </c>
      <c r="N2213" s="3" t="str">
        <f t="shared" si="314"/>
        <v>-</v>
      </c>
    </row>
    <row r="2214" spans="1:14">
      <c r="A2214" s="9" t="s">
        <v>4360</v>
      </c>
      <c r="B2214" s="9" t="s">
        <v>4361</v>
      </c>
      <c r="C2214" s="9" t="s">
        <v>6</v>
      </c>
      <c r="D2214" s="3"/>
      <c r="E2214" s="4" t="str">
        <f t="shared" si="311"/>
        <v>531695</v>
      </c>
      <c r="F2214" s="3">
        <f t="shared" si="312"/>
        <v>6</v>
      </c>
      <c r="G2214" s="3">
        <f t="shared" si="315"/>
        <v>27</v>
      </c>
      <c r="H2214" s="3">
        <f t="shared" si="316"/>
        <v>7</v>
      </c>
      <c r="I2214" s="3">
        <f t="shared" si="317"/>
        <v>7</v>
      </c>
      <c r="J2214" s="3" t="str">
        <f t="shared" si="318"/>
        <v>한경자 191227(13302938)</v>
      </c>
      <c r="K2214" s="3">
        <f t="shared" si="313"/>
        <v>3</v>
      </c>
      <c r="L2214" s="7" t="str">
        <f t="shared" si="319"/>
        <v>한경자</v>
      </c>
      <c r="M2214" s="4" t="s">
        <v>6033</v>
      </c>
      <c r="N2214" s="3" t="str">
        <f t="shared" si="314"/>
        <v>-</v>
      </c>
    </row>
    <row r="2215" spans="1:14">
      <c r="A2215" s="9" t="s">
        <v>4362</v>
      </c>
      <c r="B2215" s="10" t="s">
        <v>5421</v>
      </c>
      <c r="C2215" s="9" t="s">
        <v>6</v>
      </c>
      <c r="D2215" s="3"/>
      <c r="E2215" s="4" t="str">
        <f t="shared" si="311"/>
        <v>531705</v>
      </c>
      <c r="F2215" s="3">
        <f t="shared" si="312"/>
        <v>6</v>
      </c>
      <c r="G2215" s="3">
        <f t="shared" si="315"/>
        <v>27</v>
      </c>
      <c r="H2215" s="3">
        <f t="shared" si="316"/>
        <v>7</v>
      </c>
      <c r="I2215" s="3">
        <f t="shared" si="317"/>
        <v>7</v>
      </c>
      <c r="J2215" s="3" t="str">
        <f t="shared" si="318"/>
        <v>최영수 191225(16302349)</v>
      </c>
      <c r="K2215" s="3">
        <f t="shared" si="313"/>
        <v>3</v>
      </c>
      <c r="L2215" s="7" t="str">
        <f t="shared" si="319"/>
        <v>최영수</v>
      </c>
      <c r="M2215" s="4" t="s">
        <v>7092</v>
      </c>
      <c r="N2215" s="3" t="str">
        <f t="shared" si="314"/>
        <v>-</v>
      </c>
    </row>
    <row r="2216" spans="1:14">
      <c r="A2216" s="9" t="s">
        <v>4363</v>
      </c>
      <c r="B2216" s="9" t="s">
        <v>4364</v>
      </c>
      <c r="C2216" s="9" t="s">
        <v>6</v>
      </c>
      <c r="D2216" s="3"/>
      <c r="E2216" s="4" t="str">
        <f t="shared" si="311"/>
        <v>531730</v>
      </c>
      <c r="F2216" s="3">
        <f t="shared" si="312"/>
        <v>6</v>
      </c>
      <c r="G2216" s="3">
        <f t="shared" si="315"/>
        <v>27</v>
      </c>
      <c r="H2216" s="3">
        <f t="shared" si="316"/>
        <v>7</v>
      </c>
      <c r="I2216" s="3">
        <f t="shared" si="317"/>
        <v>7</v>
      </c>
      <c r="J2216" s="3" t="str">
        <f t="shared" si="318"/>
        <v>정창순 200202(13303041)</v>
      </c>
      <c r="K2216" s="3">
        <f t="shared" si="313"/>
        <v>3</v>
      </c>
      <c r="L2216" s="7" t="str">
        <f t="shared" si="319"/>
        <v>정창순</v>
      </c>
      <c r="M2216" s="4" t="s">
        <v>5512</v>
      </c>
      <c r="N2216" s="3" t="str">
        <f t="shared" si="314"/>
        <v>-</v>
      </c>
    </row>
    <row r="2217" spans="1:14">
      <c r="A2217" s="9" t="s">
        <v>4365</v>
      </c>
      <c r="B2217" s="9" t="s">
        <v>4366</v>
      </c>
      <c r="C2217" s="9" t="s">
        <v>6</v>
      </c>
      <c r="D2217" s="3"/>
      <c r="E2217" s="4" t="str">
        <f t="shared" si="311"/>
        <v>531761</v>
      </c>
      <c r="F2217" s="3">
        <f t="shared" si="312"/>
        <v>6</v>
      </c>
      <c r="G2217" s="3">
        <f t="shared" si="315"/>
        <v>27</v>
      </c>
      <c r="H2217" s="3">
        <f t="shared" si="316"/>
        <v>7</v>
      </c>
      <c r="I2217" s="3">
        <f t="shared" si="317"/>
        <v>7</v>
      </c>
      <c r="J2217" s="3" t="str">
        <f t="shared" si="318"/>
        <v>이건희 200310(17302713)</v>
      </c>
      <c r="K2217" s="3">
        <f t="shared" si="313"/>
        <v>3</v>
      </c>
      <c r="L2217" s="7" t="str">
        <f t="shared" si="319"/>
        <v>이건희</v>
      </c>
      <c r="M2217" s="4" t="s">
        <v>6532</v>
      </c>
      <c r="N2217" s="3" t="str">
        <f t="shared" si="314"/>
        <v>-</v>
      </c>
    </row>
    <row r="2218" spans="1:14">
      <c r="A2218" s="9" t="s">
        <v>4367</v>
      </c>
      <c r="B2218" s="9" t="s">
        <v>4368</v>
      </c>
      <c r="C2218" s="9" t="s">
        <v>6</v>
      </c>
      <c r="D2218" s="3"/>
      <c r="E2218" s="4" t="str">
        <f t="shared" si="311"/>
        <v>531770</v>
      </c>
      <c r="F2218" s="3">
        <f t="shared" si="312"/>
        <v>6</v>
      </c>
      <c r="G2218" s="3">
        <f t="shared" si="315"/>
        <v>27</v>
      </c>
      <c r="H2218" s="3">
        <f t="shared" si="316"/>
        <v>7</v>
      </c>
      <c r="I2218" s="3">
        <f t="shared" si="317"/>
        <v>7</v>
      </c>
      <c r="J2218" s="3" t="str">
        <f t="shared" si="318"/>
        <v>김의훈 200401(5-3-1770)</v>
      </c>
      <c r="K2218" s="3">
        <f t="shared" si="313"/>
        <v>3</v>
      </c>
      <c r="L2218" s="7" t="str">
        <f t="shared" si="319"/>
        <v>김의훈</v>
      </c>
      <c r="M2218" s="4" t="s">
        <v>5522</v>
      </c>
      <c r="N2218" s="3" t="str">
        <f t="shared" si="314"/>
        <v>-</v>
      </c>
    </row>
    <row r="2219" spans="1:14">
      <c r="A2219" s="9" t="s">
        <v>4369</v>
      </c>
      <c r="B2219" s="10" t="s">
        <v>5422</v>
      </c>
      <c r="C2219" s="9" t="s">
        <v>6</v>
      </c>
      <c r="D2219" s="3"/>
      <c r="E2219" s="4" t="str">
        <f t="shared" si="311"/>
        <v>531782</v>
      </c>
      <c r="F2219" s="3">
        <f t="shared" si="312"/>
        <v>6</v>
      </c>
      <c r="G2219" s="3">
        <f t="shared" si="315"/>
        <v>27</v>
      </c>
      <c r="H2219" s="3">
        <f t="shared" si="316"/>
        <v>7</v>
      </c>
      <c r="I2219" s="3">
        <f t="shared" si="317"/>
        <v>7</v>
      </c>
      <c r="J2219" s="3" t="str">
        <f t="shared" si="318"/>
        <v>정윤수 200403(16302706)</v>
      </c>
      <c r="K2219" s="3">
        <f t="shared" si="313"/>
        <v>3</v>
      </c>
      <c r="L2219" s="7" t="str">
        <f t="shared" si="319"/>
        <v>정윤수</v>
      </c>
      <c r="M2219" s="4" t="s">
        <v>6425</v>
      </c>
      <c r="N2219" s="3" t="str">
        <f t="shared" si="314"/>
        <v>-</v>
      </c>
    </row>
    <row r="2220" spans="1:14">
      <c r="A2220" s="9" t="s">
        <v>4370</v>
      </c>
      <c r="B2220" s="9" t="s">
        <v>4371</v>
      </c>
      <c r="C2220" s="9" t="s">
        <v>6</v>
      </c>
      <c r="D2220" s="3"/>
      <c r="E2220" s="4" t="str">
        <f t="shared" si="311"/>
        <v>531818</v>
      </c>
      <c r="F2220" s="3">
        <f t="shared" si="312"/>
        <v>6</v>
      </c>
      <c r="G2220" s="3">
        <f t="shared" si="315"/>
        <v>27</v>
      </c>
      <c r="H2220" s="3">
        <f t="shared" si="316"/>
        <v>7</v>
      </c>
      <c r="I2220" s="3">
        <f t="shared" si="317"/>
        <v>7</v>
      </c>
      <c r="J2220" s="3" t="str">
        <f t="shared" si="318"/>
        <v>한상우 200603(10305224)</v>
      </c>
      <c r="K2220" s="3">
        <f t="shared" si="313"/>
        <v>3</v>
      </c>
      <c r="L2220" s="7" t="str">
        <f t="shared" si="319"/>
        <v>한상우</v>
      </c>
      <c r="M2220" s="4" t="s">
        <v>7093</v>
      </c>
      <c r="N2220" s="3" t="str">
        <f t="shared" si="314"/>
        <v>-</v>
      </c>
    </row>
    <row r="2221" spans="1:14">
      <c r="A2221" s="9" t="s">
        <v>4372</v>
      </c>
      <c r="B2221" s="9" t="s">
        <v>4373</v>
      </c>
      <c r="C2221" s="9" t="s">
        <v>6</v>
      </c>
      <c r="D2221" s="3"/>
      <c r="E2221" s="4" t="str">
        <f t="shared" si="311"/>
        <v>531820</v>
      </c>
      <c r="F2221" s="3">
        <f t="shared" si="312"/>
        <v>6</v>
      </c>
      <c r="G2221" s="3">
        <f t="shared" si="315"/>
        <v>27</v>
      </c>
      <c r="H2221" s="3">
        <f t="shared" si="316"/>
        <v>7</v>
      </c>
      <c r="I2221" s="3">
        <f t="shared" si="317"/>
        <v>7</v>
      </c>
      <c r="J2221" s="3" t="str">
        <f t="shared" si="318"/>
        <v>이근덕 200603(10305354)</v>
      </c>
      <c r="K2221" s="3">
        <f t="shared" si="313"/>
        <v>3</v>
      </c>
      <c r="L2221" s="7" t="str">
        <f t="shared" si="319"/>
        <v>이근덕</v>
      </c>
      <c r="M2221" s="4" t="s">
        <v>7094</v>
      </c>
      <c r="N2221" s="3" t="str">
        <f t="shared" si="314"/>
        <v>-</v>
      </c>
    </row>
    <row r="2222" spans="1:14">
      <c r="A2222" s="9" t="s">
        <v>4374</v>
      </c>
      <c r="B2222" s="9" t="s">
        <v>4375</v>
      </c>
      <c r="C2222" s="9" t="s">
        <v>6</v>
      </c>
      <c r="D2222" s="3"/>
      <c r="E2222" s="4" t="str">
        <f t="shared" si="311"/>
        <v>531838</v>
      </c>
      <c r="F2222" s="3">
        <f t="shared" si="312"/>
        <v>6</v>
      </c>
      <c r="G2222" s="3">
        <f t="shared" si="315"/>
        <v>27</v>
      </c>
      <c r="H2222" s="3">
        <f t="shared" si="316"/>
        <v>7</v>
      </c>
      <c r="I2222" s="3">
        <f t="shared" si="317"/>
        <v>7</v>
      </c>
      <c r="J2222" s="3" t="str">
        <f t="shared" si="318"/>
        <v>노원호 200527(13303308)</v>
      </c>
      <c r="K2222" s="3">
        <f t="shared" si="313"/>
        <v>3</v>
      </c>
      <c r="L2222" s="7" t="str">
        <f t="shared" si="319"/>
        <v>노원호</v>
      </c>
      <c r="M2222" s="4" t="s">
        <v>6056</v>
      </c>
      <c r="N2222" s="3" t="str">
        <f t="shared" si="314"/>
        <v>-</v>
      </c>
    </row>
    <row r="2223" spans="1:14">
      <c r="A2223" s="9" t="s">
        <v>4376</v>
      </c>
      <c r="B2223" s="9" t="s">
        <v>4377</v>
      </c>
      <c r="C2223" s="9" t="s">
        <v>6</v>
      </c>
      <c r="D2223" s="3"/>
      <c r="E2223" s="4" t="str">
        <f t="shared" si="311"/>
        <v>531843</v>
      </c>
      <c r="F2223" s="3">
        <f t="shared" si="312"/>
        <v>6</v>
      </c>
      <c r="G2223" s="3">
        <f t="shared" si="315"/>
        <v>27</v>
      </c>
      <c r="H2223" s="3">
        <f t="shared" si="316"/>
        <v>7</v>
      </c>
      <c r="I2223" s="3">
        <f t="shared" si="317"/>
        <v>7</v>
      </c>
      <c r="J2223" s="3" t="str">
        <f t="shared" si="318"/>
        <v>류재민 200502(12303383)</v>
      </c>
      <c r="K2223" s="3">
        <f t="shared" si="313"/>
        <v>3</v>
      </c>
      <c r="L2223" s="7" t="str">
        <f t="shared" si="319"/>
        <v>류재민</v>
      </c>
      <c r="M2223" s="4" t="s">
        <v>7095</v>
      </c>
      <c r="N2223" s="3" t="str">
        <f t="shared" si="314"/>
        <v>-</v>
      </c>
    </row>
    <row r="2224" spans="1:14">
      <c r="A2224" s="9" t="s">
        <v>4378</v>
      </c>
      <c r="B2224" s="9" t="s">
        <v>4379</v>
      </c>
      <c r="C2224" s="9" t="s">
        <v>6</v>
      </c>
      <c r="D2224" s="3"/>
      <c r="E2224" s="4" t="str">
        <f t="shared" si="311"/>
        <v>531845</v>
      </c>
      <c r="F2224" s="3">
        <f t="shared" si="312"/>
        <v>6</v>
      </c>
      <c r="G2224" s="3">
        <f t="shared" si="315"/>
        <v>27</v>
      </c>
      <c r="H2224" s="3">
        <f t="shared" si="316"/>
        <v>7</v>
      </c>
      <c r="I2224" s="3">
        <f t="shared" si="317"/>
        <v>7</v>
      </c>
      <c r="J2224" s="3" t="str">
        <f t="shared" si="318"/>
        <v>전혜정 200515(5-3-1845)</v>
      </c>
      <c r="K2224" s="3">
        <f t="shared" si="313"/>
        <v>3</v>
      </c>
      <c r="L2224" s="7" t="str">
        <f t="shared" si="319"/>
        <v>전혜정</v>
      </c>
      <c r="M2224" s="4" t="s">
        <v>5787</v>
      </c>
      <c r="N2224" s="3" t="str">
        <f t="shared" si="314"/>
        <v>-</v>
      </c>
    </row>
    <row r="2225" spans="1:14">
      <c r="A2225" s="9" t="s">
        <v>4380</v>
      </c>
      <c r="B2225" s="9" t="s">
        <v>4381</v>
      </c>
      <c r="C2225" s="9" t="s">
        <v>6</v>
      </c>
      <c r="D2225" s="3"/>
      <c r="E2225" s="4" t="str">
        <f t="shared" si="311"/>
        <v>531862</v>
      </c>
      <c r="F2225" s="3">
        <f t="shared" si="312"/>
        <v>6</v>
      </c>
      <c r="G2225" s="3">
        <f t="shared" si="315"/>
        <v>27</v>
      </c>
      <c r="H2225" s="3">
        <f t="shared" si="316"/>
        <v>7</v>
      </c>
      <c r="I2225" s="3">
        <f t="shared" si="317"/>
        <v>7</v>
      </c>
      <c r="J2225" s="3" t="str">
        <f t="shared" si="318"/>
        <v>김지성 200507(5-3-1862)</v>
      </c>
      <c r="K2225" s="3">
        <f t="shared" si="313"/>
        <v>3</v>
      </c>
      <c r="L2225" s="7" t="str">
        <f t="shared" si="319"/>
        <v>김지성</v>
      </c>
      <c r="M2225" s="4" t="s">
        <v>6546</v>
      </c>
      <c r="N2225" s="3" t="str">
        <f t="shared" si="314"/>
        <v>-</v>
      </c>
    </row>
    <row r="2226" spans="1:14">
      <c r="A2226" s="9" t="s">
        <v>4382</v>
      </c>
      <c r="B2226" s="9" t="s">
        <v>4383</v>
      </c>
      <c r="C2226" s="9" t="s">
        <v>6</v>
      </c>
      <c r="D2226" s="3"/>
      <c r="E2226" s="4" t="str">
        <f t="shared" si="311"/>
        <v>531888</v>
      </c>
      <c r="F2226" s="3">
        <f t="shared" si="312"/>
        <v>6</v>
      </c>
      <c r="G2226" s="3">
        <f t="shared" si="315"/>
        <v>31</v>
      </c>
      <c r="H2226" s="3">
        <f t="shared" si="316"/>
        <v>7</v>
      </c>
      <c r="I2226" s="3">
        <f t="shared" si="317"/>
        <v>7</v>
      </c>
      <c r="J2226" s="3" t="str">
        <f t="shared" si="318"/>
        <v>흙사랑논밭분과 200524(12303591)</v>
      </c>
      <c r="K2226" s="3">
        <f t="shared" si="313"/>
        <v>7</v>
      </c>
      <c r="L2226" s="7" t="str">
        <f t="shared" si="319"/>
        <v>흙사랑논밭분과</v>
      </c>
      <c r="M2226" s="4" t="s">
        <v>5798</v>
      </c>
      <c r="N2226" s="3" t="str">
        <f t="shared" si="314"/>
        <v>-</v>
      </c>
    </row>
    <row r="2227" spans="1:14">
      <c r="A2227" s="9" t="s">
        <v>4384</v>
      </c>
      <c r="B2227" s="9" t="s">
        <v>4385</v>
      </c>
      <c r="C2227" s="9" t="s">
        <v>6</v>
      </c>
      <c r="D2227" s="3"/>
      <c r="E2227" s="4" t="str">
        <f t="shared" si="311"/>
        <v>531889</v>
      </c>
      <c r="F2227" s="3">
        <f t="shared" si="312"/>
        <v>6</v>
      </c>
      <c r="G2227" s="3">
        <f t="shared" si="315"/>
        <v>27</v>
      </c>
      <c r="H2227" s="3">
        <f t="shared" si="316"/>
        <v>7</v>
      </c>
      <c r="I2227" s="3">
        <f t="shared" si="317"/>
        <v>7</v>
      </c>
      <c r="J2227" s="3" t="str">
        <f t="shared" si="318"/>
        <v>우종서 200531(12303664)</v>
      </c>
      <c r="K2227" s="3">
        <f t="shared" si="313"/>
        <v>3</v>
      </c>
      <c r="L2227" s="7" t="str">
        <f t="shared" si="319"/>
        <v>우종서</v>
      </c>
      <c r="M2227" s="4" t="s">
        <v>5938</v>
      </c>
      <c r="N2227" s="3" t="str">
        <f t="shared" si="314"/>
        <v>-</v>
      </c>
    </row>
    <row r="2228" spans="1:14">
      <c r="A2228" s="9" t="s">
        <v>4386</v>
      </c>
      <c r="B2228" s="9" t="s">
        <v>4387</v>
      </c>
      <c r="C2228" s="9" t="s">
        <v>6</v>
      </c>
      <c r="D2228" s="3"/>
      <c r="E2228" s="4" t="str">
        <f t="shared" si="311"/>
        <v>531901</v>
      </c>
      <c r="F2228" s="3">
        <f t="shared" si="312"/>
        <v>6</v>
      </c>
      <c r="G2228" s="3">
        <f t="shared" si="315"/>
        <v>27</v>
      </c>
      <c r="H2228" s="3">
        <f t="shared" si="316"/>
        <v>7</v>
      </c>
      <c r="I2228" s="3">
        <f t="shared" si="317"/>
        <v>7</v>
      </c>
      <c r="J2228" s="3" t="str">
        <f t="shared" si="318"/>
        <v>이인기 200606(12303665)</v>
      </c>
      <c r="K2228" s="3">
        <f t="shared" si="313"/>
        <v>3</v>
      </c>
      <c r="L2228" s="7" t="str">
        <f t="shared" si="319"/>
        <v>이인기</v>
      </c>
      <c r="M2228" s="4" t="s">
        <v>5939</v>
      </c>
      <c r="N2228" s="3" t="str">
        <f t="shared" si="314"/>
        <v>-</v>
      </c>
    </row>
    <row r="2229" spans="1:14">
      <c r="A2229" s="9" t="s">
        <v>4388</v>
      </c>
      <c r="B2229" s="9" t="s">
        <v>4389</v>
      </c>
      <c r="C2229" s="9" t="s">
        <v>6</v>
      </c>
      <c r="D2229" s="3"/>
      <c r="E2229" s="4" t="str">
        <f t="shared" si="311"/>
        <v>531902</v>
      </c>
      <c r="F2229" s="3">
        <f t="shared" si="312"/>
        <v>6</v>
      </c>
      <c r="G2229" s="3">
        <f t="shared" si="315"/>
        <v>27</v>
      </c>
      <c r="H2229" s="3">
        <f t="shared" si="316"/>
        <v>7</v>
      </c>
      <c r="I2229" s="3">
        <f t="shared" si="317"/>
        <v>7</v>
      </c>
      <c r="J2229" s="3" t="str">
        <f t="shared" si="318"/>
        <v>곽백열 200528(12303592)</v>
      </c>
      <c r="K2229" s="3">
        <f t="shared" si="313"/>
        <v>3</v>
      </c>
      <c r="L2229" s="7" t="str">
        <f t="shared" si="319"/>
        <v>곽백열</v>
      </c>
      <c r="M2229" s="4" t="s">
        <v>5932</v>
      </c>
      <c r="N2229" s="3" t="str">
        <f t="shared" si="314"/>
        <v>-</v>
      </c>
    </row>
    <row r="2230" spans="1:14">
      <c r="A2230" s="9" t="s">
        <v>4390</v>
      </c>
      <c r="B2230" s="9" t="s">
        <v>4391</v>
      </c>
      <c r="C2230" s="9" t="s">
        <v>6</v>
      </c>
      <c r="D2230" s="3"/>
      <c r="E2230" s="4" t="str">
        <f t="shared" si="311"/>
        <v>531903</v>
      </c>
      <c r="F2230" s="3">
        <f t="shared" si="312"/>
        <v>6</v>
      </c>
      <c r="G2230" s="3">
        <f t="shared" si="315"/>
        <v>27</v>
      </c>
      <c r="H2230" s="3">
        <f t="shared" si="316"/>
        <v>7</v>
      </c>
      <c r="I2230" s="3">
        <f t="shared" si="317"/>
        <v>7</v>
      </c>
      <c r="J2230" s="3" t="str">
        <f t="shared" si="318"/>
        <v>김인숙 200528(12303647)</v>
      </c>
      <c r="K2230" s="3">
        <f t="shared" si="313"/>
        <v>3</v>
      </c>
      <c r="L2230" s="7" t="str">
        <f t="shared" si="319"/>
        <v>김인숙</v>
      </c>
      <c r="M2230" s="4" t="s">
        <v>5817</v>
      </c>
      <c r="N2230" s="3" t="str">
        <f t="shared" si="314"/>
        <v>-</v>
      </c>
    </row>
    <row r="2231" spans="1:14">
      <c r="A2231" s="9" t="s">
        <v>4392</v>
      </c>
      <c r="B2231" s="9" t="s">
        <v>4393</v>
      </c>
      <c r="C2231" s="9" t="s">
        <v>6</v>
      </c>
      <c r="D2231" s="3"/>
      <c r="E2231" s="4" t="str">
        <f t="shared" si="311"/>
        <v>531950</v>
      </c>
      <c r="F2231" s="3">
        <f t="shared" si="312"/>
        <v>6</v>
      </c>
      <c r="G2231" s="3">
        <f t="shared" si="315"/>
        <v>27</v>
      </c>
      <c r="H2231" s="3">
        <f t="shared" si="316"/>
        <v>7</v>
      </c>
      <c r="I2231" s="3">
        <f t="shared" si="317"/>
        <v>7</v>
      </c>
      <c r="J2231" s="3" t="str">
        <f t="shared" si="318"/>
        <v>이미화 200607(5-3-1950)</v>
      </c>
      <c r="K2231" s="3">
        <f t="shared" si="313"/>
        <v>3</v>
      </c>
      <c r="L2231" s="7" t="str">
        <f t="shared" si="319"/>
        <v>이미화</v>
      </c>
      <c r="M2231" s="4" t="s">
        <v>7078</v>
      </c>
      <c r="N2231" s="3" t="str">
        <f t="shared" si="314"/>
        <v>-</v>
      </c>
    </row>
    <row r="2232" spans="1:14">
      <c r="A2232" s="9" t="s">
        <v>4394</v>
      </c>
      <c r="B2232" s="9" t="s">
        <v>4395</v>
      </c>
      <c r="C2232" s="9" t="s">
        <v>6</v>
      </c>
      <c r="D2232" s="3"/>
      <c r="E2232" s="4" t="str">
        <f t="shared" si="311"/>
        <v>531951</v>
      </c>
      <c r="F2232" s="3">
        <f t="shared" si="312"/>
        <v>6</v>
      </c>
      <c r="G2232" s="3">
        <f t="shared" si="315"/>
        <v>27</v>
      </c>
      <c r="H2232" s="3">
        <f t="shared" si="316"/>
        <v>7</v>
      </c>
      <c r="I2232" s="3">
        <f t="shared" si="317"/>
        <v>7</v>
      </c>
      <c r="J2232" s="3" t="str">
        <f t="shared" si="318"/>
        <v>곽영순 200606(12303642)</v>
      </c>
      <c r="K2232" s="3">
        <f t="shared" si="313"/>
        <v>3</v>
      </c>
      <c r="L2232" s="7" t="str">
        <f t="shared" si="319"/>
        <v>곽영순</v>
      </c>
      <c r="M2232" s="4" t="s">
        <v>5937</v>
      </c>
      <c r="N2232" s="3" t="str">
        <f t="shared" si="314"/>
        <v>-</v>
      </c>
    </row>
    <row r="2233" spans="1:14">
      <c r="A2233" s="9" t="s">
        <v>4396</v>
      </c>
      <c r="B2233" s="10" t="s">
        <v>5423</v>
      </c>
      <c r="C2233" s="9" t="s">
        <v>6</v>
      </c>
      <c r="D2233" s="3"/>
      <c r="E2233" s="4" t="str">
        <f t="shared" si="311"/>
        <v>531954</v>
      </c>
      <c r="F2233" s="3">
        <f t="shared" si="312"/>
        <v>6</v>
      </c>
      <c r="G2233" s="3">
        <f t="shared" si="315"/>
        <v>27</v>
      </c>
      <c r="H2233" s="3">
        <f t="shared" si="316"/>
        <v>7</v>
      </c>
      <c r="I2233" s="3">
        <f t="shared" si="317"/>
        <v>7</v>
      </c>
      <c r="J2233" s="3" t="str">
        <f t="shared" si="318"/>
        <v>박남기 200606(13303697)</v>
      </c>
      <c r="K2233" s="3">
        <f t="shared" si="313"/>
        <v>3</v>
      </c>
      <c r="L2233" s="7" t="str">
        <f t="shared" si="319"/>
        <v>박남기</v>
      </c>
      <c r="M2233" s="4" t="s">
        <v>6081</v>
      </c>
      <c r="N2233" s="3" t="str">
        <f t="shared" si="314"/>
        <v>-</v>
      </c>
    </row>
    <row r="2234" spans="1:14">
      <c r="A2234" s="9" t="s">
        <v>4397</v>
      </c>
      <c r="B2234" s="10" t="s">
        <v>5424</v>
      </c>
      <c r="C2234" s="9" t="s">
        <v>6</v>
      </c>
      <c r="D2234" s="3"/>
      <c r="E2234" s="4" t="str">
        <f t="shared" si="311"/>
        <v>531957</v>
      </c>
      <c r="F2234" s="3">
        <f t="shared" si="312"/>
        <v>6</v>
      </c>
      <c r="G2234" s="3">
        <f t="shared" si="315"/>
        <v>27</v>
      </c>
      <c r="H2234" s="3">
        <f t="shared" si="316"/>
        <v>7</v>
      </c>
      <c r="I2234" s="3">
        <f t="shared" si="317"/>
        <v>7</v>
      </c>
      <c r="J2234" s="3" t="str">
        <f t="shared" si="318"/>
        <v>주영직 200613(12303553)</v>
      </c>
      <c r="K2234" s="3">
        <f t="shared" si="313"/>
        <v>3</v>
      </c>
      <c r="L2234" s="7" t="str">
        <f t="shared" si="319"/>
        <v>주영직</v>
      </c>
      <c r="M2234" s="4" t="s">
        <v>5792</v>
      </c>
      <c r="N2234" s="3" t="str">
        <f t="shared" si="314"/>
        <v>-</v>
      </c>
    </row>
    <row r="2235" spans="1:14">
      <c r="A2235" s="9" t="s">
        <v>4398</v>
      </c>
      <c r="B2235" s="9" t="s">
        <v>4399</v>
      </c>
      <c r="C2235" s="9" t="s">
        <v>6</v>
      </c>
      <c r="D2235" s="3"/>
      <c r="E2235" s="4" t="str">
        <f t="shared" si="311"/>
        <v>531964</v>
      </c>
      <c r="F2235" s="3">
        <f t="shared" si="312"/>
        <v>6</v>
      </c>
      <c r="G2235" s="3">
        <f t="shared" si="315"/>
        <v>33</v>
      </c>
      <c r="H2235" s="3">
        <f t="shared" si="316"/>
        <v>7</v>
      </c>
      <c r="I2235" s="3">
        <f t="shared" si="317"/>
        <v>7</v>
      </c>
      <c r="J2235" s="3" t="str">
        <f t="shared" si="318"/>
        <v>고미블루베리연합회 200611(13303712)</v>
      </c>
      <c r="K2235" s="3">
        <f t="shared" si="313"/>
        <v>9</v>
      </c>
      <c r="L2235" s="7" t="str">
        <f t="shared" si="319"/>
        <v>고미블루베리연합회</v>
      </c>
      <c r="M2235" s="4" t="s">
        <v>6000</v>
      </c>
      <c r="N2235" s="3" t="str">
        <f t="shared" si="314"/>
        <v>-</v>
      </c>
    </row>
    <row r="2236" spans="1:14">
      <c r="A2236" s="9" t="s">
        <v>4400</v>
      </c>
      <c r="B2236" s="9" t="s">
        <v>4401</v>
      </c>
      <c r="C2236" s="9" t="s">
        <v>6</v>
      </c>
      <c r="D2236" s="3"/>
      <c r="E2236" s="4" t="str">
        <f t="shared" si="311"/>
        <v>531966</v>
      </c>
      <c r="F2236" s="3">
        <f t="shared" si="312"/>
        <v>6</v>
      </c>
      <c r="G2236" s="3">
        <f t="shared" si="315"/>
        <v>27</v>
      </c>
      <c r="H2236" s="3">
        <f t="shared" si="316"/>
        <v>7</v>
      </c>
      <c r="I2236" s="3">
        <f t="shared" si="317"/>
        <v>7</v>
      </c>
      <c r="J2236" s="3" t="str">
        <f t="shared" si="318"/>
        <v>이관호 200620(12303762)</v>
      </c>
      <c r="K2236" s="3">
        <f t="shared" si="313"/>
        <v>3</v>
      </c>
      <c r="L2236" s="7" t="str">
        <f t="shared" si="319"/>
        <v>이관호</v>
      </c>
      <c r="M2236" s="4" t="s">
        <v>5955</v>
      </c>
      <c r="N2236" s="3" t="str">
        <f t="shared" si="314"/>
        <v>-</v>
      </c>
    </row>
    <row r="2237" spans="1:14">
      <c r="A2237" s="9" t="s">
        <v>4402</v>
      </c>
      <c r="B2237" s="9" t="s">
        <v>4403</v>
      </c>
      <c r="C2237" s="9" t="s">
        <v>6</v>
      </c>
      <c r="D2237" s="3"/>
      <c r="E2237" s="4" t="str">
        <f t="shared" si="311"/>
        <v>531967</v>
      </c>
      <c r="F2237" s="3">
        <f t="shared" si="312"/>
        <v>6</v>
      </c>
      <c r="G2237" s="3">
        <f t="shared" si="315"/>
        <v>27</v>
      </c>
      <c r="H2237" s="3">
        <f t="shared" si="316"/>
        <v>7</v>
      </c>
      <c r="I2237" s="3">
        <f t="shared" si="317"/>
        <v>7</v>
      </c>
      <c r="J2237" s="3" t="str">
        <f t="shared" si="318"/>
        <v>박재현 200619(12303756)</v>
      </c>
      <c r="K2237" s="3">
        <f t="shared" si="313"/>
        <v>3</v>
      </c>
      <c r="L2237" s="7" t="str">
        <f t="shared" si="319"/>
        <v>박재현</v>
      </c>
      <c r="M2237" s="4" t="s">
        <v>5951</v>
      </c>
      <c r="N2237" s="3" t="str">
        <f t="shared" si="314"/>
        <v>-</v>
      </c>
    </row>
    <row r="2238" spans="1:14">
      <c r="A2238" s="9" t="s">
        <v>4404</v>
      </c>
      <c r="B2238" s="9" t="s">
        <v>4405</v>
      </c>
      <c r="C2238" s="9" t="s">
        <v>6</v>
      </c>
      <c r="D2238" s="3"/>
      <c r="E2238" s="4" t="str">
        <f t="shared" si="311"/>
        <v>531968</v>
      </c>
      <c r="F2238" s="3">
        <f t="shared" si="312"/>
        <v>6</v>
      </c>
      <c r="G2238" s="3">
        <f t="shared" si="315"/>
        <v>27</v>
      </c>
      <c r="H2238" s="3">
        <f t="shared" si="316"/>
        <v>7</v>
      </c>
      <c r="I2238" s="3">
        <f t="shared" si="317"/>
        <v>7</v>
      </c>
      <c r="J2238" s="3" t="str">
        <f t="shared" si="318"/>
        <v>박일남 200619(12303788)</v>
      </c>
      <c r="K2238" s="3">
        <f t="shared" si="313"/>
        <v>3</v>
      </c>
      <c r="L2238" s="7" t="str">
        <f t="shared" si="319"/>
        <v>박일남</v>
      </c>
      <c r="M2238" s="4" t="s">
        <v>5958</v>
      </c>
      <c r="N2238" s="3" t="str">
        <f t="shared" si="314"/>
        <v>-</v>
      </c>
    </row>
    <row r="2239" spans="1:14">
      <c r="A2239" s="9" t="s">
        <v>4406</v>
      </c>
      <c r="B2239" s="9" t="s">
        <v>4407</v>
      </c>
      <c r="C2239" s="9" t="s">
        <v>6</v>
      </c>
      <c r="D2239" s="3"/>
      <c r="E2239" s="4" t="str">
        <f t="shared" si="311"/>
        <v>531969</v>
      </c>
      <c r="F2239" s="3">
        <f t="shared" si="312"/>
        <v>6</v>
      </c>
      <c r="G2239" s="3">
        <f t="shared" si="315"/>
        <v>35</v>
      </c>
      <c r="H2239" s="3">
        <f t="shared" si="316"/>
        <v>7</v>
      </c>
      <c r="I2239" s="3">
        <f t="shared" si="317"/>
        <v>7</v>
      </c>
      <c r="J2239" s="3" t="str">
        <f t="shared" si="318"/>
        <v>칠성유기농영농조합법인 200617(12303742)</v>
      </c>
      <c r="K2239" s="3">
        <f t="shared" si="313"/>
        <v>11</v>
      </c>
      <c r="L2239" s="7" t="str">
        <f t="shared" si="319"/>
        <v>칠성유기농영농조합법인</v>
      </c>
      <c r="M2239" s="4" t="s">
        <v>5705</v>
      </c>
      <c r="N2239" s="3" t="str">
        <f t="shared" si="314"/>
        <v>-</v>
      </c>
    </row>
    <row r="2240" spans="1:14">
      <c r="A2240" s="9" t="s">
        <v>4408</v>
      </c>
      <c r="B2240" s="9" t="s">
        <v>4409</v>
      </c>
      <c r="C2240" s="9" t="s">
        <v>6</v>
      </c>
      <c r="D2240" s="3"/>
      <c r="E2240" s="4" t="str">
        <f t="shared" si="311"/>
        <v>531972</v>
      </c>
      <c r="F2240" s="3">
        <f t="shared" si="312"/>
        <v>6</v>
      </c>
      <c r="G2240" s="3">
        <f t="shared" si="315"/>
        <v>27</v>
      </c>
      <c r="H2240" s="3">
        <f t="shared" si="316"/>
        <v>7</v>
      </c>
      <c r="I2240" s="3">
        <f t="shared" si="317"/>
        <v>7</v>
      </c>
      <c r="J2240" s="3" t="str">
        <f t="shared" si="318"/>
        <v>임용묵 200625(12303749)</v>
      </c>
      <c r="K2240" s="3">
        <f t="shared" si="313"/>
        <v>3</v>
      </c>
      <c r="L2240" s="7" t="str">
        <f t="shared" si="319"/>
        <v>임용묵</v>
      </c>
      <c r="M2240" s="4" t="s">
        <v>5950</v>
      </c>
      <c r="N2240" s="3" t="str">
        <f t="shared" si="314"/>
        <v>-</v>
      </c>
    </row>
    <row r="2241" spans="1:14">
      <c r="A2241" s="9" t="s">
        <v>4410</v>
      </c>
      <c r="B2241" s="9" t="s">
        <v>4411</v>
      </c>
      <c r="C2241" s="9" t="s">
        <v>6</v>
      </c>
      <c r="D2241" s="3"/>
      <c r="E2241" s="4" t="str">
        <f t="shared" si="311"/>
        <v>531973</v>
      </c>
      <c r="F2241" s="3">
        <f t="shared" si="312"/>
        <v>6</v>
      </c>
      <c r="G2241" s="3">
        <f t="shared" si="315"/>
        <v>27</v>
      </c>
      <c r="H2241" s="3">
        <f t="shared" si="316"/>
        <v>7</v>
      </c>
      <c r="I2241" s="3">
        <f t="shared" si="317"/>
        <v>7</v>
      </c>
      <c r="J2241" s="3" t="str">
        <f t="shared" si="318"/>
        <v>권옥식 200626(12303676)</v>
      </c>
      <c r="K2241" s="3">
        <f t="shared" si="313"/>
        <v>3</v>
      </c>
      <c r="L2241" s="7" t="str">
        <f t="shared" si="319"/>
        <v>권옥식</v>
      </c>
      <c r="M2241" s="4" t="s">
        <v>5942</v>
      </c>
      <c r="N2241" s="3" t="str">
        <f t="shared" si="314"/>
        <v>-</v>
      </c>
    </row>
    <row r="2242" spans="1:14">
      <c r="A2242" s="9" t="s">
        <v>4412</v>
      </c>
      <c r="B2242" s="9" t="s">
        <v>4413</v>
      </c>
      <c r="C2242" s="9" t="s">
        <v>6</v>
      </c>
      <c r="D2242" s="3"/>
      <c r="E2242" s="4" t="str">
        <f t="shared" si="311"/>
        <v>531979</v>
      </c>
      <c r="F2242" s="3">
        <f t="shared" si="312"/>
        <v>6</v>
      </c>
      <c r="G2242" s="3">
        <f t="shared" si="315"/>
        <v>27</v>
      </c>
      <c r="H2242" s="3">
        <f t="shared" si="316"/>
        <v>7</v>
      </c>
      <c r="I2242" s="3">
        <f t="shared" si="317"/>
        <v>7</v>
      </c>
      <c r="J2242" s="3" t="str">
        <f t="shared" si="318"/>
        <v>유대준 200621(12303760)</v>
      </c>
      <c r="K2242" s="3">
        <f t="shared" si="313"/>
        <v>3</v>
      </c>
      <c r="L2242" s="7" t="str">
        <f t="shared" si="319"/>
        <v>유대준</v>
      </c>
      <c r="M2242" s="4" t="s">
        <v>5954</v>
      </c>
      <c r="N2242" s="3" t="str">
        <f t="shared" si="314"/>
        <v>-</v>
      </c>
    </row>
    <row r="2243" spans="1:14">
      <c r="A2243" s="9" t="s">
        <v>4414</v>
      </c>
      <c r="B2243" s="9" t="s">
        <v>4415</v>
      </c>
      <c r="C2243" s="9" t="s">
        <v>6</v>
      </c>
      <c r="D2243" s="3"/>
      <c r="E2243" s="4" t="str">
        <f t="shared" si="311"/>
        <v>531982</v>
      </c>
      <c r="F2243" s="3">
        <f t="shared" si="312"/>
        <v>6</v>
      </c>
      <c r="G2243" s="3">
        <f t="shared" si="315"/>
        <v>27</v>
      </c>
      <c r="H2243" s="3">
        <f t="shared" si="316"/>
        <v>7</v>
      </c>
      <c r="I2243" s="3">
        <f t="shared" si="317"/>
        <v>7</v>
      </c>
      <c r="J2243" s="3" t="str">
        <f t="shared" si="318"/>
        <v>이상희 200620(12303773)</v>
      </c>
      <c r="K2243" s="3">
        <f t="shared" si="313"/>
        <v>3</v>
      </c>
      <c r="L2243" s="7" t="str">
        <f t="shared" si="319"/>
        <v>이상희</v>
      </c>
      <c r="M2243" s="4" t="s">
        <v>5956</v>
      </c>
      <c r="N2243" s="3" t="str">
        <f t="shared" si="314"/>
        <v>-</v>
      </c>
    </row>
    <row r="2244" spans="1:14">
      <c r="A2244" s="9" t="s">
        <v>4416</v>
      </c>
      <c r="B2244" s="9" t="s">
        <v>4417</v>
      </c>
      <c r="C2244" s="9" t="s">
        <v>6</v>
      </c>
      <c r="D2244" s="3"/>
      <c r="E2244" s="4" t="str">
        <f t="shared" ref="E2244:E2307" si="320">SUBSTITUTE(A2244,"-","")</f>
        <v>531983</v>
      </c>
      <c r="F2244" s="3">
        <f t="shared" ref="F2244:F2307" si="321">LEN(E2244)</f>
        <v>6</v>
      </c>
      <c r="G2244" s="3">
        <f t="shared" si="315"/>
        <v>27</v>
      </c>
      <c r="H2244" s="3">
        <f t="shared" si="316"/>
        <v>7</v>
      </c>
      <c r="I2244" s="3">
        <f t="shared" si="317"/>
        <v>7</v>
      </c>
      <c r="J2244" s="3" t="str">
        <f t="shared" si="318"/>
        <v>조윤주 200620(12303757)</v>
      </c>
      <c r="K2244" s="3">
        <f t="shared" ref="K2244:K2307" si="322">IF(ISERROR(FIND(" ",J2244)),IF(ISERROR(FIND("(",J2244)),LEN(J2244),FIND("(",J2244)-1),FIND(" ",J2244)-1)</f>
        <v>3</v>
      </c>
      <c r="L2244" s="7" t="str">
        <f t="shared" si="319"/>
        <v>조윤주</v>
      </c>
      <c r="M2244" s="4" t="s">
        <v>5952</v>
      </c>
      <c r="N2244" s="3" t="str">
        <f t="shared" ref="N2244:N2307" si="323">IF(L2244=M2244,"-","★★★")</f>
        <v>-</v>
      </c>
    </row>
    <row r="2245" spans="1:14">
      <c r="A2245" s="9" t="s">
        <v>4418</v>
      </c>
      <c r="B2245" s="9" t="s">
        <v>4419</v>
      </c>
      <c r="C2245" s="9" t="s">
        <v>6</v>
      </c>
      <c r="D2245" s="3"/>
      <c r="E2245" s="4" t="str">
        <f t="shared" si="320"/>
        <v>532018</v>
      </c>
      <c r="F2245" s="3">
        <f t="shared" si="321"/>
        <v>6</v>
      </c>
      <c r="G2245" s="3">
        <f t="shared" si="315"/>
        <v>27</v>
      </c>
      <c r="H2245" s="3">
        <f t="shared" si="316"/>
        <v>7</v>
      </c>
      <c r="I2245" s="3">
        <f t="shared" si="317"/>
        <v>7</v>
      </c>
      <c r="J2245" s="3" t="str">
        <f t="shared" si="318"/>
        <v>서강은 200704(13303013)</v>
      </c>
      <c r="K2245" s="3">
        <f t="shared" si="322"/>
        <v>3</v>
      </c>
      <c r="L2245" s="7" t="str">
        <f t="shared" si="319"/>
        <v>서강은</v>
      </c>
      <c r="M2245" s="4" t="s">
        <v>5523</v>
      </c>
      <c r="N2245" s="3" t="str">
        <f t="shared" si="323"/>
        <v>-</v>
      </c>
    </row>
    <row r="2246" spans="1:14">
      <c r="A2246" s="9" t="s">
        <v>4420</v>
      </c>
      <c r="B2246" s="9" t="s">
        <v>4421</v>
      </c>
      <c r="C2246" s="9" t="s">
        <v>6</v>
      </c>
      <c r="D2246" s="3"/>
      <c r="E2246" s="4" t="str">
        <f t="shared" si="320"/>
        <v>53205</v>
      </c>
      <c r="F2246" s="3">
        <f t="shared" si="321"/>
        <v>5</v>
      </c>
      <c r="G2246" s="3">
        <f t="shared" si="315"/>
        <v>14</v>
      </c>
      <c r="H2246" s="3">
        <f t="shared" si="316"/>
        <v>2</v>
      </c>
      <c r="I2246" s="3">
        <f t="shared" si="317"/>
        <v>2</v>
      </c>
      <c r="J2246" s="3" t="str">
        <f t="shared" si="318"/>
        <v>안순근(5-3-205)</v>
      </c>
      <c r="K2246" s="3">
        <f t="shared" si="322"/>
        <v>3</v>
      </c>
      <c r="L2246" s="7" t="str">
        <f t="shared" si="319"/>
        <v>안순근</v>
      </c>
      <c r="M2246" s="4" t="s">
        <v>7096</v>
      </c>
      <c r="N2246" s="3" t="str">
        <f t="shared" si="323"/>
        <v>-</v>
      </c>
    </row>
    <row r="2247" spans="1:14">
      <c r="A2247" s="9" t="s">
        <v>4422</v>
      </c>
      <c r="B2247" s="9" t="s">
        <v>4423</v>
      </c>
      <c r="C2247" s="9" t="s">
        <v>6</v>
      </c>
      <c r="D2247" s="3"/>
      <c r="E2247" s="4" t="str">
        <f t="shared" si="320"/>
        <v>53206</v>
      </c>
      <c r="F2247" s="3">
        <f t="shared" si="321"/>
        <v>5</v>
      </c>
      <c r="G2247" s="3">
        <f t="shared" si="315"/>
        <v>14</v>
      </c>
      <c r="H2247" s="3">
        <f t="shared" si="316"/>
        <v>2</v>
      </c>
      <c r="I2247" s="3">
        <f t="shared" si="317"/>
        <v>2</v>
      </c>
      <c r="J2247" s="3" t="str">
        <f t="shared" si="318"/>
        <v>안병일(5-3-206)</v>
      </c>
      <c r="K2247" s="3">
        <f t="shared" si="322"/>
        <v>3</v>
      </c>
      <c r="L2247" s="7" t="str">
        <f t="shared" si="319"/>
        <v>안병일</v>
      </c>
      <c r="M2247" s="4" t="s">
        <v>7097</v>
      </c>
      <c r="N2247" s="3" t="str">
        <f t="shared" si="323"/>
        <v>-</v>
      </c>
    </row>
    <row r="2248" spans="1:14">
      <c r="A2248" s="9" t="s">
        <v>4424</v>
      </c>
      <c r="B2248" s="9" t="s">
        <v>4425</v>
      </c>
      <c r="C2248" s="9" t="s">
        <v>6</v>
      </c>
      <c r="D2248" s="3"/>
      <c r="E2248" s="4" t="str">
        <f t="shared" si="320"/>
        <v>53207</v>
      </c>
      <c r="F2248" s="3">
        <f t="shared" si="321"/>
        <v>5</v>
      </c>
      <c r="G2248" s="3">
        <f t="shared" si="315"/>
        <v>14</v>
      </c>
      <c r="H2248" s="3">
        <f t="shared" si="316"/>
        <v>2</v>
      </c>
      <c r="I2248" s="3">
        <f t="shared" si="317"/>
        <v>2</v>
      </c>
      <c r="J2248" s="3" t="str">
        <f t="shared" si="318"/>
        <v>이호동(5-3-207)</v>
      </c>
      <c r="K2248" s="3">
        <f t="shared" si="322"/>
        <v>3</v>
      </c>
      <c r="L2248" s="7" t="str">
        <f t="shared" si="319"/>
        <v>이호동</v>
      </c>
      <c r="M2248" s="4" t="s">
        <v>7098</v>
      </c>
      <c r="N2248" s="3" t="str">
        <f t="shared" si="323"/>
        <v>-</v>
      </c>
    </row>
    <row r="2249" spans="1:14">
      <c r="A2249" s="9" t="s">
        <v>4426</v>
      </c>
      <c r="B2249" s="9" t="s">
        <v>4427</v>
      </c>
      <c r="C2249" s="9" t="s">
        <v>6</v>
      </c>
      <c r="D2249" s="3"/>
      <c r="E2249" s="4" t="str">
        <f t="shared" si="320"/>
        <v>53935</v>
      </c>
      <c r="F2249" s="3">
        <f t="shared" si="321"/>
        <v>5</v>
      </c>
      <c r="G2249" s="3">
        <f t="shared" si="315"/>
        <v>19</v>
      </c>
      <c r="H2249" s="3">
        <f t="shared" si="316"/>
        <v>7</v>
      </c>
      <c r="I2249" s="3">
        <f t="shared" si="317"/>
        <v>7</v>
      </c>
      <c r="J2249" s="3" t="str">
        <f t="shared" si="318"/>
        <v>손보영(5-3-935)</v>
      </c>
      <c r="K2249" s="3">
        <f t="shared" si="322"/>
        <v>3</v>
      </c>
      <c r="L2249" s="7" t="str">
        <f t="shared" si="319"/>
        <v>손보영</v>
      </c>
      <c r="M2249" s="4" t="s">
        <v>7099</v>
      </c>
      <c r="N2249" s="3" t="str">
        <f t="shared" si="323"/>
        <v>-</v>
      </c>
    </row>
    <row r="2250" spans="1:14">
      <c r="A2250" s="9" t="s">
        <v>4428</v>
      </c>
      <c r="B2250" s="9" t="s">
        <v>4429</v>
      </c>
      <c r="C2250" s="9" t="s">
        <v>6</v>
      </c>
      <c r="D2250" s="3"/>
      <c r="E2250" s="4" t="str">
        <f t="shared" si="320"/>
        <v>53936</v>
      </c>
      <c r="F2250" s="3">
        <f t="shared" si="321"/>
        <v>5</v>
      </c>
      <c r="G2250" s="3">
        <f t="shared" si="315"/>
        <v>14</v>
      </c>
      <c r="H2250" s="3">
        <f t="shared" si="316"/>
        <v>2</v>
      </c>
      <c r="I2250" s="3">
        <f t="shared" si="317"/>
        <v>2</v>
      </c>
      <c r="J2250" s="3" t="str">
        <f t="shared" si="318"/>
        <v>김진규(5-3-936)</v>
      </c>
      <c r="K2250" s="3">
        <f t="shared" si="322"/>
        <v>3</v>
      </c>
      <c r="L2250" s="7" t="str">
        <f t="shared" si="319"/>
        <v>김진규</v>
      </c>
      <c r="M2250" s="4" t="s">
        <v>7100</v>
      </c>
      <c r="N2250" s="3" t="str">
        <f t="shared" si="323"/>
        <v>-</v>
      </c>
    </row>
    <row r="2251" spans="1:14">
      <c r="A2251" s="9" t="s">
        <v>4430</v>
      </c>
      <c r="B2251" s="9" t="s">
        <v>4431</v>
      </c>
      <c r="C2251" s="9" t="s">
        <v>6</v>
      </c>
      <c r="D2251" s="3"/>
      <c r="E2251" s="4" t="str">
        <f t="shared" si="320"/>
        <v>53985</v>
      </c>
      <c r="F2251" s="3">
        <f t="shared" si="321"/>
        <v>5</v>
      </c>
      <c r="G2251" s="3">
        <f t="shared" si="315"/>
        <v>20</v>
      </c>
      <c r="H2251" s="3">
        <f t="shared" si="316"/>
        <v>7</v>
      </c>
      <c r="I2251" s="3">
        <f t="shared" si="317"/>
        <v>7</v>
      </c>
      <c r="J2251" s="3" t="str">
        <f t="shared" si="318"/>
        <v>조덕형(13302917)</v>
      </c>
      <c r="K2251" s="3">
        <f t="shared" si="322"/>
        <v>3</v>
      </c>
      <c r="L2251" s="7" t="str">
        <f t="shared" si="319"/>
        <v>조덕형</v>
      </c>
      <c r="M2251" s="4" t="s">
        <v>6032</v>
      </c>
      <c r="N2251" s="3" t="str">
        <f t="shared" si="323"/>
        <v>-</v>
      </c>
    </row>
    <row r="2252" spans="1:14">
      <c r="A2252" s="9" t="s">
        <v>4432</v>
      </c>
      <c r="B2252" s="9" t="s">
        <v>4433</v>
      </c>
      <c r="C2252" s="9" t="s">
        <v>6</v>
      </c>
      <c r="D2252" s="3"/>
      <c r="E2252" s="4" t="str">
        <f t="shared" si="320"/>
        <v>561205</v>
      </c>
      <c r="F2252" s="3">
        <f t="shared" si="321"/>
        <v>6</v>
      </c>
      <c r="G2252" s="3">
        <f t="shared" si="315"/>
        <v>27</v>
      </c>
      <c r="H2252" s="3">
        <f t="shared" si="316"/>
        <v>7</v>
      </c>
      <c r="I2252" s="3">
        <f t="shared" si="317"/>
        <v>7</v>
      </c>
      <c r="J2252" s="3" t="str">
        <f t="shared" si="318"/>
        <v>유용국 200602(10100989)</v>
      </c>
      <c r="K2252" s="3">
        <f t="shared" si="322"/>
        <v>3</v>
      </c>
      <c r="L2252" s="7" t="str">
        <f t="shared" si="319"/>
        <v>유용국</v>
      </c>
      <c r="M2252" s="4" t="s">
        <v>7101</v>
      </c>
      <c r="N2252" s="3" t="str">
        <f t="shared" si="323"/>
        <v>-</v>
      </c>
    </row>
    <row r="2253" spans="1:14">
      <c r="A2253" s="9" t="s">
        <v>4434</v>
      </c>
      <c r="B2253" s="9" t="s">
        <v>4435</v>
      </c>
      <c r="C2253" s="9" t="s">
        <v>6</v>
      </c>
      <c r="D2253" s="3"/>
      <c r="E2253" s="4" t="str">
        <f t="shared" si="320"/>
        <v>561265</v>
      </c>
      <c r="F2253" s="3">
        <f t="shared" si="321"/>
        <v>6</v>
      </c>
      <c r="G2253" s="3">
        <f t="shared" si="315"/>
        <v>27</v>
      </c>
      <c r="H2253" s="3">
        <f t="shared" si="316"/>
        <v>7</v>
      </c>
      <c r="I2253" s="3">
        <f t="shared" si="317"/>
        <v>7</v>
      </c>
      <c r="J2253" s="3" t="str">
        <f t="shared" si="318"/>
        <v>이경선 190208(12100596)</v>
      </c>
      <c r="K2253" s="3">
        <f t="shared" si="322"/>
        <v>3</v>
      </c>
      <c r="L2253" s="7" t="str">
        <f t="shared" si="319"/>
        <v>이경선</v>
      </c>
      <c r="M2253" s="4" t="s">
        <v>5750</v>
      </c>
      <c r="N2253" s="3" t="str">
        <f t="shared" si="323"/>
        <v>-</v>
      </c>
    </row>
    <row r="2254" spans="1:14">
      <c r="A2254" s="9" t="s">
        <v>4436</v>
      </c>
      <c r="B2254" s="9" t="s">
        <v>4437</v>
      </c>
      <c r="C2254" s="9" t="s">
        <v>6</v>
      </c>
      <c r="D2254" s="3"/>
      <c r="E2254" s="4" t="str">
        <f t="shared" si="320"/>
        <v>561284</v>
      </c>
      <c r="F2254" s="3">
        <f t="shared" si="321"/>
        <v>6</v>
      </c>
      <c r="G2254" s="3">
        <f t="shared" si="315"/>
        <v>27</v>
      </c>
      <c r="H2254" s="3">
        <f t="shared" si="316"/>
        <v>7</v>
      </c>
      <c r="I2254" s="3">
        <f t="shared" si="317"/>
        <v>7</v>
      </c>
      <c r="J2254" s="3" t="str">
        <f t="shared" si="318"/>
        <v>최홍기 190619(18-1-231)</v>
      </c>
      <c r="K2254" s="3">
        <f t="shared" si="322"/>
        <v>3</v>
      </c>
      <c r="L2254" s="7" t="str">
        <f t="shared" si="319"/>
        <v>최홍기</v>
      </c>
      <c r="M2254" s="4" t="s">
        <v>7102</v>
      </c>
      <c r="N2254" s="3" t="str">
        <f t="shared" si="323"/>
        <v>-</v>
      </c>
    </row>
    <row r="2255" spans="1:14">
      <c r="A2255" s="9" t="s">
        <v>4438</v>
      </c>
      <c r="B2255" s="9" t="s">
        <v>4439</v>
      </c>
      <c r="C2255" s="9" t="s">
        <v>6</v>
      </c>
      <c r="D2255" s="3"/>
      <c r="E2255" s="4" t="str">
        <f t="shared" si="320"/>
        <v>561302</v>
      </c>
      <c r="F2255" s="3">
        <f t="shared" si="321"/>
        <v>6</v>
      </c>
      <c r="G2255" s="3">
        <f t="shared" si="315"/>
        <v>27</v>
      </c>
      <c r="H2255" s="3">
        <f t="shared" si="316"/>
        <v>7</v>
      </c>
      <c r="I2255" s="3">
        <f t="shared" si="317"/>
        <v>7</v>
      </c>
      <c r="J2255" s="3" t="str">
        <f t="shared" si="318"/>
        <v>최현보 190826(17100078)</v>
      </c>
      <c r="K2255" s="3">
        <f t="shared" si="322"/>
        <v>3</v>
      </c>
      <c r="L2255" s="7" t="str">
        <f t="shared" si="319"/>
        <v>최현보</v>
      </c>
      <c r="M2255" s="4" t="s">
        <v>6452</v>
      </c>
      <c r="N2255" s="3" t="str">
        <f t="shared" si="323"/>
        <v>-</v>
      </c>
    </row>
    <row r="2256" spans="1:14">
      <c r="A2256" s="9" t="s">
        <v>4440</v>
      </c>
      <c r="B2256" s="9" t="s">
        <v>4441</v>
      </c>
      <c r="C2256" s="9" t="s">
        <v>6</v>
      </c>
      <c r="D2256" s="3"/>
      <c r="E2256" s="4" t="str">
        <f t="shared" si="320"/>
        <v>561400</v>
      </c>
      <c r="F2256" s="3">
        <f t="shared" si="321"/>
        <v>6</v>
      </c>
      <c r="G2256" s="3">
        <f t="shared" si="315"/>
        <v>27</v>
      </c>
      <c r="H2256" s="3">
        <f t="shared" si="316"/>
        <v>7</v>
      </c>
      <c r="I2256" s="3">
        <f t="shared" si="317"/>
        <v>7</v>
      </c>
      <c r="J2256" s="3" t="str">
        <f t="shared" si="318"/>
        <v>신종섭 200510(12100742)</v>
      </c>
      <c r="K2256" s="3">
        <f t="shared" si="322"/>
        <v>3</v>
      </c>
      <c r="L2256" s="7" t="str">
        <f t="shared" si="319"/>
        <v>신종섭</v>
      </c>
      <c r="M2256" s="4" t="s">
        <v>5788</v>
      </c>
      <c r="N2256" s="3" t="str">
        <f t="shared" si="323"/>
        <v>-</v>
      </c>
    </row>
    <row r="2257" spans="1:14">
      <c r="A2257" s="9" t="s">
        <v>4442</v>
      </c>
      <c r="B2257" s="9" t="s">
        <v>4443</v>
      </c>
      <c r="C2257" s="9" t="s">
        <v>6</v>
      </c>
      <c r="D2257" s="3"/>
      <c r="E2257" s="4" t="str">
        <f t="shared" si="320"/>
        <v>56153</v>
      </c>
      <c r="F2257" s="3">
        <f t="shared" si="321"/>
        <v>5</v>
      </c>
      <c r="G2257" s="3">
        <f t="shared" si="315"/>
        <v>31</v>
      </c>
      <c r="H2257" s="3">
        <f t="shared" si="316"/>
        <v>7</v>
      </c>
      <c r="I2257" s="3">
        <f t="shared" si="317"/>
        <v>7</v>
      </c>
      <c r="J2257" s="3" t="str">
        <f t="shared" si="318"/>
        <v>월송유기3단지 190909(15100933)</v>
      </c>
      <c r="K2257" s="3">
        <f t="shared" si="322"/>
        <v>7</v>
      </c>
      <c r="L2257" s="7" t="str">
        <f t="shared" si="319"/>
        <v>월송유기3단지</v>
      </c>
      <c r="M2257" s="4" t="s">
        <v>7103</v>
      </c>
      <c r="N2257" s="3" t="str">
        <f t="shared" si="323"/>
        <v>-</v>
      </c>
    </row>
    <row r="2258" spans="1:14">
      <c r="A2258" s="9" t="s">
        <v>4444</v>
      </c>
      <c r="B2258" s="9" t="s">
        <v>4445</v>
      </c>
      <c r="C2258" s="9" t="s">
        <v>6</v>
      </c>
      <c r="D2258" s="3"/>
      <c r="E2258" s="4" t="str">
        <f t="shared" si="320"/>
        <v>56177</v>
      </c>
      <c r="F2258" s="3">
        <f t="shared" si="321"/>
        <v>5</v>
      </c>
      <c r="G2258" s="3">
        <f t="shared" si="315"/>
        <v>14</v>
      </c>
      <c r="H2258" s="3">
        <f t="shared" si="316"/>
        <v>2</v>
      </c>
      <c r="I2258" s="3">
        <f t="shared" si="317"/>
        <v>2</v>
      </c>
      <c r="J2258" s="3" t="str">
        <f t="shared" si="318"/>
        <v>박한구(56-1-77)</v>
      </c>
      <c r="K2258" s="3">
        <f t="shared" si="322"/>
        <v>3</v>
      </c>
      <c r="L2258" s="7" t="str">
        <f t="shared" si="319"/>
        <v>박한구</v>
      </c>
      <c r="M2258" s="4" t="s">
        <v>7104</v>
      </c>
      <c r="N2258" s="3" t="str">
        <f t="shared" si="323"/>
        <v>-</v>
      </c>
    </row>
    <row r="2259" spans="1:14">
      <c r="A2259" s="9" t="s">
        <v>4446</v>
      </c>
      <c r="B2259" s="9" t="s">
        <v>4447</v>
      </c>
      <c r="C2259" s="9" t="s">
        <v>6</v>
      </c>
      <c r="D2259" s="3"/>
      <c r="E2259" s="4" t="str">
        <f t="shared" si="320"/>
        <v>5619</v>
      </c>
      <c r="F2259" s="3">
        <f t="shared" si="321"/>
        <v>4</v>
      </c>
      <c r="G2259" s="3">
        <f t="shared" si="315"/>
        <v>27</v>
      </c>
      <c r="H2259" s="3">
        <f t="shared" si="316"/>
        <v>7</v>
      </c>
      <c r="I2259" s="3">
        <f t="shared" si="317"/>
        <v>7</v>
      </c>
      <c r="J2259" s="3" t="str">
        <f t="shared" si="318"/>
        <v>이순옥 200607(16100702)</v>
      </c>
      <c r="K2259" s="3">
        <f t="shared" si="322"/>
        <v>3</v>
      </c>
      <c r="L2259" s="7" t="str">
        <f t="shared" si="319"/>
        <v>이순옥</v>
      </c>
      <c r="M2259" s="4" t="s">
        <v>7105</v>
      </c>
      <c r="N2259" s="3" t="str">
        <f t="shared" si="323"/>
        <v>-</v>
      </c>
    </row>
    <row r="2260" spans="1:14">
      <c r="A2260" s="9" t="s">
        <v>4448</v>
      </c>
      <c r="B2260" s="9" t="s">
        <v>4449</v>
      </c>
      <c r="C2260" s="9" t="s">
        <v>6</v>
      </c>
      <c r="D2260" s="3"/>
      <c r="E2260" s="4" t="str">
        <f t="shared" si="320"/>
        <v>5631031</v>
      </c>
      <c r="F2260" s="3">
        <f t="shared" si="321"/>
        <v>7</v>
      </c>
      <c r="G2260" s="3">
        <f t="shared" si="315"/>
        <v>16</v>
      </c>
      <c r="H2260" s="3">
        <f t="shared" si="316"/>
        <v>2</v>
      </c>
      <c r="I2260" s="3">
        <f t="shared" si="317"/>
        <v>2</v>
      </c>
      <c r="J2260" s="3" t="str">
        <f t="shared" si="318"/>
        <v>이내응(56-3-1031)</v>
      </c>
      <c r="K2260" s="3">
        <f t="shared" si="322"/>
        <v>3</v>
      </c>
      <c r="L2260" s="7" t="str">
        <f t="shared" si="319"/>
        <v>이내응</v>
      </c>
      <c r="M2260" s="4" t="s">
        <v>7106</v>
      </c>
      <c r="N2260" s="3" t="str">
        <f t="shared" si="323"/>
        <v>-</v>
      </c>
    </row>
    <row r="2261" spans="1:14">
      <c r="A2261" s="9" t="s">
        <v>4450</v>
      </c>
      <c r="B2261" s="9" t="s">
        <v>4451</v>
      </c>
      <c r="C2261" s="9" t="s">
        <v>6</v>
      </c>
      <c r="D2261" s="3"/>
      <c r="E2261" s="4" t="str">
        <f t="shared" si="320"/>
        <v>5631070</v>
      </c>
      <c r="F2261" s="3">
        <f t="shared" si="321"/>
        <v>7</v>
      </c>
      <c r="G2261" s="3">
        <f t="shared" ref="G2261:G2324" si="324">LEN(B2261)</f>
        <v>36</v>
      </c>
      <c r="H2261" s="3">
        <f t="shared" ref="H2261:H2324" si="325">FIND(")",B2261)</f>
        <v>7</v>
      </c>
      <c r="I2261" s="3">
        <f t="shared" ref="I2261:I2324" si="326">IF(ISERROR(H2261),0,IF(G2261=H2261,0,H2261))</f>
        <v>7</v>
      </c>
      <c r="J2261" s="3" t="str">
        <f t="shared" ref="J2261:J2324" si="327">RIGHT(B2261,LEN(B2261)-I2261)</f>
        <v>산들바람작목반(고우판) 200531(15308052)</v>
      </c>
      <c r="K2261" s="3">
        <f t="shared" si="322"/>
        <v>12</v>
      </c>
      <c r="L2261" s="7" t="str">
        <f t="shared" ref="L2261:L2324" si="328">LEFT(J2261,K2261)</f>
        <v>산들바람작목반(고우판)</v>
      </c>
      <c r="M2261" s="4" t="s">
        <v>7107</v>
      </c>
      <c r="N2261" s="3" t="str">
        <f t="shared" si="323"/>
        <v>-</v>
      </c>
    </row>
    <row r="2262" spans="1:14">
      <c r="A2262" s="9" t="s">
        <v>4452</v>
      </c>
      <c r="B2262" s="9" t="s">
        <v>4453</v>
      </c>
      <c r="C2262" s="9" t="s">
        <v>6</v>
      </c>
      <c r="D2262" s="3"/>
      <c r="E2262" s="4" t="str">
        <f t="shared" si="320"/>
        <v>5631087</v>
      </c>
      <c r="F2262" s="3">
        <f t="shared" si="321"/>
        <v>7</v>
      </c>
      <c r="G2262" s="3">
        <f t="shared" si="324"/>
        <v>21</v>
      </c>
      <c r="H2262" s="3">
        <f t="shared" si="325"/>
        <v>7</v>
      </c>
      <c r="I2262" s="3">
        <f t="shared" si="326"/>
        <v>7</v>
      </c>
      <c r="J2262" s="3" t="str">
        <f t="shared" si="327"/>
        <v>정영호(56-3-1087)</v>
      </c>
      <c r="K2262" s="3">
        <f t="shared" si="322"/>
        <v>3</v>
      </c>
      <c r="L2262" s="7" t="str">
        <f t="shared" si="328"/>
        <v>정영호</v>
      </c>
      <c r="M2262" s="4" t="s">
        <v>5505</v>
      </c>
      <c r="N2262" s="3" t="str">
        <f t="shared" si="323"/>
        <v>-</v>
      </c>
    </row>
    <row r="2263" spans="1:14">
      <c r="A2263" s="9" t="s">
        <v>4454</v>
      </c>
      <c r="B2263" s="9" t="s">
        <v>4455</v>
      </c>
      <c r="C2263" s="9" t="s">
        <v>6</v>
      </c>
      <c r="D2263" s="3"/>
      <c r="E2263" s="4" t="str">
        <f t="shared" si="320"/>
        <v>5631112</v>
      </c>
      <c r="F2263" s="3">
        <f t="shared" si="321"/>
        <v>7</v>
      </c>
      <c r="G2263" s="3">
        <f t="shared" si="324"/>
        <v>16</v>
      </c>
      <c r="H2263" s="3">
        <f t="shared" si="325"/>
        <v>2</v>
      </c>
      <c r="I2263" s="3">
        <f t="shared" si="326"/>
        <v>2</v>
      </c>
      <c r="J2263" s="3" t="str">
        <f t="shared" si="327"/>
        <v>박한구(56-3-1112)</v>
      </c>
      <c r="K2263" s="3">
        <f t="shared" si="322"/>
        <v>3</v>
      </c>
      <c r="L2263" s="7" t="str">
        <f t="shared" si="328"/>
        <v>박한구</v>
      </c>
      <c r="M2263" s="4" t="s">
        <v>7104</v>
      </c>
      <c r="N2263" s="3" t="str">
        <f t="shared" si="323"/>
        <v>-</v>
      </c>
    </row>
    <row r="2264" spans="1:14">
      <c r="A2264" s="9" t="s">
        <v>4456</v>
      </c>
      <c r="B2264" s="9" t="s">
        <v>4457</v>
      </c>
      <c r="C2264" s="9" t="s">
        <v>6</v>
      </c>
      <c r="D2264" s="3"/>
      <c r="E2264" s="4" t="str">
        <f t="shared" si="320"/>
        <v>5631116</v>
      </c>
      <c r="F2264" s="3">
        <f t="shared" si="321"/>
        <v>7</v>
      </c>
      <c r="G2264" s="3">
        <f t="shared" si="324"/>
        <v>28</v>
      </c>
      <c r="H2264" s="3">
        <f t="shared" si="325"/>
        <v>7</v>
      </c>
      <c r="I2264" s="3">
        <f t="shared" si="326"/>
        <v>7</v>
      </c>
      <c r="J2264" s="3" t="str">
        <f t="shared" si="327"/>
        <v>금산살림영농조합법인(56-3-1435)</v>
      </c>
      <c r="K2264" s="3">
        <f t="shared" si="322"/>
        <v>10</v>
      </c>
      <c r="L2264" s="7" t="str">
        <f t="shared" si="328"/>
        <v>금산살림영농조합법인</v>
      </c>
      <c r="M2264" s="4" t="s">
        <v>7108</v>
      </c>
      <c r="N2264" s="3" t="str">
        <f t="shared" si="323"/>
        <v>-</v>
      </c>
    </row>
    <row r="2265" spans="1:14">
      <c r="A2265" s="9" t="s">
        <v>4458</v>
      </c>
      <c r="B2265" s="9" t="s">
        <v>4459</v>
      </c>
      <c r="C2265" s="9" t="s">
        <v>6</v>
      </c>
      <c r="D2265" s="3"/>
      <c r="E2265" s="4" t="str">
        <f t="shared" si="320"/>
        <v>5631118</v>
      </c>
      <c r="F2265" s="3">
        <f t="shared" si="321"/>
        <v>7</v>
      </c>
      <c r="G2265" s="3">
        <f t="shared" si="324"/>
        <v>16</v>
      </c>
      <c r="H2265" s="3">
        <f t="shared" si="325"/>
        <v>2</v>
      </c>
      <c r="I2265" s="3">
        <f t="shared" si="326"/>
        <v>2</v>
      </c>
      <c r="J2265" s="3" t="str">
        <f t="shared" si="327"/>
        <v>서상환(56-3-1118)</v>
      </c>
      <c r="K2265" s="3">
        <f t="shared" si="322"/>
        <v>3</v>
      </c>
      <c r="L2265" s="7" t="str">
        <f t="shared" si="328"/>
        <v>서상환</v>
      </c>
      <c r="M2265" s="4" t="s">
        <v>7109</v>
      </c>
      <c r="N2265" s="3" t="str">
        <f t="shared" si="323"/>
        <v>-</v>
      </c>
    </row>
    <row r="2266" spans="1:14">
      <c r="A2266" s="9" t="s">
        <v>4460</v>
      </c>
      <c r="B2266" s="9" t="s">
        <v>4461</v>
      </c>
      <c r="C2266" s="9" t="s">
        <v>6</v>
      </c>
      <c r="D2266" s="3"/>
      <c r="E2266" s="4" t="str">
        <f t="shared" si="320"/>
        <v>5631145</v>
      </c>
      <c r="F2266" s="3">
        <f t="shared" si="321"/>
        <v>7</v>
      </c>
      <c r="G2266" s="3">
        <f t="shared" si="324"/>
        <v>16</v>
      </c>
      <c r="H2266" s="3">
        <f t="shared" si="325"/>
        <v>2</v>
      </c>
      <c r="I2266" s="3">
        <f t="shared" si="326"/>
        <v>2</v>
      </c>
      <c r="J2266" s="3" t="str">
        <f t="shared" si="327"/>
        <v>김준식(56-3-1145)</v>
      </c>
      <c r="K2266" s="3">
        <f t="shared" si="322"/>
        <v>3</v>
      </c>
      <c r="L2266" s="7" t="str">
        <f t="shared" si="328"/>
        <v>김준식</v>
      </c>
      <c r="M2266" s="4" t="s">
        <v>7110</v>
      </c>
      <c r="N2266" s="3" t="str">
        <f t="shared" si="323"/>
        <v>-</v>
      </c>
    </row>
    <row r="2267" spans="1:14">
      <c r="A2267" s="9" t="s">
        <v>4462</v>
      </c>
      <c r="B2267" s="9" t="s">
        <v>4463</v>
      </c>
      <c r="C2267" s="9" t="s">
        <v>6</v>
      </c>
      <c r="D2267" s="3"/>
      <c r="E2267" s="4" t="str">
        <f t="shared" si="320"/>
        <v>5631146</v>
      </c>
      <c r="F2267" s="3">
        <f t="shared" si="321"/>
        <v>7</v>
      </c>
      <c r="G2267" s="3">
        <f t="shared" si="324"/>
        <v>16</v>
      </c>
      <c r="H2267" s="3">
        <f t="shared" si="325"/>
        <v>2</v>
      </c>
      <c r="I2267" s="3">
        <f t="shared" si="326"/>
        <v>2</v>
      </c>
      <c r="J2267" s="3" t="str">
        <f t="shared" si="327"/>
        <v>이태협(56-3-1146)</v>
      </c>
      <c r="K2267" s="3">
        <f t="shared" si="322"/>
        <v>3</v>
      </c>
      <c r="L2267" s="7" t="str">
        <f t="shared" si="328"/>
        <v>이태협</v>
      </c>
      <c r="M2267" s="4" t="s">
        <v>7111</v>
      </c>
      <c r="N2267" s="3" t="str">
        <f t="shared" si="323"/>
        <v>-</v>
      </c>
    </row>
    <row r="2268" spans="1:14">
      <c r="A2268" s="9" t="s">
        <v>4464</v>
      </c>
      <c r="B2268" s="9" t="s">
        <v>4465</v>
      </c>
      <c r="C2268" s="9" t="s">
        <v>6</v>
      </c>
      <c r="D2268" s="3"/>
      <c r="E2268" s="4" t="str">
        <f t="shared" si="320"/>
        <v>5631147</v>
      </c>
      <c r="F2268" s="3">
        <f t="shared" si="321"/>
        <v>7</v>
      </c>
      <c r="G2268" s="3">
        <f t="shared" si="324"/>
        <v>16</v>
      </c>
      <c r="H2268" s="3">
        <f t="shared" si="325"/>
        <v>2</v>
      </c>
      <c r="I2268" s="3">
        <f t="shared" si="326"/>
        <v>2</v>
      </c>
      <c r="J2268" s="3" t="str">
        <f t="shared" si="327"/>
        <v>박영표(56-3-1147)</v>
      </c>
      <c r="K2268" s="3">
        <f t="shared" si="322"/>
        <v>3</v>
      </c>
      <c r="L2268" s="7" t="str">
        <f t="shared" si="328"/>
        <v>박영표</v>
      </c>
      <c r="M2268" s="4" t="s">
        <v>7112</v>
      </c>
      <c r="N2268" s="3" t="str">
        <f t="shared" si="323"/>
        <v>-</v>
      </c>
    </row>
    <row r="2269" spans="1:14">
      <c r="A2269" s="9" t="s">
        <v>4466</v>
      </c>
      <c r="B2269" s="9" t="s">
        <v>4467</v>
      </c>
      <c r="C2269" s="9" t="s">
        <v>6</v>
      </c>
      <c r="D2269" s="3"/>
      <c r="E2269" s="4" t="str">
        <f t="shared" si="320"/>
        <v>5631155</v>
      </c>
      <c r="F2269" s="3">
        <f t="shared" si="321"/>
        <v>7</v>
      </c>
      <c r="G2269" s="3">
        <f t="shared" si="324"/>
        <v>27</v>
      </c>
      <c r="H2269" s="3">
        <f t="shared" si="325"/>
        <v>7</v>
      </c>
      <c r="I2269" s="3">
        <f t="shared" si="326"/>
        <v>7</v>
      </c>
      <c r="J2269" s="3" t="str">
        <f t="shared" si="327"/>
        <v>홍성녕 190910(12302949)</v>
      </c>
      <c r="K2269" s="3">
        <f t="shared" si="322"/>
        <v>3</v>
      </c>
      <c r="L2269" s="7" t="str">
        <f t="shared" si="328"/>
        <v>홍성녕</v>
      </c>
      <c r="M2269" s="4" t="s">
        <v>5846</v>
      </c>
      <c r="N2269" s="3" t="str">
        <f t="shared" si="323"/>
        <v>-</v>
      </c>
    </row>
    <row r="2270" spans="1:14">
      <c r="A2270" s="9" t="s">
        <v>4468</v>
      </c>
      <c r="B2270" s="9" t="s">
        <v>4469</v>
      </c>
      <c r="C2270" s="9" t="s">
        <v>6</v>
      </c>
      <c r="D2270" s="3"/>
      <c r="E2270" s="4" t="str">
        <f t="shared" si="320"/>
        <v>5631156</v>
      </c>
      <c r="F2270" s="3">
        <f t="shared" si="321"/>
        <v>7</v>
      </c>
      <c r="G2270" s="3">
        <f t="shared" si="324"/>
        <v>16</v>
      </c>
      <c r="H2270" s="3">
        <f t="shared" si="325"/>
        <v>2</v>
      </c>
      <c r="I2270" s="3">
        <f t="shared" si="326"/>
        <v>2</v>
      </c>
      <c r="J2270" s="3" t="str">
        <f t="shared" si="327"/>
        <v>이남석(56-3-1156)</v>
      </c>
      <c r="K2270" s="3">
        <f t="shared" si="322"/>
        <v>3</v>
      </c>
      <c r="L2270" s="7" t="str">
        <f t="shared" si="328"/>
        <v>이남석</v>
      </c>
      <c r="M2270" s="4" t="s">
        <v>7113</v>
      </c>
      <c r="N2270" s="3" t="str">
        <f t="shared" si="323"/>
        <v>-</v>
      </c>
    </row>
    <row r="2271" spans="1:14">
      <c r="A2271" s="9" t="s">
        <v>4470</v>
      </c>
      <c r="B2271" s="9" t="s">
        <v>4471</v>
      </c>
      <c r="C2271" s="9" t="s">
        <v>6</v>
      </c>
      <c r="D2271" s="3"/>
      <c r="E2271" s="4" t="str">
        <f t="shared" si="320"/>
        <v>5631260</v>
      </c>
      <c r="F2271" s="3">
        <f t="shared" si="321"/>
        <v>7</v>
      </c>
      <c r="G2271" s="3">
        <f t="shared" si="324"/>
        <v>16</v>
      </c>
      <c r="H2271" s="3">
        <f t="shared" si="325"/>
        <v>2</v>
      </c>
      <c r="I2271" s="3">
        <f t="shared" si="326"/>
        <v>2</v>
      </c>
      <c r="J2271" s="3" t="str">
        <f t="shared" si="327"/>
        <v>김향숙(56-3-1260)</v>
      </c>
      <c r="K2271" s="3">
        <f t="shared" si="322"/>
        <v>3</v>
      </c>
      <c r="L2271" s="7" t="str">
        <f t="shared" si="328"/>
        <v>김향숙</v>
      </c>
      <c r="M2271" s="4" t="s">
        <v>7114</v>
      </c>
      <c r="N2271" s="3" t="str">
        <f t="shared" si="323"/>
        <v>-</v>
      </c>
    </row>
    <row r="2272" spans="1:14">
      <c r="A2272" s="9" t="s">
        <v>4472</v>
      </c>
      <c r="B2272" s="9" t="s">
        <v>4473</v>
      </c>
      <c r="C2272" s="9" t="s">
        <v>6</v>
      </c>
      <c r="D2272" s="3"/>
      <c r="E2272" s="4" t="str">
        <f t="shared" si="320"/>
        <v>5631261</v>
      </c>
      <c r="F2272" s="3">
        <f t="shared" si="321"/>
        <v>7</v>
      </c>
      <c r="G2272" s="3">
        <f t="shared" si="324"/>
        <v>16</v>
      </c>
      <c r="H2272" s="3">
        <f t="shared" si="325"/>
        <v>2</v>
      </c>
      <c r="I2272" s="3">
        <f t="shared" si="326"/>
        <v>2</v>
      </c>
      <c r="J2272" s="3" t="str">
        <f t="shared" si="327"/>
        <v>김현집(56-3-1261)</v>
      </c>
      <c r="K2272" s="3">
        <f t="shared" si="322"/>
        <v>3</v>
      </c>
      <c r="L2272" s="7" t="str">
        <f t="shared" si="328"/>
        <v>김현집</v>
      </c>
      <c r="M2272" s="4" t="s">
        <v>7115</v>
      </c>
      <c r="N2272" s="3" t="str">
        <f t="shared" si="323"/>
        <v>-</v>
      </c>
    </row>
    <row r="2273" spans="1:14">
      <c r="A2273" s="9" t="s">
        <v>4474</v>
      </c>
      <c r="B2273" s="9" t="s">
        <v>4475</v>
      </c>
      <c r="C2273" s="9" t="s">
        <v>6</v>
      </c>
      <c r="D2273" s="3"/>
      <c r="E2273" s="4" t="str">
        <f t="shared" si="320"/>
        <v>5631271</v>
      </c>
      <c r="F2273" s="3">
        <f t="shared" si="321"/>
        <v>7</v>
      </c>
      <c r="G2273" s="3">
        <f t="shared" si="324"/>
        <v>16</v>
      </c>
      <c r="H2273" s="3">
        <f t="shared" si="325"/>
        <v>2</v>
      </c>
      <c r="I2273" s="3">
        <f t="shared" si="326"/>
        <v>2</v>
      </c>
      <c r="J2273" s="3" t="str">
        <f t="shared" si="327"/>
        <v>김영범(56-3-1271)</v>
      </c>
      <c r="K2273" s="3">
        <f t="shared" si="322"/>
        <v>3</v>
      </c>
      <c r="L2273" s="7" t="str">
        <f t="shared" si="328"/>
        <v>김영범</v>
      </c>
      <c r="M2273" s="4" t="s">
        <v>7116</v>
      </c>
      <c r="N2273" s="3" t="str">
        <f t="shared" si="323"/>
        <v>-</v>
      </c>
    </row>
    <row r="2274" spans="1:14">
      <c r="A2274" s="9" t="s">
        <v>4476</v>
      </c>
      <c r="B2274" s="9" t="s">
        <v>4477</v>
      </c>
      <c r="C2274" s="9" t="s">
        <v>6</v>
      </c>
      <c r="D2274" s="3"/>
      <c r="E2274" s="4" t="str">
        <f t="shared" si="320"/>
        <v>5631290</v>
      </c>
      <c r="F2274" s="3">
        <f t="shared" si="321"/>
        <v>7</v>
      </c>
      <c r="G2274" s="3">
        <f t="shared" si="324"/>
        <v>23</v>
      </c>
      <c r="H2274" s="3">
        <f t="shared" si="325"/>
        <v>2</v>
      </c>
      <c r="I2274" s="3">
        <f t="shared" si="326"/>
        <v>2</v>
      </c>
      <c r="J2274" s="3" t="str">
        <f t="shared" si="327"/>
        <v>심태관 190224(56-3-1290)</v>
      </c>
      <c r="K2274" s="3">
        <f t="shared" si="322"/>
        <v>3</v>
      </c>
      <c r="L2274" s="7" t="str">
        <f t="shared" si="328"/>
        <v>심태관</v>
      </c>
      <c r="M2274" s="4" t="s">
        <v>7117</v>
      </c>
      <c r="N2274" s="3" t="str">
        <f t="shared" si="323"/>
        <v>-</v>
      </c>
    </row>
    <row r="2275" spans="1:14">
      <c r="A2275" s="9" t="s">
        <v>4478</v>
      </c>
      <c r="B2275" s="9" t="s">
        <v>4479</v>
      </c>
      <c r="C2275" s="9" t="s">
        <v>6</v>
      </c>
      <c r="D2275" s="3"/>
      <c r="E2275" s="4" t="str">
        <f t="shared" si="320"/>
        <v>5631305</v>
      </c>
      <c r="F2275" s="3">
        <f t="shared" si="321"/>
        <v>7</v>
      </c>
      <c r="G2275" s="3">
        <f t="shared" si="324"/>
        <v>16</v>
      </c>
      <c r="H2275" s="3">
        <f t="shared" si="325"/>
        <v>2</v>
      </c>
      <c r="I2275" s="3">
        <f t="shared" si="326"/>
        <v>2</v>
      </c>
      <c r="J2275" s="3" t="str">
        <f t="shared" si="327"/>
        <v>신동선(56-3-1305)</v>
      </c>
      <c r="K2275" s="3">
        <f t="shared" si="322"/>
        <v>3</v>
      </c>
      <c r="L2275" s="7" t="str">
        <f t="shared" si="328"/>
        <v>신동선</v>
      </c>
      <c r="M2275" s="4" t="s">
        <v>7118</v>
      </c>
      <c r="N2275" s="3" t="str">
        <f t="shared" si="323"/>
        <v>-</v>
      </c>
    </row>
    <row r="2276" spans="1:14">
      <c r="A2276" s="9" t="s">
        <v>4480</v>
      </c>
      <c r="B2276" s="9" t="s">
        <v>4481</v>
      </c>
      <c r="C2276" s="9" t="s">
        <v>6</v>
      </c>
      <c r="D2276" s="3"/>
      <c r="E2276" s="4" t="str">
        <f t="shared" si="320"/>
        <v>5631312</v>
      </c>
      <c r="F2276" s="3">
        <f t="shared" si="321"/>
        <v>7</v>
      </c>
      <c r="G2276" s="3">
        <f t="shared" si="324"/>
        <v>16</v>
      </c>
      <c r="H2276" s="3">
        <f t="shared" si="325"/>
        <v>2</v>
      </c>
      <c r="I2276" s="3">
        <f t="shared" si="326"/>
        <v>2</v>
      </c>
      <c r="J2276" s="3" t="str">
        <f t="shared" si="327"/>
        <v>박역자(56-3-1312)</v>
      </c>
      <c r="K2276" s="3">
        <f t="shared" si="322"/>
        <v>3</v>
      </c>
      <c r="L2276" s="7" t="str">
        <f t="shared" si="328"/>
        <v>박역자</v>
      </c>
      <c r="M2276" s="4" t="s">
        <v>6536</v>
      </c>
      <c r="N2276" s="3" t="str">
        <f t="shared" si="323"/>
        <v>-</v>
      </c>
    </row>
    <row r="2277" spans="1:14">
      <c r="A2277" s="9" t="s">
        <v>4482</v>
      </c>
      <c r="B2277" s="9" t="s">
        <v>4483</v>
      </c>
      <c r="C2277" s="9" t="s">
        <v>6</v>
      </c>
      <c r="D2277" s="3"/>
      <c r="E2277" s="4" t="str">
        <f t="shared" si="320"/>
        <v>5631358</v>
      </c>
      <c r="F2277" s="3">
        <f t="shared" si="321"/>
        <v>7</v>
      </c>
      <c r="G2277" s="3">
        <f t="shared" si="324"/>
        <v>27</v>
      </c>
      <c r="H2277" s="3">
        <f t="shared" si="325"/>
        <v>7</v>
      </c>
      <c r="I2277" s="3">
        <f t="shared" si="326"/>
        <v>7</v>
      </c>
      <c r="J2277" s="3" t="str">
        <f t="shared" si="327"/>
        <v>이명호 200524(12303607)</v>
      </c>
      <c r="K2277" s="3">
        <f t="shared" si="322"/>
        <v>3</v>
      </c>
      <c r="L2277" s="7" t="str">
        <f t="shared" si="328"/>
        <v>이명호</v>
      </c>
      <c r="M2277" s="4" t="s">
        <v>5934</v>
      </c>
      <c r="N2277" s="3" t="str">
        <f t="shared" si="323"/>
        <v>-</v>
      </c>
    </row>
    <row r="2278" spans="1:14">
      <c r="A2278" s="9" t="s">
        <v>4484</v>
      </c>
      <c r="B2278" s="9" t="s">
        <v>4485</v>
      </c>
      <c r="C2278" s="9" t="s">
        <v>6</v>
      </c>
      <c r="D2278" s="3"/>
      <c r="E2278" s="4" t="str">
        <f t="shared" si="320"/>
        <v>5631366</v>
      </c>
      <c r="F2278" s="3">
        <f t="shared" si="321"/>
        <v>7</v>
      </c>
      <c r="G2278" s="3">
        <f t="shared" si="324"/>
        <v>16</v>
      </c>
      <c r="H2278" s="3">
        <f t="shared" si="325"/>
        <v>2</v>
      </c>
      <c r="I2278" s="3">
        <f t="shared" si="326"/>
        <v>2</v>
      </c>
      <c r="J2278" s="3" t="str">
        <f t="shared" si="327"/>
        <v>엄이순(56-3-1366)</v>
      </c>
      <c r="K2278" s="3">
        <f t="shared" si="322"/>
        <v>3</v>
      </c>
      <c r="L2278" s="7" t="str">
        <f t="shared" si="328"/>
        <v>엄이순</v>
      </c>
      <c r="M2278" s="4" t="s">
        <v>7119</v>
      </c>
      <c r="N2278" s="3" t="str">
        <f t="shared" si="323"/>
        <v>-</v>
      </c>
    </row>
    <row r="2279" spans="1:14">
      <c r="A2279" s="9" t="s">
        <v>4486</v>
      </c>
      <c r="B2279" s="9" t="s">
        <v>4487</v>
      </c>
      <c r="C2279" s="9" t="s">
        <v>6</v>
      </c>
      <c r="D2279" s="3"/>
      <c r="E2279" s="4" t="str">
        <f t="shared" si="320"/>
        <v>5631426</v>
      </c>
      <c r="F2279" s="3">
        <f t="shared" si="321"/>
        <v>7</v>
      </c>
      <c r="G2279" s="3">
        <f t="shared" si="324"/>
        <v>16</v>
      </c>
      <c r="H2279" s="3">
        <f t="shared" si="325"/>
        <v>2</v>
      </c>
      <c r="I2279" s="3">
        <f t="shared" si="326"/>
        <v>2</v>
      </c>
      <c r="J2279" s="3" t="str">
        <f t="shared" si="327"/>
        <v>최미숙(56-3-1426)</v>
      </c>
      <c r="K2279" s="3">
        <f t="shared" si="322"/>
        <v>3</v>
      </c>
      <c r="L2279" s="7" t="str">
        <f t="shared" si="328"/>
        <v>최미숙</v>
      </c>
      <c r="M2279" s="4" t="s">
        <v>7120</v>
      </c>
      <c r="N2279" s="3" t="str">
        <f t="shared" si="323"/>
        <v>-</v>
      </c>
    </row>
    <row r="2280" spans="1:14">
      <c r="A2280" s="9" t="s">
        <v>4488</v>
      </c>
      <c r="B2280" s="10" t="s">
        <v>5425</v>
      </c>
      <c r="C2280" s="9" t="s">
        <v>6</v>
      </c>
      <c r="D2280" s="3"/>
      <c r="E2280" s="4" t="str">
        <f t="shared" si="320"/>
        <v>5631428</v>
      </c>
      <c r="F2280" s="3">
        <f t="shared" si="321"/>
        <v>7</v>
      </c>
      <c r="G2280" s="3">
        <f t="shared" si="324"/>
        <v>29</v>
      </c>
      <c r="H2280" s="3">
        <f t="shared" si="325"/>
        <v>7</v>
      </c>
      <c r="I2280" s="3">
        <f t="shared" si="326"/>
        <v>7</v>
      </c>
      <c r="J2280" s="3" t="str">
        <f t="shared" si="327"/>
        <v>고영덕 2007011(56-3-1428)</v>
      </c>
      <c r="K2280" s="3">
        <f t="shared" si="322"/>
        <v>3</v>
      </c>
      <c r="L2280" s="7" t="str">
        <f t="shared" si="328"/>
        <v>고영덕</v>
      </c>
      <c r="M2280" s="4" t="s">
        <v>7121</v>
      </c>
      <c r="N2280" s="3" t="str">
        <f t="shared" si="323"/>
        <v>-</v>
      </c>
    </row>
    <row r="2281" spans="1:14">
      <c r="A2281" s="9" t="s">
        <v>4489</v>
      </c>
      <c r="B2281" s="9" t="s">
        <v>4490</v>
      </c>
      <c r="C2281" s="9" t="s">
        <v>6</v>
      </c>
      <c r="D2281" s="3"/>
      <c r="E2281" s="4" t="str">
        <f t="shared" si="320"/>
        <v>5631440</v>
      </c>
      <c r="F2281" s="3">
        <f t="shared" si="321"/>
        <v>7</v>
      </c>
      <c r="G2281" s="3">
        <f t="shared" si="324"/>
        <v>27</v>
      </c>
      <c r="H2281" s="3">
        <f t="shared" si="325"/>
        <v>7</v>
      </c>
      <c r="I2281" s="3">
        <f t="shared" si="326"/>
        <v>7</v>
      </c>
      <c r="J2281" s="3" t="str">
        <f t="shared" si="327"/>
        <v>장대진 200629(13303591)</v>
      </c>
      <c r="K2281" s="3">
        <f t="shared" si="322"/>
        <v>3</v>
      </c>
      <c r="L2281" s="7" t="str">
        <f t="shared" si="328"/>
        <v>장대진</v>
      </c>
      <c r="M2281" s="4" t="s">
        <v>7122</v>
      </c>
      <c r="N2281" s="3" t="str">
        <f t="shared" si="323"/>
        <v>-</v>
      </c>
    </row>
    <row r="2282" spans="1:14">
      <c r="A2282" s="9" t="s">
        <v>4491</v>
      </c>
      <c r="B2282" s="9" t="s">
        <v>4492</v>
      </c>
      <c r="C2282" s="9" t="s">
        <v>6</v>
      </c>
      <c r="D2282" s="3"/>
      <c r="E2282" s="4" t="str">
        <f t="shared" si="320"/>
        <v>5631444</v>
      </c>
      <c r="F2282" s="3">
        <f t="shared" si="321"/>
        <v>7</v>
      </c>
      <c r="G2282" s="3">
        <f t="shared" si="324"/>
        <v>28</v>
      </c>
      <c r="H2282" s="3">
        <f t="shared" si="325"/>
        <v>7</v>
      </c>
      <c r="I2282" s="3">
        <f t="shared" si="326"/>
        <v>7</v>
      </c>
      <c r="J2282" s="3" t="str">
        <f t="shared" si="327"/>
        <v>박도원 200725(56-3-1444)</v>
      </c>
      <c r="K2282" s="3">
        <f t="shared" si="322"/>
        <v>3</v>
      </c>
      <c r="L2282" s="7" t="str">
        <f t="shared" si="328"/>
        <v>박도원</v>
      </c>
      <c r="M2282" s="4" t="s">
        <v>7123</v>
      </c>
      <c r="N2282" s="3" t="str">
        <f t="shared" si="323"/>
        <v>-</v>
      </c>
    </row>
    <row r="2283" spans="1:14">
      <c r="A2283" s="9" t="s">
        <v>4493</v>
      </c>
      <c r="B2283" s="9" t="s">
        <v>4494</v>
      </c>
      <c r="C2283" s="9" t="s">
        <v>6</v>
      </c>
      <c r="D2283" s="3"/>
      <c r="E2283" s="4" t="str">
        <f t="shared" si="320"/>
        <v>5631445</v>
      </c>
      <c r="F2283" s="3">
        <f t="shared" si="321"/>
        <v>7</v>
      </c>
      <c r="G2283" s="3">
        <f t="shared" si="324"/>
        <v>27</v>
      </c>
      <c r="H2283" s="3">
        <f t="shared" si="325"/>
        <v>7</v>
      </c>
      <c r="I2283" s="3">
        <f t="shared" si="326"/>
        <v>7</v>
      </c>
      <c r="J2283" s="3" t="str">
        <f t="shared" si="327"/>
        <v>이학래 200515(12303586)</v>
      </c>
      <c r="K2283" s="3">
        <f t="shared" si="322"/>
        <v>3</v>
      </c>
      <c r="L2283" s="7" t="str">
        <f t="shared" si="328"/>
        <v>이학래</v>
      </c>
      <c r="M2283" s="4" t="s">
        <v>5931</v>
      </c>
      <c r="N2283" s="3" t="str">
        <f t="shared" si="323"/>
        <v>-</v>
      </c>
    </row>
    <row r="2284" spans="1:14">
      <c r="A2284" s="9" t="s">
        <v>4495</v>
      </c>
      <c r="B2284" s="9" t="s">
        <v>4496</v>
      </c>
      <c r="C2284" s="9" t="s">
        <v>6</v>
      </c>
      <c r="D2284" s="3"/>
      <c r="E2284" s="4" t="str">
        <f t="shared" si="320"/>
        <v>5631549</v>
      </c>
      <c r="F2284" s="3">
        <f t="shared" si="321"/>
        <v>7</v>
      </c>
      <c r="G2284" s="3">
        <f t="shared" si="324"/>
        <v>16</v>
      </c>
      <c r="H2284" s="3">
        <f t="shared" si="325"/>
        <v>2</v>
      </c>
      <c r="I2284" s="3">
        <f t="shared" si="326"/>
        <v>2</v>
      </c>
      <c r="J2284" s="3" t="str">
        <f t="shared" si="327"/>
        <v>이성원(56-3-1549)</v>
      </c>
      <c r="K2284" s="3">
        <f t="shared" si="322"/>
        <v>3</v>
      </c>
      <c r="L2284" s="7" t="str">
        <f t="shared" si="328"/>
        <v>이성원</v>
      </c>
      <c r="M2284" s="4" t="s">
        <v>7124</v>
      </c>
      <c r="N2284" s="3" t="str">
        <f t="shared" si="323"/>
        <v>-</v>
      </c>
    </row>
    <row r="2285" spans="1:14">
      <c r="A2285" s="9" t="s">
        <v>4497</v>
      </c>
      <c r="B2285" s="9" t="s">
        <v>4498</v>
      </c>
      <c r="C2285" s="9" t="s">
        <v>6</v>
      </c>
      <c r="D2285" s="3"/>
      <c r="E2285" s="4" t="str">
        <f t="shared" si="320"/>
        <v>5631598</v>
      </c>
      <c r="F2285" s="3">
        <f t="shared" si="321"/>
        <v>7</v>
      </c>
      <c r="G2285" s="3">
        <f t="shared" si="324"/>
        <v>28</v>
      </c>
      <c r="H2285" s="3">
        <f t="shared" si="325"/>
        <v>7</v>
      </c>
      <c r="I2285" s="3">
        <f t="shared" si="326"/>
        <v>7</v>
      </c>
      <c r="J2285" s="3" t="str">
        <f t="shared" si="327"/>
        <v>홍효도 191214(56-3-1598)</v>
      </c>
      <c r="K2285" s="3">
        <f t="shared" si="322"/>
        <v>3</v>
      </c>
      <c r="L2285" s="7" t="str">
        <f t="shared" si="328"/>
        <v>홍효도</v>
      </c>
      <c r="M2285" s="4" t="s">
        <v>7125</v>
      </c>
      <c r="N2285" s="3" t="str">
        <f t="shared" si="323"/>
        <v>-</v>
      </c>
    </row>
    <row r="2286" spans="1:14">
      <c r="A2286" s="9" t="s">
        <v>4499</v>
      </c>
      <c r="B2286" s="9" t="s">
        <v>4500</v>
      </c>
      <c r="C2286" s="9" t="s">
        <v>6</v>
      </c>
      <c r="D2286" s="3"/>
      <c r="E2286" s="4" t="str">
        <f t="shared" si="320"/>
        <v>5631609</v>
      </c>
      <c r="F2286" s="3">
        <f t="shared" si="321"/>
        <v>7</v>
      </c>
      <c r="G2286" s="3">
        <f t="shared" si="324"/>
        <v>28</v>
      </c>
      <c r="H2286" s="3">
        <f t="shared" si="325"/>
        <v>7</v>
      </c>
      <c r="I2286" s="3">
        <f t="shared" si="326"/>
        <v>7</v>
      </c>
      <c r="J2286" s="3" t="str">
        <f t="shared" si="327"/>
        <v>조철종 180430(56-3-1609)</v>
      </c>
      <c r="K2286" s="3">
        <f t="shared" si="322"/>
        <v>3</v>
      </c>
      <c r="L2286" s="7" t="str">
        <f t="shared" si="328"/>
        <v>조철종</v>
      </c>
      <c r="M2286" s="4" t="s">
        <v>6531</v>
      </c>
      <c r="N2286" s="3" t="str">
        <f t="shared" si="323"/>
        <v>-</v>
      </c>
    </row>
    <row r="2287" spans="1:14">
      <c r="A2287" s="9" t="s">
        <v>4501</v>
      </c>
      <c r="B2287" s="9" t="s">
        <v>4502</v>
      </c>
      <c r="C2287" s="9" t="s">
        <v>6</v>
      </c>
      <c r="D2287" s="3"/>
      <c r="E2287" s="4" t="str">
        <f t="shared" si="320"/>
        <v>5631628</v>
      </c>
      <c r="F2287" s="3">
        <f t="shared" si="321"/>
        <v>7</v>
      </c>
      <c r="G2287" s="3">
        <f t="shared" si="324"/>
        <v>23</v>
      </c>
      <c r="H2287" s="3">
        <f t="shared" si="325"/>
        <v>2</v>
      </c>
      <c r="I2287" s="3">
        <f t="shared" si="326"/>
        <v>2</v>
      </c>
      <c r="J2287" s="3" t="str">
        <f t="shared" si="327"/>
        <v>이재호 181221(56-3-1628)</v>
      </c>
      <c r="K2287" s="3">
        <f t="shared" si="322"/>
        <v>3</v>
      </c>
      <c r="L2287" s="7" t="str">
        <f t="shared" si="328"/>
        <v>이재호</v>
      </c>
      <c r="M2287" s="4" t="s">
        <v>7126</v>
      </c>
      <c r="N2287" s="3" t="str">
        <f t="shared" si="323"/>
        <v>-</v>
      </c>
    </row>
    <row r="2288" spans="1:14">
      <c r="A2288" s="9" t="s">
        <v>4503</v>
      </c>
      <c r="B2288" s="9" t="s">
        <v>4504</v>
      </c>
      <c r="C2288" s="9" t="s">
        <v>6</v>
      </c>
      <c r="D2288" s="3"/>
      <c r="E2288" s="4" t="str">
        <f t="shared" si="320"/>
        <v>5631629</v>
      </c>
      <c r="F2288" s="3">
        <f t="shared" si="321"/>
        <v>7</v>
      </c>
      <c r="G2288" s="3">
        <f t="shared" si="324"/>
        <v>27</v>
      </c>
      <c r="H2288" s="3">
        <f t="shared" si="325"/>
        <v>7</v>
      </c>
      <c r="I2288" s="3">
        <f t="shared" si="326"/>
        <v>7</v>
      </c>
      <c r="J2288" s="3" t="str">
        <f t="shared" si="327"/>
        <v>김홍식 191219(12303153)</v>
      </c>
      <c r="K2288" s="3">
        <f t="shared" si="322"/>
        <v>3</v>
      </c>
      <c r="L2288" s="7" t="str">
        <f t="shared" si="328"/>
        <v>김홍식</v>
      </c>
      <c r="M2288" s="4" t="s">
        <v>5870</v>
      </c>
      <c r="N2288" s="3" t="str">
        <f t="shared" si="323"/>
        <v>-</v>
      </c>
    </row>
    <row r="2289" spans="1:14">
      <c r="A2289" s="9" t="s">
        <v>4505</v>
      </c>
      <c r="B2289" s="9" t="s">
        <v>4506</v>
      </c>
      <c r="C2289" s="9" t="s">
        <v>6</v>
      </c>
      <c r="D2289" s="3"/>
      <c r="E2289" s="4" t="str">
        <f t="shared" si="320"/>
        <v>5631644</v>
      </c>
      <c r="F2289" s="3">
        <f t="shared" si="321"/>
        <v>7</v>
      </c>
      <c r="G2289" s="3">
        <f t="shared" si="324"/>
        <v>23</v>
      </c>
      <c r="H2289" s="3">
        <f t="shared" si="325"/>
        <v>2</v>
      </c>
      <c r="I2289" s="3">
        <f t="shared" si="326"/>
        <v>2</v>
      </c>
      <c r="J2289" s="3" t="str">
        <f t="shared" si="327"/>
        <v>박진근 190225(56-3-1644)</v>
      </c>
      <c r="K2289" s="3">
        <f t="shared" si="322"/>
        <v>3</v>
      </c>
      <c r="L2289" s="7" t="str">
        <f t="shared" si="328"/>
        <v>박진근</v>
      </c>
      <c r="M2289" s="4" t="s">
        <v>7127</v>
      </c>
      <c r="N2289" s="3" t="str">
        <f t="shared" si="323"/>
        <v>-</v>
      </c>
    </row>
    <row r="2290" spans="1:14">
      <c r="A2290" s="9" t="s">
        <v>4507</v>
      </c>
      <c r="B2290" s="9" t="s">
        <v>4508</v>
      </c>
      <c r="C2290" s="9" t="s">
        <v>6</v>
      </c>
      <c r="D2290" s="3"/>
      <c r="E2290" s="4" t="str">
        <f t="shared" si="320"/>
        <v>5631708</v>
      </c>
      <c r="F2290" s="3">
        <f t="shared" si="321"/>
        <v>7</v>
      </c>
      <c r="G2290" s="3">
        <f t="shared" si="324"/>
        <v>16</v>
      </c>
      <c r="H2290" s="3">
        <f t="shared" si="325"/>
        <v>2</v>
      </c>
      <c r="I2290" s="3">
        <f t="shared" si="326"/>
        <v>2</v>
      </c>
      <c r="J2290" s="3" t="str">
        <f t="shared" si="327"/>
        <v>방동민(56-3-1708)</v>
      </c>
      <c r="K2290" s="3">
        <f t="shared" si="322"/>
        <v>3</v>
      </c>
      <c r="L2290" s="7" t="str">
        <f t="shared" si="328"/>
        <v>방동민</v>
      </c>
      <c r="M2290" s="4" t="s">
        <v>6533</v>
      </c>
      <c r="N2290" s="3" t="str">
        <f t="shared" si="323"/>
        <v>-</v>
      </c>
    </row>
    <row r="2291" spans="1:14">
      <c r="A2291" s="9" t="s">
        <v>4509</v>
      </c>
      <c r="B2291" s="9" t="s">
        <v>4510</v>
      </c>
      <c r="C2291" s="9" t="s">
        <v>6</v>
      </c>
      <c r="D2291" s="3"/>
      <c r="E2291" s="4" t="str">
        <f t="shared" si="320"/>
        <v>5631711</v>
      </c>
      <c r="F2291" s="3">
        <f t="shared" si="321"/>
        <v>7</v>
      </c>
      <c r="G2291" s="3">
        <f t="shared" si="324"/>
        <v>16</v>
      </c>
      <c r="H2291" s="3">
        <f t="shared" si="325"/>
        <v>2</v>
      </c>
      <c r="I2291" s="3">
        <f t="shared" si="326"/>
        <v>2</v>
      </c>
      <c r="J2291" s="3" t="str">
        <f t="shared" si="327"/>
        <v>이나경(56-3-1711)</v>
      </c>
      <c r="K2291" s="3">
        <f t="shared" si="322"/>
        <v>3</v>
      </c>
      <c r="L2291" s="7" t="str">
        <f t="shared" si="328"/>
        <v>이나경</v>
      </c>
      <c r="M2291" s="4" t="s">
        <v>7128</v>
      </c>
      <c r="N2291" s="3" t="str">
        <f t="shared" si="323"/>
        <v>-</v>
      </c>
    </row>
    <row r="2292" spans="1:14">
      <c r="A2292" s="9" t="s">
        <v>4511</v>
      </c>
      <c r="B2292" s="9" t="s">
        <v>4512</v>
      </c>
      <c r="C2292" s="9" t="s">
        <v>6</v>
      </c>
      <c r="D2292" s="3"/>
      <c r="E2292" s="4" t="str">
        <f t="shared" si="320"/>
        <v>5631739</v>
      </c>
      <c r="F2292" s="3">
        <f t="shared" si="321"/>
        <v>7</v>
      </c>
      <c r="G2292" s="3">
        <f t="shared" si="324"/>
        <v>27</v>
      </c>
      <c r="H2292" s="3">
        <f t="shared" si="325"/>
        <v>7</v>
      </c>
      <c r="I2292" s="3">
        <f t="shared" si="326"/>
        <v>7</v>
      </c>
      <c r="J2292" s="3" t="str">
        <f t="shared" si="327"/>
        <v>박재응 200523(16303090)</v>
      </c>
      <c r="K2292" s="3">
        <f t="shared" si="322"/>
        <v>3</v>
      </c>
      <c r="L2292" s="7" t="str">
        <f t="shared" si="328"/>
        <v>박재응</v>
      </c>
      <c r="M2292" s="4" t="s">
        <v>6434</v>
      </c>
      <c r="N2292" s="3" t="str">
        <f t="shared" si="323"/>
        <v>-</v>
      </c>
    </row>
    <row r="2293" spans="1:14">
      <c r="A2293" s="9" t="s">
        <v>4513</v>
      </c>
      <c r="B2293" s="9" t="s">
        <v>4514</v>
      </c>
      <c r="C2293" s="9" t="s">
        <v>6</v>
      </c>
      <c r="D2293" s="3"/>
      <c r="E2293" s="4" t="str">
        <f t="shared" si="320"/>
        <v>5631772</v>
      </c>
      <c r="F2293" s="3">
        <f t="shared" si="321"/>
        <v>7</v>
      </c>
      <c r="G2293" s="3">
        <f t="shared" si="324"/>
        <v>27</v>
      </c>
      <c r="H2293" s="3">
        <f t="shared" si="325"/>
        <v>7</v>
      </c>
      <c r="I2293" s="3">
        <f t="shared" si="326"/>
        <v>7</v>
      </c>
      <c r="J2293" s="3" t="str">
        <f t="shared" si="327"/>
        <v>임무수 190610(17300582)</v>
      </c>
      <c r="K2293" s="3">
        <f t="shared" si="322"/>
        <v>3</v>
      </c>
      <c r="L2293" s="7" t="str">
        <f t="shared" si="328"/>
        <v>임무수</v>
      </c>
      <c r="M2293" s="4" t="s">
        <v>6473</v>
      </c>
      <c r="N2293" s="3" t="str">
        <f t="shared" si="323"/>
        <v>-</v>
      </c>
    </row>
    <row r="2294" spans="1:14">
      <c r="A2294" s="9" t="s">
        <v>4515</v>
      </c>
      <c r="B2294" s="9" t="s">
        <v>4516</v>
      </c>
      <c r="C2294" s="9" t="s">
        <v>6</v>
      </c>
      <c r="D2294" s="3"/>
      <c r="E2294" s="4" t="str">
        <f t="shared" si="320"/>
        <v>5631785</v>
      </c>
      <c r="F2294" s="3">
        <f t="shared" si="321"/>
        <v>7</v>
      </c>
      <c r="G2294" s="3">
        <f t="shared" si="324"/>
        <v>28</v>
      </c>
      <c r="H2294" s="3">
        <f t="shared" si="325"/>
        <v>7</v>
      </c>
      <c r="I2294" s="3">
        <f t="shared" si="326"/>
        <v>7</v>
      </c>
      <c r="J2294" s="3" t="str">
        <f t="shared" si="327"/>
        <v>천봉준 200608(56-3-1785)</v>
      </c>
      <c r="K2294" s="3">
        <f t="shared" si="322"/>
        <v>3</v>
      </c>
      <c r="L2294" s="7" t="str">
        <f t="shared" si="328"/>
        <v>천봉준</v>
      </c>
      <c r="M2294" s="4" t="s">
        <v>6543</v>
      </c>
      <c r="N2294" s="3" t="str">
        <f t="shared" si="323"/>
        <v>-</v>
      </c>
    </row>
    <row r="2295" spans="1:14">
      <c r="A2295" s="9" t="s">
        <v>4517</v>
      </c>
      <c r="B2295" s="9" t="s">
        <v>4518</v>
      </c>
      <c r="C2295" s="9" t="s">
        <v>6</v>
      </c>
      <c r="D2295" s="3"/>
      <c r="E2295" s="4" t="str">
        <f t="shared" si="320"/>
        <v>5631801</v>
      </c>
      <c r="F2295" s="3">
        <f t="shared" si="321"/>
        <v>7</v>
      </c>
      <c r="G2295" s="3">
        <f t="shared" si="324"/>
        <v>28</v>
      </c>
      <c r="H2295" s="3">
        <f t="shared" si="325"/>
        <v>7</v>
      </c>
      <c r="I2295" s="3">
        <f t="shared" si="326"/>
        <v>7</v>
      </c>
      <c r="J2295" s="3" t="str">
        <f t="shared" si="327"/>
        <v>권성용 200620(56-3-1801)</v>
      </c>
      <c r="K2295" s="3">
        <f t="shared" si="322"/>
        <v>3</v>
      </c>
      <c r="L2295" s="7" t="str">
        <f t="shared" si="328"/>
        <v>권성용</v>
      </c>
      <c r="M2295" s="4" t="s">
        <v>7129</v>
      </c>
      <c r="N2295" s="3" t="str">
        <f t="shared" si="323"/>
        <v>-</v>
      </c>
    </row>
    <row r="2296" spans="1:14">
      <c r="A2296" s="9" t="s">
        <v>4519</v>
      </c>
      <c r="B2296" s="9" t="s">
        <v>4520</v>
      </c>
      <c r="C2296" s="9" t="s">
        <v>6</v>
      </c>
      <c r="D2296" s="3"/>
      <c r="E2296" s="4" t="str">
        <f t="shared" si="320"/>
        <v>5632033</v>
      </c>
      <c r="F2296" s="3">
        <f t="shared" si="321"/>
        <v>7</v>
      </c>
      <c r="G2296" s="3">
        <f t="shared" si="324"/>
        <v>36</v>
      </c>
      <c r="H2296" s="3">
        <f t="shared" si="325"/>
        <v>7</v>
      </c>
      <c r="I2296" s="3">
        <f t="shared" si="326"/>
        <v>7</v>
      </c>
      <c r="J2296" s="3" t="str">
        <f t="shared" si="327"/>
        <v>농업회사법인(주)진성 190125(56-3-2033)</v>
      </c>
      <c r="K2296" s="3">
        <f t="shared" si="322"/>
        <v>11</v>
      </c>
      <c r="L2296" s="7" t="str">
        <f t="shared" si="328"/>
        <v>농업회사법인(주)진성</v>
      </c>
      <c r="M2296" s="4" t="s">
        <v>5727</v>
      </c>
      <c r="N2296" s="3" t="str">
        <f t="shared" si="323"/>
        <v>-</v>
      </c>
    </row>
    <row r="2297" spans="1:14">
      <c r="A2297" s="9" t="s">
        <v>4521</v>
      </c>
      <c r="B2297" s="9" t="s">
        <v>4522</v>
      </c>
      <c r="C2297" s="9" t="s">
        <v>6</v>
      </c>
      <c r="D2297" s="3"/>
      <c r="E2297" s="4" t="str">
        <f t="shared" si="320"/>
        <v>5632043</v>
      </c>
      <c r="F2297" s="3">
        <f t="shared" si="321"/>
        <v>7</v>
      </c>
      <c r="G2297" s="3">
        <f t="shared" si="324"/>
        <v>23</v>
      </c>
      <c r="H2297" s="3">
        <f t="shared" si="325"/>
        <v>2</v>
      </c>
      <c r="I2297" s="3">
        <f t="shared" si="326"/>
        <v>2</v>
      </c>
      <c r="J2297" s="3" t="str">
        <f t="shared" si="327"/>
        <v>김용기 190205(56-3-2043)</v>
      </c>
      <c r="K2297" s="3">
        <f t="shared" si="322"/>
        <v>3</v>
      </c>
      <c r="L2297" s="7" t="str">
        <f t="shared" si="328"/>
        <v>김용기</v>
      </c>
      <c r="M2297" s="4" t="s">
        <v>7130</v>
      </c>
      <c r="N2297" s="3" t="str">
        <f t="shared" si="323"/>
        <v>-</v>
      </c>
    </row>
    <row r="2298" spans="1:14">
      <c r="A2298" s="9" t="s">
        <v>4523</v>
      </c>
      <c r="B2298" s="9" t="s">
        <v>4524</v>
      </c>
      <c r="C2298" s="9" t="s">
        <v>6</v>
      </c>
      <c r="D2298" s="3"/>
      <c r="E2298" s="4" t="str">
        <f t="shared" si="320"/>
        <v>5632108</v>
      </c>
      <c r="F2298" s="3">
        <f t="shared" si="321"/>
        <v>7</v>
      </c>
      <c r="G2298" s="3">
        <f t="shared" si="324"/>
        <v>27</v>
      </c>
      <c r="H2298" s="3">
        <f t="shared" si="325"/>
        <v>7</v>
      </c>
      <c r="I2298" s="3">
        <f t="shared" si="326"/>
        <v>7</v>
      </c>
      <c r="J2298" s="3" t="str">
        <f t="shared" si="327"/>
        <v>우제웅 190603(5-3-1817)</v>
      </c>
      <c r="K2298" s="3">
        <f t="shared" si="322"/>
        <v>3</v>
      </c>
      <c r="L2298" s="7" t="str">
        <f t="shared" si="328"/>
        <v>우제웅</v>
      </c>
      <c r="M2298" s="4" t="s">
        <v>7131</v>
      </c>
      <c r="N2298" s="3" t="str">
        <f t="shared" si="323"/>
        <v>-</v>
      </c>
    </row>
    <row r="2299" spans="1:14">
      <c r="A2299" s="9" t="s">
        <v>4525</v>
      </c>
      <c r="B2299" s="9" t="s">
        <v>4526</v>
      </c>
      <c r="C2299" s="9" t="s">
        <v>6</v>
      </c>
      <c r="D2299" s="3"/>
      <c r="E2299" s="4" t="str">
        <f t="shared" si="320"/>
        <v>5632191</v>
      </c>
      <c r="F2299" s="3">
        <f t="shared" si="321"/>
        <v>7</v>
      </c>
      <c r="G2299" s="3">
        <f t="shared" si="324"/>
        <v>27</v>
      </c>
      <c r="H2299" s="3">
        <f t="shared" si="325"/>
        <v>7</v>
      </c>
      <c r="I2299" s="3">
        <f t="shared" si="326"/>
        <v>7</v>
      </c>
      <c r="J2299" s="3" t="str">
        <f t="shared" si="327"/>
        <v>김연회 190818(10303410)</v>
      </c>
      <c r="K2299" s="3">
        <f t="shared" si="322"/>
        <v>3</v>
      </c>
      <c r="L2299" s="7" t="str">
        <f t="shared" si="328"/>
        <v>김연회</v>
      </c>
      <c r="M2299" s="4" t="s">
        <v>5484</v>
      </c>
      <c r="N2299" s="3" t="str">
        <f t="shared" si="323"/>
        <v>-</v>
      </c>
    </row>
    <row r="2300" spans="1:14">
      <c r="A2300" s="9" t="s">
        <v>4527</v>
      </c>
      <c r="B2300" s="9" t="s">
        <v>4528</v>
      </c>
      <c r="C2300" s="9" t="s">
        <v>6</v>
      </c>
      <c r="D2300" s="3"/>
      <c r="E2300" s="4" t="str">
        <f t="shared" si="320"/>
        <v>5632329</v>
      </c>
      <c r="F2300" s="3">
        <f t="shared" si="321"/>
        <v>7</v>
      </c>
      <c r="G2300" s="3">
        <f t="shared" si="324"/>
        <v>27</v>
      </c>
      <c r="H2300" s="3">
        <f t="shared" si="325"/>
        <v>7</v>
      </c>
      <c r="I2300" s="3">
        <f t="shared" si="326"/>
        <v>7</v>
      </c>
      <c r="J2300" s="3" t="str">
        <f t="shared" si="327"/>
        <v>이호길 191022(17302078)</v>
      </c>
      <c r="K2300" s="3">
        <f t="shared" si="322"/>
        <v>3</v>
      </c>
      <c r="L2300" s="7" t="str">
        <f t="shared" si="328"/>
        <v>이호길</v>
      </c>
      <c r="M2300" s="4" t="s">
        <v>7132</v>
      </c>
      <c r="N2300" s="3" t="str">
        <f t="shared" si="323"/>
        <v>-</v>
      </c>
    </row>
    <row r="2301" spans="1:14">
      <c r="A2301" s="9" t="s">
        <v>4529</v>
      </c>
      <c r="B2301" s="9" t="s">
        <v>4530</v>
      </c>
      <c r="C2301" s="9" t="s">
        <v>6</v>
      </c>
      <c r="D2301" s="3"/>
      <c r="E2301" s="4" t="str">
        <f t="shared" si="320"/>
        <v>5632370</v>
      </c>
      <c r="F2301" s="3">
        <f t="shared" si="321"/>
        <v>7</v>
      </c>
      <c r="G2301" s="3">
        <f t="shared" si="324"/>
        <v>27</v>
      </c>
      <c r="H2301" s="3">
        <f t="shared" si="325"/>
        <v>7</v>
      </c>
      <c r="I2301" s="3">
        <f t="shared" si="326"/>
        <v>7</v>
      </c>
      <c r="J2301" s="3" t="str">
        <f t="shared" si="327"/>
        <v>권재광 191106(17302122)</v>
      </c>
      <c r="K2301" s="3">
        <f t="shared" si="322"/>
        <v>3</v>
      </c>
      <c r="L2301" s="7" t="str">
        <f t="shared" si="328"/>
        <v>권재광</v>
      </c>
      <c r="M2301" s="4" t="s">
        <v>7133</v>
      </c>
      <c r="N2301" s="3" t="str">
        <f t="shared" si="323"/>
        <v>-</v>
      </c>
    </row>
    <row r="2302" spans="1:14">
      <c r="A2302" s="9" t="s">
        <v>4531</v>
      </c>
      <c r="B2302" s="9" t="s">
        <v>4532</v>
      </c>
      <c r="C2302" s="9" t="s">
        <v>6</v>
      </c>
      <c r="D2302" s="3"/>
      <c r="E2302" s="4" t="str">
        <f t="shared" si="320"/>
        <v>5632374</v>
      </c>
      <c r="F2302" s="3">
        <f t="shared" si="321"/>
        <v>7</v>
      </c>
      <c r="G2302" s="3">
        <f t="shared" si="324"/>
        <v>26</v>
      </c>
      <c r="H2302" s="3">
        <f t="shared" si="325"/>
        <v>7</v>
      </c>
      <c r="I2302" s="3">
        <f t="shared" si="326"/>
        <v>7</v>
      </c>
      <c r="J2302" s="3" t="str">
        <f t="shared" si="327"/>
        <v>허환 200407(17302823)</v>
      </c>
      <c r="K2302" s="3">
        <f t="shared" si="322"/>
        <v>2</v>
      </c>
      <c r="L2302" s="7" t="str">
        <f t="shared" si="328"/>
        <v>허환</v>
      </c>
      <c r="M2302" s="4" t="s">
        <v>7134</v>
      </c>
      <c r="N2302" s="3" t="str">
        <f t="shared" si="323"/>
        <v>-</v>
      </c>
    </row>
    <row r="2303" spans="1:14">
      <c r="A2303" s="9" t="s">
        <v>4533</v>
      </c>
      <c r="B2303" s="9" t="s">
        <v>4534</v>
      </c>
      <c r="C2303" s="9" t="s">
        <v>6</v>
      </c>
      <c r="D2303" s="3"/>
      <c r="E2303" s="4" t="str">
        <f t="shared" si="320"/>
        <v>563265</v>
      </c>
      <c r="F2303" s="3">
        <f t="shared" si="321"/>
        <v>6</v>
      </c>
      <c r="G2303" s="3">
        <f t="shared" si="324"/>
        <v>28</v>
      </c>
      <c r="H2303" s="3">
        <f t="shared" si="325"/>
        <v>7</v>
      </c>
      <c r="I2303" s="3">
        <f t="shared" si="326"/>
        <v>7</v>
      </c>
      <c r="J2303" s="3" t="str">
        <f t="shared" si="327"/>
        <v>하감농장 191217(12303207)</v>
      </c>
      <c r="K2303" s="3">
        <f t="shared" si="322"/>
        <v>4</v>
      </c>
      <c r="L2303" s="7" t="str">
        <f t="shared" si="328"/>
        <v>하감농장</v>
      </c>
      <c r="M2303" s="4" t="s">
        <v>5873</v>
      </c>
      <c r="N2303" s="3" t="str">
        <f t="shared" si="323"/>
        <v>-</v>
      </c>
    </row>
    <row r="2304" spans="1:14">
      <c r="A2304" s="9" t="s">
        <v>4535</v>
      </c>
      <c r="B2304" s="9" t="s">
        <v>4536</v>
      </c>
      <c r="C2304" s="9" t="s">
        <v>6</v>
      </c>
      <c r="D2304" s="3"/>
      <c r="E2304" s="4" t="str">
        <f t="shared" si="320"/>
        <v>563269</v>
      </c>
      <c r="F2304" s="3">
        <f t="shared" si="321"/>
        <v>6</v>
      </c>
      <c r="G2304" s="3">
        <f t="shared" si="324"/>
        <v>15</v>
      </c>
      <c r="H2304" s="3">
        <f t="shared" si="325"/>
        <v>2</v>
      </c>
      <c r="I2304" s="3">
        <f t="shared" si="326"/>
        <v>2</v>
      </c>
      <c r="J2304" s="3" t="str">
        <f t="shared" si="327"/>
        <v>신종무(56-3-269)</v>
      </c>
      <c r="K2304" s="3">
        <f t="shared" si="322"/>
        <v>3</v>
      </c>
      <c r="L2304" s="7" t="str">
        <f t="shared" si="328"/>
        <v>신종무</v>
      </c>
      <c r="M2304" s="4" t="s">
        <v>7135</v>
      </c>
      <c r="N2304" s="3" t="str">
        <f t="shared" si="323"/>
        <v>-</v>
      </c>
    </row>
    <row r="2305" spans="1:14">
      <c r="A2305" s="9" t="s">
        <v>4537</v>
      </c>
      <c r="B2305" s="9" t="s">
        <v>4538</v>
      </c>
      <c r="C2305" s="9" t="s">
        <v>6</v>
      </c>
      <c r="D2305" s="3"/>
      <c r="E2305" s="4" t="str">
        <f t="shared" si="320"/>
        <v>56328</v>
      </c>
      <c r="F2305" s="3">
        <f t="shared" si="321"/>
        <v>5</v>
      </c>
      <c r="G2305" s="3">
        <f t="shared" si="324"/>
        <v>19</v>
      </c>
      <c r="H2305" s="3">
        <f t="shared" si="325"/>
        <v>7</v>
      </c>
      <c r="I2305" s="3">
        <f t="shared" si="326"/>
        <v>7</v>
      </c>
      <c r="J2305" s="3" t="str">
        <f t="shared" si="327"/>
        <v>이정금(56-3-28)</v>
      </c>
      <c r="K2305" s="3">
        <f t="shared" si="322"/>
        <v>3</v>
      </c>
      <c r="L2305" s="7" t="str">
        <f t="shared" si="328"/>
        <v>이정금</v>
      </c>
      <c r="M2305" s="4" t="s">
        <v>5506</v>
      </c>
      <c r="N2305" s="3" t="str">
        <f t="shared" si="323"/>
        <v>-</v>
      </c>
    </row>
    <row r="2306" spans="1:14">
      <c r="A2306" s="9" t="s">
        <v>4539</v>
      </c>
      <c r="B2306" s="9" t="s">
        <v>4540</v>
      </c>
      <c r="C2306" s="9" t="s">
        <v>6</v>
      </c>
      <c r="D2306" s="3"/>
      <c r="E2306" s="4" t="str">
        <f t="shared" si="320"/>
        <v>563282</v>
      </c>
      <c r="F2306" s="3">
        <f t="shared" si="321"/>
        <v>6</v>
      </c>
      <c r="G2306" s="3">
        <f t="shared" si="324"/>
        <v>15</v>
      </c>
      <c r="H2306" s="3">
        <f t="shared" si="325"/>
        <v>2</v>
      </c>
      <c r="I2306" s="3">
        <f t="shared" si="326"/>
        <v>2</v>
      </c>
      <c r="J2306" s="3" t="str">
        <f t="shared" si="327"/>
        <v>박현수(56-3-282)</v>
      </c>
      <c r="K2306" s="3">
        <f t="shared" si="322"/>
        <v>3</v>
      </c>
      <c r="L2306" s="7" t="str">
        <f t="shared" si="328"/>
        <v>박현수</v>
      </c>
      <c r="M2306" s="4" t="s">
        <v>7136</v>
      </c>
      <c r="N2306" s="3" t="str">
        <f t="shared" si="323"/>
        <v>-</v>
      </c>
    </row>
    <row r="2307" spans="1:14">
      <c r="A2307" s="9" t="s">
        <v>4541</v>
      </c>
      <c r="B2307" s="9" t="s">
        <v>4542</v>
      </c>
      <c r="C2307" s="9" t="s">
        <v>6</v>
      </c>
      <c r="D2307" s="3"/>
      <c r="E2307" s="4" t="str">
        <f t="shared" si="320"/>
        <v>563388</v>
      </c>
      <c r="F2307" s="3">
        <f t="shared" si="321"/>
        <v>6</v>
      </c>
      <c r="G2307" s="3">
        <f t="shared" si="324"/>
        <v>15</v>
      </c>
      <c r="H2307" s="3">
        <f t="shared" si="325"/>
        <v>2</v>
      </c>
      <c r="I2307" s="3">
        <f t="shared" si="326"/>
        <v>2</v>
      </c>
      <c r="J2307" s="3" t="str">
        <f t="shared" si="327"/>
        <v>박영표(56-3-388)</v>
      </c>
      <c r="K2307" s="3">
        <f t="shared" si="322"/>
        <v>3</v>
      </c>
      <c r="L2307" s="7" t="str">
        <f t="shared" si="328"/>
        <v>박영표</v>
      </c>
      <c r="M2307" s="4" t="s">
        <v>7112</v>
      </c>
      <c r="N2307" s="3" t="str">
        <f t="shared" si="323"/>
        <v>-</v>
      </c>
    </row>
    <row r="2308" spans="1:14">
      <c r="A2308" s="9" t="s">
        <v>4543</v>
      </c>
      <c r="B2308" s="9" t="s">
        <v>4544</v>
      </c>
      <c r="C2308" s="9" t="s">
        <v>6</v>
      </c>
      <c r="D2308" s="3"/>
      <c r="E2308" s="4" t="str">
        <f t="shared" ref="E2308:E2371" si="329">SUBSTITUTE(A2308,"-","")</f>
        <v>56345</v>
      </c>
      <c r="F2308" s="3">
        <f t="shared" ref="F2308:F2371" si="330">LEN(E2308)</f>
        <v>5</v>
      </c>
      <c r="G2308" s="3">
        <f t="shared" si="324"/>
        <v>23</v>
      </c>
      <c r="H2308" s="3">
        <f t="shared" si="325"/>
        <v>2</v>
      </c>
      <c r="I2308" s="3">
        <f t="shared" si="326"/>
        <v>2</v>
      </c>
      <c r="J2308" s="3" t="str">
        <f t="shared" si="327"/>
        <v>아침이슬친환경농업연구회(56-3-45)</v>
      </c>
      <c r="K2308" s="3">
        <f t="shared" ref="K2308:K2371" si="331">IF(ISERROR(FIND(" ",J2308)),IF(ISERROR(FIND("(",J2308)),LEN(J2308),FIND("(",J2308)-1),FIND(" ",J2308)-1)</f>
        <v>12</v>
      </c>
      <c r="L2308" s="7" t="str">
        <f t="shared" si="328"/>
        <v>아침이슬친환경농업연구회</v>
      </c>
      <c r="M2308" s="4" t="s">
        <v>7137</v>
      </c>
      <c r="N2308" s="3" t="str">
        <f t="shared" ref="N2308:N2371" si="332">IF(L2308=M2308,"-","★★★")</f>
        <v>-</v>
      </c>
    </row>
    <row r="2309" spans="1:14">
      <c r="A2309" s="9" t="s">
        <v>4545</v>
      </c>
      <c r="B2309" s="9" t="s">
        <v>4546</v>
      </c>
      <c r="C2309" s="9" t="s">
        <v>6</v>
      </c>
      <c r="D2309" s="3"/>
      <c r="E2309" s="4" t="str">
        <f t="shared" si="329"/>
        <v>56346</v>
      </c>
      <c r="F2309" s="3">
        <f t="shared" si="330"/>
        <v>5</v>
      </c>
      <c r="G2309" s="3">
        <f t="shared" si="324"/>
        <v>20</v>
      </c>
      <c r="H2309" s="3">
        <f t="shared" si="325"/>
        <v>7</v>
      </c>
      <c r="I2309" s="3">
        <f t="shared" si="326"/>
        <v>7</v>
      </c>
      <c r="J2309" s="3" t="str">
        <f t="shared" si="327"/>
        <v>유옥기(10304326)</v>
      </c>
      <c r="K2309" s="3">
        <f t="shared" si="331"/>
        <v>3</v>
      </c>
      <c r="L2309" s="7" t="str">
        <f t="shared" si="328"/>
        <v>유옥기</v>
      </c>
      <c r="M2309" s="4" t="s">
        <v>5493</v>
      </c>
      <c r="N2309" s="3" t="str">
        <f t="shared" si="332"/>
        <v>-</v>
      </c>
    </row>
    <row r="2310" spans="1:14">
      <c r="A2310" s="9" t="s">
        <v>4547</v>
      </c>
      <c r="B2310" s="9" t="s">
        <v>4548</v>
      </c>
      <c r="C2310" s="9" t="s">
        <v>6</v>
      </c>
      <c r="D2310" s="3"/>
      <c r="E2310" s="4" t="str">
        <f t="shared" si="329"/>
        <v>563639</v>
      </c>
      <c r="F2310" s="3">
        <f t="shared" si="330"/>
        <v>6</v>
      </c>
      <c r="G2310" s="3">
        <f t="shared" si="324"/>
        <v>20</v>
      </c>
      <c r="H2310" s="3">
        <f t="shared" si="325"/>
        <v>7</v>
      </c>
      <c r="I2310" s="3">
        <f t="shared" si="326"/>
        <v>7</v>
      </c>
      <c r="J2310" s="3" t="str">
        <f t="shared" si="327"/>
        <v>김진성(56-3-639)</v>
      </c>
      <c r="K2310" s="3">
        <f t="shared" si="331"/>
        <v>3</v>
      </c>
      <c r="L2310" s="7" t="str">
        <f t="shared" si="328"/>
        <v>김진성</v>
      </c>
      <c r="M2310" s="4" t="s">
        <v>7138</v>
      </c>
      <c r="N2310" s="3" t="str">
        <f t="shared" si="332"/>
        <v>-</v>
      </c>
    </row>
    <row r="2311" spans="1:14">
      <c r="A2311" s="9" t="s">
        <v>4549</v>
      </c>
      <c r="B2311" s="9" t="s">
        <v>4550</v>
      </c>
      <c r="C2311" s="9" t="s">
        <v>6</v>
      </c>
      <c r="D2311" s="3"/>
      <c r="E2311" s="4" t="str">
        <f t="shared" si="329"/>
        <v>563711</v>
      </c>
      <c r="F2311" s="3">
        <f t="shared" si="330"/>
        <v>6</v>
      </c>
      <c r="G2311" s="3">
        <f t="shared" si="324"/>
        <v>20</v>
      </c>
      <c r="H2311" s="3">
        <f t="shared" si="325"/>
        <v>7</v>
      </c>
      <c r="I2311" s="3">
        <f t="shared" si="326"/>
        <v>7</v>
      </c>
      <c r="J2311" s="3" t="str">
        <f t="shared" si="327"/>
        <v>박익열(56-3-711)</v>
      </c>
      <c r="K2311" s="3">
        <f t="shared" si="331"/>
        <v>3</v>
      </c>
      <c r="L2311" s="7" t="str">
        <f t="shared" si="328"/>
        <v>박익열</v>
      </c>
      <c r="M2311" s="4" t="s">
        <v>5489</v>
      </c>
      <c r="N2311" s="3" t="str">
        <f t="shared" si="332"/>
        <v>-</v>
      </c>
    </row>
    <row r="2312" spans="1:14">
      <c r="A2312" s="9" t="s">
        <v>4551</v>
      </c>
      <c r="B2312" s="9" t="s">
        <v>4552</v>
      </c>
      <c r="C2312" s="9" t="s">
        <v>6</v>
      </c>
      <c r="D2312" s="3"/>
      <c r="E2312" s="4" t="str">
        <f t="shared" si="329"/>
        <v>563721</v>
      </c>
      <c r="F2312" s="3">
        <f t="shared" si="330"/>
        <v>6</v>
      </c>
      <c r="G2312" s="3">
        <f t="shared" si="324"/>
        <v>20</v>
      </c>
      <c r="H2312" s="3">
        <f t="shared" si="325"/>
        <v>7</v>
      </c>
      <c r="I2312" s="3">
        <f t="shared" si="326"/>
        <v>7</v>
      </c>
      <c r="J2312" s="3" t="str">
        <f t="shared" si="327"/>
        <v>김용표(56-3-721)</v>
      </c>
      <c r="K2312" s="3">
        <f t="shared" si="331"/>
        <v>3</v>
      </c>
      <c r="L2312" s="7" t="str">
        <f t="shared" si="328"/>
        <v>김용표</v>
      </c>
      <c r="M2312" s="4" t="s">
        <v>6320</v>
      </c>
      <c r="N2312" s="3" t="str">
        <f t="shared" si="332"/>
        <v>-</v>
      </c>
    </row>
    <row r="2313" spans="1:14">
      <c r="A2313" s="9" t="s">
        <v>4553</v>
      </c>
      <c r="B2313" s="9" t="s">
        <v>4554</v>
      </c>
      <c r="C2313" s="9" t="s">
        <v>6</v>
      </c>
      <c r="D2313" s="3"/>
      <c r="E2313" s="4" t="str">
        <f t="shared" si="329"/>
        <v>563728</v>
      </c>
      <c r="F2313" s="3">
        <f t="shared" si="330"/>
        <v>6</v>
      </c>
      <c r="G2313" s="3">
        <f t="shared" si="324"/>
        <v>27</v>
      </c>
      <c r="H2313" s="3">
        <f t="shared" si="325"/>
        <v>7</v>
      </c>
      <c r="I2313" s="3">
        <f t="shared" si="326"/>
        <v>7</v>
      </c>
      <c r="J2313" s="3" t="str">
        <f t="shared" si="327"/>
        <v>정종숙 181017(12303110)</v>
      </c>
      <c r="K2313" s="3">
        <f t="shared" si="331"/>
        <v>3</v>
      </c>
      <c r="L2313" s="7" t="str">
        <f t="shared" si="328"/>
        <v>정종숙</v>
      </c>
      <c r="M2313" s="4" t="s">
        <v>5864</v>
      </c>
      <c r="N2313" s="3" t="str">
        <f t="shared" si="332"/>
        <v>-</v>
      </c>
    </row>
    <row r="2314" spans="1:14">
      <c r="A2314" s="9" t="s">
        <v>4555</v>
      </c>
      <c r="B2314" s="9" t="s">
        <v>4556</v>
      </c>
      <c r="C2314" s="9" t="s">
        <v>6</v>
      </c>
      <c r="D2314" s="3"/>
      <c r="E2314" s="4" t="str">
        <f t="shared" si="329"/>
        <v>563729</v>
      </c>
      <c r="F2314" s="3">
        <f t="shared" si="330"/>
        <v>6</v>
      </c>
      <c r="G2314" s="3">
        <f t="shared" si="324"/>
        <v>15</v>
      </c>
      <c r="H2314" s="3">
        <f t="shared" si="325"/>
        <v>2</v>
      </c>
      <c r="I2314" s="3">
        <f t="shared" si="326"/>
        <v>2</v>
      </c>
      <c r="J2314" s="3" t="str">
        <f t="shared" si="327"/>
        <v>최상은(56-3-729)</v>
      </c>
      <c r="K2314" s="3">
        <f t="shared" si="331"/>
        <v>3</v>
      </c>
      <c r="L2314" s="7" t="str">
        <f t="shared" si="328"/>
        <v>최상은</v>
      </c>
      <c r="M2314" s="4" t="s">
        <v>7139</v>
      </c>
      <c r="N2314" s="3" t="str">
        <f t="shared" si="332"/>
        <v>-</v>
      </c>
    </row>
    <row r="2315" spans="1:14">
      <c r="A2315" s="9" t="s">
        <v>4557</v>
      </c>
      <c r="B2315" s="9" t="s">
        <v>4558</v>
      </c>
      <c r="C2315" s="9" t="s">
        <v>6</v>
      </c>
      <c r="D2315" s="3"/>
      <c r="E2315" s="4" t="str">
        <f t="shared" si="329"/>
        <v>563916</v>
      </c>
      <c r="F2315" s="3">
        <f t="shared" si="330"/>
        <v>6</v>
      </c>
      <c r="G2315" s="3">
        <f t="shared" si="324"/>
        <v>27</v>
      </c>
      <c r="H2315" s="3">
        <f t="shared" si="325"/>
        <v>7</v>
      </c>
      <c r="I2315" s="3">
        <f t="shared" si="326"/>
        <v>7</v>
      </c>
      <c r="J2315" s="3" t="str">
        <f t="shared" si="327"/>
        <v>김재수 200417(16302673)</v>
      </c>
      <c r="K2315" s="3">
        <f t="shared" si="331"/>
        <v>3</v>
      </c>
      <c r="L2315" s="7" t="str">
        <f t="shared" si="328"/>
        <v>김재수</v>
      </c>
      <c r="M2315" s="4" t="s">
        <v>7140</v>
      </c>
      <c r="N2315" s="3" t="str">
        <f t="shared" si="332"/>
        <v>-</v>
      </c>
    </row>
    <row r="2316" spans="1:14">
      <c r="A2316" s="9" t="s">
        <v>4559</v>
      </c>
      <c r="B2316" s="9" t="s">
        <v>4560</v>
      </c>
      <c r="C2316" s="9" t="s">
        <v>6</v>
      </c>
      <c r="D2316" s="3"/>
      <c r="E2316" s="4" t="str">
        <f t="shared" si="329"/>
        <v>563953</v>
      </c>
      <c r="F2316" s="3">
        <f t="shared" si="330"/>
        <v>6</v>
      </c>
      <c r="G2316" s="3">
        <f t="shared" si="324"/>
        <v>27</v>
      </c>
      <c r="H2316" s="3">
        <f t="shared" si="325"/>
        <v>7</v>
      </c>
      <c r="I2316" s="3">
        <f t="shared" si="326"/>
        <v>7</v>
      </c>
      <c r="J2316" s="3" t="str">
        <f t="shared" si="327"/>
        <v>정방헌 200412(12303452)</v>
      </c>
      <c r="K2316" s="3">
        <f t="shared" si="331"/>
        <v>3</v>
      </c>
      <c r="L2316" s="7" t="str">
        <f t="shared" si="328"/>
        <v>정방헌</v>
      </c>
      <c r="M2316" s="4" t="s">
        <v>5909</v>
      </c>
      <c r="N2316" s="3" t="str">
        <f t="shared" si="332"/>
        <v>-</v>
      </c>
    </row>
    <row r="2317" spans="1:14">
      <c r="A2317" s="9" t="s">
        <v>4561</v>
      </c>
      <c r="B2317" s="9" t="s">
        <v>4562</v>
      </c>
      <c r="C2317" s="9" t="s">
        <v>6</v>
      </c>
      <c r="D2317" s="3"/>
      <c r="E2317" s="4" t="str">
        <f t="shared" si="329"/>
        <v>563977</v>
      </c>
      <c r="F2317" s="3">
        <f t="shared" si="330"/>
        <v>6</v>
      </c>
      <c r="G2317" s="3">
        <f t="shared" si="324"/>
        <v>27</v>
      </c>
      <c r="H2317" s="3">
        <f t="shared" si="325"/>
        <v>7</v>
      </c>
      <c r="I2317" s="3">
        <f t="shared" si="326"/>
        <v>7</v>
      </c>
      <c r="J2317" s="3" t="str">
        <f t="shared" si="327"/>
        <v>반은숙 190208(12303214)</v>
      </c>
      <c r="K2317" s="3">
        <f t="shared" si="331"/>
        <v>3</v>
      </c>
      <c r="L2317" s="7" t="str">
        <f t="shared" si="328"/>
        <v>반은숙</v>
      </c>
      <c r="M2317" s="4" t="s">
        <v>5874</v>
      </c>
      <c r="N2317" s="3" t="str">
        <f t="shared" si="332"/>
        <v>-</v>
      </c>
    </row>
    <row r="2318" spans="1:14">
      <c r="A2318" s="9" t="s">
        <v>4563</v>
      </c>
      <c r="B2318" s="9" t="s">
        <v>4564</v>
      </c>
      <c r="C2318" s="9" t="s">
        <v>6</v>
      </c>
      <c r="D2318" s="3"/>
      <c r="E2318" s="4" t="str">
        <f t="shared" si="329"/>
        <v>57160</v>
      </c>
      <c r="F2318" s="3">
        <f t="shared" si="330"/>
        <v>5</v>
      </c>
      <c r="G2318" s="3">
        <f t="shared" si="324"/>
        <v>14</v>
      </c>
      <c r="H2318" s="3">
        <f t="shared" si="325"/>
        <v>2</v>
      </c>
      <c r="I2318" s="3">
        <f t="shared" si="326"/>
        <v>2</v>
      </c>
      <c r="J2318" s="3" t="str">
        <f t="shared" si="327"/>
        <v>하희민(57-1-60)</v>
      </c>
      <c r="K2318" s="3">
        <f t="shared" si="331"/>
        <v>3</v>
      </c>
      <c r="L2318" s="7" t="str">
        <f t="shared" si="328"/>
        <v>하희민</v>
      </c>
      <c r="M2318" s="4" t="s">
        <v>7141</v>
      </c>
      <c r="N2318" s="3" t="str">
        <f t="shared" si="332"/>
        <v>-</v>
      </c>
    </row>
    <row r="2319" spans="1:14">
      <c r="A2319" s="9" t="s">
        <v>4565</v>
      </c>
      <c r="B2319" s="9" t="s">
        <v>4566</v>
      </c>
      <c r="C2319" s="9" t="s">
        <v>6</v>
      </c>
      <c r="D2319" s="3"/>
      <c r="E2319" s="4" t="str">
        <f t="shared" si="329"/>
        <v>57164</v>
      </c>
      <c r="F2319" s="3">
        <f t="shared" si="330"/>
        <v>5</v>
      </c>
      <c r="G2319" s="3">
        <f t="shared" si="324"/>
        <v>20</v>
      </c>
      <c r="H2319" s="3">
        <f t="shared" si="325"/>
        <v>7</v>
      </c>
      <c r="I2319" s="3">
        <f t="shared" si="326"/>
        <v>7</v>
      </c>
      <c r="J2319" s="3" t="str">
        <f t="shared" si="327"/>
        <v>김방수(14100353)</v>
      </c>
      <c r="K2319" s="3">
        <f t="shared" si="331"/>
        <v>3</v>
      </c>
      <c r="L2319" s="7" t="str">
        <f t="shared" si="328"/>
        <v>김방수</v>
      </c>
      <c r="M2319" s="4" t="s">
        <v>6146</v>
      </c>
      <c r="N2319" s="3" t="str">
        <f t="shared" si="332"/>
        <v>-</v>
      </c>
    </row>
    <row r="2320" spans="1:14">
      <c r="A2320" s="9" t="s">
        <v>4567</v>
      </c>
      <c r="B2320" s="9" t="s">
        <v>4568</v>
      </c>
      <c r="C2320" s="9" t="s">
        <v>6</v>
      </c>
      <c r="D2320" s="3"/>
      <c r="E2320" s="4" t="str">
        <f t="shared" si="329"/>
        <v>57165</v>
      </c>
      <c r="F2320" s="3">
        <f t="shared" si="330"/>
        <v>5</v>
      </c>
      <c r="G2320" s="3">
        <f t="shared" si="324"/>
        <v>14</v>
      </c>
      <c r="H2320" s="3">
        <f t="shared" si="325"/>
        <v>2</v>
      </c>
      <c r="I2320" s="3">
        <f t="shared" si="326"/>
        <v>2</v>
      </c>
      <c r="J2320" s="3" t="str">
        <f t="shared" si="327"/>
        <v>이정인(57-1-65)</v>
      </c>
      <c r="K2320" s="3">
        <f t="shared" si="331"/>
        <v>3</v>
      </c>
      <c r="L2320" s="7" t="str">
        <f t="shared" si="328"/>
        <v>이정인</v>
      </c>
      <c r="M2320" s="4" t="s">
        <v>7142</v>
      </c>
      <c r="N2320" s="3" t="str">
        <f t="shared" si="332"/>
        <v>-</v>
      </c>
    </row>
    <row r="2321" spans="1:14">
      <c r="A2321" s="9" t="s">
        <v>4569</v>
      </c>
      <c r="B2321" s="9" t="s">
        <v>4570</v>
      </c>
      <c r="C2321" s="9" t="s">
        <v>6</v>
      </c>
      <c r="D2321" s="3"/>
      <c r="E2321" s="4" t="str">
        <f t="shared" si="329"/>
        <v>57166</v>
      </c>
      <c r="F2321" s="3">
        <f t="shared" si="330"/>
        <v>5</v>
      </c>
      <c r="G2321" s="3">
        <f t="shared" si="324"/>
        <v>14</v>
      </c>
      <c r="H2321" s="3">
        <f t="shared" si="325"/>
        <v>2</v>
      </c>
      <c r="I2321" s="3">
        <f t="shared" si="326"/>
        <v>2</v>
      </c>
      <c r="J2321" s="3" t="str">
        <f t="shared" si="327"/>
        <v>이종완(57-1-66)</v>
      </c>
      <c r="K2321" s="3">
        <f t="shared" si="331"/>
        <v>3</v>
      </c>
      <c r="L2321" s="7" t="str">
        <f t="shared" si="328"/>
        <v>이종완</v>
      </c>
      <c r="M2321" s="4" t="s">
        <v>7143</v>
      </c>
      <c r="N2321" s="3" t="str">
        <f t="shared" si="332"/>
        <v>-</v>
      </c>
    </row>
    <row r="2322" spans="1:14">
      <c r="A2322" s="9" t="s">
        <v>4571</v>
      </c>
      <c r="B2322" s="9" t="s">
        <v>4572</v>
      </c>
      <c r="C2322" s="9" t="s">
        <v>6</v>
      </c>
      <c r="D2322" s="3"/>
      <c r="E2322" s="4" t="str">
        <f t="shared" si="329"/>
        <v>57178</v>
      </c>
      <c r="F2322" s="3">
        <f t="shared" si="330"/>
        <v>5</v>
      </c>
      <c r="G2322" s="3">
        <f t="shared" si="324"/>
        <v>14</v>
      </c>
      <c r="H2322" s="3">
        <f t="shared" si="325"/>
        <v>2</v>
      </c>
      <c r="I2322" s="3">
        <f t="shared" si="326"/>
        <v>2</v>
      </c>
      <c r="J2322" s="3" t="str">
        <f t="shared" si="327"/>
        <v>박대열(57-1-78)</v>
      </c>
      <c r="K2322" s="3">
        <f t="shared" si="331"/>
        <v>3</v>
      </c>
      <c r="L2322" s="7" t="str">
        <f t="shared" si="328"/>
        <v>박대열</v>
      </c>
      <c r="M2322" s="4" t="s">
        <v>7144</v>
      </c>
      <c r="N2322" s="3" t="str">
        <f t="shared" si="332"/>
        <v>-</v>
      </c>
    </row>
    <row r="2323" spans="1:14">
      <c r="A2323" s="9" t="s">
        <v>4573</v>
      </c>
      <c r="B2323" s="9" t="s">
        <v>4574</v>
      </c>
      <c r="C2323" s="9" t="s">
        <v>6</v>
      </c>
      <c r="D2323" s="3"/>
      <c r="E2323" s="4" t="str">
        <f t="shared" si="329"/>
        <v>57189</v>
      </c>
      <c r="F2323" s="3">
        <f t="shared" si="330"/>
        <v>5</v>
      </c>
      <c r="G2323" s="3">
        <f t="shared" si="324"/>
        <v>19</v>
      </c>
      <c r="H2323" s="3">
        <f t="shared" si="325"/>
        <v>2</v>
      </c>
      <c r="I2323" s="3">
        <f t="shared" si="326"/>
        <v>2</v>
      </c>
      <c r="J2323" s="3" t="str">
        <f t="shared" si="327"/>
        <v>입암토종쌀작목반(57-1-89)</v>
      </c>
      <c r="K2323" s="3">
        <f t="shared" si="331"/>
        <v>8</v>
      </c>
      <c r="L2323" s="7" t="str">
        <f t="shared" si="328"/>
        <v>입암토종쌀작목반</v>
      </c>
      <c r="M2323" s="4" t="s">
        <v>6133</v>
      </c>
      <c r="N2323" s="3" t="str">
        <f t="shared" si="332"/>
        <v>-</v>
      </c>
    </row>
    <row r="2324" spans="1:14">
      <c r="A2324" s="9" t="s">
        <v>4575</v>
      </c>
      <c r="B2324" s="9" t="s">
        <v>4576</v>
      </c>
      <c r="C2324" s="9" t="s">
        <v>6</v>
      </c>
      <c r="D2324" s="3"/>
      <c r="E2324" s="4" t="str">
        <f t="shared" si="329"/>
        <v>573182</v>
      </c>
      <c r="F2324" s="3">
        <f t="shared" si="330"/>
        <v>6</v>
      </c>
      <c r="G2324" s="3">
        <f t="shared" si="324"/>
        <v>15</v>
      </c>
      <c r="H2324" s="3">
        <f t="shared" si="325"/>
        <v>2</v>
      </c>
      <c r="I2324" s="3">
        <f t="shared" si="326"/>
        <v>2</v>
      </c>
      <c r="J2324" s="3" t="str">
        <f t="shared" si="327"/>
        <v>윤재갑(57-3-182)</v>
      </c>
      <c r="K2324" s="3">
        <f t="shared" si="331"/>
        <v>3</v>
      </c>
      <c r="L2324" s="7" t="str">
        <f t="shared" si="328"/>
        <v>윤재갑</v>
      </c>
      <c r="M2324" s="4" t="s">
        <v>7145</v>
      </c>
      <c r="N2324" s="3" t="str">
        <f t="shared" si="332"/>
        <v>-</v>
      </c>
    </row>
    <row r="2325" spans="1:14">
      <c r="A2325" s="9" t="s">
        <v>4577</v>
      </c>
      <c r="B2325" s="9" t="s">
        <v>4578</v>
      </c>
      <c r="C2325" s="9" t="s">
        <v>6</v>
      </c>
      <c r="D2325" s="3"/>
      <c r="E2325" s="4" t="str">
        <f t="shared" si="329"/>
        <v>573183</v>
      </c>
      <c r="F2325" s="3">
        <f t="shared" si="330"/>
        <v>6</v>
      </c>
      <c r="G2325" s="3">
        <f t="shared" ref="G2325:G2388" si="333">LEN(B2325)</f>
        <v>15</v>
      </c>
      <c r="H2325" s="3">
        <f t="shared" ref="H2325:H2388" si="334">FIND(")",B2325)</f>
        <v>2</v>
      </c>
      <c r="I2325" s="3">
        <f t="shared" ref="I2325:I2388" si="335">IF(ISERROR(H2325),0,IF(G2325=H2325,0,H2325))</f>
        <v>2</v>
      </c>
      <c r="J2325" s="3" t="str">
        <f t="shared" ref="J2325:J2388" si="336">RIGHT(B2325,LEN(B2325)-I2325)</f>
        <v>방태원(57-3-183)</v>
      </c>
      <c r="K2325" s="3">
        <f t="shared" si="331"/>
        <v>3</v>
      </c>
      <c r="L2325" s="7" t="str">
        <f t="shared" ref="L2325:L2388" si="337">LEFT(J2325,K2325)</f>
        <v>방태원</v>
      </c>
      <c r="M2325" s="4" t="s">
        <v>7146</v>
      </c>
      <c r="N2325" s="3" t="str">
        <f t="shared" si="332"/>
        <v>-</v>
      </c>
    </row>
    <row r="2326" spans="1:14">
      <c r="A2326" s="9" t="s">
        <v>4579</v>
      </c>
      <c r="B2326" s="9" t="s">
        <v>4580</v>
      </c>
      <c r="C2326" s="9" t="s">
        <v>6</v>
      </c>
      <c r="D2326" s="3"/>
      <c r="E2326" s="4" t="str">
        <f t="shared" si="329"/>
        <v>573251</v>
      </c>
      <c r="F2326" s="3">
        <f t="shared" si="330"/>
        <v>6</v>
      </c>
      <c r="G2326" s="3">
        <f t="shared" si="333"/>
        <v>15</v>
      </c>
      <c r="H2326" s="3">
        <f t="shared" si="334"/>
        <v>2</v>
      </c>
      <c r="I2326" s="3">
        <f t="shared" si="335"/>
        <v>2</v>
      </c>
      <c r="J2326" s="3" t="str">
        <f t="shared" si="336"/>
        <v>양우현(57-3-251)</v>
      </c>
      <c r="K2326" s="3">
        <f t="shared" si="331"/>
        <v>3</v>
      </c>
      <c r="L2326" s="7" t="str">
        <f t="shared" si="337"/>
        <v>양우현</v>
      </c>
      <c r="M2326" s="4" t="s">
        <v>7147</v>
      </c>
      <c r="N2326" s="3" t="str">
        <f t="shared" si="332"/>
        <v>-</v>
      </c>
    </row>
    <row r="2327" spans="1:14">
      <c r="A2327" s="9" t="s">
        <v>4581</v>
      </c>
      <c r="B2327" s="9" t="s">
        <v>4582</v>
      </c>
      <c r="C2327" s="9" t="s">
        <v>6</v>
      </c>
      <c r="D2327" s="3"/>
      <c r="E2327" s="4" t="str">
        <f t="shared" si="329"/>
        <v>573252</v>
      </c>
      <c r="F2327" s="3">
        <f t="shared" si="330"/>
        <v>6</v>
      </c>
      <c r="G2327" s="3">
        <f t="shared" si="333"/>
        <v>15</v>
      </c>
      <c r="H2327" s="3">
        <f t="shared" si="334"/>
        <v>2</v>
      </c>
      <c r="I2327" s="3">
        <f t="shared" si="335"/>
        <v>2</v>
      </c>
      <c r="J2327" s="3" t="str">
        <f t="shared" si="336"/>
        <v>전금철(57-3-252)</v>
      </c>
      <c r="K2327" s="3">
        <f t="shared" si="331"/>
        <v>3</v>
      </c>
      <c r="L2327" s="7" t="str">
        <f t="shared" si="337"/>
        <v>전금철</v>
      </c>
      <c r="M2327" s="4" t="s">
        <v>7148</v>
      </c>
      <c r="N2327" s="3" t="str">
        <f t="shared" si="332"/>
        <v>-</v>
      </c>
    </row>
    <row r="2328" spans="1:14">
      <c r="A2328" s="9" t="s">
        <v>4583</v>
      </c>
      <c r="B2328" s="9" t="s">
        <v>4584</v>
      </c>
      <c r="C2328" s="9" t="s">
        <v>6</v>
      </c>
      <c r="D2328" s="3"/>
      <c r="E2328" s="4" t="str">
        <f t="shared" si="329"/>
        <v>573253</v>
      </c>
      <c r="F2328" s="3">
        <f t="shared" si="330"/>
        <v>6</v>
      </c>
      <c r="G2328" s="3">
        <f t="shared" si="333"/>
        <v>15</v>
      </c>
      <c r="H2328" s="3">
        <f t="shared" si="334"/>
        <v>2</v>
      </c>
      <c r="I2328" s="3">
        <f t="shared" si="335"/>
        <v>2</v>
      </c>
      <c r="J2328" s="3" t="str">
        <f t="shared" si="336"/>
        <v>이종완(57-3-253)</v>
      </c>
      <c r="K2328" s="3">
        <f t="shared" si="331"/>
        <v>3</v>
      </c>
      <c r="L2328" s="7" t="str">
        <f t="shared" si="337"/>
        <v>이종완</v>
      </c>
      <c r="M2328" s="4" t="s">
        <v>7143</v>
      </c>
      <c r="N2328" s="3" t="str">
        <f t="shared" si="332"/>
        <v>-</v>
      </c>
    </row>
    <row r="2329" spans="1:14">
      <c r="A2329" s="9" t="s">
        <v>4585</v>
      </c>
      <c r="B2329" s="9" t="s">
        <v>4586</v>
      </c>
      <c r="C2329" s="9" t="s">
        <v>6</v>
      </c>
      <c r="D2329" s="3"/>
      <c r="E2329" s="4" t="str">
        <f t="shared" si="329"/>
        <v>573334</v>
      </c>
      <c r="F2329" s="3">
        <f t="shared" si="330"/>
        <v>6</v>
      </c>
      <c r="G2329" s="3">
        <f t="shared" si="333"/>
        <v>27</v>
      </c>
      <c r="H2329" s="3">
        <f t="shared" si="334"/>
        <v>7</v>
      </c>
      <c r="I2329" s="3">
        <f t="shared" si="335"/>
        <v>7</v>
      </c>
      <c r="J2329" s="3" t="str">
        <f t="shared" si="336"/>
        <v>하동엽 200622(14303812)</v>
      </c>
      <c r="K2329" s="3">
        <f t="shared" si="331"/>
        <v>3</v>
      </c>
      <c r="L2329" s="7" t="str">
        <f t="shared" si="337"/>
        <v>하동엽</v>
      </c>
      <c r="M2329" s="4" t="s">
        <v>7149</v>
      </c>
      <c r="N2329" s="3" t="str">
        <f t="shared" si="332"/>
        <v>-</v>
      </c>
    </row>
    <row r="2330" spans="1:14">
      <c r="A2330" s="9" t="s">
        <v>4587</v>
      </c>
      <c r="B2330" s="9" t="s">
        <v>4588</v>
      </c>
      <c r="C2330" s="9" t="s">
        <v>6</v>
      </c>
      <c r="D2330" s="3"/>
      <c r="E2330" s="4" t="str">
        <f t="shared" si="329"/>
        <v>573371</v>
      </c>
      <c r="F2330" s="3">
        <f t="shared" si="330"/>
        <v>6</v>
      </c>
      <c r="G2330" s="3">
        <f t="shared" si="333"/>
        <v>15</v>
      </c>
      <c r="H2330" s="3">
        <f t="shared" si="334"/>
        <v>2</v>
      </c>
      <c r="I2330" s="3">
        <f t="shared" si="335"/>
        <v>2</v>
      </c>
      <c r="J2330" s="3" t="str">
        <f t="shared" si="336"/>
        <v>박대열(57-3-371)</v>
      </c>
      <c r="K2330" s="3">
        <f t="shared" si="331"/>
        <v>3</v>
      </c>
      <c r="L2330" s="7" t="str">
        <f t="shared" si="337"/>
        <v>박대열</v>
      </c>
      <c r="M2330" s="4" t="s">
        <v>7144</v>
      </c>
      <c r="N2330" s="3" t="str">
        <f t="shared" si="332"/>
        <v>-</v>
      </c>
    </row>
    <row r="2331" spans="1:14">
      <c r="A2331" s="9" t="s">
        <v>4589</v>
      </c>
      <c r="B2331" s="9" t="s">
        <v>4590</v>
      </c>
      <c r="C2331" s="9" t="s">
        <v>6</v>
      </c>
      <c r="D2331" s="3"/>
      <c r="E2331" s="4" t="str">
        <f t="shared" si="329"/>
        <v>573377</v>
      </c>
      <c r="F2331" s="3">
        <f t="shared" si="330"/>
        <v>6</v>
      </c>
      <c r="G2331" s="3">
        <f t="shared" si="333"/>
        <v>27</v>
      </c>
      <c r="H2331" s="3">
        <f t="shared" si="334"/>
        <v>7</v>
      </c>
      <c r="I2331" s="3">
        <f t="shared" si="335"/>
        <v>7</v>
      </c>
      <c r="J2331" s="3" t="str">
        <f t="shared" si="336"/>
        <v>이명열 191013(14302324)</v>
      </c>
      <c r="K2331" s="3">
        <f t="shared" si="331"/>
        <v>3</v>
      </c>
      <c r="L2331" s="7" t="str">
        <f t="shared" si="337"/>
        <v>이명열</v>
      </c>
      <c r="M2331" s="4" t="s">
        <v>6160</v>
      </c>
      <c r="N2331" s="3" t="str">
        <f t="shared" si="332"/>
        <v>-</v>
      </c>
    </row>
    <row r="2332" spans="1:14">
      <c r="A2332" s="9" t="s">
        <v>4591</v>
      </c>
      <c r="B2332" s="9" t="s">
        <v>4592</v>
      </c>
      <c r="C2332" s="9" t="s">
        <v>6</v>
      </c>
      <c r="D2332" s="3"/>
      <c r="E2332" s="4" t="str">
        <f t="shared" si="329"/>
        <v>57340</v>
      </c>
      <c r="F2332" s="3">
        <f t="shared" si="330"/>
        <v>5</v>
      </c>
      <c r="G2332" s="3">
        <f t="shared" si="333"/>
        <v>20</v>
      </c>
      <c r="H2332" s="3">
        <f t="shared" si="334"/>
        <v>7</v>
      </c>
      <c r="I2332" s="3">
        <f t="shared" si="335"/>
        <v>7</v>
      </c>
      <c r="J2332" s="3" t="str">
        <f t="shared" si="336"/>
        <v>안인찬(14303031)</v>
      </c>
      <c r="K2332" s="3">
        <f t="shared" si="331"/>
        <v>3</v>
      </c>
      <c r="L2332" s="7" t="str">
        <f t="shared" si="337"/>
        <v>안인찬</v>
      </c>
      <c r="M2332" s="4" t="s">
        <v>6171</v>
      </c>
      <c r="N2332" s="3" t="str">
        <f t="shared" si="332"/>
        <v>-</v>
      </c>
    </row>
    <row r="2333" spans="1:14">
      <c r="A2333" s="9" t="s">
        <v>4593</v>
      </c>
      <c r="B2333" s="9" t="s">
        <v>4594</v>
      </c>
      <c r="C2333" s="9" t="s">
        <v>6</v>
      </c>
      <c r="D2333" s="3"/>
      <c r="E2333" s="4" t="str">
        <f t="shared" si="329"/>
        <v>573458</v>
      </c>
      <c r="F2333" s="3">
        <f t="shared" si="330"/>
        <v>6</v>
      </c>
      <c r="G2333" s="3">
        <f t="shared" si="333"/>
        <v>27</v>
      </c>
      <c r="H2333" s="3">
        <f t="shared" si="334"/>
        <v>7</v>
      </c>
      <c r="I2333" s="3">
        <f t="shared" si="335"/>
        <v>7</v>
      </c>
      <c r="J2333" s="3" t="str">
        <f t="shared" si="336"/>
        <v>박정순 200530(14303553)</v>
      </c>
      <c r="K2333" s="3">
        <f t="shared" si="331"/>
        <v>3</v>
      </c>
      <c r="L2333" s="7" t="str">
        <f t="shared" si="337"/>
        <v>박정순</v>
      </c>
      <c r="M2333" s="4" t="s">
        <v>6185</v>
      </c>
      <c r="N2333" s="3" t="str">
        <f t="shared" si="332"/>
        <v>-</v>
      </c>
    </row>
    <row r="2334" spans="1:14">
      <c r="A2334" s="9" t="s">
        <v>4595</v>
      </c>
      <c r="B2334" s="9" t="s">
        <v>4596</v>
      </c>
      <c r="C2334" s="9" t="s">
        <v>6</v>
      </c>
      <c r="D2334" s="3"/>
      <c r="E2334" s="4" t="str">
        <f t="shared" si="329"/>
        <v>573515</v>
      </c>
      <c r="F2334" s="3">
        <f t="shared" si="330"/>
        <v>6</v>
      </c>
      <c r="G2334" s="3">
        <f t="shared" si="333"/>
        <v>15</v>
      </c>
      <c r="H2334" s="3">
        <f t="shared" si="334"/>
        <v>2</v>
      </c>
      <c r="I2334" s="3">
        <f t="shared" si="335"/>
        <v>2</v>
      </c>
      <c r="J2334" s="3" t="str">
        <f t="shared" si="336"/>
        <v>서병인(57-3-515)</v>
      </c>
      <c r="K2334" s="3">
        <f t="shared" si="331"/>
        <v>3</v>
      </c>
      <c r="L2334" s="7" t="str">
        <f t="shared" si="337"/>
        <v>서병인</v>
      </c>
      <c r="M2334" s="4" t="s">
        <v>7150</v>
      </c>
      <c r="N2334" s="3" t="str">
        <f t="shared" si="332"/>
        <v>-</v>
      </c>
    </row>
    <row r="2335" spans="1:14">
      <c r="A2335" s="9" t="s">
        <v>4597</v>
      </c>
      <c r="B2335" s="9" t="s">
        <v>4598</v>
      </c>
      <c r="C2335" s="9" t="s">
        <v>6</v>
      </c>
      <c r="D2335" s="3"/>
      <c r="E2335" s="4" t="str">
        <f t="shared" si="329"/>
        <v>573550</v>
      </c>
      <c r="F2335" s="3">
        <f t="shared" si="330"/>
        <v>6</v>
      </c>
      <c r="G2335" s="3">
        <f t="shared" si="333"/>
        <v>15</v>
      </c>
      <c r="H2335" s="3">
        <f t="shared" si="334"/>
        <v>2</v>
      </c>
      <c r="I2335" s="3">
        <f t="shared" si="335"/>
        <v>2</v>
      </c>
      <c r="J2335" s="3" t="str">
        <f t="shared" si="336"/>
        <v>고재순(57-3-550)</v>
      </c>
      <c r="K2335" s="3">
        <f t="shared" si="331"/>
        <v>3</v>
      </c>
      <c r="L2335" s="7" t="str">
        <f t="shared" si="337"/>
        <v>고재순</v>
      </c>
      <c r="M2335" s="4" t="s">
        <v>7151</v>
      </c>
      <c r="N2335" s="3" t="str">
        <f t="shared" si="332"/>
        <v>-</v>
      </c>
    </row>
    <row r="2336" spans="1:14">
      <c r="A2336" s="9" t="s">
        <v>4599</v>
      </c>
      <c r="B2336" s="9" t="s">
        <v>4600</v>
      </c>
      <c r="C2336" s="9" t="s">
        <v>6</v>
      </c>
      <c r="D2336" s="3"/>
      <c r="E2336" s="4" t="str">
        <f t="shared" si="329"/>
        <v>573598</v>
      </c>
      <c r="F2336" s="3">
        <f t="shared" si="330"/>
        <v>6</v>
      </c>
      <c r="G2336" s="3">
        <f t="shared" si="333"/>
        <v>15</v>
      </c>
      <c r="H2336" s="3">
        <f t="shared" si="334"/>
        <v>2</v>
      </c>
      <c r="I2336" s="3">
        <f t="shared" si="335"/>
        <v>2</v>
      </c>
      <c r="J2336" s="3" t="str">
        <f t="shared" si="336"/>
        <v>심경희(57-3-598)</v>
      </c>
      <c r="K2336" s="3">
        <f t="shared" si="331"/>
        <v>3</v>
      </c>
      <c r="L2336" s="7" t="str">
        <f t="shared" si="337"/>
        <v>심경희</v>
      </c>
      <c r="M2336" s="4" t="s">
        <v>7152</v>
      </c>
      <c r="N2336" s="3" t="str">
        <f t="shared" si="332"/>
        <v>-</v>
      </c>
    </row>
    <row r="2337" spans="1:14">
      <c r="A2337" s="9" t="s">
        <v>4601</v>
      </c>
      <c r="B2337" s="9" t="s">
        <v>4602</v>
      </c>
      <c r="C2337" s="9" t="s">
        <v>6</v>
      </c>
      <c r="D2337" s="3"/>
      <c r="E2337" s="4" t="str">
        <f t="shared" si="329"/>
        <v>57360</v>
      </c>
      <c r="F2337" s="3">
        <f t="shared" si="330"/>
        <v>5</v>
      </c>
      <c r="G2337" s="3">
        <f t="shared" si="333"/>
        <v>14</v>
      </c>
      <c r="H2337" s="3">
        <f t="shared" si="334"/>
        <v>2</v>
      </c>
      <c r="I2337" s="3">
        <f t="shared" si="335"/>
        <v>2</v>
      </c>
      <c r="J2337" s="3" t="str">
        <f t="shared" si="336"/>
        <v>조명훈(57-3-60)</v>
      </c>
      <c r="K2337" s="3">
        <f t="shared" si="331"/>
        <v>3</v>
      </c>
      <c r="L2337" s="7" t="str">
        <f t="shared" si="337"/>
        <v>조명훈</v>
      </c>
      <c r="M2337" s="4" t="s">
        <v>7153</v>
      </c>
      <c r="N2337" s="3" t="str">
        <f t="shared" si="332"/>
        <v>-</v>
      </c>
    </row>
    <row r="2338" spans="1:14">
      <c r="A2338" s="9" t="s">
        <v>4603</v>
      </c>
      <c r="B2338" s="9" t="s">
        <v>4604</v>
      </c>
      <c r="C2338" s="9" t="s">
        <v>6</v>
      </c>
      <c r="D2338" s="3"/>
      <c r="E2338" s="4" t="str">
        <f t="shared" si="329"/>
        <v>573603</v>
      </c>
      <c r="F2338" s="3">
        <f t="shared" si="330"/>
        <v>6</v>
      </c>
      <c r="G2338" s="3">
        <f t="shared" si="333"/>
        <v>20</v>
      </c>
      <c r="H2338" s="3">
        <f t="shared" si="334"/>
        <v>7</v>
      </c>
      <c r="I2338" s="3">
        <f t="shared" si="335"/>
        <v>7</v>
      </c>
      <c r="J2338" s="3" t="str">
        <f t="shared" si="336"/>
        <v>문삼진(57-3-603)</v>
      </c>
      <c r="K2338" s="3">
        <f t="shared" si="331"/>
        <v>3</v>
      </c>
      <c r="L2338" s="7" t="str">
        <f t="shared" si="337"/>
        <v>문삼진</v>
      </c>
      <c r="M2338" s="4" t="s">
        <v>6166</v>
      </c>
      <c r="N2338" s="3" t="str">
        <f t="shared" si="332"/>
        <v>-</v>
      </c>
    </row>
    <row r="2339" spans="1:14">
      <c r="A2339" s="9" t="s">
        <v>4605</v>
      </c>
      <c r="B2339" s="9" t="s">
        <v>4606</v>
      </c>
      <c r="C2339" s="9" t="s">
        <v>6</v>
      </c>
      <c r="D2339" s="3"/>
      <c r="E2339" s="4" t="str">
        <f t="shared" si="329"/>
        <v>573606</v>
      </c>
      <c r="F2339" s="3">
        <f t="shared" si="330"/>
        <v>6</v>
      </c>
      <c r="G2339" s="3">
        <f t="shared" si="333"/>
        <v>15</v>
      </c>
      <c r="H2339" s="3">
        <f t="shared" si="334"/>
        <v>2</v>
      </c>
      <c r="I2339" s="3">
        <f t="shared" si="335"/>
        <v>2</v>
      </c>
      <c r="J2339" s="3" t="str">
        <f t="shared" si="336"/>
        <v>김임철(57-3-606)</v>
      </c>
      <c r="K2339" s="3">
        <f t="shared" si="331"/>
        <v>3</v>
      </c>
      <c r="L2339" s="7" t="str">
        <f t="shared" si="337"/>
        <v>김임철</v>
      </c>
      <c r="M2339" s="4" t="s">
        <v>7154</v>
      </c>
      <c r="N2339" s="3" t="str">
        <f t="shared" si="332"/>
        <v>-</v>
      </c>
    </row>
    <row r="2340" spans="1:14">
      <c r="A2340" s="9" t="s">
        <v>4607</v>
      </c>
      <c r="B2340" s="9" t="s">
        <v>4608</v>
      </c>
      <c r="C2340" s="9" t="s">
        <v>6</v>
      </c>
      <c r="D2340" s="3"/>
      <c r="E2340" s="4" t="str">
        <f t="shared" si="329"/>
        <v>573656</v>
      </c>
      <c r="F2340" s="3">
        <f t="shared" si="330"/>
        <v>6</v>
      </c>
      <c r="G2340" s="3">
        <f t="shared" si="333"/>
        <v>27</v>
      </c>
      <c r="H2340" s="3">
        <f t="shared" si="334"/>
        <v>7</v>
      </c>
      <c r="I2340" s="3">
        <f t="shared" si="335"/>
        <v>7</v>
      </c>
      <c r="J2340" s="3" t="str">
        <f t="shared" si="336"/>
        <v>김명순 190826(14301994)</v>
      </c>
      <c r="K2340" s="3">
        <f t="shared" si="331"/>
        <v>3</v>
      </c>
      <c r="L2340" s="7" t="str">
        <f t="shared" si="337"/>
        <v>김명순</v>
      </c>
      <c r="M2340" s="4" t="s">
        <v>6155</v>
      </c>
      <c r="N2340" s="3" t="str">
        <f t="shared" si="332"/>
        <v>-</v>
      </c>
    </row>
    <row r="2341" spans="1:14">
      <c r="A2341" s="9" t="s">
        <v>4609</v>
      </c>
      <c r="B2341" s="9" t="s">
        <v>4610</v>
      </c>
      <c r="C2341" s="9" t="s">
        <v>6</v>
      </c>
      <c r="D2341" s="3"/>
      <c r="E2341" s="4" t="str">
        <f t="shared" si="329"/>
        <v>573720</v>
      </c>
      <c r="F2341" s="3">
        <f t="shared" si="330"/>
        <v>6</v>
      </c>
      <c r="G2341" s="3">
        <f t="shared" si="333"/>
        <v>27</v>
      </c>
      <c r="H2341" s="3">
        <f t="shared" si="334"/>
        <v>7</v>
      </c>
      <c r="I2341" s="3">
        <f t="shared" si="335"/>
        <v>7</v>
      </c>
      <c r="J2341" s="3" t="str">
        <f t="shared" si="336"/>
        <v>문삼진 191218(14302988)</v>
      </c>
      <c r="K2341" s="3">
        <f t="shared" si="331"/>
        <v>3</v>
      </c>
      <c r="L2341" s="7" t="str">
        <f t="shared" si="337"/>
        <v>문삼진</v>
      </c>
      <c r="M2341" s="4" t="s">
        <v>6166</v>
      </c>
      <c r="N2341" s="3" t="str">
        <f t="shared" si="332"/>
        <v>-</v>
      </c>
    </row>
    <row r="2342" spans="1:14">
      <c r="A2342" s="9" t="s">
        <v>4611</v>
      </c>
      <c r="B2342" s="9" t="s">
        <v>4612</v>
      </c>
      <c r="C2342" s="9" t="s">
        <v>6</v>
      </c>
      <c r="D2342" s="3"/>
      <c r="E2342" s="4" t="str">
        <f t="shared" si="329"/>
        <v>601101</v>
      </c>
      <c r="F2342" s="3">
        <f t="shared" si="330"/>
        <v>6</v>
      </c>
      <c r="G2342" s="3">
        <f t="shared" si="333"/>
        <v>27</v>
      </c>
      <c r="H2342" s="3">
        <f t="shared" si="334"/>
        <v>7</v>
      </c>
      <c r="I2342" s="3">
        <f t="shared" si="335"/>
        <v>7</v>
      </c>
      <c r="J2342" s="3" t="str">
        <f t="shared" si="336"/>
        <v>박동현 190804(04100003)</v>
      </c>
      <c r="K2342" s="3">
        <f t="shared" si="331"/>
        <v>3</v>
      </c>
      <c r="L2342" s="7" t="str">
        <f t="shared" si="337"/>
        <v>박동현</v>
      </c>
      <c r="M2342" s="4" t="s">
        <v>5456</v>
      </c>
      <c r="N2342" s="3" t="str">
        <f t="shared" si="332"/>
        <v>-</v>
      </c>
    </row>
    <row r="2343" spans="1:14">
      <c r="A2343" s="9" t="s">
        <v>4613</v>
      </c>
      <c r="B2343" s="9" t="s">
        <v>4614</v>
      </c>
      <c r="C2343" s="9" t="s">
        <v>6</v>
      </c>
      <c r="D2343" s="3"/>
      <c r="E2343" s="4" t="str">
        <f t="shared" si="329"/>
        <v>601105</v>
      </c>
      <c r="F2343" s="3">
        <f t="shared" si="330"/>
        <v>6</v>
      </c>
      <c r="G2343" s="3">
        <f t="shared" si="333"/>
        <v>49</v>
      </c>
      <c r="H2343" s="3">
        <f t="shared" si="334"/>
        <v>7</v>
      </c>
      <c r="I2343" s="3">
        <f t="shared" si="335"/>
        <v>7</v>
      </c>
      <c r="J2343" s="3" t="str">
        <f t="shared" si="336"/>
        <v>AGROPECUARIA TERRANOVA SA DE CV (60-1-105)</v>
      </c>
      <c r="K2343" s="3">
        <f t="shared" si="331"/>
        <v>12</v>
      </c>
      <c r="L2343" s="7" t="str">
        <f t="shared" si="337"/>
        <v>AGROPECUARIA</v>
      </c>
      <c r="M2343" s="4" t="s">
        <v>7155</v>
      </c>
      <c r="N2343" s="3" t="str">
        <f t="shared" si="332"/>
        <v>-</v>
      </c>
    </row>
    <row r="2344" spans="1:14">
      <c r="A2344" s="9" t="s">
        <v>4615</v>
      </c>
      <c r="B2344" s="9" t="s">
        <v>4616</v>
      </c>
      <c r="C2344" s="9" t="s">
        <v>6</v>
      </c>
      <c r="D2344" s="3"/>
      <c r="E2344" s="4" t="str">
        <f t="shared" si="329"/>
        <v>60138</v>
      </c>
      <c r="F2344" s="3">
        <f t="shared" si="330"/>
        <v>5</v>
      </c>
      <c r="G2344" s="3">
        <f t="shared" si="333"/>
        <v>14</v>
      </c>
      <c r="H2344" s="3">
        <f t="shared" si="334"/>
        <v>2</v>
      </c>
      <c r="I2344" s="3">
        <f t="shared" si="335"/>
        <v>2</v>
      </c>
      <c r="J2344" s="3" t="str">
        <f t="shared" si="336"/>
        <v>임성훈(60-1-38)</v>
      </c>
      <c r="K2344" s="3">
        <f t="shared" si="331"/>
        <v>3</v>
      </c>
      <c r="L2344" s="7" t="str">
        <f t="shared" si="337"/>
        <v>임성훈</v>
      </c>
      <c r="M2344" s="4" t="s">
        <v>5491</v>
      </c>
      <c r="N2344" s="3" t="str">
        <f t="shared" si="332"/>
        <v>-</v>
      </c>
    </row>
    <row r="2345" spans="1:14">
      <c r="A2345" s="9" t="s">
        <v>4617</v>
      </c>
      <c r="B2345" s="9" t="s">
        <v>4618</v>
      </c>
      <c r="C2345" s="9" t="s">
        <v>6</v>
      </c>
      <c r="D2345" s="3"/>
      <c r="E2345" s="4" t="str">
        <f t="shared" si="329"/>
        <v>60147</v>
      </c>
      <c r="F2345" s="3">
        <f t="shared" si="330"/>
        <v>5</v>
      </c>
      <c r="G2345" s="3">
        <f t="shared" si="333"/>
        <v>28</v>
      </c>
      <c r="H2345" s="3">
        <f t="shared" si="334"/>
        <v>2</v>
      </c>
      <c r="I2345" s="3">
        <f t="shared" si="335"/>
        <v>2</v>
      </c>
      <c r="J2345" s="3" t="str">
        <f t="shared" si="336"/>
        <v>삼부농수산물영농조합법인(이원구)(60-1-47)</v>
      </c>
      <c r="K2345" s="3">
        <f t="shared" si="331"/>
        <v>12</v>
      </c>
      <c r="L2345" s="7" t="str">
        <f t="shared" si="337"/>
        <v>삼부농수산물영농조합법인</v>
      </c>
      <c r="M2345" s="4" t="s">
        <v>7156</v>
      </c>
      <c r="N2345" s="3" t="str">
        <f t="shared" si="332"/>
        <v>-</v>
      </c>
    </row>
    <row r="2346" spans="1:14">
      <c r="A2346" s="9" t="s">
        <v>4619</v>
      </c>
      <c r="B2346" s="10" t="s">
        <v>5426</v>
      </c>
      <c r="C2346" s="9" t="s">
        <v>6</v>
      </c>
      <c r="D2346" s="3"/>
      <c r="E2346" s="4" t="str">
        <f t="shared" si="329"/>
        <v>603208</v>
      </c>
      <c r="F2346" s="3">
        <f t="shared" si="330"/>
        <v>6</v>
      </c>
      <c r="G2346" s="3">
        <f t="shared" si="333"/>
        <v>23</v>
      </c>
      <c r="H2346" s="3">
        <f t="shared" si="334"/>
        <v>2</v>
      </c>
      <c r="I2346" s="3">
        <f t="shared" si="335"/>
        <v>2</v>
      </c>
      <c r="J2346" s="3" t="str">
        <f t="shared" si="336"/>
        <v>이우성 181117 (60-3-208)</v>
      </c>
      <c r="K2346" s="3">
        <f t="shared" si="331"/>
        <v>3</v>
      </c>
      <c r="L2346" s="7" t="str">
        <f t="shared" si="337"/>
        <v>이우성</v>
      </c>
      <c r="M2346" s="4" t="s">
        <v>7157</v>
      </c>
      <c r="N2346" s="3" t="str">
        <f t="shared" si="332"/>
        <v>-</v>
      </c>
    </row>
    <row r="2347" spans="1:14">
      <c r="A2347" s="9" t="s">
        <v>4620</v>
      </c>
      <c r="B2347" s="9" t="s">
        <v>4621</v>
      </c>
      <c r="C2347" s="9" t="s">
        <v>6</v>
      </c>
      <c r="D2347" s="3"/>
      <c r="E2347" s="4" t="str">
        <f t="shared" si="329"/>
        <v>603221</v>
      </c>
      <c r="F2347" s="3">
        <f t="shared" si="330"/>
        <v>6</v>
      </c>
      <c r="G2347" s="3">
        <f t="shared" si="333"/>
        <v>27</v>
      </c>
      <c r="H2347" s="3">
        <f t="shared" si="334"/>
        <v>7</v>
      </c>
      <c r="I2347" s="3">
        <f t="shared" si="335"/>
        <v>7</v>
      </c>
      <c r="J2347" s="3" t="str">
        <f t="shared" si="336"/>
        <v>이경희 191118(17302135)</v>
      </c>
      <c r="K2347" s="3">
        <f t="shared" si="331"/>
        <v>3</v>
      </c>
      <c r="L2347" s="7" t="str">
        <f t="shared" si="337"/>
        <v>이경희</v>
      </c>
      <c r="M2347" s="4" t="s">
        <v>6507</v>
      </c>
      <c r="N2347" s="3" t="str">
        <f t="shared" si="332"/>
        <v>-</v>
      </c>
    </row>
    <row r="2348" spans="1:14">
      <c r="A2348" s="9" t="s">
        <v>4622</v>
      </c>
      <c r="B2348" s="9" t="s">
        <v>4623</v>
      </c>
      <c r="C2348" s="9" t="s">
        <v>6</v>
      </c>
      <c r="D2348" s="3"/>
      <c r="E2348" s="4" t="str">
        <f t="shared" si="329"/>
        <v>603239</v>
      </c>
      <c r="F2348" s="3">
        <f t="shared" si="330"/>
        <v>6</v>
      </c>
      <c r="G2348" s="3">
        <f t="shared" si="333"/>
        <v>15</v>
      </c>
      <c r="H2348" s="3">
        <f t="shared" si="334"/>
        <v>2</v>
      </c>
      <c r="I2348" s="3">
        <f t="shared" si="335"/>
        <v>2</v>
      </c>
      <c r="J2348" s="3" t="str">
        <f t="shared" si="336"/>
        <v>최창율(60-3-239)</v>
      </c>
      <c r="K2348" s="3">
        <f t="shared" si="331"/>
        <v>3</v>
      </c>
      <c r="L2348" s="7" t="str">
        <f t="shared" si="337"/>
        <v>최창율</v>
      </c>
      <c r="M2348" s="4" t="s">
        <v>7158</v>
      </c>
      <c r="N2348" s="3" t="str">
        <f t="shared" si="332"/>
        <v>-</v>
      </c>
    </row>
    <row r="2349" spans="1:14">
      <c r="A2349" s="9" t="s">
        <v>4624</v>
      </c>
      <c r="B2349" s="9" t="s">
        <v>4625</v>
      </c>
      <c r="C2349" s="9" t="s">
        <v>6</v>
      </c>
      <c r="D2349" s="3"/>
      <c r="E2349" s="4" t="str">
        <f t="shared" si="329"/>
        <v>603265</v>
      </c>
      <c r="F2349" s="3">
        <f t="shared" si="330"/>
        <v>6</v>
      </c>
      <c r="G2349" s="3">
        <f t="shared" si="333"/>
        <v>15</v>
      </c>
      <c r="H2349" s="3">
        <f t="shared" si="334"/>
        <v>2</v>
      </c>
      <c r="I2349" s="3">
        <f t="shared" si="335"/>
        <v>2</v>
      </c>
      <c r="J2349" s="3" t="str">
        <f t="shared" si="336"/>
        <v>양태구(60-3-265)</v>
      </c>
      <c r="K2349" s="3">
        <f t="shared" si="331"/>
        <v>3</v>
      </c>
      <c r="L2349" s="7" t="str">
        <f t="shared" si="337"/>
        <v>양태구</v>
      </c>
      <c r="M2349" s="4" t="s">
        <v>7159</v>
      </c>
      <c r="N2349" s="3" t="str">
        <f t="shared" si="332"/>
        <v>-</v>
      </c>
    </row>
    <row r="2350" spans="1:14">
      <c r="A2350" s="9" t="s">
        <v>4626</v>
      </c>
      <c r="B2350" s="9" t="s">
        <v>4627</v>
      </c>
      <c r="C2350" s="9" t="s">
        <v>6</v>
      </c>
      <c r="D2350" s="3"/>
      <c r="E2350" s="4" t="str">
        <f t="shared" si="329"/>
        <v>603266</v>
      </c>
      <c r="F2350" s="3">
        <f t="shared" si="330"/>
        <v>6</v>
      </c>
      <c r="G2350" s="3">
        <f t="shared" si="333"/>
        <v>15</v>
      </c>
      <c r="H2350" s="3">
        <f t="shared" si="334"/>
        <v>2</v>
      </c>
      <c r="I2350" s="3">
        <f t="shared" si="335"/>
        <v>2</v>
      </c>
      <c r="J2350" s="3" t="str">
        <f t="shared" si="336"/>
        <v>구본철(60-3-266)</v>
      </c>
      <c r="K2350" s="3">
        <f t="shared" si="331"/>
        <v>3</v>
      </c>
      <c r="L2350" s="7" t="str">
        <f t="shared" si="337"/>
        <v>구본철</v>
      </c>
      <c r="M2350" s="4" t="s">
        <v>7160</v>
      </c>
      <c r="N2350" s="3" t="str">
        <f t="shared" si="332"/>
        <v>-</v>
      </c>
    </row>
    <row r="2351" spans="1:14">
      <c r="A2351" s="9" t="s">
        <v>4628</v>
      </c>
      <c r="B2351" s="9" t="s">
        <v>4629</v>
      </c>
      <c r="C2351" s="9" t="s">
        <v>6</v>
      </c>
      <c r="D2351" s="3"/>
      <c r="E2351" s="4" t="str">
        <f t="shared" si="329"/>
        <v>603287</v>
      </c>
      <c r="F2351" s="3">
        <f t="shared" si="330"/>
        <v>6</v>
      </c>
      <c r="G2351" s="3">
        <f t="shared" si="333"/>
        <v>15</v>
      </c>
      <c r="H2351" s="3">
        <f t="shared" si="334"/>
        <v>2</v>
      </c>
      <c r="I2351" s="3">
        <f t="shared" si="335"/>
        <v>2</v>
      </c>
      <c r="J2351" s="3" t="str">
        <f t="shared" si="336"/>
        <v>전찬주(60-3-287)</v>
      </c>
      <c r="K2351" s="3">
        <f t="shared" si="331"/>
        <v>3</v>
      </c>
      <c r="L2351" s="7" t="str">
        <f t="shared" si="337"/>
        <v>전찬주</v>
      </c>
      <c r="M2351" s="4" t="s">
        <v>7161</v>
      </c>
      <c r="N2351" s="3" t="str">
        <f t="shared" si="332"/>
        <v>-</v>
      </c>
    </row>
    <row r="2352" spans="1:14">
      <c r="A2352" s="9" t="s">
        <v>4630</v>
      </c>
      <c r="B2352" s="9" t="s">
        <v>4631</v>
      </c>
      <c r="C2352" s="9" t="s">
        <v>6</v>
      </c>
      <c r="D2352" s="3"/>
      <c r="E2352" s="4" t="str">
        <f t="shared" si="329"/>
        <v>603312</v>
      </c>
      <c r="F2352" s="3">
        <f t="shared" si="330"/>
        <v>6</v>
      </c>
      <c r="G2352" s="3">
        <f t="shared" si="333"/>
        <v>15</v>
      </c>
      <c r="H2352" s="3">
        <f t="shared" si="334"/>
        <v>2</v>
      </c>
      <c r="I2352" s="3">
        <f t="shared" si="335"/>
        <v>2</v>
      </c>
      <c r="J2352" s="3" t="str">
        <f t="shared" si="336"/>
        <v>한만우(60-3-312)</v>
      </c>
      <c r="K2352" s="3">
        <f t="shared" si="331"/>
        <v>3</v>
      </c>
      <c r="L2352" s="7" t="str">
        <f t="shared" si="337"/>
        <v>한만우</v>
      </c>
      <c r="M2352" s="4" t="s">
        <v>7162</v>
      </c>
      <c r="N2352" s="3" t="str">
        <f t="shared" si="332"/>
        <v>-</v>
      </c>
    </row>
    <row r="2353" spans="1:14">
      <c r="A2353" s="9" t="s">
        <v>4632</v>
      </c>
      <c r="B2353" s="9" t="s">
        <v>4633</v>
      </c>
      <c r="C2353" s="9" t="s">
        <v>6</v>
      </c>
      <c r="D2353" s="3"/>
      <c r="E2353" s="4" t="str">
        <f t="shared" si="329"/>
        <v>603508</v>
      </c>
      <c r="F2353" s="3">
        <f t="shared" si="330"/>
        <v>6</v>
      </c>
      <c r="G2353" s="3">
        <f t="shared" si="333"/>
        <v>15</v>
      </c>
      <c r="H2353" s="3">
        <f t="shared" si="334"/>
        <v>2</v>
      </c>
      <c r="I2353" s="3">
        <f t="shared" si="335"/>
        <v>2</v>
      </c>
      <c r="J2353" s="3" t="str">
        <f t="shared" si="336"/>
        <v>이용태(60-3-508)</v>
      </c>
      <c r="K2353" s="3">
        <f t="shared" si="331"/>
        <v>3</v>
      </c>
      <c r="L2353" s="7" t="str">
        <f t="shared" si="337"/>
        <v>이용태</v>
      </c>
      <c r="M2353" s="4" t="s">
        <v>7163</v>
      </c>
      <c r="N2353" s="3" t="str">
        <f t="shared" si="332"/>
        <v>-</v>
      </c>
    </row>
    <row r="2354" spans="1:14">
      <c r="A2354" s="9" t="s">
        <v>4634</v>
      </c>
      <c r="B2354" s="9" t="s">
        <v>4635</v>
      </c>
      <c r="C2354" s="9" t="s">
        <v>6</v>
      </c>
      <c r="D2354" s="3"/>
      <c r="E2354" s="4" t="str">
        <f t="shared" si="329"/>
        <v>603527</v>
      </c>
      <c r="F2354" s="3">
        <f t="shared" si="330"/>
        <v>6</v>
      </c>
      <c r="G2354" s="3">
        <f t="shared" si="333"/>
        <v>23</v>
      </c>
      <c r="H2354" s="3">
        <f t="shared" si="334"/>
        <v>2</v>
      </c>
      <c r="I2354" s="3">
        <f t="shared" si="335"/>
        <v>2</v>
      </c>
      <c r="J2354" s="3" t="str">
        <f t="shared" si="336"/>
        <v>창녕우포늡자연생명농업(60-3-527)</v>
      </c>
      <c r="K2354" s="3">
        <f t="shared" si="331"/>
        <v>11</v>
      </c>
      <c r="L2354" s="7" t="str">
        <f t="shared" si="337"/>
        <v>창녕우포늡자연생명농업</v>
      </c>
      <c r="M2354" s="4" t="s">
        <v>7164</v>
      </c>
      <c r="N2354" s="3" t="str">
        <f t="shared" si="332"/>
        <v>-</v>
      </c>
    </row>
    <row r="2355" spans="1:14">
      <c r="A2355" s="9" t="s">
        <v>4636</v>
      </c>
      <c r="B2355" s="9" t="s">
        <v>4637</v>
      </c>
      <c r="C2355" s="9" t="s">
        <v>6</v>
      </c>
      <c r="D2355" s="3"/>
      <c r="E2355" s="4" t="str">
        <f t="shared" si="329"/>
        <v>603528</v>
      </c>
      <c r="F2355" s="3">
        <f t="shared" si="330"/>
        <v>6</v>
      </c>
      <c r="G2355" s="3">
        <f t="shared" si="333"/>
        <v>15</v>
      </c>
      <c r="H2355" s="3">
        <f t="shared" si="334"/>
        <v>2</v>
      </c>
      <c r="I2355" s="3">
        <f t="shared" si="335"/>
        <v>2</v>
      </c>
      <c r="J2355" s="3" t="str">
        <f t="shared" si="336"/>
        <v>김선녀(60-3-528)</v>
      </c>
      <c r="K2355" s="3">
        <f t="shared" si="331"/>
        <v>3</v>
      </c>
      <c r="L2355" s="7" t="str">
        <f t="shared" si="337"/>
        <v>김선녀</v>
      </c>
      <c r="M2355" s="4" t="s">
        <v>7165</v>
      </c>
      <c r="N2355" s="3" t="str">
        <f t="shared" si="332"/>
        <v>-</v>
      </c>
    </row>
    <row r="2356" spans="1:14">
      <c r="A2356" s="9" t="s">
        <v>4638</v>
      </c>
      <c r="B2356" s="9" t="s">
        <v>4639</v>
      </c>
      <c r="C2356" s="9" t="s">
        <v>6</v>
      </c>
      <c r="D2356" s="3"/>
      <c r="E2356" s="4" t="str">
        <f t="shared" si="329"/>
        <v>603540</v>
      </c>
      <c r="F2356" s="3">
        <f t="shared" si="330"/>
        <v>6</v>
      </c>
      <c r="G2356" s="3">
        <f t="shared" si="333"/>
        <v>15</v>
      </c>
      <c r="H2356" s="3">
        <f t="shared" si="334"/>
        <v>2</v>
      </c>
      <c r="I2356" s="3">
        <f t="shared" si="335"/>
        <v>2</v>
      </c>
      <c r="J2356" s="3" t="str">
        <f t="shared" si="336"/>
        <v>조경만(60-3-540)</v>
      </c>
      <c r="K2356" s="3">
        <f t="shared" si="331"/>
        <v>3</v>
      </c>
      <c r="L2356" s="7" t="str">
        <f t="shared" si="337"/>
        <v>조경만</v>
      </c>
      <c r="M2356" s="4" t="s">
        <v>7166</v>
      </c>
      <c r="N2356" s="3" t="str">
        <f t="shared" si="332"/>
        <v>-</v>
      </c>
    </row>
    <row r="2357" spans="1:14">
      <c r="A2357" s="9" t="s">
        <v>4640</v>
      </c>
      <c r="B2357" s="9" t="s">
        <v>4641</v>
      </c>
      <c r="C2357" s="9" t="s">
        <v>6</v>
      </c>
      <c r="D2357" s="3"/>
      <c r="E2357" s="4" t="str">
        <f t="shared" si="329"/>
        <v>603648</v>
      </c>
      <c r="F2357" s="3">
        <f t="shared" si="330"/>
        <v>6</v>
      </c>
      <c r="G2357" s="3">
        <f t="shared" si="333"/>
        <v>27</v>
      </c>
      <c r="H2357" s="3">
        <f t="shared" si="334"/>
        <v>7</v>
      </c>
      <c r="I2357" s="3">
        <f t="shared" si="335"/>
        <v>7</v>
      </c>
      <c r="J2357" s="3" t="str">
        <f t="shared" si="336"/>
        <v>이춘자 200531(02300035)</v>
      </c>
      <c r="K2357" s="3">
        <f t="shared" si="331"/>
        <v>3</v>
      </c>
      <c r="L2357" s="7" t="str">
        <f t="shared" si="337"/>
        <v>이춘자</v>
      </c>
      <c r="M2357" s="4" t="s">
        <v>7167</v>
      </c>
      <c r="N2357" s="3" t="str">
        <f t="shared" si="332"/>
        <v>-</v>
      </c>
    </row>
    <row r="2358" spans="1:14">
      <c r="A2358" s="9" t="s">
        <v>4642</v>
      </c>
      <c r="B2358" s="9" t="s">
        <v>4643</v>
      </c>
      <c r="C2358" s="9" t="s">
        <v>6</v>
      </c>
      <c r="D2358" s="3"/>
      <c r="E2358" s="4" t="str">
        <f t="shared" si="329"/>
        <v>603677</v>
      </c>
      <c r="F2358" s="3">
        <f t="shared" si="330"/>
        <v>6</v>
      </c>
      <c r="G2358" s="3">
        <f t="shared" si="333"/>
        <v>15</v>
      </c>
      <c r="H2358" s="3">
        <f t="shared" si="334"/>
        <v>2</v>
      </c>
      <c r="I2358" s="3">
        <f t="shared" si="335"/>
        <v>2</v>
      </c>
      <c r="J2358" s="3" t="str">
        <f t="shared" si="336"/>
        <v>이상호(60-3-677)</v>
      </c>
      <c r="K2358" s="3">
        <f t="shared" si="331"/>
        <v>3</v>
      </c>
      <c r="L2358" s="7" t="str">
        <f t="shared" si="337"/>
        <v>이상호</v>
      </c>
      <c r="M2358" s="4" t="s">
        <v>7168</v>
      </c>
      <c r="N2358" s="3" t="str">
        <f t="shared" si="332"/>
        <v>-</v>
      </c>
    </row>
    <row r="2359" spans="1:14">
      <c r="A2359" s="9" t="s">
        <v>4644</v>
      </c>
      <c r="B2359" s="9" t="s">
        <v>4645</v>
      </c>
      <c r="C2359" s="9" t="s">
        <v>6</v>
      </c>
      <c r="D2359" s="3"/>
      <c r="E2359" s="4" t="str">
        <f t="shared" si="329"/>
        <v>603736</v>
      </c>
      <c r="F2359" s="3">
        <f t="shared" si="330"/>
        <v>6</v>
      </c>
      <c r="G2359" s="3">
        <f t="shared" si="333"/>
        <v>27</v>
      </c>
      <c r="H2359" s="3">
        <f t="shared" si="334"/>
        <v>7</v>
      </c>
      <c r="I2359" s="3">
        <f t="shared" si="335"/>
        <v>7</v>
      </c>
      <c r="J2359" s="3" t="str">
        <f t="shared" si="336"/>
        <v>문정오 200603(60-3-736)</v>
      </c>
      <c r="K2359" s="3">
        <f t="shared" si="331"/>
        <v>3</v>
      </c>
      <c r="L2359" s="7" t="str">
        <f t="shared" si="337"/>
        <v>문정오</v>
      </c>
      <c r="M2359" s="4" t="s">
        <v>7169</v>
      </c>
      <c r="N2359" s="3" t="str">
        <f t="shared" si="332"/>
        <v>-</v>
      </c>
    </row>
    <row r="2360" spans="1:14">
      <c r="A2360" s="9" t="s">
        <v>4646</v>
      </c>
      <c r="B2360" s="9" t="s">
        <v>4647</v>
      </c>
      <c r="C2360" s="9" t="s">
        <v>6</v>
      </c>
      <c r="D2360" s="3"/>
      <c r="E2360" s="4" t="str">
        <f t="shared" si="329"/>
        <v>60374</v>
      </c>
      <c r="F2360" s="3">
        <f t="shared" si="330"/>
        <v>5</v>
      </c>
      <c r="G2360" s="3">
        <f t="shared" si="333"/>
        <v>19</v>
      </c>
      <c r="H2360" s="3">
        <f t="shared" si="334"/>
        <v>2</v>
      </c>
      <c r="I2360" s="3">
        <f t="shared" si="335"/>
        <v>2</v>
      </c>
      <c r="J2360" s="3" t="str">
        <f t="shared" si="336"/>
        <v>다대표고버섯농장(60-3-74)</v>
      </c>
      <c r="K2360" s="3">
        <f t="shared" si="331"/>
        <v>8</v>
      </c>
      <c r="L2360" s="7" t="str">
        <f t="shared" si="337"/>
        <v>다대표고버섯농장</v>
      </c>
      <c r="M2360" s="4" t="s">
        <v>7170</v>
      </c>
      <c r="N2360" s="3" t="str">
        <f t="shared" si="332"/>
        <v>-</v>
      </c>
    </row>
    <row r="2361" spans="1:14">
      <c r="A2361" s="9" t="s">
        <v>4648</v>
      </c>
      <c r="B2361" s="9" t="s">
        <v>4649</v>
      </c>
      <c r="C2361" s="9" t="s">
        <v>6</v>
      </c>
      <c r="D2361" s="3"/>
      <c r="E2361" s="4" t="str">
        <f t="shared" si="329"/>
        <v>603745</v>
      </c>
      <c r="F2361" s="3">
        <f t="shared" si="330"/>
        <v>6</v>
      </c>
      <c r="G2361" s="3">
        <f t="shared" si="333"/>
        <v>27</v>
      </c>
      <c r="H2361" s="3">
        <f t="shared" si="334"/>
        <v>7</v>
      </c>
      <c r="I2361" s="3">
        <f t="shared" si="335"/>
        <v>7</v>
      </c>
      <c r="J2361" s="3" t="str">
        <f t="shared" si="336"/>
        <v>전민규 190701(24-3-317)</v>
      </c>
      <c r="K2361" s="3">
        <f t="shared" si="331"/>
        <v>3</v>
      </c>
      <c r="L2361" s="7" t="str">
        <f t="shared" si="337"/>
        <v>전민규</v>
      </c>
      <c r="M2361" s="4" t="s">
        <v>7171</v>
      </c>
      <c r="N2361" s="3" t="str">
        <f t="shared" si="332"/>
        <v>-</v>
      </c>
    </row>
    <row r="2362" spans="1:14">
      <c r="A2362" s="9" t="s">
        <v>4650</v>
      </c>
      <c r="B2362" s="10" t="s">
        <v>5427</v>
      </c>
      <c r="C2362" s="9" t="s">
        <v>6</v>
      </c>
      <c r="D2362" s="3"/>
      <c r="E2362" s="4" t="str">
        <f t="shared" si="329"/>
        <v>603785</v>
      </c>
      <c r="F2362" s="3">
        <f t="shared" si="330"/>
        <v>6</v>
      </c>
      <c r="G2362" s="3">
        <f t="shared" si="333"/>
        <v>27</v>
      </c>
      <c r="H2362" s="3">
        <f t="shared" si="334"/>
        <v>7</v>
      </c>
      <c r="I2362" s="3">
        <f t="shared" si="335"/>
        <v>7</v>
      </c>
      <c r="J2362" s="3" t="str">
        <f t="shared" si="336"/>
        <v>조철종 200307(17302685)</v>
      </c>
      <c r="K2362" s="3">
        <f t="shared" si="331"/>
        <v>3</v>
      </c>
      <c r="L2362" s="7" t="str">
        <f t="shared" si="337"/>
        <v>조철종</v>
      </c>
      <c r="M2362" s="4" t="s">
        <v>6531</v>
      </c>
      <c r="N2362" s="3" t="str">
        <f t="shared" si="332"/>
        <v>-</v>
      </c>
    </row>
    <row r="2363" spans="1:14">
      <c r="A2363" s="9" t="s">
        <v>4651</v>
      </c>
      <c r="B2363" s="9" t="s">
        <v>4652</v>
      </c>
      <c r="C2363" s="9" t="s">
        <v>6</v>
      </c>
      <c r="D2363" s="3"/>
      <c r="E2363" s="4" t="str">
        <f t="shared" si="329"/>
        <v>621119</v>
      </c>
      <c r="F2363" s="3">
        <f t="shared" si="330"/>
        <v>6</v>
      </c>
      <c r="G2363" s="3">
        <f t="shared" si="333"/>
        <v>38</v>
      </c>
      <c r="H2363" s="3">
        <f t="shared" si="334"/>
        <v>7</v>
      </c>
      <c r="I2363" s="3">
        <f t="shared" si="335"/>
        <v>7</v>
      </c>
      <c r="J2363" s="3" t="str">
        <f t="shared" si="336"/>
        <v>ANA BANANA SAC 190731(99100023)</v>
      </c>
      <c r="K2363" s="3">
        <f t="shared" si="331"/>
        <v>3</v>
      </c>
      <c r="L2363" s="7" t="str">
        <f t="shared" si="337"/>
        <v>ANA</v>
      </c>
      <c r="M2363" s="4" t="s">
        <v>7172</v>
      </c>
      <c r="N2363" s="3" t="str">
        <f t="shared" si="332"/>
        <v>-</v>
      </c>
    </row>
    <row r="2364" spans="1:14">
      <c r="A2364" s="9" t="s">
        <v>4653</v>
      </c>
      <c r="B2364" s="9" t="s">
        <v>4654</v>
      </c>
      <c r="C2364" s="9" t="s">
        <v>6</v>
      </c>
      <c r="D2364" s="3"/>
      <c r="E2364" s="4" t="str">
        <f t="shared" si="329"/>
        <v>621139</v>
      </c>
      <c r="F2364" s="3">
        <f t="shared" si="330"/>
        <v>6</v>
      </c>
      <c r="G2364" s="3">
        <f t="shared" si="333"/>
        <v>39</v>
      </c>
      <c r="H2364" s="3">
        <f t="shared" si="334"/>
        <v>2</v>
      </c>
      <c r="I2364" s="3">
        <f t="shared" si="335"/>
        <v>2</v>
      </c>
      <c r="J2364" s="3" t="str">
        <f t="shared" si="336"/>
        <v>COOPERATIVA AGRARIA APPBOSA(62-1-139)</v>
      </c>
      <c r="K2364" s="3">
        <f t="shared" si="331"/>
        <v>11</v>
      </c>
      <c r="L2364" s="7" t="str">
        <f t="shared" si="337"/>
        <v>COOPERATIVA</v>
      </c>
      <c r="M2364" s="4" t="s">
        <v>7173</v>
      </c>
      <c r="N2364" s="3" t="str">
        <f t="shared" si="332"/>
        <v>-</v>
      </c>
    </row>
    <row r="2365" spans="1:14">
      <c r="A2365" s="9" t="s">
        <v>4655</v>
      </c>
      <c r="B2365" s="9" t="s">
        <v>4656</v>
      </c>
      <c r="C2365" s="9" t="s">
        <v>6</v>
      </c>
      <c r="D2365" s="3"/>
      <c r="E2365" s="4" t="str">
        <f t="shared" si="329"/>
        <v>62124</v>
      </c>
      <c r="F2365" s="3">
        <f t="shared" si="330"/>
        <v>5</v>
      </c>
      <c r="G2365" s="3">
        <f t="shared" si="333"/>
        <v>45</v>
      </c>
      <c r="H2365" s="3">
        <f t="shared" si="334"/>
        <v>7</v>
      </c>
      <c r="I2365" s="3">
        <f t="shared" si="335"/>
        <v>7</v>
      </c>
      <c r="J2365" s="3" t="str">
        <f t="shared" si="336"/>
        <v>AGRICOLA SAN JOSE S.A 190823(99100048)</v>
      </c>
      <c r="K2365" s="3">
        <f t="shared" si="331"/>
        <v>8</v>
      </c>
      <c r="L2365" s="7" t="str">
        <f t="shared" si="337"/>
        <v>AGRICOLA</v>
      </c>
      <c r="M2365" s="4" t="s">
        <v>7174</v>
      </c>
      <c r="N2365" s="3" t="str">
        <f t="shared" si="332"/>
        <v>-</v>
      </c>
    </row>
    <row r="2366" spans="1:14">
      <c r="A2366" s="9" t="s">
        <v>4657</v>
      </c>
      <c r="B2366" s="9" t="s">
        <v>4658</v>
      </c>
      <c r="C2366" s="9" t="s">
        <v>6</v>
      </c>
      <c r="D2366" s="3"/>
      <c r="E2366" s="4" t="str">
        <f t="shared" si="329"/>
        <v>62127</v>
      </c>
      <c r="F2366" s="3">
        <f t="shared" si="330"/>
        <v>5</v>
      </c>
      <c r="G2366" s="3">
        <f t="shared" si="333"/>
        <v>18</v>
      </c>
      <c r="H2366" s="3">
        <f t="shared" si="334"/>
        <v>2</v>
      </c>
      <c r="I2366" s="3">
        <f t="shared" si="335"/>
        <v>2</v>
      </c>
      <c r="J2366" s="3" t="str">
        <f t="shared" si="336"/>
        <v>안면도농업협동(62-1-27)</v>
      </c>
      <c r="K2366" s="3">
        <f t="shared" si="331"/>
        <v>7</v>
      </c>
      <c r="L2366" s="7" t="str">
        <f t="shared" si="337"/>
        <v>안면도농업협동</v>
      </c>
      <c r="M2366" s="4" t="s">
        <v>7175</v>
      </c>
      <c r="N2366" s="3" t="str">
        <f t="shared" si="332"/>
        <v>-</v>
      </c>
    </row>
    <row r="2367" spans="1:14">
      <c r="A2367" s="9" t="s">
        <v>4659</v>
      </c>
      <c r="B2367" s="9" t="s">
        <v>4660</v>
      </c>
      <c r="C2367" s="9" t="s">
        <v>6</v>
      </c>
      <c r="D2367" s="3"/>
      <c r="E2367" s="4" t="str">
        <f t="shared" si="329"/>
        <v>62192</v>
      </c>
      <c r="F2367" s="3">
        <f t="shared" si="330"/>
        <v>5</v>
      </c>
      <c r="G2367" s="3">
        <f t="shared" si="333"/>
        <v>20</v>
      </c>
      <c r="H2367" s="3">
        <f t="shared" si="334"/>
        <v>2</v>
      </c>
      <c r="I2367" s="3">
        <f t="shared" si="335"/>
        <v>2</v>
      </c>
      <c r="J2367" s="3" t="str">
        <f t="shared" si="336"/>
        <v>안면도농업협동조합(62-1-92)</v>
      </c>
      <c r="K2367" s="3">
        <f t="shared" si="331"/>
        <v>9</v>
      </c>
      <c r="L2367" s="7" t="str">
        <f t="shared" si="337"/>
        <v>안면도농업협동조합</v>
      </c>
      <c r="M2367" s="4" t="s">
        <v>7176</v>
      </c>
      <c r="N2367" s="3" t="str">
        <f t="shared" si="332"/>
        <v>-</v>
      </c>
    </row>
    <row r="2368" spans="1:14">
      <c r="A2368" s="9" t="s">
        <v>4661</v>
      </c>
      <c r="B2368" s="9" t="s">
        <v>4662</v>
      </c>
      <c r="C2368" s="9" t="s">
        <v>6</v>
      </c>
      <c r="D2368" s="3"/>
      <c r="E2368" s="4" t="str">
        <f t="shared" si="329"/>
        <v>62198</v>
      </c>
      <c r="F2368" s="3">
        <f t="shared" si="330"/>
        <v>5</v>
      </c>
      <c r="G2368" s="3">
        <f t="shared" si="333"/>
        <v>24</v>
      </c>
      <c r="H2368" s="3">
        <f t="shared" si="334"/>
        <v>2</v>
      </c>
      <c r="I2368" s="3">
        <f t="shared" si="335"/>
        <v>2</v>
      </c>
      <c r="J2368" s="3" t="str">
        <f t="shared" si="336"/>
        <v>AGRO PACHA SA(62-1-98)</v>
      </c>
      <c r="K2368" s="3">
        <f t="shared" si="331"/>
        <v>4</v>
      </c>
      <c r="L2368" s="7" t="str">
        <f t="shared" si="337"/>
        <v>AGRO</v>
      </c>
      <c r="M2368" s="4" t="s">
        <v>7177</v>
      </c>
      <c r="N2368" s="3" t="str">
        <f t="shared" si="332"/>
        <v>-</v>
      </c>
    </row>
    <row r="2369" spans="1:14">
      <c r="A2369" s="9" t="s">
        <v>4663</v>
      </c>
      <c r="B2369" s="9" t="s">
        <v>4664</v>
      </c>
      <c r="C2369" s="9" t="s">
        <v>6</v>
      </c>
      <c r="D2369" s="3"/>
      <c r="E2369" s="4" t="str">
        <f t="shared" si="329"/>
        <v>641112</v>
      </c>
      <c r="F2369" s="3">
        <f t="shared" si="330"/>
        <v>6</v>
      </c>
      <c r="G2369" s="3">
        <f t="shared" si="333"/>
        <v>15</v>
      </c>
      <c r="H2369" s="3">
        <f t="shared" si="334"/>
        <v>2</v>
      </c>
      <c r="I2369" s="3">
        <f t="shared" si="335"/>
        <v>2</v>
      </c>
      <c r="J2369" s="3" t="str">
        <f t="shared" si="336"/>
        <v>이붕재(64-1-112)</v>
      </c>
      <c r="K2369" s="3">
        <f t="shared" si="331"/>
        <v>3</v>
      </c>
      <c r="L2369" s="7" t="str">
        <f t="shared" si="337"/>
        <v>이붕재</v>
      </c>
      <c r="M2369" s="4" t="s">
        <v>7178</v>
      </c>
      <c r="N2369" s="3" t="str">
        <f t="shared" si="332"/>
        <v>-</v>
      </c>
    </row>
    <row r="2370" spans="1:14">
      <c r="A2370" s="9" t="s">
        <v>4665</v>
      </c>
      <c r="B2370" s="9" t="s">
        <v>4666</v>
      </c>
      <c r="C2370" s="9" t="s">
        <v>6</v>
      </c>
      <c r="D2370" s="3"/>
      <c r="E2370" s="4" t="str">
        <f t="shared" si="329"/>
        <v>641116</v>
      </c>
      <c r="F2370" s="3">
        <f t="shared" si="330"/>
        <v>6</v>
      </c>
      <c r="G2370" s="3">
        <f t="shared" si="333"/>
        <v>22</v>
      </c>
      <c r="H2370" s="3">
        <f t="shared" si="334"/>
        <v>2</v>
      </c>
      <c r="I2370" s="3">
        <f t="shared" si="335"/>
        <v>2</v>
      </c>
      <c r="J2370" s="3" t="str">
        <f t="shared" si="336"/>
        <v>심오남 200714(64-1-116)</v>
      </c>
      <c r="K2370" s="3">
        <f t="shared" si="331"/>
        <v>3</v>
      </c>
      <c r="L2370" s="7" t="str">
        <f t="shared" si="337"/>
        <v>심오남</v>
      </c>
      <c r="M2370" s="4" t="s">
        <v>6227</v>
      </c>
      <c r="N2370" s="3" t="str">
        <f t="shared" si="332"/>
        <v>-</v>
      </c>
    </row>
    <row r="2371" spans="1:14">
      <c r="A2371" s="9" t="s">
        <v>4667</v>
      </c>
      <c r="B2371" s="9" t="s">
        <v>4668</v>
      </c>
      <c r="C2371" s="9" t="s">
        <v>6</v>
      </c>
      <c r="D2371" s="3"/>
      <c r="E2371" s="4" t="str">
        <f t="shared" si="329"/>
        <v>641202</v>
      </c>
      <c r="F2371" s="3">
        <f t="shared" si="330"/>
        <v>6</v>
      </c>
      <c r="G2371" s="3">
        <f t="shared" si="333"/>
        <v>27</v>
      </c>
      <c r="H2371" s="3">
        <f t="shared" si="334"/>
        <v>7</v>
      </c>
      <c r="I2371" s="3">
        <f t="shared" si="335"/>
        <v>7</v>
      </c>
      <c r="J2371" s="3" t="str">
        <f t="shared" si="336"/>
        <v>한창섭 200708(15102679)</v>
      </c>
      <c r="K2371" s="3">
        <f t="shared" si="331"/>
        <v>3</v>
      </c>
      <c r="L2371" s="7" t="str">
        <f t="shared" si="337"/>
        <v>한창섭</v>
      </c>
      <c r="M2371" s="4" t="s">
        <v>6229</v>
      </c>
      <c r="N2371" s="3" t="str">
        <f t="shared" si="332"/>
        <v>-</v>
      </c>
    </row>
    <row r="2372" spans="1:14">
      <c r="A2372" s="9" t="s">
        <v>4669</v>
      </c>
      <c r="B2372" s="9" t="s">
        <v>4670</v>
      </c>
      <c r="C2372" s="9" t="s">
        <v>6</v>
      </c>
      <c r="D2372" s="3"/>
      <c r="E2372" s="4" t="str">
        <f t="shared" ref="E2372:E2435" si="338">SUBSTITUTE(A2372,"-","")</f>
        <v>641203</v>
      </c>
      <c r="F2372" s="3">
        <f t="shared" ref="F2372:F2435" si="339">LEN(E2372)</f>
        <v>6</v>
      </c>
      <c r="G2372" s="3">
        <f t="shared" si="333"/>
        <v>27</v>
      </c>
      <c r="H2372" s="3">
        <f t="shared" si="334"/>
        <v>7</v>
      </c>
      <c r="I2372" s="3">
        <f t="shared" si="335"/>
        <v>7</v>
      </c>
      <c r="J2372" s="3" t="str">
        <f t="shared" si="336"/>
        <v>김찬수 200708(15102680)</v>
      </c>
      <c r="K2372" s="3">
        <f t="shared" ref="K2372:K2435" si="340">IF(ISERROR(FIND(" ",J2372)),IF(ISERROR(FIND("(",J2372)),LEN(J2372),FIND("(",J2372)-1),FIND(" ",J2372)-1)</f>
        <v>3</v>
      </c>
      <c r="L2372" s="7" t="str">
        <f t="shared" si="337"/>
        <v>김찬수</v>
      </c>
      <c r="M2372" s="4" t="s">
        <v>6230</v>
      </c>
      <c r="N2372" s="3" t="str">
        <f t="shared" ref="N2372:N2435" si="341">IF(L2372=M2372,"-","★★★")</f>
        <v>-</v>
      </c>
    </row>
    <row r="2373" spans="1:14">
      <c r="A2373" s="9" t="s">
        <v>4671</v>
      </c>
      <c r="B2373" s="9" t="s">
        <v>4672</v>
      </c>
      <c r="C2373" s="9" t="s">
        <v>6</v>
      </c>
      <c r="D2373" s="3"/>
      <c r="E2373" s="4" t="str">
        <f t="shared" si="338"/>
        <v>641204</v>
      </c>
      <c r="F2373" s="3">
        <f t="shared" si="339"/>
        <v>6</v>
      </c>
      <c r="G2373" s="3">
        <f t="shared" si="333"/>
        <v>27</v>
      </c>
      <c r="H2373" s="3">
        <f t="shared" si="334"/>
        <v>7</v>
      </c>
      <c r="I2373" s="3">
        <f t="shared" si="335"/>
        <v>7</v>
      </c>
      <c r="J2373" s="3" t="str">
        <f t="shared" si="336"/>
        <v>서봉윤 200708(15102675)</v>
      </c>
      <c r="K2373" s="3">
        <f t="shared" si="340"/>
        <v>3</v>
      </c>
      <c r="L2373" s="7" t="str">
        <f t="shared" si="337"/>
        <v>서봉윤</v>
      </c>
      <c r="M2373" s="4" t="s">
        <v>6228</v>
      </c>
      <c r="N2373" s="3" t="str">
        <f t="shared" si="341"/>
        <v>-</v>
      </c>
    </row>
    <row r="2374" spans="1:14">
      <c r="A2374" s="9" t="s">
        <v>4673</v>
      </c>
      <c r="B2374" s="9" t="s">
        <v>4674</v>
      </c>
      <c r="C2374" s="9" t="s">
        <v>6</v>
      </c>
      <c r="D2374" s="3"/>
      <c r="E2374" s="4" t="str">
        <f t="shared" si="338"/>
        <v>64186</v>
      </c>
      <c r="F2374" s="3">
        <f t="shared" si="339"/>
        <v>5</v>
      </c>
      <c r="G2374" s="3">
        <f t="shared" si="333"/>
        <v>14</v>
      </c>
      <c r="H2374" s="3">
        <f t="shared" si="334"/>
        <v>2</v>
      </c>
      <c r="I2374" s="3">
        <f t="shared" si="335"/>
        <v>2</v>
      </c>
      <c r="J2374" s="3" t="str">
        <f t="shared" si="336"/>
        <v>임태윤(64-1-86)</v>
      </c>
      <c r="K2374" s="3">
        <f t="shared" si="340"/>
        <v>3</v>
      </c>
      <c r="L2374" s="7" t="str">
        <f t="shared" si="337"/>
        <v>임태윤</v>
      </c>
      <c r="M2374" s="4" t="s">
        <v>7179</v>
      </c>
      <c r="N2374" s="3" t="str">
        <f t="shared" si="341"/>
        <v>-</v>
      </c>
    </row>
    <row r="2375" spans="1:14">
      <c r="A2375" s="9" t="s">
        <v>4675</v>
      </c>
      <c r="B2375" s="9" t="s">
        <v>4676</v>
      </c>
      <c r="C2375" s="9" t="s">
        <v>6</v>
      </c>
      <c r="D2375" s="3"/>
      <c r="E2375" s="4" t="str">
        <f t="shared" si="338"/>
        <v>643101</v>
      </c>
      <c r="F2375" s="3">
        <f t="shared" si="339"/>
        <v>6</v>
      </c>
      <c r="G2375" s="3">
        <f t="shared" si="333"/>
        <v>15</v>
      </c>
      <c r="H2375" s="3">
        <f t="shared" si="334"/>
        <v>2</v>
      </c>
      <c r="I2375" s="3">
        <f t="shared" si="335"/>
        <v>2</v>
      </c>
      <c r="J2375" s="3" t="str">
        <f t="shared" si="336"/>
        <v>문성식(64-3-101)</v>
      </c>
      <c r="K2375" s="3">
        <f t="shared" si="340"/>
        <v>3</v>
      </c>
      <c r="L2375" s="7" t="str">
        <f t="shared" si="337"/>
        <v>문성식</v>
      </c>
      <c r="M2375" s="4" t="s">
        <v>7180</v>
      </c>
      <c r="N2375" s="3" t="str">
        <f t="shared" si="341"/>
        <v>-</v>
      </c>
    </row>
    <row r="2376" spans="1:14">
      <c r="A2376" s="9" t="s">
        <v>4677</v>
      </c>
      <c r="B2376" s="9" t="s">
        <v>4678</v>
      </c>
      <c r="C2376" s="9" t="s">
        <v>6</v>
      </c>
      <c r="D2376" s="3"/>
      <c r="E2376" s="4" t="str">
        <f t="shared" si="338"/>
        <v>6431135</v>
      </c>
      <c r="F2376" s="3">
        <f t="shared" si="339"/>
        <v>7</v>
      </c>
      <c r="G2376" s="3">
        <f t="shared" si="333"/>
        <v>16</v>
      </c>
      <c r="H2376" s="3">
        <f t="shared" si="334"/>
        <v>2</v>
      </c>
      <c r="I2376" s="3">
        <f t="shared" si="335"/>
        <v>2</v>
      </c>
      <c r="J2376" s="3" t="str">
        <f t="shared" si="336"/>
        <v>송석사(64-3-1135)</v>
      </c>
      <c r="K2376" s="3">
        <f t="shared" si="340"/>
        <v>3</v>
      </c>
      <c r="L2376" s="7" t="str">
        <f t="shared" si="337"/>
        <v>송석사</v>
      </c>
      <c r="M2376" s="4" t="s">
        <v>7181</v>
      </c>
      <c r="N2376" s="3" t="str">
        <f t="shared" si="341"/>
        <v>-</v>
      </c>
    </row>
    <row r="2377" spans="1:14">
      <c r="A2377" s="9" t="s">
        <v>4679</v>
      </c>
      <c r="B2377" s="9" t="s">
        <v>4680</v>
      </c>
      <c r="C2377" s="9" t="s">
        <v>6</v>
      </c>
      <c r="D2377" s="3"/>
      <c r="E2377" s="4" t="str">
        <f t="shared" si="338"/>
        <v>6431187</v>
      </c>
      <c r="F2377" s="3">
        <f t="shared" si="339"/>
        <v>7</v>
      </c>
      <c r="G2377" s="3">
        <f t="shared" si="333"/>
        <v>23</v>
      </c>
      <c r="H2377" s="3">
        <f t="shared" si="334"/>
        <v>2</v>
      </c>
      <c r="I2377" s="3">
        <f t="shared" si="335"/>
        <v>2</v>
      </c>
      <c r="J2377" s="3" t="str">
        <f t="shared" si="336"/>
        <v>김광호 181114(64-3-1187)</v>
      </c>
      <c r="K2377" s="3">
        <f t="shared" si="340"/>
        <v>3</v>
      </c>
      <c r="L2377" s="7" t="str">
        <f t="shared" si="337"/>
        <v>김광호</v>
      </c>
      <c r="M2377" s="4" t="s">
        <v>7182</v>
      </c>
      <c r="N2377" s="3" t="str">
        <f t="shared" si="341"/>
        <v>-</v>
      </c>
    </row>
    <row r="2378" spans="1:14">
      <c r="A2378" s="9" t="s">
        <v>4681</v>
      </c>
      <c r="B2378" s="9" t="s">
        <v>4682</v>
      </c>
      <c r="C2378" s="9" t="s">
        <v>6</v>
      </c>
      <c r="D2378" s="3"/>
      <c r="E2378" s="4" t="str">
        <f t="shared" si="338"/>
        <v>6431193</v>
      </c>
      <c r="F2378" s="3">
        <f t="shared" si="339"/>
        <v>7</v>
      </c>
      <c r="G2378" s="3">
        <f t="shared" si="333"/>
        <v>23</v>
      </c>
      <c r="H2378" s="3">
        <f t="shared" si="334"/>
        <v>2</v>
      </c>
      <c r="I2378" s="3">
        <f t="shared" si="335"/>
        <v>2</v>
      </c>
      <c r="J2378" s="3" t="str">
        <f t="shared" si="336"/>
        <v>박양구 181116(64-3-1193)</v>
      </c>
      <c r="K2378" s="3">
        <f t="shared" si="340"/>
        <v>3</v>
      </c>
      <c r="L2378" s="7" t="str">
        <f t="shared" si="337"/>
        <v>박양구</v>
      </c>
      <c r="M2378" s="4" t="s">
        <v>7183</v>
      </c>
      <c r="N2378" s="3" t="str">
        <f t="shared" si="341"/>
        <v>-</v>
      </c>
    </row>
    <row r="2379" spans="1:14">
      <c r="A2379" s="9" t="s">
        <v>4683</v>
      </c>
      <c r="B2379" s="9" t="s">
        <v>4684</v>
      </c>
      <c r="C2379" s="9" t="s">
        <v>6</v>
      </c>
      <c r="D2379" s="3"/>
      <c r="E2379" s="4" t="str">
        <f t="shared" si="338"/>
        <v>6431195</v>
      </c>
      <c r="F2379" s="3">
        <f t="shared" si="339"/>
        <v>7</v>
      </c>
      <c r="G2379" s="3">
        <f t="shared" si="333"/>
        <v>27</v>
      </c>
      <c r="H2379" s="3">
        <f t="shared" si="334"/>
        <v>7</v>
      </c>
      <c r="I2379" s="3">
        <f t="shared" si="335"/>
        <v>7</v>
      </c>
      <c r="J2379" s="3" t="str">
        <f t="shared" si="336"/>
        <v>한영임 191030(15305768)</v>
      </c>
      <c r="K2379" s="3">
        <f t="shared" si="340"/>
        <v>3</v>
      </c>
      <c r="L2379" s="7" t="str">
        <f t="shared" si="337"/>
        <v>한영임</v>
      </c>
      <c r="M2379" s="4" t="s">
        <v>7184</v>
      </c>
      <c r="N2379" s="3" t="str">
        <f t="shared" si="341"/>
        <v>-</v>
      </c>
    </row>
    <row r="2380" spans="1:14">
      <c r="A2380" s="9" t="s">
        <v>4685</v>
      </c>
      <c r="B2380" s="9" t="s">
        <v>4686</v>
      </c>
      <c r="C2380" s="9" t="s">
        <v>6</v>
      </c>
      <c r="D2380" s="3"/>
      <c r="E2380" s="4" t="str">
        <f t="shared" si="338"/>
        <v>6431204</v>
      </c>
      <c r="F2380" s="3">
        <f t="shared" si="339"/>
        <v>7</v>
      </c>
      <c r="G2380" s="3">
        <f t="shared" si="333"/>
        <v>27</v>
      </c>
      <c r="H2380" s="3">
        <f t="shared" si="334"/>
        <v>7</v>
      </c>
      <c r="I2380" s="3">
        <f t="shared" si="335"/>
        <v>7</v>
      </c>
      <c r="J2380" s="3" t="str">
        <f t="shared" si="336"/>
        <v>이정학 200305(15306835)</v>
      </c>
      <c r="K2380" s="3">
        <f t="shared" si="340"/>
        <v>3</v>
      </c>
      <c r="L2380" s="7" t="str">
        <f t="shared" si="337"/>
        <v>이정학</v>
      </c>
      <c r="M2380" s="4" t="s">
        <v>6307</v>
      </c>
      <c r="N2380" s="3" t="str">
        <f t="shared" si="341"/>
        <v>-</v>
      </c>
    </row>
    <row r="2381" spans="1:14">
      <c r="A2381" s="9" t="s">
        <v>4687</v>
      </c>
      <c r="B2381" s="9" t="s">
        <v>4688</v>
      </c>
      <c r="C2381" s="9" t="s">
        <v>6</v>
      </c>
      <c r="D2381" s="3"/>
      <c r="E2381" s="4" t="str">
        <f t="shared" si="338"/>
        <v>6431206</v>
      </c>
      <c r="F2381" s="3">
        <f t="shared" si="339"/>
        <v>7</v>
      </c>
      <c r="G2381" s="3">
        <f t="shared" si="333"/>
        <v>27</v>
      </c>
      <c r="H2381" s="3">
        <f t="shared" si="334"/>
        <v>7</v>
      </c>
      <c r="I2381" s="3">
        <f t="shared" si="335"/>
        <v>7</v>
      </c>
      <c r="J2381" s="3" t="str">
        <f t="shared" si="336"/>
        <v>이승현 200317(15306926)</v>
      </c>
      <c r="K2381" s="3">
        <f t="shared" si="340"/>
        <v>3</v>
      </c>
      <c r="L2381" s="7" t="str">
        <f t="shared" si="337"/>
        <v>이승현</v>
      </c>
      <c r="M2381" s="4" t="s">
        <v>7185</v>
      </c>
      <c r="N2381" s="3" t="str">
        <f t="shared" si="341"/>
        <v>-</v>
      </c>
    </row>
    <row r="2382" spans="1:14">
      <c r="A2382" s="9" t="s">
        <v>4689</v>
      </c>
      <c r="B2382" s="9" t="s">
        <v>4690</v>
      </c>
      <c r="C2382" s="9" t="s">
        <v>6</v>
      </c>
      <c r="D2382" s="3"/>
      <c r="E2382" s="4" t="str">
        <f t="shared" si="338"/>
        <v>6431229</v>
      </c>
      <c r="F2382" s="3">
        <f t="shared" si="339"/>
        <v>7</v>
      </c>
      <c r="G2382" s="3">
        <f t="shared" si="333"/>
        <v>27</v>
      </c>
      <c r="H2382" s="3">
        <f t="shared" si="334"/>
        <v>7</v>
      </c>
      <c r="I2382" s="3">
        <f t="shared" si="335"/>
        <v>7</v>
      </c>
      <c r="J2382" s="3" t="str">
        <f t="shared" si="336"/>
        <v>서진원 200810(15308593)</v>
      </c>
      <c r="K2382" s="3">
        <f t="shared" si="340"/>
        <v>3</v>
      </c>
      <c r="L2382" s="7" t="str">
        <f t="shared" si="337"/>
        <v>서진원</v>
      </c>
      <c r="M2382" s="4" t="s">
        <v>7186</v>
      </c>
      <c r="N2382" s="3" t="str">
        <f t="shared" si="341"/>
        <v>-</v>
      </c>
    </row>
    <row r="2383" spans="1:14">
      <c r="A2383" s="9" t="s">
        <v>4691</v>
      </c>
      <c r="B2383" s="10" t="s">
        <v>5384</v>
      </c>
      <c r="C2383" s="9" t="s">
        <v>6</v>
      </c>
      <c r="D2383" s="3"/>
      <c r="E2383" s="4" t="str">
        <f t="shared" si="338"/>
        <v>6431230</v>
      </c>
      <c r="F2383" s="3">
        <f t="shared" si="339"/>
        <v>7</v>
      </c>
      <c r="G2383" s="3">
        <f t="shared" si="333"/>
        <v>27</v>
      </c>
      <c r="H2383" s="3">
        <f t="shared" si="334"/>
        <v>7</v>
      </c>
      <c r="I2383" s="3">
        <f t="shared" si="335"/>
        <v>7</v>
      </c>
      <c r="J2383" s="3" t="str">
        <f t="shared" si="336"/>
        <v>황의신 200701(15308551)</v>
      </c>
      <c r="K2383" s="3">
        <f t="shared" si="340"/>
        <v>3</v>
      </c>
      <c r="L2383" s="7" t="str">
        <f t="shared" si="337"/>
        <v>황의신</v>
      </c>
      <c r="M2383" s="4" t="s">
        <v>6327</v>
      </c>
      <c r="N2383" s="3" t="str">
        <f t="shared" si="341"/>
        <v>-</v>
      </c>
    </row>
    <row r="2384" spans="1:14">
      <c r="A2384" s="9" t="s">
        <v>4692</v>
      </c>
      <c r="B2384" s="9" t="s">
        <v>4693</v>
      </c>
      <c r="C2384" s="9" t="s">
        <v>6</v>
      </c>
      <c r="D2384" s="3"/>
      <c r="E2384" s="4" t="str">
        <f t="shared" si="338"/>
        <v>6431231</v>
      </c>
      <c r="F2384" s="3">
        <f t="shared" si="339"/>
        <v>7</v>
      </c>
      <c r="G2384" s="3">
        <f t="shared" si="333"/>
        <v>27</v>
      </c>
      <c r="H2384" s="3">
        <f t="shared" si="334"/>
        <v>7</v>
      </c>
      <c r="I2384" s="3">
        <f t="shared" si="335"/>
        <v>7</v>
      </c>
      <c r="J2384" s="3" t="str">
        <f t="shared" si="336"/>
        <v>김선연 200714(15308589)</v>
      </c>
      <c r="K2384" s="3">
        <f t="shared" si="340"/>
        <v>3</v>
      </c>
      <c r="L2384" s="7" t="str">
        <f t="shared" si="337"/>
        <v>김선연</v>
      </c>
      <c r="M2384" s="4" t="s">
        <v>6329</v>
      </c>
      <c r="N2384" s="3" t="str">
        <f t="shared" si="341"/>
        <v>-</v>
      </c>
    </row>
    <row r="2385" spans="1:14">
      <c r="A2385" s="9" t="s">
        <v>4694</v>
      </c>
      <c r="B2385" s="9" t="s">
        <v>4695</v>
      </c>
      <c r="C2385" s="9" t="s">
        <v>6</v>
      </c>
      <c r="D2385" s="3"/>
      <c r="E2385" s="4" t="str">
        <f t="shared" si="338"/>
        <v>6431441</v>
      </c>
      <c r="F2385" s="3">
        <f t="shared" si="339"/>
        <v>7</v>
      </c>
      <c r="G2385" s="3">
        <f t="shared" si="333"/>
        <v>27</v>
      </c>
      <c r="H2385" s="3">
        <f t="shared" si="334"/>
        <v>7</v>
      </c>
      <c r="I2385" s="3">
        <f t="shared" si="335"/>
        <v>7</v>
      </c>
      <c r="J2385" s="3" t="str">
        <f t="shared" si="336"/>
        <v>신동식 191107(15306042)</v>
      </c>
      <c r="K2385" s="3">
        <f t="shared" si="340"/>
        <v>3</v>
      </c>
      <c r="L2385" s="7" t="str">
        <f t="shared" si="337"/>
        <v>신동식</v>
      </c>
      <c r="M2385" s="4" t="s">
        <v>6274</v>
      </c>
      <c r="N2385" s="3" t="str">
        <f t="shared" si="341"/>
        <v>-</v>
      </c>
    </row>
    <row r="2386" spans="1:14">
      <c r="A2386" s="9" t="s">
        <v>4696</v>
      </c>
      <c r="B2386" s="9" t="s">
        <v>4697</v>
      </c>
      <c r="C2386" s="9" t="s">
        <v>6</v>
      </c>
      <c r="D2386" s="3"/>
      <c r="E2386" s="4" t="str">
        <f t="shared" si="338"/>
        <v>6431569</v>
      </c>
      <c r="F2386" s="3">
        <f t="shared" si="339"/>
        <v>7</v>
      </c>
      <c r="G2386" s="3">
        <f t="shared" si="333"/>
        <v>27</v>
      </c>
      <c r="H2386" s="3">
        <f t="shared" si="334"/>
        <v>7</v>
      </c>
      <c r="I2386" s="3">
        <f t="shared" si="335"/>
        <v>7</v>
      </c>
      <c r="J2386" s="3" t="str">
        <f t="shared" si="336"/>
        <v>박현욱 200114(15306645)</v>
      </c>
      <c r="K2386" s="3">
        <f t="shared" si="340"/>
        <v>3</v>
      </c>
      <c r="L2386" s="7" t="str">
        <f t="shared" si="337"/>
        <v>박현욱</v>
      </c>
      <c r="M2386" s="4" t="s">
        <v>6297</v>
      </c>
      <c r="N2386" s="3" t="str">
        <f t="shared" si="341"/>
        <v>-</v>
      </c>
    </row>
    <row r="2387" spans="1:14">
      <c r="A2387" s="9" t="s">
        <v>4698</v>
      </c>
      <c r="B2387" s="9" t="s">
        <v>4699</v>
      </c>
      <c r="C2387" s="9" t="s">
        <v>6</v>
      </c>
      <c r="D2387" s="3"/>
      <c r="E2387" s="4" t="str">
        <f t="shared" si="338"/>
        <v>6431574</v>
      </c>
      <c r="F2387" s="3">
        <f t="shared" si="339"/>
        <v>7</v>
      </c>
      <c r="G2387" s="3">
        <f t="shared" si="333"/>
        <v>27</v>
      </c>
      <c r="H2387" s="3">
        <f t="shared" si="334"/>
        <v>7</v>
      </c>
      <c r="I2387" s="3">
        <f t="shared" si="335"/>
        <v>7</v>
      </c>
      <c r="J2387" s="3" t="str">
        <f t="shared" si="336"/>
        <v>양관채 200226(15306808)</v>
      </c>
      <c r="K2387" s="3">
        <f t="shared" si="340"/>
        <v>3</v>
      </c>
      <c r="L2387" s="7" t="str">
        <f t="shared" si="337"/>
        <v>양관채</v>
      </c>
      <c r="M2387" s="4" t="s">
        <v>6267</v>
      </c>
      <c r="N2387" s="3" t="str">
        <f t="shared" si="341"/>
        <v>-</v>
      </c>
    </row>
    <row r="2388" spans="1:14">
      <c r="A2388" s="9" t="s">
        <v>4700</v>
      </c>
      <c r="B2388" s="9" t="s">
        <v>4701</v>
      </c>
      <c r="C2388" s="9" t="s">
        <v>6</v>
      </c>
      <c r="D2388" s="3"/>
      <c r="E2388" s="4" t="str">
        <f t="shared" si="338"/>
        <v>643224</v>
      </c>
      <c r="F2388" s="3">
        <f t="shared" si="339"/>
        <v>6</v>
      </c>
      <c r="G2388" s="3">
        <f t="shared" si="333"/>
        <v>36</v>
      </c>
      <c r="H2388" s="3">
        <f t="shared" si="334"/>
        <v>7</v>
      </c>
      <c r="I2388" s="3">
        <f t="shared" si="335"/>
        <v>7</v>
      </c>
      <c r="J2388" s="3" t="str">
        <f t="shared" si="336"/>
        <v>농업회사법인자연과농부들 181109(64-3-224)</v>
      </c>
      <c r="K2388" s="3">
        <f t="shared" si="340"/>
        <v>12</v>
      </c>
      <c r="L2388" s="7" t="str">
        <f t="shared" si="337"/>
        <v>농업회사법인자연과농부들</v>
      </c>
      <c r="M2388" s="4" t="s">
        <v>7187</v>
      </c>
      <c r="N2388" s="3" t="str">
        <f t="shared" si="341"/>
        <v>-</v>
      </c>
    </row>
    <row r="2389" spans="1:14">
      <c r="A2389" s="9" t="s">
        <v>4702</v>
      </c>
      <c r="B2389" s="9" t="s">
        <v>4703</v>
      </c>
      <c r="C2389" s="9" t="s">
        <v>6</v>
      </c>
      <c r="D2389" s="3"/>
      <c r="E2389" s="4" t="str">
        <f t="shared" si="338"/>
        <v>643231</v>
      </c>
      <c r="F2389" s="3">
        <f t="shared" si="339"/>
        <v>6</v>
      </c>
      <c r="G2389" s="3">
        <f t="shared" ref="G2389:G2452" si="342">LEN(B2389)</f>
        <v>27</v>
      </c>
      <c r="H2389" s="3">
        <f t="shared" ref="H2389:H2452" si="343">FIND(")",B2389)</f>
        <v>7</v>
      </c>
      <c r="I2389" s="3">
        <f t="shared" ref="I2389:I2452" si="344">IF(ISERROR(H2389),0,IF(G2389=H2389,0,H2389))</f>
        <v>7</v>
      </c>
      <c r="J2389" s="3" t="str">
        <f t="shared" ref="J2389:J2452" si="345">RIGHT(B2389,LEN(B2389)-I2389)</f>
        <v>양정채 181112(15306201)</v>
      </c>
      <c r="K2389" s="3">
        <f t="shared" si="340"/>
        <v>3</v>
      </c>
      <c r="L2389" s="7" t="str">
        <f t="shared" ref="L2389:L2452" si="346">LEFT(J2389,K2389)</f>
        <v>양정채</v>
      </c>
      <c r="M2389" s="4" t="s">
        <v>6262</v>
      </c>
      <c r="N2389" s="3" t="str">
        <f t="shared" si="341"/>
        <v>-</v>
      </c>
    </row>
    <row r="2390" spans="1:14">
      <c r="A2390" s="9" t="s">
        <v>4704</v>
      </c>
      <c r="B2390" s="9" t="s">
        <v>4705</v>
      </c>
      <c r="C2390" s="9" t="s">
        <v>6</v>
      </c>
      <c r="D2390" s="3"/>
      <c r="E2390" s="4" t="str">
        <f t="shared" si="338"/>
        <v>643233</v>
      </c>
      <c r="F2390" s="3">
        <f t="shared" si="339"/>
        <v>6</v>
      </c>
      <c r="G2390" s="3">
        <f t="shared" si="342"/>
        <v>15</v>
      </c>
      <c r="H2390" s="3">
        <f t="shared" si="343"/>
        <v>2</v>
      </c>
      <c r="I2390" s="3">
        <f t="shared" si="344"/>
        <v>2</v>
      </c>
      <c r="J2390" s="3" t="str">
        <f t="shared" si="345"/>
        <v>황영문(64-3-233)</v>
      </c>
      <c r="K2390" s="3">
        <f t="shared" si="340"/>
        <v>3</v>
      </c>
      <c r="L2390" s="7" t="str">
        <f t="shared" si="346"/>
        <v>황영문</v>
      </c>
      <c r="M2390" s="4" t="s">
        <v>7188</v>
      </c>
      <c r="N2390" s="3" t="str">
        <f t="shared" si="341"/>
        <v>-</v>
      </c>
    </row>
    <row r="2391" spans="1:14">
      <c r="A2391" s="9" t="s">
        <v>4706</v>
      </c>
      <c r="B2391" s="9" t="s">
        <v>4707</v>
      </c>
      <c r="C2391" s="9" t="s">
        <v>6</v>
      </c>
      <c r="D2391" s="3"/>
      <c r="E2391" s="4" t="str">
        <f t="shared" si="338"/>
        <v>643471</v>
      </c>
      <c r="F2391" s="3">
        <f t="shared" si="339"/>
        <v>6</v>
      </c>
      <c r="G2391" s="3">
        <f t="shared" si="342"/>
        <v>23</v>
      </c>
      <c r="H2391" s="3">
        <f t="shared" si="343"/>
        <v>2</v>
      </c>
      <c r="I2391" s="3">
        <f t="shared" si="344"/>
        <v>2</v>
      </c>
      <c r="J2391" s="3" t="str">
        <f t="shared" si="345"/>
        <v>보성참다래영농조합법인(64-3-471)</v>
      </c>
      <c r="K2391" s="3">
        <f t="shared" si="340"/>
        <v>11</v>
      </c>
      <c r="L2391" s="7" t="str">
        <f t="shared" si="346"/>
        <v>보성참다래영농조합법인</v>
      </c>
      <c r="M2391" s="4" t="s">
        <v>7189</v>
      </c>
      <c r="N2391" s="3" t="str">
        <f t="shared" si="341"/>
        <v>-</v>
      </c>
    </row>
    <row r="2392" spans="1:14">
      <c r="A2392" s="9" t="s">
        <v>4708</v>
      </c>
      <c r="B2392" s="9" t="s">
        <v>4709</v>
      </c>
      <c r="C2392" s="9" t="s">
        <v>6</v>
      </c>
      <c r="D2392" s="3"/>
      <c r="E2392" s="4" t="str">
        <f t="shared" si="338"/>
        <v>643478</v>
      </c>
      <c r="F2392" s="3">
        <f t="shared" si="339"/>
        <v>6</v>
      </c>
      <c r="G2392" s="3">
        <f t="shared" si="342"/>
        <v>27</v>
      </c>
      <c r="H2392" s="3">
        <f t="shared" si="343"/>
        <v>7</v>
      </c>
      <c r="I2392" s="3">
        <f t="shared" si="344"/>
        <v>7</v>
      </c>
      <c r="J2392" s="3" t="str">
        <f t="shared" si="345"/>
        <v>오정옥 180911(15301778)</v>
      </c>
      <c r="K2392" s="3">
        <f t="shared" si="340"/>
        <v>3</v>
      </c>
      <c r="L2392" s="7" t="str">
        <f t="shared" si="346"/>
        <v>오정옥</v>
      </c>
      <c r="M2392" s="4" t="s">
        <v>6238</v>
      </c>
      <c r="N2392" s="3" t="str">
        <f t="shared" si="341"/>
        <v>-</v>
      </c>
    </row>
    <row r="2393" spans="1:14">
      <c r="A2393" s="9" t="s">
        <v>4710</v>
      </c>
      <c r="B2393" s="9" t="s">
        <v>4711</v>
      </c>
      <c r="C2393" s="9" t="s">
        <v>6</v>
      </c>
      <c r="D2393" s="3"/>
      <c r="E2393" s="4" t="str">
        <f t="shared" si="338"/>
        <v>643564</v>
      </c>
      <c r="F2393" s="3">
        <f t="shared" si="339"/>
        <v>6</v>
      </c>
      <c r="G2393" s="3">
        <f t="shared" si="342"/>
        <v>23</v>
      </c>
      <c r="H2393" s="3">
        <f t="shared" si="343"/>
        <v>2</v>
      </c>
      <c r="I2393" s="3">
        <f t="shared" si="344"/>
        <v>2</v>
      </c>
      <c r="J2393" s="3" t="str">
        <f t="shared" si="345"/>
        <v>남평농협친환경2작목반(64-3-564)</v>
      </c>
      <c r="K2393" s="3">
        <f t="shared" si="340"/>
        <v>11</v>
      </c>
      <c r="L2393" s="7" t="str">
        <f t="shared" si="346"/>
        <v>남평농협친환경2작목반</v>
      </c>
      <c r="M2393" s="4" t="s">
        <v>7190</v>
      </c>
      <c r="N2393" s="3" t="str">
        <f t="shared" si="341"/>
        <v>-</v>
      </c>
    </row>
    <row r="2394" spans="1:14">
      <c r="A2394" s="9" t="s">
        <v>4712</v>
      </c>
      <c r="B2394" s="10" t="s">
        <v>5428</v>
      </c>
      <c r="C2394" s="9" t="s">
        <v>6</v>
      </c>
      <c r="D2394" s="3"/>
      <c r="E2394" s="4" t="str">
        <f t="shared" si="338"/>
        <v>643641</v>
      </c>
      <c r="F2394" s="3">
        <f t="shared" si="339"/>
        <v>6</v>
      </c>
      <c r="G2394" s="3">
        <f t="shared" si="342"/>
        <v>21</v>
      </c>
      <c r="H2394" s="3">
        <f t="shared" si="343"/>
        <v>2</v>
      </c>
      <c r="I2394" s="3">
        <f t="shared" si="344"/>
        <v>2</v>
      </c>
      <c r="J2394" s="3" t="str">
        <f t="shared" si="345"/>
        <v>박원철(구최명덕)(64-3-641)</v>
      </c>
      <c r="K2394" s="3">
        <f t="shared" si="340"/>
        <v>3</v>
      </c>
      <c r="L2394" s="7" t="str">
        <f t="shared" si="346"/>
        <v>박원철</v>
      </c>
      <c r="M2394" s="4" t="s">
        <v>6314</v>
      </c>
      <c r="N2394" s="3" t="str">
        <f t="shared" si="341"/>
        <v>-</v>
      </c>
    </row>
    <row r="2395" spans="1:14">
      <c r="A2395" s="9" t="s">
        <v>4713</v>
      </c>
      <c r="B2395" s="9" t="s">
        <v>4714</v>
      </c>
      <c r="C2395" s="9" t="s">
        <v>6</v>
      </c>
      <c r="D2395" s="3"/>
      <c r="E2395" s="4" t="str">
        <f t="shared" si="338"/>
        <v>643645</v>
      </c>
      <c r="F2395" s="3">
        <f t="shared" si="339"/>
        <v>6</v>
      </c>
      <c r="G2395" s="3">
        <f t="shared" si="342"/>
        <v>15</v>
      </c>
      <c r="H2395" s="3">
        <f t="shared" si="343"/>
        <v>2</v>
      </c>
      <c r="I2395" s="3">
        <f t="shared" si="344"/>
        <v>2</v>
      </c>
      <c r="J2395" s="3" t="str">
        <f t="shared" si="345"/>
        <v>이귀양(64-3-645)</v>
      </c>
      <c r="K2395" s="3">
        <f t="shared" si="340"/>
        <v>3</v>
      </c>
      <c r="L2395" s="7" t="str">
        <f t="shared" si="346"/>
        <v>이귀양</v>
      </c>
      <c r="M2395" s="4" t="s">
        <v>7191</v>
      </c>
      <c r="N2395" s="3" t="str">
        <f t="shared" si="341"/>
        <v>-</v>
      </c>
    </row>
    <row r="2396" spans="1:14">
      <c r="A2396" s="9" t="s">
        <v>4715</v>
      </c>
      <c r="B2396" s="9" t="s">
        <v>4716</v>
      </c>
      <c r="C2396" s="9" t="s">
        <v>6</v>
      </c>
      <c r="D2396" s="3"/>
      <c r="E2396" s="4" t="str">
        <f t="shared" si="338"/>
        <v>643647</v>
      </c>
      <c r="F2396" s="3">
        <f t="shared" si="339"/>
        <v>6</v>
      </c>
      <c r="G2396" s="3">
        <f t="shared" si="342"/>
        <v>26</v>
      </c>
      <c r="H2396" s="3">
        <f t="shared" si="343"/>
        <v>7</v>
      </c>
      <c r="I2396" s="3">
        <f t="shared" si="344"/>
        <v>7</v>
      </c>
      <c r="J2396" s="3" t="str">
        <f t="shared" si="345"/>
        <v>박용 200312(05301035)</v>
      </c>
      <c r="K2396" s="3">
        <f t="shared" si="340"/>
        <v>2</v>
      </c>
      <c r="L2396" s="7" t="str">
        <f t="shared" si="346"/>
        <v>박용</v>
      </c>
      <c r="M2396" s="4" t="s">
        <v>7192</v>
      </c>
      <c r="N2396" s="3" t="str">
        <f t="shared" si="341"/>
        <v>-</v>
      </c>
    </row>
    <row r="2397" spans="1:14">
      <c r="A2397" s="9" t="s">
        <v>4717</v>
      </c>
      <c r="B2397" s="9" t="s">
        <v>4718</v>
      </c>
      <c r="C2397" s="9" t="s">
        <v>6</v>
      </c>
      <c r="D2397" s="3"/>
      <c r="E2397" s="4" t="str">
        <f t="shared" si="338"/>
        <v>64377</v>
      </c>
      <c r="F2397" s="3">
        <f t="shared" si="339"/>
        <v>5</v>
      </c>
      <c r="G2397" s="3">
        <f t="shared" si="342"/>
        <v>14</v>
      </c>
      <c r="H2397" s="3">
        <f t="shared" si="343"/>
        <v>2</v>
      </c>
      <c r="I2397" s="3">
        <f t="shared" si="344"/>
        <v>2</v>
      </c>
      <c r="J2397" s="3" t="str">
        <f t="shared" si="345"/>
        <v>김지섭(64-3-77)</v>
      </c>
      <c r="K2397" s="3">
        <f t="shared" si="340"/>
        <v>3</v>
      </c>
      <c r="L2397" s="7" t="str">
        <f t="shared" si="346"/>
        <v>김지섭</v>
      </c>
      <c r="M2397" s="4" t="s">
        <v>7193</v>
      </c>
      <c r="N2397" s="3" t="str">
        <f t="shared" si="341"/>
        <v>-</v>
      </c>
    </row>
    <row r="2398" spans="1:14">
      <c r="A2398" s="9" t="s">
        <v>4719</v>
      </c>
      <c r="B2398" s="9" t="s">
        <v>4720</v>
      </c>
      <c r="C2398" s="9" t="s">
        <v>6</v>
      </c>
      <c r="D2398" s="3"/>
      <c r="E2398" s="4" t="str">
        <f t="shared" si="338"/>
        <v>643778</v>
      </c>
      <c r="F2398" s="3">
        <f t="shared" si="339"/>
        <v>6</v>
      </c>
      <c r="G2398" s="3">
        <f t="shared" si="342"/>
        <v>15</v>
      </c>
      <c r="H2398" s="3">
        <f t="shared" si="343"/>
        <v>2</v>
      </c>
      <c r="I2398" s="3">
        <f t="shared" si="344"/>
        <v>2</v>
      </c>
      <c r="J2398" s="3" t="str">
        <f t="shared" si="345"/>
        <v>이종근(64-3-778)</v>
      </c>
      <c r="K2398" s="3">
        <f t="shared" si="340"/>
        <v>3</v>
      </c>
      <c r="L2398" s="7" t="str">
        <f t="shared" si="346"/>
        <v>이종근</v>
      </c>
      <c r="M2398" s="4" t="s">
        <v>7194</v>
      </c>
      <c r="N2398" s="3" t="str">
        <f t="shared" si="341"/>
        <v>-</v>
      </c>
    </row>
    <row r="2399" spans="1:14">
      <c r="A2399" s="9" t="s">
        <v>4721</v>
      </c>
      <c r="B2399" s="9" t="s">
        <v>4722</v>
      </c>
      <c r="C2399" s="9" t="s">
        <v>6</v>
      </c>
      <c r="D2399" s="3"/>
      <c r="E2399" s="4" t="str">
        <f t="shared" si="338"/>
        <v>643782</v>
      </c>
      <c r="F2399" s="3">
        <f t="shared" si="339"/>
        <v>6</v>
      </c>
      <c r="G2399" s="3">
        <f t="shared" si="342"/>
        <v>15</v>
      </c>
      <c r="H2399" s="3">
        <f t="shared" si="343"/>
        <v>2</v>
      </c>
      <c r="I2399" s="3">
        <f t="shared" si="344"/>
        <v>2</v>
      </c>
      <c r="J2399" s="3" t="str">
        <f t="shared" si="345"/>
        <v>박영택(64-3-782)</v>
      </c>
      <c r="K2399" s="3">
        <f t="shared" si="340"/>
        <v>3</v>
      </c>
      <c r="L2399" s="7" t="str">
        <f t="shared" si="346"/>
        <v>박영택</v>
      </c>
      <c r="M2399" s="4" t="s">
        <v>7195</v>
      </c>
      <c r="N2399" s="3" t="str">
        <f t="shared" si="341"/>
        <v>-</v>
      </c>
    </row>
    <row r="2400" spans="1:14">
      <c r="A2400" s="9" t="s">
        <v>4723</v>
      </c>
      <c r="B2400" s="9" t="s">
        <v>4724</v>
      </c>
      <c r="C2400" s="9" t="s">
        <v>6</v>
      </c>
      <c r="D2400" s="3"/>
      <c r="E2400" s="4" t="str">
        <f t="shared" si="338"/>
        <v>643784</v>
      </c>
      <c r="F2400" s="3">
        <f t="shared" si="339"/>
        <v>6</v>
      </c>
      <c r="G2400" s="3">
        <f t="shared" si="342"/>
        <v>15</v>
      </c>
      <c r="H2400" s="3">
        <f t="shared" si="343"/>
        <v>2</v>
      </c>
      <c r="I2400" s="3">
        <f t="shared" si="344"/>
        <v>2</v>
      </c>
      <c r="J2400" s="3" t="str">
        <f t="shared" si="345"/>
        <v>김문석(64-3-784)</v>
      </c>
      <c r="K2400" s="3">
        <f t="shared" si="340"/>
        <v>3</v>
      </c>
      <c r="L2400" s="7" t="str">
        <f t="shared" si="346"/>
        <v>김문석</v>
      </c>
      <c r="M2400" s="4" t="s">
        <v>7196</v>
      </c>
      <c r="N2400" s="3" t="str">
        <f t="shared" si="341"/>
        <v>-</v>
      </c>
    </row>
    <row r="2401" spans="1:14">
      <c r="A2401" s="9" t="s">
        <v>4725</v>
      </c>
      <c r="B2401" s="9" t="s">
        <v>4726</v>
      </c>
      <c r="C2401" s="9" t="s">
        <v>6</v>
      </c>
      <c r="D2401" s="3"/>
      <c r="E2401" s="4" t="str">
        <f t="shared" si="338"/>
        <v>643796</v>
      </c>
      <c r="F2401" s="3">
        <f t="shared" si="339"/>
        <v>6</v>
      </c>
      <c r="G2401" s="3">
        <f t="shared" si="342"/>
        <v>15</v>
      </c>
      <c r="H2401" s="3">
        <f t="shared" si="343"/>
        <v>2</v>
      </c>
      <c r="I2401" s="3">
        <f t="shared" si="344"/>
        <v>2</v>
      </c>
      <c r="J2401" s="3" t="str">
        <f t="shared" si="345"/>
        <v>조모순(64-3-796)</v>
      </c>
      <c r="K2401" s="3">
        <f t="shared" si="340"/>
        <v>3</v>
      </c>
      <c r="L2401" s="7" t="str">
        <f t="shared" si="346"/>
        <v>조모순</v>
      </c>
      <c r="M2401" s="4" t="s">
        <v>7197</v>
      </c>
      <c r="N2401" s="3" t="str">
        <f t="shared" si="341"/>
        <v>-</v>
      </c>
    </row>
    <row r="2402" spans="1:14">
      <c r="A2402" s="9" t="s">
        <v>4727</v>
      </c>
      <c r="B2402" s="9" t="s">
        <v>4728</v>
      </c>
      <c r="C2402" s="9" t="s">
        <v>6</v>
      </c>
      <c r="D2402" s="3"/>
      <c r="E2402" s="4" t="str">
        <f t="shared" si="338"/>
        <v>643814</v>
      </c>
      <c r="F2402" s="3">
        <f t="shared" si="339"/>
        <v>6</v>
      </c>
      <c r="G2402" s="3">
        <f t="shared" si="342"/>
        <v>15</v>
      </c>
      <c r="H2402" s="3">
        <f t="shared" si="343"/>
        <v>2</v>
      </c>
      <c r="I2402" s="3">
        <f t="shared" si="344"/>
        <v>2</v>
      </c>
      <c r="J2402" s="3" t="str">
        <f t="shared" si="345"/>
        <v>김선영(64-3-814)</v>
      </c>
      <c r="K2402" s="3">
        <f t="shared" si="340"/>
        <v>3</v>
      </c>
      <c r="L2402" s="7" t="str">
        <f t="shared" si="346"/>
        <v>김선영</v>
      </c>
      <c r="M2402" s="4" t="s">
        <v>7198</v>
      </c>
      <c r="N2402" s="3" t="str">
        <f t="shared" si="341"/>
        <v>-</v>
      </c>
    </row>
    <row r="2403" spans="1:14">
      <c r="A2403" s="9" t="s">
        <v>4729</v>
      </c>
      <c r="B2403" s="9" t="s">
        <v>4730</v>
      </c>
      <c r="C2403" s="9" t="s">
        <v>6</v>
      </c>
      <c r="D2403" s="3"/>
      <c r="E2403" s="4" t="str">
        <f t="shared" si="338"/>
        <v>643834</v>
      </c>
      <c r="F2403" s="3">
        <f t="shared" si="339"/>
        <v>6</v>
      </c>
      <c r="G2403" s="3">
        <f t="shared" si="342"/>
        <v>27</v>
      </c>
      <c r="H2403" s="3">
        <f t="shared" si="343"/>
        <v>7</v>
      </c>
      <c r="I2403" s="3">
        <f t="shared" si="344"/>
        <v>7</v>
      </c>
      <c r="J2403" s="3" t="str">
        <f t="shared" si="345"/>
        <v>윤영봉 200601(15308054)</v>
      </c>
      <c r="K2403" s="3">
        <f t="shared" si="340"/>
        <v>3</v>
      </c>
      <c r="L2403" s="7" t="str">
        <f t="shared" si="346"/>
        <v>윤영봉</v>
      </c>
      <c r="M2403" s="4" t="s">
        <v>6322</v>
      </c>
      <c r="N2403" s="3" t="str">
        <f t="shared" si="341"/>
        <v>-</v>
      </c>
    </row>
    <row r="2404" spans="1:14">
      <c r="A2404" s="9" t="s">
        <v>4731</v>
      </c>
      <c r="B2404" s="9" t="s">
        <v>4732</v>
      </c>
      <c r="C2404" s="9" t="s">
        <v>6</v>
      </c>
      <c r="D2404" s="3"/>
      <c r="E2404" s="4" t="str">
        <f t="shared" si="338"/>
        <v>643835</v>
      </c>
      <c r="F2404" s="3">
        <f t="shared" si="339"/>
        <v>6</v>
      </c>
      <c r="G2404" s="3">
        <f t="shared" si="342"/>
        <v>27</v>
      </c>
      <c r="H2404" s="3">
        <f t="shared" si="343"/>
        <v>7</v>
      </c>
      <c r="I2404" s="3">
        <f t="shared" si="344"/>
        <v>7</v>
      </c>
      <c r="J2404" s="3" t="str">
        <f t="shared" si="345"/>
        <v>주영순 200601(15308055)</v>
      </c>
      <c r="K2404" s="3">
        <f t="shared" si="340"/>
        <v>3</v>
      </c>
      <c r="L2404" s="7" t="str">
        <f t="shared" si="346"/>
        <v>주영순</v>
      </c>
      <c r="M2404" s="4" t="s">
        <v>6323</v>
      </c>
      <c r="N2404" s="3" t="str">
        <f t="shared" si="341"/>
        <v>-</v>
      </c>
    </row>
    <row r="2405" spans="1:14">
      <c r="A2405" s="9" t="s">
        <v>4733</v>
      </c>
      <c r="B2405" s="9" t="s">
        <v>4734</v>
      </c>
      <c r="C2405" s="9" t="s">
        <v>6</v>
      </c>
      <c r="D2405" s="3"/>
      <c r="E2405" s="4" t="str">
        <f t="shared" si="338"/>
        <v>643845</v>
      </c>
      <c r="F2405" s="3">
        <f t="shared" si="339"/>
        <v>6</v>
      </c>
      <c r="G2405" s="3">
        <f t="shared" si="342"/>
        <v>15</v>
      </c>
      <c r="H2405" s="3">
        <f t="shared" si="343"/>
        <v>2</v>
      </c>
      <c r="I2405" s="3">
        <f t="shared" si="344"/>
        <v>2</v>
      </c>
      <c r="J2405" s="3" t="str">
        <f t="shared" si="345"/>
        <v>송철수(64-3-845)</v>
      </c>
      <c r="K2405" s="3">
        <f t="shared" si="340"/>
        <v>3</v>
      </c>
      <c r="L2405" s="7" t="str">
        <f t="shared" si="346"/>
        <v>송철수</v>
      </c>
      <c r="M2405" s="4" t="s">
        <v>7199</v>
      </c>
      <c r="N2405" s="3" t="str">
        <f t="shared" si="341"/>
        <v>-</v>
      </c>
    </row>
    <row r="2406" spans="1:14">
      <c r="A2406" s="9" t="s">
        <v>4735</v>
      </c>
      <c r="B2406" s="9" t="s">
        <v>4736</v>
      </c>
      <c r="C2406" s="9" t="s">
        <v>6</v>
      </c>
      <c r="D2406" s="3"/>
      <c r="E2406" s="4" t="str">
        <f t="shared" si="338"/>
        <v>643925</v>
      </c>
      <c r="F2406" s="3">
        <f t="shared" si="339"/>
        <v>6</v>
      </c>
      <c r="G2406" s="3">
        <f t="shared" si="342"/>
        <v>27</v>
      </c>
      <c r="H2406" s="3">
        <f t="shared" si="343"/>
        <v>7</v>
      </c>
      <c r="I2406" s="3">
        <f t="shared" si="344"/>
        <v>7</v>
      </c>
      <c r="J2406" s="3" t="str">
        <f t="shared" si="345"/>
        <v>강대효 191205(15306396)</v>
      </c>
      <c r="K2406" s="3">
        <f t="shared" si="340"/>
        <v>3</v>
      </c>
      <c r="L2406" s="7" t="str">
        <f t="shared" si="346"/>
        <v>강대효</v>
      </c>
      <c r="M2406" s="4" t="s">
        <v>6279</v>
      </c>
      <c r="N2406" s="3" t="str">
        <f t="shared" si="341"/>
        <v>-</v>
      </c>
    </row>
    <row r="2407" spans="1:14">
      <c r="A2407" s="9" t="s">
        <v>4737</v>
      </c>
      <c r="B2407" s="9" t="s">
        <v>4738</v>
      </c>
      <c r="C2407" s="9" t="s">
        <v>6</v>
      </c>
      <c r="D2407" s="3"/>
      <c r="E2407" s="4" t="str">
        <f t="shared" si="338"/>
        <v>643926</v>
      </c>
      <c r="F2407" s="3">
        <f t="shared" si="339"/>
        <v>6</v>
      </c>
      <c r="G2407" s="3">
        <f t="shared" si="342"/>
        <v>22</v>
      </c>
      <c r="H2407" s="3">
        <f t="shared" si="343"/>
        <v>2</v>
      </c>
      <c r="I2407" s="3">
        <f t="shared" si="344"/>
        <v>2</v>
      </c>
      <c r="J2407" s="3" t="str">
        <f t="shared" si="345"/>
        <v>김용준 181106(64-3-926)</v>
      </c>
      <c r="K2407" s="3">
        <f t="shared" si="340"/>
        <v>3</v>
      </c>
      <c r="L2407" s="7" t="str">
        <f t="shared" si="346"/>
        <v>김용준</v>
      </c>
      <c r="M2407" s="4" t="s">
        <v>6296</v>
      </c>
      <c r="N2407" s="3" t="str">
        <f t="shared" si="341"/>
        <v>-</v>
      </c>
    </row>
    <row r="2408" spans="1:14">
      <c r="A2408" s="9" t="s">
        <v>4739</v>
      </c>
      <c r="B2408" s="9" t="s">
        <v>4740</v>
      </c>
      <c r="C2408" s="9" t="s">
        <v>6</v>
      </c>
      <c r="D2408" s="3"/>
      <c r="E2408" s="4" t="str">
        <f t="shared" si="338"/>
        <v>643927</v>
      </c>
      <c r="F2408" s="3">
        <f t="shared" si="339"/>
        <v>6</v>
      </c>
      <c r="G2408" s="3">
        <f t="shared" si="342"/>
        <v>27</v>
      </c>
      <c r="H2408" s="3">
        <f t="shared" si="343"/>
        <v>7</v>
      </c>
      <c r="I2408" s="3">
        <f t="shared" si="344"/>
        <v>7</v>
      </c>
      <c r="J2408" s="3" t="str">
        <f t="shared" si="345"/>
        <v>채인기 191106(15306033)</v>
      </c>
      <c r="K2408" s="3">
        <f t="shared" si="340"/>
        <v>3</v>
      </c>
      <c r="L2408" s="7" t="str">
        <f t="shared" si="346"/>
        <v>채인기</v>
      </c>
      <c r="M2408" s="4" t="s">
        <v>6273</v>
      </c>
      <c r="N2408" s="3" t="str">
        <f t="shared" si="341"/>
        <v>-</v>
      </c>
    </row>
    <row r="2409" spans="1:14">
      <c r="A2409" s="9" t="s">
        <v>4741</v>
      </c>
      <c r="B2409" s="9" t="s">
        <v>4742</v>
      </c>
      <c r="C2409" s="9" t="s">
        <v>6</v>
      </c>
      <c r="D2409" s="3"/>
      <c r="E2409" s="4" t="str">
        <f t="shared" si="338"/>
        <v>643928</v>
      </c>
      <c r="F2409" s="3">
        <f t="shared" si="339"/>
        <v>6</v>
      </c>
      <c r="G2409" s="3">
        <f t="shared" si="342"/>
        <v>27</v>
      </c>
      <c r="H2409" s="3">
        <f t="shared" si="343"/>
        <v>7</v>
      </c>
      <c r="I2409" s="3">
        <f t="shared" si="344"/>
        <v>7</v>
      </c>
      <c r="J2409" s="3" t="str">
        <f t="shared" si="345"/>
        <v>유미경 191107(15306070)</v>
      </c>
      <c r="K2409" s="3">
        <f t="shared" si="340"/>
        <v>3</v>
      </c>
      <c r="L2409" s="7" t="str">
        <f t="shared" si="346"/>
        <v>유미경</v>
      </c>
      <c r="M2409" s="4" t="s">
        <v>7200</v>
      </c>
      <c r="N2409" s="3" t="str">
        <f t="shared" si="341"/>
        <v>-</v>
      </c>
    </row>
    <row r="2410" spans="1:14">
      <c r="A2410" s="9" t="s">
        <v>4743</v>
      </c>
      <c r="B2410" s="9" t="s">
        <v>4744</v>
      </c>
      <c r="C2410" s="9" t="s">
        <v>6</v>
      </c>
      <c r="D2410" s="3"/>
      <c r="E2410" s="4" t="str">
        <f t="shared" si="338"/>
        <v>643931</v>
      </c>
      <c r="F2410" s="3">
        <f t="shared" si="339"/>
        <v>6</v>
      </c>
      <c r="G2410" s="3">
        <f t="shared" si="342"/>
        <v>16</v>
      </c>
      <c r="H2410" s="3">
        <f t="shared" si="343"/>
        <v>2</v>
      </c>
      <c r="I2410" s="3">
        <f t="shared" si="344"/>
        <v>2</v>
      </c>
      <c r="J2410" s="3" t="str">
        <f t="shared" si="345"/>
        <v>남평농협(64-3-931)</v>
      </c>
      <c r="K2410" s="3">
        <f t="shared" si="340"/>
        <v>4</v>
      </c>
      <c r="L2410" s="7" t="str">
        <f t="shared" si="346"/>
        <v>남평농협</v>
      </c>
      <c r="M2410" s="4" t="s">
        <v>7201</v>
      </c>
      <c r="N2410" s="3" t="str">
        <f t="shared" si="341"/>
        <v>-</v>
      </c>
    </row>
    <row r="2411" spans="1:14">
      <c r="A2411" s="9" t="s">
        <v>4745</v>
      </c>
      <c r="B2411" s="9" t="s">
        <v>4746</v>
      </c>
      <c r="C2411" s="9" t="s">
        <v>6</v>
      </c>
      <c r="D2411" s="3"/>
      <c r="E2411" s="4" t="str">
        <f t="shared" si="338"/>
        <v>643935</v>
      </c>
      <c r="F2411" s="3">
        <f t="shared" si="339"/>
        <v>6</v>
      </c>
      <c r="G2411" s="3">
        <f t="shared" si="342"/>
        <v>22</v>
      </c>
      <c r="H2411" s="3">
        <f t="shared" si="343"/>
        <v>2</v>
      </c>
      <c r="I2411" s="3">
        <f t="shared" si="344"/>
        <v>2</v>
      </c>
      <c r="J2411" s="3" t="str">
        <f t="shared" si="345"/>
        <v>양기수 190216(64-3-935)</v>
      </c>
      <c r="K2411" s="3">
        <f t="shared" si="340"/>
        <v>3</v>
      </c>
      <c r="L2411" s="7" t="str">
        <f t="shared" si="346"/>
        <v>양기수</v>
      </c>
      <c r="M2411" s="4" t="s">
        <v>7202</v>
      </c>
      <c r="N2411" s="3" t="str">
        <f t="shared" si="341"/>
        <v>-</v>
      </c>
    </row>
    <row r="2412" spans="1:14">
      <c r="A2412" s="9" t="s">
        <v>4747</v>
      </c>
      <c r="B2412" s="9" t="s">
        <v>4748</v>
      </c>
      <c r="C2412" s="9" t="s">
        <v>6</v>
      </c>
      <c r="D2412" s="3"/>
      <c r="E2412" s="4" t="str">
        <f t="shared" si="338"/>
        <v>643953</v>
      </c>
      <c r="F2412" s="3">
        <f t="shared" si="339"/>
        <v>6</v>
      </c>
      <c r="G2412" s="3">
        <f t="shared" si="342"/>
        <v>15</v>
      </c>
      <c r="H2412" s="3">
        <f t="shared" si="343"/>
        <v>2</v>
      </c>
      <c r="I2412" s="3">
        <f t="shared" si="344"/>
        <v>2</v>
      </c>
      <c r="J2412" s="3" t="str">
        <f t="shared" si="345"/>
        <v>나이덕(64-3-953)</v>
      </c>
      <c r="K2412" s="3">
        <f t="shared" si="340"/>
        <v>3</v>
      </c>
      <c r="L2412" s="7" t="str">
        <f t="shared" si="346"/>
        <v>나이덕</v>
      </c>
      <c r="M2412" s="4" t="s">
        <v>7203</v>
      </c>
      <c r="N2412" s="3" t="str">
        <f t="shared" si="341"/>
        <v>-</v>
      </c>
    </row>
    <row r="2413" spans="1:14">
      <c r="A2413" s="9" t="s">
        <v>4749</v>
      </c>
      <c r="B2413" s="9" t="s">
        <v>4750</v>
      </c>
      <c r="C2413" s="9" t="s">
        <v>6</v>
      </c>
      <c r="D2413" s="3"/>
      <c r="E2413" s="4" t="str">
        <f t="shared" si="338"/>
        <v>643964</v>
      </c>
      <c r="F2413" s="3">
        <f t="shared" si="339"/>
        <v>6</v>
      </c>
      <c r="G2413" s="3">
        <f t="shared" si="342"/>
        <v>15</v>
      </c>
      <c r="H2413" s="3">
        <f t="shared" si="343"/>
        <v>2</v>
      </c>
      <c r="I2413" s="3">
        <f t="shared" si="344"/>
        <v>2</v>
      </c>
      <c r="J2413" s="3" t="str">
        <f t="shared" si="345"/>
        <v>김경자(64-3-964)</v>
      </c>
      <c r="K2413" s="3">
        <f t="shared" si="340"/>
        <v>3</v>
      </c>
      <c r="L2413" s="7" t="str">
        <f t="shared" si="346"/>
        <v>김경자</v>
      </c>
      <c r="M2413" s="4" t="s">
        <v>7204</v>
      </c>
      <c r="N2413" s="3" t="str">
        <f t="shared" si="341"/>
        <v>-</v>
      </c>
    </row>
    <row r="2414" spans="1:14">
      <c r="A2414" s="9" t="s">
        <v>4751</v>
      </c>
      <c r="B2414" s="9" t="s">
        <v>4752</v>
      </c>
      <c r="C2414" s="9" t="s">
        <v>6</v>
      </c>
      <c r="D2414" s="3"/>
      <c r="E2414" s="4" t="str">
        <f t="shared" si="338"/>
        <v>643993</v>
      </c>
      <c r="F2414" s="3">
        <f t="shared" si="339"/>
        <v>6</v>
      </c>
      <c r="G2414" s="3">
        <f t="shared" si="342"/>
        <v>27</v>
      </c>
      <c r="H2414" s="3">
        <f t="shared" si="343"/>
        <v>7</v>
      </c>
      <c r="I2414" s="3">
        <f t="shared" si="344"/>
        <v>7</v>
      </c>
      <c r="J2414" s="3" t="str">
        <f t="shared" si="345"/>
        <v>정혜영 200714(15308588)</v>
      </c>
      <c r="K2414" s="3">
        <f t="shared" si="340"/>
        <v>3</v>
      </c>
      <c r="L2414" s="7" t="str">
        <f t="shared" si="346"/>
        <v>정혜영</v>
      </c>
      <c r="M2414" s="4" t="s">
        <v>6328</v>
      </c>
      <c r="N2414" s="3" t="str">
        <f t="shared" si="341"/>
        <v>-</v>
      </c>
    </row>
    <row r="2415" spans="1:14">
      <c r="A2415" s="9" t="s">
        <v>4753</v>
      </c>
      <c r="B2415" s="9" t="s">
        <v>4754</v>
      </c>
      <c r="C2415" s="9" t="s">
        <v>6</v>
      </c>
      <c r="D2415" s="3"/>
      <c r="E2415" s="4" t="str">
        <f t="shared" si="338"/>
        <v>653120</v>
      </c>
      <c r="F2415" s="3">
        <f t="shared" si="339"/>
        <v>6</v>
      </c>
      <c r="G2415" s="3">
        <f t="shared" si="342"/>
        <v>15</v>
      </c>
      <c r="H2415" s="3">
        <f t="shared" si="343"/>
        <v>2</v>
      </c>
      <c r="I2415" s="3">
        <f t="shared" si="344"/>
        <v>2</v>
      </c>
      <c r="J2415" s="3" t="str">
        <f t="shared" si="345"/>
        <v>김우호(65-3-120)</v>
      </c>
      <c r="K2415" s="3">
        <f t="shared" si="340"/>
        <v>3</v>
      </c>
      <c r="L2415" s="7" t="str">
        <f t="shared" si="346"/>
        <v>김우호</v>
      </c>
      <c r="M2415" s="4" t="s">
        <v>7205</v>
      </c>
      <c r="N2415" s="3" t="str">
        <f t="shared" si="341"/>
        <v>-</v>
      </c>
    </row>
    <row r="2416" spans="1:14">
      <c r="A2416" s="9" t="s">
        <v>4755</v>
      </c>
      <c r="B2416" s="9" t="s">
        <v>4756</v>
      </c>
      <c r="C2416" s="9" t="s">
        <v>6</v>
      </c>
      <c r="D2416" s="3"/>
      <c r="E2416" s="4" t="str">
        <f t="shared" si="338"/>
        <v>653413</v>
      </c>
      <c r="F2416" s="3">
        <f t="shared" si="339"/>
        <v>6</v>
      </c>
      <c r="G2416" s="3">
        <f t="shared" si="342"/>
        <v>25</v>
      </c>
      <c r="H2416" s="3">
        <f t="shared" si="343"/>
        <v>7</v>
      </c>
      <c r="I2416" s="3">
        <f t="shared" si="344"/>
        <v>7</v>
      </c>
      <c r="J2416" s="3" t="str">
        <f t="shared" si="345"/>
        <v>김진태청해농원 (65-3-413)</v>
      </c>
      <c r="K2416" s="3">
        <f t="shared" si="340"/>
        <v>7</v>
      </c>
      <c r="L2416" s="7" t="str">
        <f t="shared" si="346"/>
        <v>김진태청해농원</v>
      </c>
      <c r="M2416" s="4" t="s">
        <v>7206</v>
      </c>
      <c r="N2416" s="3" t="str">
        <f t="shared" si="341"/>
        <v>-</v>
      </c>
    </row>
    <row r="2417" spans="1:14">
      <c r="A2417" s="9" t="s">
        <v>4757</v>
      </c>
      <c r="B2417" s="9" t="s">
        <v>4758</v>
      </c>
      <c r="C2417" s="9" t="s">
        <v>6</v>
      </c>
      <c r="D2417" s="3"/>
      <c r="E2417" s="4" t="str">
        <f t="shared" si="338"/>
        <v>653478</v>
      </c>
      <c r="F2417" s="3">
        <f t="shared" si="339"/>
        <v>6</v>
      </c>
      <c r="G2417" s="3">
        <f t="shared" si="342"/>
        <v>15</v>
      </c>
      <c r="H2417" s="3">
        <f t="shared" si="343"/>
        <v>2</v>
      </c>
      <c r="I2417" s="3">
        <f t="shared" si="344"/>
        <v>2</v>
      </c>
      <c r="J2417" s="3" t="str">
        <f t="shared" si="345"/>
        <v>정회두(65-3-478)</v>
      </c>
      <c r="K2417" s="3">
        <f t="shared" si="340"/>
        <v>3</v>
      </c>
      <c r="L2417" s="7" t="str">
        <f t="shared" si="346"/>
        <v>정회두</v>
      </c>
      <c r="M2417" s="4" t="s">
        <v>7207</v>
      </c>
      <c r="N2417" s="3" t="str">
        <f t="shared" si="341"/>
        <v>-</v>
      </c>
    </row>
    <row r="2418" spans="1:14">
      <c r="A2418" s="9" t="s">
        <v>4759</v>
      </c>
      <c r="B2418" s="9" t="s">
        <v>4760</v>
      </c>
      <c r="C2418" s="9" t="s">
        <v>6</v>
      </c>
      <c r="D2418" s="3"/>
      <c r="E2418" s="4" t="str">
        <f t="shared" si="338"/>
        <v>653498</v>
      </c>
      <c r="F2418" s="3">
        <f t="shared" si="339"/>
        <v>6</v>
      </c>
      <c r="G2418" s="3">
        <f t="shared" si="342"/>
        <v>21</v>
      </c>
      <c r="H2418" s="3">
        <f t="shared" si="343"/>
        <v>2</v>
      </c>
      <c r="I2418" s="3">
        <f t="shared" si="344"/>
        <v>2</v>
      </c>
      <c r="J2418" s="3" t="str">
        <f t="shared" si="345"/>
        <v>신광무농약밭작목회(65-3-498)</v>
      </c>
      <c r="K2418" s="3">
        <f t="shared" si="340"/>
        <v>9</v>
      </c>
      <c r="L2418" s="7" t="str">
        <f t="shared" si="346"/>
        <v>신광무농약밭작목회</v>
      </c>
      <c r="M2418" s="4" t="s">
        <v>7208</v>
      </c>
      <c r="N2418" s="3" t="str">
        <f t="shared" si="341"/>
        <v>-</v>
      </c>
    </row>
    <row r="2419" spans="1:14">
      <c r="A2419" s="9" t="s">
        <v>4761</v>
      </c>
      <c r="B2419" s="9" t="s">
        <v>4762</v>
      </c>
      <c r="C2419" s="9" t="s">
        <v>6</v>
      </c>
      <c r="D2419" s="3"/>
      <c r="E2419" s="4" t="str">
        <f t="shared" si="338"/>
        <v>653511</v>
      </c>
      <c r="F2419" s="3">
        <f t="shared" si="339"/>
        <v>6</v>
      </c>
      <c r="G2419" s="3">
        <f t="shared" si="342"/>
        <v>15</v>
      </c>
      <c r="H2419" s="3">
        <f t="shared" si="343"/>
        <v>2</v>
      </c>
      <c r="I2419" s="3">
        <f t="shared" si="344"/>
        <v>2</v>
      </c>
      <c r="J2419" s="3" t="str">
        <f t="shared" si="345"/>
        <v>윤현숙(65-3-511)</v>
      </c>
      <c r="K2419" s="3">
        <f t="shared" si="340"/>
        <v>3</v>
      </c>
      <c r="L2419" s="7" t="str">
        <f t="shared" si="346"/>
        <v>윤현숙</v>
      </c>
      <c r="M2419" s="4" t="s">
        <v>7209</v>
      </c>
      <c r="N2419" s="3" t="str">
        <f t="shared" si="341"/>
        <v>-</v>
      </c>
    </row>
    <row r="2420" spans="1:14">
      <c r="A2420" s="9" t="s">
        <v>4763</v>
      </c>
      <c r="B2420" s="9" t="s">
        <v>4764</v>
      </c>
      <c r="C2420" s="9" t="s">
        <v>6</v>
      </c>
      <c r="D2420" s="3"/>
      <c r="E2420" s="4" t="str">
        <f t="shared" si="338"/>
        <v>653516</v>
      </c>
      <c r="F2420" s="3">
        <f t="shared" si="339"/>
        <v>6</v>
      </c>
      <c r="G2420" s="3">
        <f t="shared" si="342"/>
        <v>22</v>
      </c>
      <c r="H2420" s="3">
        <f t="shared" si="343"/>
        <v>2</v>
      </c>
      <c r="I2420" s="3">
        <f t="shared" si="344"/>
        <v>2</v>
      </c>
      <c r="J2420" s="3" t="str">
        <f t="shared" si="345"/>
        <v>홍금례 190223(65-3-516)</v>
      </c>
      <c r="K2420" s="3">
        <f t="shared" si="340"/>
        <v>3</v>
      </c>
      <c r="L2420" s="7" t="str">
        <f t="shared" si="346"/>
        <v>홍금례</v>
      </c>
      <c r="M2420" s="4" t="s">
        <v>7210</v>
      </c>
      <c r="N2420" s="3" t="str">
        <f t="shared" si="341"/>
        <v>-</v>
      </c>
    </row>
    <row r="2421" spans="1:14">
      <c r="A2421" s="9" t="s">
        <v>4765</v>
      </c>
      <c r="B2421" s="9" t="s">
        <v>4766</v>
      </c>
      <c r="C2421" s="9" t="s">
        <v>6</v>
      </c>
      <c r="D2421" s="3"/>
      <c r="E2421" s="4" t="str">
        <f t="shared" si="338"/>
        <v>653522</v>
      </c>
      <c r="F2421" s="3">
        <f t="shared" si="339"/>
        <v>6</v>
      </c>
      <c r="G2421" s="3">
        <f t="shared" si="342"/>
        <v>15</v>
      </c>
      <c r="H2421" s="3">
        <f t="shared" si="343"/>
        <v>2</v>
      </c>
      <c r="I2421" s="3">
        <f t="shared" si="344"/>
        <v>2</v>
      </c>
      <c r="J2421" s="3" t="str">
        <f t="shared" si="345"/>
        <v>박용배(65-3-522)</v>
      </c>
      <c r="K2421" s="3">
        <f t="shared" si="340"/>
        <v>3</v>
      </c>
      <c r="L2421" s="7" t="str">
        <f t="shared" si="346"/>
        <v>박용배</v>
      </c>
      <c r="M2421" s="4" t="s">
        <v>7211</v>
      </c>
      <c r="N2421" s="3" t="str">
        <f t="shared" si="341"/>
        <v>-</v>
      </c>
    </row>
    <row r="2422" spans="1:14">
      <c r="A2422" s="9" t="s">
        <v>4767</v>
      </c>
      <c r="B2422" s="9" t="s">
        <v>4768</v>
      </c>
      <c r="C2422" s="9" t="s">
        <v>6</v>
      </c>
      <c r="D2422" s="3"/>
      <c r="E2422" s="4" t="str">
        <f t="shared" si="338"/>
        <v>653531</v>
      </c>
      <c r="F2422" s="3">
        <f t="shared" si="339"/>
        <v>6</v>
      </c>
      <c r="G2422" s="3">
        <f t="shared" si="342"/>
        <v>15</v>
      </c>
      <c r="H2422" s="3">
        <f t="shared" si="343"/>
        <v>2</v>
      </c>
      <c r="I2422" s="3">
        <f t="shared" si="344"/>
        <v>2</v>
      </c>
      <c r="J2422" s="3" t="str">
        <f t="shared" si="345"/>
        <v>문경순(65-3-531)</v>
      </c>
      <c r="K2422" s="3">
        <f t="shared" si="340"/>
        <v>3</v>
      </c>
      <c r="L2422" s="7" t="str">
        <f t="shared" si="346"/>
        <v>문경순</v>
      </c>
      <c r="M2422" s="4" t="s">
        <v>7212</v>
      </c>
      <c r="N2422" s="3" t="str">
        <f t="shared" si="341"/>
        <v>-</v>
      </c>
    </row>
    <row r="2423" spans="1:14">
      <c r="A2423" s="9" t="s">
        <v>4769</v>
      </c>
      <c r="B2423" s="9" t="s">
        <v>4770</v>
      </c>
      <c r="C2423" s="9" t="s">
        <v>6</v>
      </c>
      <c r="D2423" s="3"/>
      <c r="E2423" s="4" t="str">
        <f t="shared" si="338"/>
        <v>653536</v>
      </c>
      <c r="F2423" s="3">
        <f t="shared" si="339"/>
        <v>6</v>
      </c>
      <c r="G2423" s="3">
        <f t="shared" si="342"/>
        <v>15</v>
      </c>
      <c r="H2423" s="3">
        <f t="shared" si="343"/>
        <v>2</v>
      </c>
      <c r="I2423" s="3">
        <f t="shared" si="344"/>
        <v>2</v>
      </c>
      <c r="J2423" s="3" t="str">
        <f t="shared" si="345"/>
        <v>김명선(65-3-536)</v>
      </c>
      <c r="K2423" s="3">
        <f t="shared" si="340"/>
        <v>3</v>
      </c>
      <c r="L2423" s="7" t="str">
        <f t="shared" si="346"/>
        <v>김명선</v>
      </c>
      <c r="M2423" s="4" t="s">
        <v>7213</v>
      </c>
      <c r="N2423" s="3" t="str">
        <f t="shared" si="341"/>
        <v>-</v>
      </c>
    </row>
    <row r="2424" spans="1:14">
      <c r="A2424" s="9" t="s">
        <v>4771</v>
      </c>
      <c r="B2424" s="9" t="s">
        <v>4772</v>
      </c>
      <c r="C2424" s="9" t="s">
        <v>6</v>
      </c>
      <c r="D2424" s="3"/>
      <c r="E2424" s="4" t="str">
        <f t="shared" si="338"/>
        <v>653554</v>
      </c>
      <c r="F2424" s="3">
        <f t="shared" si="339"/>
        <v>6</v>
      </c>
      <c r="G2424" s="3">
        <f t="shared" si="342"/>
        <v>20</v>
      </c>
      <c r="H2424" s="3">
        <f t="shared" si="343"/>
        <v>7</v>
      </c>
      <c r="I2424" s="3">
        <f t="shared" si="344"/>
        <v>7</v>
      </c>
      <c r="J2424" s="3" t="str">
        <f t="shared" si="345"/>
        <v>무화담(15302141)</v>
      </c>
      <c r="K2424" s="3">
        <f t="shared" si="340"/>
        <v>3</v>
      </c>
      <c r="L2424" s="7" t="str">
        <f t="shared" si="346"/>
        <v>무화담</v>
      </c>
      <c r="M2424" s="4" t="s">
        <v>6241</v>
      </c>
      <c r="N2424" s="3" t="str">
        <f t="shared" si="341"/>
        <v>-</v>
      </c>
    </row>
    <row r="2425" spans="1:14">
      <c r="A2425" s="9" t="s">
        <v>4773</v>
      </c>
      <c r="B2425" s="9" t="s">
        <v>4774</v>
      </c>
      <c r="C2425" s="9" t="s">
        <v>6</v>
      </c>
      <c r="D2425" s="3"/>
      <c r="E2425" s="4" t="str">
        <f t="shared" si="338"/>
        <v>653622</v>
      </c>
      <c r="F2425" s="3">
        <f t="shared" si="339"/>
        <v>6</v>
      </c>
      <c r="G2425" s="3">
        <f t="shared" si="342"/>
        <v>15</v>
      </c>
      <c r="H2425" s="3">
        <f t="shared" si="343"/>
        <v>2</v>
      </c>
      <c r="I2425" s="3">
        <f t="shared" si="344"/>
        <v>2</v>
      </c>
      <c r="J2425" s="3" t="str">
        <f t="shared" si="345"/>
        <v>정한수(65-3-622)</v>
      </c>
      <c r="K2425" s="3">
        <f t="shared" si="340"/>
        <v>3</v>
      </c>
      <c r="L2425" s="7" t="str">
        <f t="shared" si="346"/>
        <v>정한수</v>
      </c>
      <c r="M2425" s="4" t="s">
        <v>7214</v>
      </c>
      <c r="N2425" s="3" t="str">
        <f t="shared" si="341"/>
        <v>-</v>
      </c>
    </row>
    <row r="2426" spans="1:14">
      <c r="A2426" s="9" t="s">
        <v>4775</v>
      </c>
      <c r="B2426" s="9" t="s">
        <v>4776</v>
      </c>
      <c r="C2426" s="9" t="s">
        <v>6</v>
      </c>
      <c r="D2426" s="3"/>
      <c r="E2426" s="4" t="str">
        <f t="shared" si="338"/>
        <v>653654</v>
      </c>
      <c r="F2426" s="3">
        <f t="shared" si="339"/>
        <v>6</v>
      </c>
      <c r="G2426" s="3">
        <f t="shared" si="342"/>
        <v>15</v>
      </c>
      <c r="H2426" s="3">
        <f t="shared" si="343"/>
        <v>2</v>
      </c>
      <c r="I2426" s="3">
        <f t="shared" si="344"/>
        <v>2</v>
      </c>
      <c r="J2426" s="3" t="str">
        <f t="shared" si="345"/>
        <v>최정헌(65-3-654)</v>
      </c>
      <c r="K2426" s="3">
        <f t="shared" si="340"/>
        <v>3</v>
      </c>
      <c r="L2426" s="7" t="str">
        <f t="shared" si="346"/>
        <v>최정헌</v>
      </c>
      <c r="M2426" s="4" t="s">
        <v>7215</v>
      </c>
      <c r="N2426" s="3" t="str">
        <f t="shared" si="341"/>
        <v>-</v>
      </c>
    </row>
    <row r="2427" spans="1:14">
      <c r="A2427" s="9" t="s">
        <v>4777</v>
      </c>
      <c r="B2427" s="9" t="s">
        <v>4778</v>
      </c>
      <c r="C2427" s="9" t="s">
        <v>6</v>
      </c>
      <c r="D2427" s="3"/>
      <c r="E2427" s="4" t="str">
        <f t="shared" si="338"/>
        <v>653710</v>
      </c>
      <c r="F2427" s="3">
        <f t="shared" si="339"/>
        <v>6</v>
      </c>
      <c r="G2427" s="3">
        <f t="shared" si="342"/>
        <v>18</v>
      </c>
      <c r="H2427" s="3">
        <f t="shared" si="343"/>
        <v>2</v>
      </c>
      <c r="I2427" s="3">
        <f t="shared" si="344"/>
        <v>2</v>
      </c>
      <c r="J2427" s="3" t="str">
        <f t="shared" si="345"/>
        <v>산이흙작목반(65-3-710)</v>
      </c>
      <c r="K2427" s="3">
        <f t="shared" si="340"/>
        <v>6</v>
      </c>
      <c r="L2427" s="7" t="str">
        <f t="shared" si="346"/>
        <v>산이흙작목반</v>
      </c>
      <c r="M2427" s="4" t="s">
        <v>7216</v>
      </c>
      <c r="N2427" s="3" t="str">
        <f t="shared" si="341"/>
        <v>-</v>
      </c>
    </row>
    <row r="2428" spans="1:14">
      <c r="A2428" s="9" t="s">
        <v>4779</v>
      </c>
      <c r="B2428" s="9" t="s">
        <v>4780</v>
      </c>
      <c r="C2428" s="9" t="s">
        <v>6</v>
      </c>
      <c r="D2428" s="3"/>
      <c r="E2428" s="4" t="str">
        <f t="shared" si="338"/>
        <v>653712</v>
      </c>
      <c r="F2428" s="3">
        <f t="shared" si="339"/>
        <v>6</v>
      </c>
      <c r="G2428" s="3">
        <f t="shared" si="342"/>
        <v>22</v>
      </c>
      <c r="H2428" s="3">
        <f t="shared" si="343"/>
        <v>2</v>
      </c>
      <c r="I2428" s="3">
        <f t="shared" si="344"/>
        <v>2</v>
      </c>
      <c r="J2428" s="3" t="str">
        <f t="shared" si="345"/>
        <v>김수정 181105(65-3-712)</v>
      </c>
      <c r="K2428" s="3">
        <f t="shared" si="340"/>
        <v>3</v>
      </c>
      <c r="L2428" s="7" t="str">
        <f t="shared" si="346"/>
        <v>김수정</v>
      </c>
      <c r="M2428" s="4" t="s">
        <v>7217</v>
      </c>
      <c r="N2428" s="3" t="str">
        <f t="shared" si="341"/>
        <v>-</v>
      </c>
    </row>
    <row r="2429" spans="1:14">
      <c r="A2429" s="9" t="s">
        <v>4781</v>
      </c>
      <c r="B2429" s="9" t="s">
        <v>4782</v>
      </c>
      <c r="C2429" s="9" t="s">
        <v>6</v>
      </c>
      <c r="D2429" s="3"/>
      <c r="E2429" s="4" t="str">
        <f t="shared" si="338"/>
        <v>65378</v>
      </c>
      <c r="F2429" s="3">
        <f t="shared" si="339"/>
        <v>5</v>
      </c>
      <c r="G2429" s="3">
        <f t="shared" si="342"/>
        <v>27</v>
      </c>
      <c r="H2429" s="3">
        <f t="shared" si="343"/>
        <v>7</v>
      </c>
      <c r="I2429" s="3">
        <f t="shared" si="344"/>
        <v>7</v>
      </c>
      <c r="J2429" s="3" t="str">
        <f t="shared" si="345"/>
        <v>이명희 200212(15306714)</v>
      </c>
      <c r="K2429" s="3">
        <f t="shared" si="340"/>
        <v>3</v>
      </c>
      <c r="L2429" s="7" t="str">
        <f t="shared" si="346"/>
        <v>이명희</v>
      </c>
      <c r="M2429" s="4" t="s">
        <v>6994</v>
      </c>
      <c r="N2429" s="3" t="str">
        <f t="shared" si="341"/>
        <v>-</v>
      </c>
    </row>
    <row r="2430" spans="1:14">
      <c r="A2430" s="9" t="s">
        <v>4783</v>
      </c>
      <c r="B2430" s="9" t="s">
        <v>4784</v>
      </c>
      <c r="C2430" s="9" t="s">
        <v>6</v>
      </c>
      <c r="D2430" s="3"/>
      <c r="E2430" s="4" t="str">
        <f t="shared" si="338"/>
        <v>653817</v>
      </c>
      <c r="F2430" s="3">
        <f t="shared" si="339"/>
        <v>6</v>
      </c>
      <c r="G2430" s="3">
        <f t="shared" si="342"/>
        <v>14</v>
      </c>
      <c r="H2430" s="3">
        <f t="shared" si="343"/>
        <v>2</v>
      </c>
      <c r="I2430" s="3">
        <f t="shared" si="344"/>
        <v>2</v>
      </c>
      <c r="J2430" s="3" t="str">
        <f t="shared" si="345"/>
        <v>노양(65-3-817)</v>
      </c>
      <c r="K2430" s="3">
        <f t="shared" si="340"/>
        <v>2</v>
      </c>
      <c r="L2430" s="7" t="str">
        <f t="shared" si="346"/>
        <v>노양</v>
      </c>
      <c r="M2430" s="4" t="s">
        <v>7218</v>
      </c>
      <c r="N2430" s="3" t="str">
        <f t="shared" si="341"/>
        <v>-</v>
      </c>
    </row>
    <row r="2431" spans="1:14">
      <c r="A2431" s="9" t="s">
        <v>4785</v>
      </c>
      <c r="B2431" s="9" t="s">
        <v>4786</v>
      </c>
      <c r="C2431" s="9" t="s">
        <v>6</v>
      </c>
      <c r="D2431" s="3"/>
      <c r="E2431" s="4" t="str">
        <f t="shared" si="338"/>
        <v>653866</v>
      </c>
      <c r="F2431" s="3">
        <f t="shared" si="339"/>
        <v>6</v>
      </c>
      <c r="G2431" s="3">
        <f t="shared" si="342"/>
        <v>27</v>
      </c>
      <c r="H2431" s="3">
        <f t="shared" si="343"/>
        <v>7</v>
      </c>
      <c r="I2431" s="3">
        <f t="shared" si="344"/>
        <v>7</v>
      </c>
      <c r="J2431" s="3" t="str">
        <f t="shared" si="345"/>
        <v>박경희 191123(15306098)</v>
      </c>
      <c r="K2431" s="3">
        <f t="shared" si="340"/>
        <v>3</v>
      </c>
      <c r="L2431" s="7" t="str">
        <f t="shared" si="346"/>
        <v>박경희</v>
      </c>
      <c r="M2431" s="4" t="s">
        <v>7219</v>
      </c>
      <c r="N2431" s="3" t="str">
        <f t="shared" si="341"/>
        <v>-</v>
      </c>
    </row>
    <row r="2432" spans="1:14">
      <c r="A2432" s="9" t="s">
        <v>4787</v>
      </c>
      <c r="B2432" s="9" t="s">
        <v>4788</v>
      </c>
      <c r="C2432" s="9" t="s">
        <v>6</v>
      </c>
      <c r="D2432" s="3"/>
      <c r="E2432" s="4" t="str">
        <f t="shared" si="338"/>
        <v>6631051</v>
      </c>
      <c r="F2432" s="3">
        <f t="shared" si="339"/>
        <v>7</v>
      </c>
      <c r="G2432" s="3">
        <f t="shared" si="342"/>
        <v>16</v>
      </c>
      <c r="H2432" s="3">
        <f t="shared" si="343"/>
        <v>2</v>
      </c>
      <c r="I2432" s="3">
        <f t="shared" si="344"/>
        <v>2</v>
      </c>
      <c r="J2432" s="3" t="str">
        <f t="shared" si="345"/>
        <v>박주필(66-3-1051)</v>
      </c>
      <c r="K2432" s="3">
        <f t="shared" si="340"/>
        <v>3</v>
      </c>
      <c r="L2432" s="7" t="str">
        <f t="shared" si="346"/>
        <v>박주필</v>
      </c>
      <c r="M2432" s="4" t="s">
        <v>7220</v>
      </c>
      <c r="N2432" s="3" t="str">
        <f t="shared" si="341"/>
        <v>-</v>
      </c>
    </row>
    <row r="2433" spans="1:14">
      <c r="A2433" s="9" t="s">
        <v>4789</v>
      </c>
      <c r="B2433" s="9" t="s">
        <v>4790</v>
      </c>
      <c r="C2433" s="9" t="s">
        <v>6</v>
      </c>
      <c r="D2433" s="3"/>
      <c r="E2433" s="4" t="str">
        <f t="shared" si="338"/>
        <v>6631407</v>
      </c>
      <c r="F2433" s="3">
        <f t="shared" si="339"/>
        <v>7</v>
      </c>
      <c r="G2433" s="3">
        <f t="shared" si="342"/>
        <v>27</v>
      </c>
      <c r="H2433" s="3">
        <f t="shared" si="343"/>
        <v>7</v>
      </c>
      <c r="I2433" s="3">
        <f t="shared" si="344"/>
        <v>7</v>
      </c>
      <c r="J2433" s="3" t="str">
        <f t="shared" si="345"/>
        <v>이대술 191023(15305182)</v>
      </c>
      <c r="K2433" s="3">
        <f t="shared" si="340"/>
        <v>3</v>
      </c>
      <c r="L2433" s="7" t="str">
        <f t="shared" si="346"/>
        <v>이대술</v>
      </c>
      <c r="M2433" s="4" t="s">
        <v>7221</v>
      </c>
      <c r="N2433" s="3" t="str">
        <f t="shared" si="341"/>
        <v>-</v>
      </c>
    </row>
    <row r="2434" spans="1:14">
      <c r="A2434" s="9" t="s">
        <v>4791</v>
      </c>
      <c r="B2434" s="10" t="s">
        <v>5429</v>
      </c>
      <c r="C2434" s="9" t="s">
        <v>6</v>
      </c>
      <c r="D2434" s="3"/>
      <c r="E2434" s="4" t="str">
        <f t="shared" si="338"/>
        <v>6631436</v>
      </c>
      <c r="F2434" s="3">
        <f t="shared" si="339"/>
        <v>7</v>
      </c>
      <c r="G2434" s="3">
        <f t="shared" si="342"/>
        <v>27</v>
      </c>
      <c r="H2434" s="3">
        <f t="shared" si="343"/>
        <v>7</v>
      </c>
      <c r="I2434" s="3">
        <f t="shared" si="344"/>
        <v>7</v>
      </c>
      <c r="J2434" s="3" t="str">
        <f t="shared" si="345"/>
        <v>최용임 191030(15305555)</v>
      </c>
      <c r="K2434" s="3">
        <f t="shared" si="340"/>
        <v>3</v>
      </c>
      <c r="L2434" s="7" t="str">
        <f t="shared" si="346"/>
        <v>최용임</v>
      </c>
      <c r="M2434" s="4" t="s">
        <v>6263</v>
      </c>
      <c r="N2434" s="3" t="str">
        <f t="shared" si="341"/>
        <v>-</v>
      </c>
    </row>
    <row r="2435" spans="1:14">
      <c r="A2435" s="9" t="s">
        <v>4792</v>
      </c>
      <c r="B2435" s="9" t="s">
        <v>4793</v>
      </c>
      <c r="C2435" s="9" t="s">
        <v>6</v>
      </c>
      <c r="D2435" s="3"/>
      <c r="E2435" s="4" t="str">
        <f t="shared" si="338"/>
        <v>6631456</v>
      </c>
      <c r="F2435" s="3">
        <f t="shared" si="339"/>
        <v>7</v>
      </c>
      <c r="G2435" s="3">
        <f t="shared" si="342"/>
        <v>27</v>
      </c>
      <c r="H2435" s="3">
        <f t="shared" si="343"/>
        <v>7</v>
      </c>
      <c r="I2435" s="3">
        <f t="shared" si="344"/>
        <v>7</v>
      </c>
      <c r="J2435" s="3" t="str">
        <f t="shared" si="345"/>
        <v>정여현 200516(15307588)</v>
      </c>
      <c r="K2435" s="3">
        <f t="shared" si="340"/>
        <v>3</v>
      </c>
      <c r="L2435" s="7" t="str">
        <f t="shared" si="346"/>
        <v>정여현</v>
      </c>
      <c r="M2435" s="4" t="s">
        <v>7222</v>
      </c>
      <c r="N2435" s="3" t="str">
        <f t="shared" si="341"/>
        <v>-</v>
      </c>
    </row>
    <row r="2436" spans="1:14">
      <c r="A2436" s="9" t="s">
        <v>4794</v>
      </c>
      <c r="B2436" s="9" t="s">
        <v>4795</v>
      </c>
      <c r="C2436" s="9" t="s">
        <v>6</v>
      </c>
      <c r="D2436" s="3"/>
      <c r="E2436" s="4" t="str">
        <f t="shared" ref="E2436:E2499" si="347">SUBSTITUTE(A2436,"-","")</f>
        <v>673561</v>
      </c>
      <c r="F2436" s="3">
        <f t="shared" ref="F2436:F2499" si="348">LEN(E2436)</f>
        <v>6</v>
      </c>
      <c r="G2436" s="3">
        <f t="shared" si="342"/>
        <v>20</v>
      </c>
      <c r="H2436" s="3">
        <f t="shared" si="343"/>
        <v>7</v>
      </c>
      <c r="I2436" s="3">
        <f t="shared" si="344"/>
        <v>7</v>
      </c>
      <c r="J2436" s="3" t="str">
        <f t="shared" si="345"/>
        <v>정상순(86-3-635)</v>
      </c>
      <c r="K2436" s="3">
        <f t="shared" ref="K2436:K2499" si="349">IF(ISERROR(FIND(" ",J2436)),IF(ISERROR(FIND("(",J2436)),LEN(J2436),FIND("(",J2436)-1),FIND(" ",J2436)-1)</f>
        <v>3</v>
      </c>
      <c r="L2436" s="7" t="str">
        <f t="shared" si="346"/>
        <v>정상순</v>
      </c>
      <c r="M2436" s="4" t="s">
        <v>7223</v>
      </c>
      <c r="N2436" s="3" t="str">
        <f t="shared" ref="N2436:N2499" si="350">IF(L2436=M2436,"-","★★★")</f>
        <v>-</v>
      </c>
    </row>
    <row r="2437" spans="1:14">
      <c r="A2437" s="9" t="s">
        <v>4796</v>
      </c>
      <c r="B2437" s="9" t="s">
        <v>4797</v>
      </c>
      <c r="C2437" s="9" t="s">
        <v>6</v>
      </c>
      <c r="D2437" s="3"/>
      <c r="E2437" s="4" t="str">
        <f t="shared" si="347"/>
        <v>673563</v>
      </c>
      <c r="F2437" s="3">
        <f t="shared" si="348"/>
        <v>6</v>
      </c>
      <c r="G2437" s="3">
        <f t="shared" si="342"/>
        <v>22</v>
      </c>
      <c r="H2437" s="3">
        <f t="shared" si="343"/>
        <v>2</v>
      </c>
      <c r="I2437" s="3">
        <f t="shared" si="344"/>
        <v>2</v>
      </c>
      <c r="J2437" s="3" t="str">
        <f t="shared" si="345"/>
        <v>민경철 181219(67-3-563)</v>
      </c>
      <c r="K2437" s="3">
        <f t="shared" si="349"/>
        <v>3</v>
      </c>
      <c r="L2437" s="7" t="str">
        <f t="shared" si="346"/>
        <v>민경철</v>
      </c>
      <c r="M2437" s="4" t="s">
        <v>7224</v>
      </c>
      <c r="N2437" s="3" t="str">
        <f t="shared" si="350"/>
        <v>-</v>
      </c>
    </row>
    <row r="2438" spans="1:14">
      <c r="A2438" s="9" t="s">
        <v>4798</v>
      </c>
      <c r="B2438" s="10" t="s">
        <v>5430</v>
      </c>
      <c r="C2438" s="9" t="s">
        <v>6</v>
      </c>
      <c r="D2438" s="3"/>
      <c r="E2438" s="4" t="str">
        <f t="shared" si="347"/>
        <v>673609</v>
      </c>
      <c r="F2438" s="3">
        <f t="shared" si="348"/>
        <v>6</v>
      </c>
      <c r="G2438" s="3">
        <f t="shared" si="342"/>
        <v>27</v>
      </c>
      <c r="H2438" s="3">
        <f t="shared" si="343"/>
        <v>7</v>
      </c>
      <c r="I2438" s="3">
        <f t="shared" si="344"/>
        <v>7</v>
      </c>
      <c r="J2438" s="3" t="str">
        <f t="shared" si="345"/>
        <v>강종철 191210(67-3-609)</v>
      </c>
      <c r="K2438" s="3">
        <f t="shared" si="349"/>
        <v>3</v>
      </c>
      <c r="L2438" s="7" t="str">
        <f t="shared" si="346"/>
        <v>강종철</v>
      </c>
      <c r="M2438" s="4" t="s">
        <v>7225</v>
      </c>
      <c r="N2438" s="3" t="str">
        <f t="shared" si="350"/>
        <v>-</v>
      </c>
    </row>
    <row r="2439" spans="1:14">
      <c r="A2439" s="9" t="s">
        <v>4799</v>
      </c>
      <c r="B2439" s="9" t="s">
        <v>4800</v>
      </c>
      <c r="C2439" s="9" t="s">
        <v>6</v>
      </c>
      <c r="D2439" s="3"/>
      <c r="E2439" s="4" t="str">
        <f t="shared" si="347"/>
        <v>703113</v>
      </c>
      <c r="F2439" s="3">
        <f t="shared" si="348"/>
        <v>6</v>
      </c>
      <c r="G2439" s="3">
        <f t="shared" si="342"/>
        <v>15</v>
      </c>
      <c r="H2439" s="3">
        <f t="shared" si="343"/>
        <v>2</v>
      </c>
      <c r="I2439" s="3">
        <f t="shared" si="344"/>
        <v>2</v>
      </c>
      <c r="J2439" s="3" t="str">
        <f t="shared" si="345"/>
        <v>정인숙(70-3-113)</v>
      </c>
      <c r="K2439" s="3">
        <f t="shared" si="349"/>
        <v>3</v>
      </c>
      <c r="L2439" s="7" t="str">
        <f t="shared" si="346"/>
        <v>정인숙</v>
      </c>
      <c r="M2439" s="4" t="s">
        <v>7226</v>
      </c>
      <c r="N2439" s="3" t="str">
        <f t="shared" si="350"/>
        <v>-</v>
      </c>
    </row>
    <row r="2440" spans="1:14">
      <c r="A2440" s="9" t="s">
        <v>4801</v>
      </c>
      <c r="B2440" s="9" t="s">
        <v>4802</v>
      </c>
      <c r="C2440" s="9" t="s">
        <v>6</v>
      </c>
      <c r="D2440" s="3"/>
      <c r="E2440" s="4" t="str">
        <f t="shared" si="347"/>
        <v>703179</v>
      </c>
      <c r="F2440" s="3">
        <f t="shared" si="348"/>
        <v>6</v>
      </c>
      <c r="G2440" s="3">
        <f t="shared" si="342"/>
        <v>22</v>
      </c>
      <c r="H2440" s="3">
        <f t="shared" si="343"/>
        <v>2</v>
      </c>
      <c r="I2440" s="3">
        <f t="shared" si="344"/>
        <v>2</v>
      </c>
      <c r="J2440" s="3" t="str">
        <f t="shared" si="345"/>
        <v>동군산친환경쌀작목회(70-3-179)</v>
      </c>
      <c r="K2440" s="3">
        <f t="shared" si="349"/>
        <v>10</v>
      </c>
      <c r="L2440" s="7" t="str">
        <f t="shared" si="346"/>
        <v>동군산친환경쌀작목회</v>
      </c>
      <c r="M2440" s="4" t="s">
        <v>7227</v>
      </c>
      <c r="N2440" s="3" t="str">
        <f t="shared" si="350"/>
        <v>-</v>
      </c>
    </row>
    <row r="2441" spans="1:14">
      <c r="A2441" s="9" t="s">
        <v>4803</v>
      </c>
      <c r="B2441" s="9" t="s">
        <v>4804</v>
      </c>
      <c r="C2441" s="9" t="s">
        <v>6</v>
      </c>
      <c r="D2441" s="3"/>
      <c r="E2441" s="4" t="str">
        <f t="shared" si="347"/>
        <v>703186</v>
      </c>
      <c r="F2441" s="3">
        <f t="shared" si="348"/>
        <v>6</v>
      </c>
      <c r="G2441" s="3">
        <f t="shared" si="342"/>
        <v>15</v>
      </c>
      <c r="H2441" s="3">
        <f t="shared" si="343"/>
        <v>2</v>
      </c>
      <c r="I2441" s="3">
        <f t="shared" si="344"/>
        <v>2</v>
      </c>
      <c r="J2441" s="3" t="str">
        <f t="shared" si="345"/>
        <v>김연진(70-3-186)</v>
      </c>
      <c r="K2441" s="3">
        <f t="shared" si="349"/>
        <v>3</v>
      </c>
      <c r="L2441" s="7" t="str">
        <f t="shared" si="346"/>
        <v>김연진</v>
      </c>
      <c r="M2441" s="4" t="s">
        <v>7228</v>
      </c>
      <c r="N2441" s="3" t="str">
        <f t="shared" si="350"/>
        <v>-</v>
      </c>
    </row>
    <row r="2442" spans="1:14">
      <c r="A2442" s="9" t="s">
        <v>4805</v>
      </c>
      <c r="B2442" s="9" t="s">
        <v>4806</v>
      </c>
      <c r="C2442" s="9" t="s">
        <v>6</v>
      </c>
      <c r="D2442" s="3"/>
      <c r="E2442" s="4" t="str">
        <f t="shared" si="347"/>
        <v>703239</v>
      </c>
      <c r="F2442" s="3">
        <f t="shared" si="348"/>
        <v>6</v>
      </c>
      <c r="G2442" s="3">
        <f t="shared" si="342"/>
        <v>15</v>
      </c>
      <c r="H2442" s="3">
        <f t="shared" si="343"/>
        <v>2</v>
      </c>
      <c r="I2442" s="3">
        <f t="shared" si="344"/>
        <v>2</v>
      </c>
      <c r="J2442" s="3" t="str">
        <f t="shared" si="345"/>
        <v>홍동호(70-3-239)</v>
      </c>
      <c r="K2442" s="3">
        <f t="shared" si="349"/>
        <v>3</v>
      </c>
      <c r="L2442" s="7" t="str">
        <f t="shared" si="346"/>
        <v>홍동호</v>
      </c>
      <c r="M2442" s="4" t="s">
        <v>7229</v>
      </c>
      <c r="N2442" s="3" t="str">
        <f t="shared" si="350"/>
        <v>-</v>
      </c>
    </row>
    <row r="2443" spans="1:14">
      <c r="A2443" s="9" t="s">
        <v>4807</v>
      </c>
      <c r="B2443" s="9" t="s">
        <v>4808</v>
      </c>
      <c r="C2443" s="9" t="s">
        <v>6</v>
      </c>
      <c r="D2443" s="3"/>
      <c r="E2443" s="4" t="str">
        <f t="shared" si="347"/>
        <v>703396</v>
      </c>
      <c r="F2443" s="3">
        <f t="shared" si="348"/>
        <v>6</v>
      </c>
      <c r="G2443" s="3">
        <f t="shared" si="342"/>
        <v>22</v>
      </c>
      <c r="H2443" s="3">
        <f t="shared" si="343"/>
        <v>2</v>
      </c>
      <c r="I2443" s="3">
        <f t="shared" si="344"/>
        <v>2</v>
      </c>
      <c r="J2443" s="3" t="str">
        <f t="shared" si="345"/>
        <v>김연기 181126(70-3-396)</v>
      </c>
      <c r="K2443" s="3">
        <f t="shared" si="349"/>
        <v>3</v>
      </c>
      <c r="L2443" s="7" t="str">
        <f t="shared" si="346"/>
        <v>김연기</v>
      </c>
      <c r="M2443" s="4" t="s">
        <v>7230</v>
      </c>
      <c r="N2443" s="3" t="str">
        <f t="shared" si="350"/>
        <v>-</v>
      </c>
    </row>
    <row r="2444" spans="1:14">
      <c r="A2444" s="9" t="s">
        <v>4809</v>
      </c>
      <c r="B2444" s="9" t="s">
        <v>4810</v>
      </c>
      <c r="C2444" s="9" t="s">
        <v>6</v>
      </c>
      <c r="D2444" s="3"/>
      <c r="E2444" s="4" t="str">
        <f t="shared" si="347"/>
        <v>711118</v>
      </c>
      <c r="F2444" s="3">
        <f t="shared" si="348"/>
        <v>6</v>
      </c>
      <c r="G2444" s="3">
        <f t="shared" si="342"/>
        <v>15</v>
      </c>
      <c r="H2444" s="3">
        <f t="shared" si="343"/>
        <v>2</v>
      </c>
      <c r="I2444" s="3">
        <f t="shared" si="344"/>
        <v>2</v>
      </c>
      <c r="J2444" s="3" t="str">
        <f t="shared" si="345"/>
        <v>장영창(71-1-118)</v>
      </c>
      <c r="K2444" s="3">
        <f t="shared" si="349"/>
        <v>3</v>
      </c>
      <c r="L2444" s="7" t="str">
        <f t="shared" si="346"/>
        <v>장영창</v>
      </c>
      <c r="M2444" s="4" t="s">
        <v>7231</v>
      </c>
      <c r="N2444" s="3" t="str">
        <f t="shared" si="350"/>
        <v>-</v>
      </c>
    </row>
    <row r="2445" spans="1:14">
      <c r="A2445" s="9" t="s">
        <v>4811</v>
      </c>
      <c r="B2445" s="9" t="s">
        <v>4812</v>
      </c>
      <c r="C2445" s="9" t="s">
        <v>6</v>
      </c>
      <c r="D2445" s="3"/>
      <c r="E2445" s="4" t="str">
        <f t="shared" si="347"/>
        <v>711127</v>
      </c>
      <c r="F2445" s="3">
        <f t="shared" si="348"/>
        <v>6</v>
      </c>
      <c r="G2445" s="3">
        <f t="shared" si="342"/>
        <v>15</v>
      </c>
      <c r="H2445" s="3">
        <f t="shared" si="343"/>
        <v>2</v>
      </c>
      <c r="I2445" s="3">
        <f t="shared" si="344"/>
        <v>2</v>
      </c>
      <c r="J2445" s="3" t="str">
        <f t="shared" si="345"/>
        <v>구자운(71-1-127)</v>
      </c>
      <c r="K2445" s="3">
        <f t="shared" si="349"/>
        <v>3</v>
      </c>
      <c r="L2445" s="7" t="str">
        <f t="shared" si="346"/>
        <v>구자운</v>
      </c>
      <c r="M2445" s="4" t="s">
        <v>7232</v>
      </c>
      <c r="N2445" s="3" t="str">
        <f t="shared" si="350"/>
        <v>-</v>
      </c>
    </row>
    <row r="2446" spans="1:14">
      <c r="A2446" s="9" t="s">
        <v>4813</v>
      </c>
      <c r="B2446" s="9" t="s">
        <v>4814</v>
      </c>
      <c r="C2446" s="9" t="s">
        <v>6</v>
      </c>
      <c r="D2446" s="3"/>
      <c r="E2446" s="4" t="str">
        <f t="shared" si="347"/>
        <v>711130</v>
      </c>
      <c r="F2446" s="3">
        <f t="shared" si="348"/>
        <v>6</v>
      </c>
      <c r="G2446" s="3">
        <f t="shared" si="342"/>
        <v>21</v>
      </c>
      <c r="H2446" s="3">
        <f t="shared" si="343"/>
        <v>7</v>
      </c>
      <c r="I2446" s="3">
        <f t="shared" si="344"/>
        <v>7</v>
      </c>
      <c r="J2446" s="3" t="str">
        <f t="shared" si="345"/>
        <v>최윤기 (15100835)</v>
      </c>
      <c r="K2446" s="3">
        <f t="shared" si="349"/>
        <v>3</v>
      </c>
      <c r="L2446" s="7" t="str">
        <f t="shared" si="346"/>
        <v>최윤기</v>
      </c>
      <c r="M2446" s="4" t="s">
        <v>6213</v>
      </c>
      <c r="N2446" s="3" t="str">
        <f t="shared" si="350"/>
        <v>-</v>
      </c>
    </row>
    <row r="2447" spans="1:14">
      <c r="A2447" s="9" t="s">
        <v>4815</v>
      </c>
      <c r="B2447" s="9" t="s">
        <v>4816</v>
      </c>
      <c r="C2447" s="9" t="s">
        <v>6</v>
      </c>
      <c r="D2447" s="3"/>
      <c r="E2447" s="4" t="str">
        <f t="shared" si="347"/>
        <v>711140</v>
      </c>
      <c r="F2447" s="3">
        <f t="shared" si="348"/>
        <v>6</v>
      </c>
      <c r="G2447" s="3">
        <f t="shared" si="342"/>
        <v>21</v>
      </c>
      <c r="H2447" s="3">
        <f t="shared" si="343"/>
        <v>2</v>
      </c>
      <c r="I2447" s="3">
        <f t="shared" si="344"/>
        <v>2</v>
      </c>
      <c r="J2447" s="3" t="str">
        <f t="shared" si="345"/>
        <v>홍성유기농영농조합(71-1-140)</v>
      </c>
      <c r="K2447" s="3">
        <f t="shared" si="349"/>
        <v>9</v>
      </c>
      <c r="L2447" s="7" t="str">
        <f t="shared" si="346"/>
        <v>홍성유기농영농조합</v>
      </c>
      <c r="M2447" s="4" t="s">
        <v>5691</v>
      </c>
      <c r="N2447" s="3" t="str">
        <f t="shared" si="350"/>
        <v>-</v>
      </c>
    </row>
    <row r="2448" spans="1:14">
      <c r="A2448" s="9" t="s">
        <v>4817</v>
      </c>
      <c r="B2448" s="9" t="s">
        <v>4818</v>
      </c>
      <c r="C2448" s="9" t="s">
        <v>6</v>
      </c>
      <c r="D2448" s="3"/>
      <c r="E2448" s="4" t="str">
        <f t="shared" si="347"/>
        <v>711157</v>
      </c>
      <c r="F2448" s="3">
        <f t="shared" si="348"/>
        <v>6</v>
      </c>
      <c r="G2448" s="3">
        <f t="shared" si="342"/>
        <v>27</v>
      </c>
      <c r="H2448" s="3">
        <f t="shared" si="343"/>
        <v>7</v>
      </c>
      <c r="I2448" s="3">
        <f t="shared" si="344"/>
        <v>7</v>
      </c>
      <c r="J2448" s="3" t="str">
        <f t="shared" si="345"/>
        <v>박용하 200626(13100972)</v>
      </c>
      <c r="K2448" s="3">
        <f t="shared" si="349"/>
        <v>3</v>
      </c>
      <c r="L2448" s="7" t="str">
        <f t="shared" si="346"/>
        <v>박용하</v>
      </c>
      <c r="M2448" s="4" t="s">
        <v>7233</v>
      </c>
      <c r="N2448" s="3" t="str">
        <f t="shared" si="350"/>
        <v>-</v>
      </c>
    </row>
    <row r="2449" spans="1:14">
      <c r="A2449" s="9" t="s">
        <v>4819</v>
      </c>
      <c r="B2449" s="9" t="s">
        <v>4820</v>
      </c>
      <c r="C2449" s="9" t="s">
        <v>6</v>
      </c>
      <c r="D2449" s="3"/>
      <c r="E2449" s="4" t="str">
        <f t="shared" si="347"/>
        <v>71116</v>
      </c>
      <c r="F2449" s="3">
        <f t="shared" si="348"/>
        <v>5</v>
      </c>
      <c r="G2449" s="3">
        <f t="shared" si="342"/>
        <v>27</v>
      </c>
      <c r="H2449" s="3">
        <f t="shared" si="343"/>
        <v>7</v>
      </c>
      <c r="I2449" s="3">
        <f t="shared" si="344"/>
        <v>7</v>
      </c>
      <c r="J2449" s="3" t="str">
        <f t="shared" si="345"/>
        <v>신성섭 200602(12100752)</v>
      </c>
      <c r="K2449" s="3">
        <f t="shared" si="349"/>
        <v>3</v>
      </c>
      <c r="L2449" s="7" t="str">
        <f t="shared" si="346"/>
        <v>신성섭</v>
      </c>
      <c r="M2449" s="4" t="s">
        <v>7234</v>
      </c>
      <c r="N2449" s="3" t="str">
        <f t="shared" si="350"/>
        <v>-</v>
      </c>
    </row>
    <row r="2450" spans="1:14">
      <c r="A2450" s="9" t="s">
        <v>4821</v>
      </c>
      <c r="B2450" s="9" t="s">
        <v>4822</v>
      </c>
      <c r="C2450" s="9" t="s">
        <v>6</v>
      </c>
      <c r="D2450" s="3"/>
      <c r="E2450" s="4" t="str">
        <f t="shared" si="347"/>
        <v>711225</v>
      </c>
      <c r="F2450" s="3">
        <f t="shared" si="348"/>
        <v>6</v>
      </c>
      <c r="G2450" s="3">
        <f t="shared" si="342"/>
        <v>27</v>
      </c>
      <c r="H2450" s="3">
        <f t="shared" si="343"/>
        <v>7</v>
      </c>
      <c r="I2450" s="3">
        <f t="shared" si="344"/>
        <v>7</v>
      </c>
      <c r="J2450" s="3" t="str">
        <f t="shared" si="345"/>
        <v>전춘식 181101(71-1-225)</v>
      </c>
      <c r="K2450" s="3">
        <f t="shared" si="349"/>
        <v>3</v>
      </c>
      <c r="L2450" s="7" t="str">
        <f t="shared" si="346"/>
        <v>전춘식</v>
      </c>
      <c r="M2450" s="4" t="s">
        <v>7235</v>
      </c>
      <c r="N2450" s="3" t="str">
        <f t="shared" si="350"/>
        <v>-</v>
      </c>
    </row>
    <row r="2451" spans="1:14">
      <c r="A2451" s="9" t="s">
        <v>4823</v>
      </c>
      <c r="B2451" s="9" t="s">
        <v>4824</v>
      </c>
      <c r="C2451" s="9" t="s">
        <v>6</v>
      </c>
      <c r="D2451" s="3"/>
      <c r="E2451" s="4" t="str">
        <f t="shared" si="347"/>
        <v>711315</v>
      </c>
      <c r="F2451" s="3">
        <f t="shared" si="348"/>
        <v>6</v>
      </c>
      <c r="G2451" s="3">
        <f t="shared" si="342"/>
        <v>28</v>
      </c>
      <c r="H2451" s="3">
        <f t="shared" si="343"/>
        <v>7</v>
      </c>
      <c r="I2451" s="3">
        <f t="shared" si="344"/>
        <v>7</v>
      </c>
      <c r="J2451" s="3" t="str">
        <f t="shared" si="345"/>
        <v>김수봉 2007003(71-1-315)</v>
      </c>
      <c r="K2451" s="3">
        <f t="shared" si="349"/>
        <v>3</v>
      </c>
      <c r="L2451" s="7" t="str">
        <f t="shared" si="346"/>
        <v>김수봉</v>
      </c>
      <c r="M2451" s="4" t="s">
        <v>5576</v>
      </c>
      <c r="N2451" s="3" t="str">
        <f t="shared" si="350"/>
        <v>-</v>
      </c>
    </row>
    <row r="2452" spans="1:14">
      <c r="A2452" s="9" t="s">
        <v>4825</v>
      </c>
      <c r="B2452" s="9" t="s">
        <v>4826</v>
      </c>
      <c r="C2452" s="9" t="s">
        <v>6</v>
      </c>
      <c r="D2452" s="3"/>
      <c r="E2452" s="4" t="str">
        <f t="shared" si="347"/>
        <v>71138</v>
      </c>
      <c r="F2452" s="3">
        <f t="shared" si="348"/>
        <v>5</v>
      </c>
      <c r="G2452" s="3">
        <f t="shared" si="342"/>
        <v>14</v>
      </c>
      <c r="H2452" s="3">
        <f t="shared" si="343"/>
        <v>2</v>
      </c>
      <c r="I2452" s="3">
        <f t="shared" si="344"/>
        <v>2</v>
      </c>
      <c r="J2452" s="3" t="str">
        <f t="shared" si="345"/>
        <v>김종선(71-1-38)</v>
      </c>
      <c r="K2452" s="3">
        <f t="shared" si="349"/>
        <v>3</v>
      </c>
      <c r="L2452" s="7" t="str">
        <f t="shared" si="346"/>
        <v>김종선</v>
      </c>
      <c r="M2452" s="4" t="s">
        <v>7236</v>
      </c>
      <c r="N2452" s="3" t="str">
        <f t="shared" si="350"/>
        <v>-</v>
      </c>
    </row>
    <row r="2453" spans="1:14">
      <c r="A2453" s="9" t="s">
        <v>4827</v>
      </c>
      <c r="B2453" s="9" t="s">
        <v>4828</v>
      </c>
      <c r="C2453" s="9" t="s">
        <v>6</v>
      </c>
      <c r="D2453" s="3"/>
      <c r="E2453" s="4" t="str">
        <f t="shared" si="347"/>
        <v>7131003</v>
      </c>
      <c r="F2453" s="3">
        <f t="shared" si="348"/>
        <v>7</v>
      </c>
      <c r="G2453" s="3">
        <f t="shared" ref="G2453:G2516" si="351">LEN(B2453)</f>
        <v>35</v>
      </c>
      <c r="H2453" s="3">
        <f t="shared" ref="H2453:H2516" si="352">FIND(")",B2453)</f>
        <v>7</v>
      </c>
      <c r="I2453" s="3">
        <f t="shared" ref="I2453:I2516" si="353">IF(ISERROR(H2453),0,IF(G2453=H2453,0,H2453))</f>
        <v>7</v>
      </c>
      <c r="J2453" s="3" t="str">
        <f t="shared" ref="J2453:J2516" si="354">RIGHT(B2453,LEN(B2453)-I2453)</f>
        <v>생수콩나물영농조합법인 191128(06301386)</v>
      </c>
      <c r="K2453" s="3">
        <f t="shared" si="349"/>
        <v>11</v>
      </c>
      <c r="L2453" s="7" t="str">
        <f t="shared" ref="L2453:L2516" si="355">LEFT(J2453,K2453)</f>
        <v>생수콩나물영농조합법인</v>
      </c>
      <c r="M2453" s="4" t="s">
        <v>7237</v>
      </c>
      <c r="N2453" s="3" t="str">
        <f t="shared" si="350"/>
        <v>-</v>
      </c>
    </row>
    <row r="2454" spans="1:14">
      <c r="A2454" s="9" t="s">
        <v>4829</v>
      </c>
      <c r="B2454" s="9" t="s">
        <v>4830</v>
      </c>
      <c r="C2454" s="9" t="s">
        <v>6</v>
      </c>
      <c r="D2454" s="3"/>
      <c r="E2454" s="4" t="str">
        <f t="shared" si="347"/>
        <v>7131051</v>
      </c>
      <c r="F2454" s="3">
        <f t="shared" si="348"/>
        <v>7</v>
      </c>
      <c r="G2454" s="3">
        <f t="shared" si="351"/>
        <v>21</v>
      </c>
      <c r="H2454" s="3">
        <f t="shared" si="352"/>
        <v>7</v>
      </c>
      <c r="I2454" s="3">
        <f t="shared" si="353"/>
        <v>7</v>
      </c>
      <c r="J2454" s="3" t="str">
        <f t="shared" si="354"/>
        <v>전춘식(71-3-1051)</v>
      </c>
      <c r="K2454" s="3">
        <f t="shared" si="349"/>
        <v>3</v>
      </c>
      <c r="L2454" s="7" t="str">
        <f t="shared" si="355"/>
        <v>전춘식</v>
      </c>
      <c r="M2454" s="4" t="s">
        <v>7235</v>
      </c>
      <c r="N2454" s="3" t="str">
        <f t="shared" si="350"/>
        <v>-</v>
      </c>
    </row>
    <row r="2455" spans="1:14">
      <c r="A2455" s="9" t="s">
        <v>4831</v>
      </c>
      <c r="B2455" s="9" t="s">
        <v>4832</v>
      </c>
      <c r="C2455" s="9" t="s">
        <v>6</v>
      </c>
      <c r="D2455" s="3"/>
      <c r="E2455" s="4" t="str">
        <f t="shared" si="347"/>
        <v>7131059</v>
      </c>
      <c r="F2455" s="3">
        <f t="shared" si="348"/>
        <v>7</v>
      </c>
      <c r="G2455" s="3">
        <f t="shared" si="351"/>
        <v>16</v>
      </c>
      <c r="H2455" s="3">
        <f t="shared" si="352"/>
        <v>2</v>
      </c>
      <c r="I2455" s="3">
        <f t="shared" si="353"/>
        <v>2</v>
      </c>
      <c r="J2455" s="3" t="str">
        <f t="shared" si="354"/>
        <v>강명옥(71-3-1059)</v>
      </c>
      <c r="K2455" s="3">
        <f t="shared" si="349"/>
        <v>3</v>
      </c>
      <c r="L2455" s="7" t="str">
        <f t="shared" si="355"/>
        <v>강명옥</v>
      </c>
      <c r="M2455" s="4" t="s">
        <v>7238</v>
      </c>
      <c r="N2455" s="3" t="str">
        <f t="shared" si="350"/>
        <v>-</v>
      </c>
    </row>
    <row r="2456" spans="1:14">
      <c r="A2456" s="9" t="s">
        <v>4833</v>
      </c>
      <c r="B2456" s="9" t="s">
        <v>4834</v>
      </c>
      <c r="C2456" s="9" t="s">
        <v>6</v>
      </c>
      <c r="D2456" s="3"/>
      <c r="E2456" s="4" t="str">
        <f t="shared" si="347"/>
        <v>7131086</v>
      </c>
      <c r="F2456" s="3">
        <f t="shared" si="348"/>
        <v>7</v>
      </c>
      <c r="G2456" s="3">
        <f t="shared" si="351"/>
        <v>16</v>
      </c>
      <c r="H2456" s="3">
        <f t="shared" si="352"/>
        <v>2</v>
      </c>
      <c r="I2456" s="3">
        <f t="shared" si="353"/>
        <v>2</v>
      </c>
      <c r="J2456" s="3" t="str">
        <f t="shared" si="354"/>
        <v>조규원(71-3-1086)</v>
      </c>
      <c r="K2456" s="3">
        <f t="shared" si="349"/>
        <v>3</v>
      </c>
      <c r="L2456" s="7" t="str">
        <f t="shared" si="355"/>
        <v>조규원</v>
      </c>
      <c r="M2456" s="4" t="s">
        <v>7239</v>
      </c>
      <c r="N2456" s="3" t="str">
        <f t="shared" si="350"/>
        <v>-</v>
      </c>
    </row>
    <row r="2457" spans="1:14">
      <c r="A2457" s="9" t="s">
        <v>4835</v>
      </c>
      <c r="B2457" s="9" t="s">
        <v>4836</v>
      </c>
      <c r="C2457" s="9" t="s">
        <v>6</v>
      </c>
      <c r="D2457" s="3"/>
      <c r="E2457" s="4" t="str">
        <f t="shared" si="347"/>
        <v>7131130</v>
      </c>
      <c r="F2457" s="3">
        <f t="shared" si="348"/>
        <v>7</v>
      </c>
      <c r="G2457" s="3">
        <f t="shared" si="351"/>
        <v>16</v>
      </c>
      <c r="H2457" s="3">
        <f t="shared" si="352"/>
        <v>2</v>
      </c>
      <c r="I2457" s="3">
        <f t="shared" si="353"/>
        <v>2</v>
      </c>
      <c r="J2457" s="3" t="str">
        <f t="shared" si="354"/>
        <v>박종묵(71-3-1130)</v>
      </c>
      <c r="K2457" s="3">
        <f t="shared" si="349"/>
        <v>3</v>
      </c>
      <c r="L2457" s="7" t="str">
        <f t="shared" si="355"/>
        <v>박종묵</v>
      </c>
      <c r="M2457" s="4" t="s">
        <v>6824</v>
      </c>
      <c r="N2457" s="3" t="str">
        <f t="shared" si="350"/>
        <v>-</v>
      </c>
    </row>
    <row r="2458" spans="1:14">
      <c r="A2458" s="9" t="s">
        <v>4837</v>
      </c>
      <c r="B2458" s="9" t="s">
        <v>4838</v>
      </c>
      <c r="C2458" s="9" t="s">
        <v>6</v>
      </c>
      <c r="D2458" s="3"/>
      <c r="E2458" s="4" t="str">
        <f t="shared" si="347"/>
        <v>713118</v>
      </c>
      <c r="F2458" s="3">
        <f t="shared" si="348"/>
        <v>6</v>
      </c>
      <c r="G2458" s="3">
        <f t="shared" si="351"/>
        <v>20</v>
      </c>
      <c r="H2458" s="3">
        <f t="shared" si="352"/>
        <v>7</v>
      </c>
      <c r="I2458" s="3">
        <f t="shared" si="353"/>
        <v>7</v>
      </c>
      <c r="J2458" s="3" t="str">
        <f t="shared" si="354"/>
        <v>임완철(12303251)</v>
      </c>
      <c r="K2458" s="3">
        <f t="shared" si="349"/>
        <v>3</v>
      </c>
      <c r="L2458" s="7" t="str">
        <f t="shared" si="355"/>
        <v>임완철</v>
      </c>
      <c r="M2458" s="4" t="s">
        <v>5879</v>
      </c>
      <c r="N2458" s="3" t="str">
        <f t="shared" si="350"/>
        <v>-</v>
      </c>
    </row>
    <row r="2459" spans="1:14">
      <c r="A2459" s="9" t="s">
        <v>4839</v>
      </c>
      <c r="B2459" s="9" t="s">
        <v>4840</v>
      </c>
      <c r="C2459" s="9" t="s">
        <v>6</v>
      </c>
      <c r="D2459" s="3"/>
      <c r="E2459" s="4" t="str">
        <f t="shared" si="347"/>
        <v>713120</v>
      </c>
      <c r="F2459" s="3">
        <f t="shared" si="348"/>
        <v>6</v>
      </c>
      <c r="G2459" s="3">
        <f t="shared" si="351"/>
        <v>15</v>
      </c>
      <c r="H2459" s="3">
        <f t="shared" si="352"/>
        <v>2</v>
      </c>
      <c r="I2459" s="3">
        <f t="shared" si="353"/>
        <v>2</v>
      </c>
      <c r="J2459" s="3" t="str">
        <f t="shared" si="354"/>
        <v>이선복(71-3-120)</v>
      </c>
      <c r="K2459" s="3">
        <f t="shared" si="349"/>
        <v>3</v>
      </c>
      <c r="L2459" s="7" t="str">
        <f t="shared" si="355"/>
        <v>이선복</v>
      </c>
      <c r="M2459" s="4" t="s">
        <v>7240</v>
      </c>
      <c r="N2459" s="3" t="str">
        <f t="shared" si="350"/>
        <v>-</v>
      </c>
    </row>
    <row r="2460" spans="1:14">
      <c r="A2460" s="9" t="s">
        <v>4841</v>
      </c>
      <c r="B2460" s="9" t="s">
        <v>4842</v>
      </c>
      <c r="C2460" s="9" t="s">
        <v>6</v>
      </c>
      <c r="D2460" s="3"/>
      <c r="E2460" s="4" t="str">
        <f t="shared" si="347"/>
        <v>7131416</v>
      </c>
      <c r="F2460" s="3">
        <f t="shared" si="348"/>
        <v>7</v>
      </c>
      <c r="G2460" s="3">
        <f t="shared" si="351"/>
        <v>27</v>
      </c>
      <c r="H2460" s="3">
        <f t="shared" si="352"/>
        <v>7</v>
      </c>
      <c r="I2460" s="3">
        <f t="shared" si="353"/>
        <v>7</v>
      </c>
      <c r="J2460" s="3" t="str">
        <f t="shared" si="354"/>
        <v>최금수 200602(12303556)</v>
      </c>
      <c r="K2460" s="3">
        <f t="shared" si="349"/>
        <v>3</v>
      </c>
      <c r="L2460" s="7" t="str">
        <f t="shared" si="355"/>
        <v>최금수</v>
      </c>
      <c r="M2460" s="4" t="s">
        <v>7241</v>
      </c>
      <c r="N2460" s="3" t="str">
        <f t="shared" si="350"/>
        <v>-</v>
      </c>
    </row>
    <row r="2461" spans="1:14">
      <c r="A2461" s="9" t="s">
        <v>4843</v>
      </c>
      <c r="B2461" s="9" t="s">
        <v>4844</v>
      </c>
      <c r="C2461" s="9" t="s">
        <v>6</v>
      </c>
      <c r="D2461" s="3"/>
      <c r="E2461" s="4" t="str">
        <f t="shared" si="347"/>
        <v>713297</v>
      </c>
      <c r="F2461" s="3">
        <f t="shared" si="348"/>
        <v>6</v>
      </c>
      <c r="G2461" s="3">
        <f t="shared" si="351"/>
        <v>20</v>
      </c>
      <c r="H2461" s="3">
        <f t="shared" si="352"/>
        <v>7</v>
      </c>
      <c r="I2461" s="3">
        <f t="shared" si="353"/>
        <v>7</v>
      </c>
      <c r="J2461" s="3" t="str">
        <f t="shared" si="354"/>
        <v>임종선(71-3-297)</v>
      </c>
      <c r="K2461" s="3">
        <f t="shared" si="349"/>
        <v>3</v>
      </c>
      <c r="L2461" s="7" t="str">
        <f t="shared" si="355"/>
        <v>임종선</v>
      </c>
      <c r="M2461" s="4" t="s">
        <v>6967</v>
      </c>
      <c r="N2461" s="3" t="str">
        <f t="shared" si="350"/>
        <v>-</v>
      </c>
    </row>
    <row r="2462" spans="1:14">
      <c r="A2462" s="9" t="s">
        <v>4845</v>
      </c>
      <c r="B2462" s="9" t="s">
        <v>4846</v>
      </c>
      <c r="C2462" s="9" t="s">
        <v>6</v>
      </c>
      <c r="D2462" s="3"/>
      <c r="E2462" s="4" t="str">
        <f t="shared" si="347"/>
        <v>713850</v>
      </c>
      <c r="F2462" s="3">
        <f t="shared" si="348"/>
        <v>6</v>
      </c>
      <c r="G2462" s="3">
        <f t="shared" si="351"/>
        <v>19</v>
      </c>
      <c r="H2462" s="3">
        <f t="shared" si="352"/>
        <v>2</v>
      </c>
      <c r="I2462" s="3">
        <f t="shared" si="353"/>
        <v>2</v>
      </c>
      <c r="J2462" s="3" t="str">
        <f t="shared" si="354"/>
        <v>북면친환경농장(71-3-850)</v>
      </c>
      <c r="K2462" s="3">
        <f t="shared" si="349"/>
        <v>7</v>
      </c>
      <c r="L2462" s="7" t="str">
        <f t="shared" si="355"/>
        <v>북면친환경농장</v>
      </c>
      <c r="M2462" s="4" t="s">
        <v>7242</v>
      </c>
      <c r="N2462" s="3" t="str">
        <f t="shared" si="350"/>
        <v>-</v>
      </c>
    </row>
    <row r="2463" spans="1:14">
      <c r="A2463" s="9" t="s">
        <v>4847</v>
      </c>
      <c r="B2463" s="9" t="s">
        <v>4848</v>
      </c>
      <c r="C2463" s="9" t="s">
        <v>6</v>
      </c>
      <c r="D2463" s="3"/>
      <c r="E2463" s="4" t="str">
        <f t="shared" si="347"/>
        <v>713866</v>
      </c>
      <c r="F2463" s="3">
        <f t="shared" si="348"/>
        <v>6</v>
      </c>
      <c r="G2463" s="3">
        <f t="shared" si="351"/>
        <v>27</v>
      </c>
      <c r="H2463" s="3">
        <f t="shared" si="352"/>
        <v>7</v>
      </c>
      <c r="I2463" s="3">
        <f t="shared" si="353"/>
        <v>7</v>
      </c>
      <c r="J2463" s="3" t="str">
        <f t="shared" si="354"/>
        <v>권선우 200322(13303174)</v>
      </c>
      <c r="K2463" s="3">
        <f t="shared" si="349"/>
        <v>3</v>
      </c>
      <c r="L2463" s="7" t="str">
        <f t="shared" si="355"/>
        <v>권선우</v>
      </c>
      <c r="M2463" s="4" t="s">
        <v>6051</v>
      </c>
      <c r="N2463" s="3" t="str">
        <f t="shared" si="350"/>
        <v>-</v>
      </c>
    </row>
    <row r="2464" spans="1:14">
      <c r="A2464" s="9" t="s">
        <v>4849</v>
      </c>
      <c r="B2464" s="9" t="s">
        <v>4850</v>
      </c>
      <c r="C2464" s="9" t="s">
        <v>6</v>
      </c>
      <c r="D2464" s="3"/>
      <c r="E2464" s="4" t="str">
        <f t="shared" si="347"/>
        <v>713909</v>
      </c>
      <c r="F2464" s="3">
        <f t="shared" si="348"/>
        <v>6</v>
      </c>
      <c r="G2464" s="3">
        <f t="shared" si="351"/>
        <v>21</v>
      </c>
      <c r="H2464" s="3">
        <f t="shared" si="352"/>
        <v>2</v>
      </c>
      <c r="I2464" s="3">
        <f t="shared" si="353"/>
        <v>2</v>
      </c>
      <c r="J2464" s="3" t="str">
        <f t="shared" si="354"/>
        <v>홍성유기농영농조합(71-3-909)</v>
      </c>
      <c r="K2464" s="3">
        <f t="shared" si="349"/>
        <v>9</v>
      </c>
      <c r="L2464" s="7" t="str">
        <f t="shared" si="355"/>
        <v>홍성유기농영농조합</v>
      </c>
      <c r="M2464" s="4" t="s">
        <v>5691</v>
      </c>
      <c r="N2464" s="3" t="str">
        <f t="shared" si="350"/>
        <v>-</v>
      </c>
    </row>
    <row r="2465" spans="1:14">
      <c r="A2465" s="9" t="s">
        <v>4851</v>
      </c>
      <c r="B2465" s="9" t="s">
        <v>4852</v>
      </c>
      <c r="C2465" s="9" t="s">
        <v>6</v>
      </c>
      <c r="D2465" s="3"/>
      <c r="E2465" s="4" t="str">
        <f t="shared" si="347"/>
        <v>713910</v>
      </c>
      <c r="F2465" s="3">
        <f t="shared" si="348"/>
        <v>6</v>
      </c>
      <c r="G2465" s="3">
        <f t="shared" si="351"/>
        <v>27</v>
      </c>
      <c r="H2465" s="3">
        <f t="shared" si="352"/>
        <v>7</v>
      </c>
      <c r="I2465" s="3">
        <f t="shared" si="353"/>
        <v>7</v>
      </c>
      <c r="J2465" s="3" t="str">
        <f t="shared" si="354"/>
        <v>박남기 200620(13303737)</v>
      </c>
      <c r="K2465" s="3">
        <f t="shared" si="349"/>
        <v>3</v>
      </c>
      <c r="L2465" s="7" t="str">
        <f t="shared" si="355"/>
        <v>박남기</v>
      </c>
      <c r="M2465" s="4" t="s">
        <v>6081</v>
      </c>
      <c r="N2465" s="3" t="str">
        <f t="shared" si="350"/>
        <v>-</v>
      </c>
    </row>
    <row r="2466" spans="1:14">
      <c r="A2466" s="9" t="s">
        <v>4853</v>
      </c>
      <c r="B2466" s="9" t="s">
        <v>4854</v>
      </c>
      <c r="C2466" s="9" t="s">
        <v>6</v>
      </c>
      <c r="D2466" s="3"/>
      <c r="E2466" s="4" t="str">
        <f t="shared" si="347"/>
        <v>713915</v>
      </c>
      <c r="F2466" s="3">
        <f t="shared" si="348"/>
        <v>6</v>
      </c>
      <c r="G2466" s="3">
        <f t="shared" si="351"/>
        <v>15</v>
      </c>
      <c r="H2466" s="3">
        <f t="shared" si="352"/>
        <v>2</v>
      </c>
      <c r="I2466" s="3">
        <f t="shared" si="353"/>
        <v>2</v>
      </c>
      <c r="J2466" s="3" t="str">
        <f t="shared" si="354"/>
        <v>엄주봉(71-3-915)</v>
      </c>
      <c r="K2466" s="3">
        <f t="shared" si="349"/>
        <v>3</v>
      </c>
      <c r="L2466" s="7" t="str">
        <f t="shared" si="355"/>
        <v>엄주봉</v>
      </c>
      <c r="M2466" s="4" t="s">
        <v>7243</v>
      </c>
      <c r="N2466" s="3" t="str">
        <f t="shared" si="350"/>
        <v>-</v>
      </c>
    </row>
    <row r="2467" spans="1:14">
      <c r="A2467" s="9" t="s">
        <v>4855</v>
      </c>
      <c r="B2467" s="9" t="s">
        <v>4856</v>
      </c>
      <c r="C2467" s="9" t="s">
        <v>6</v>
      </c>
      <c r="D2467" s="3"/>
      <c r="E2467" s="4" t="str">
        <f t="shared" si="347"/>
        <v>713920</v>
      </c>
      <c r="F2467" s="3">
        <f t="shared" si="348"/>
        <v>6</v>
      </c>
      <c r="G2467" s="3">
        <f t="shared" si="351"/>
        <v>15</v>
      </c>
      <c r="H2467" s="3">
        <f t="shared" si="352"/>
        <v>2</v>
      </c>
      <c r="I2467" s="3">
        <f t="shared" si="353"/>
        <v>2</v>
      </c>
      <c r="J2467" s="3" t="str">
        <f t="shared" si="354"/>
        <v>박용준(71-3-920)</v>
      </c>
      <c r="K2467" s="3">
        <f t="shared" si="349"/>
        <v>3</v>
      </c>
      <c r="L2467" s="7" t="str">
        <f t="shared" si="355"/>
        <v>박용준</v>
      </c>
      <c r="M2467" s="4" t="s">
        <v>7244</v>
      </c>
      <c r="N2467" s="3" t="str">
        <f t="shared" si="350"/>
        <v>-</v>
      </c>
    </row>
    <row r="2468" spans="1:14">
      <c r="A2468" s="9" t="s">
        <v>4857</v>
      </c>
      <c r="B2468" s="9" t="s">
        <v>4858</v>
      </c>
      <c r="C2468" s="9" t="s">
        <v>6</v>
      </c>
      <c r="D2468" s="3"/>
      <c r="E2468" s="4" t="str">
        <f t="shared" si="347"/>
        <v>713927</v>
      </c>
      <c r="F2468" s="3">
        <f t="shared" si="348"/>
        <v>6</v>
      </c>
      <c r="G2468" s="3">
        <f t="shared" si="351"/>
        <v>15</v>
      </c>
      <c r="H2468" s="3">
        <f t="shared" si="352"/>
        <v>2</v>
      </c>
      <c r="I2468" s="3">
        <f t="shared" si="353"/>
        <v>2</v>
      </c>
      <c r="J2468" s="3" t="str">
        <f t="shared" si="354"/>
        <v>박용하(71-3-927)</v>
      </c>
      <c r="K2468" s="3">
        <f t="shared" si="349"/>
        <v>3</v>
      </c>
      <c r="L2468" s="7" t="str">
        <f t="shared" si="355"/>
        <v>박용하</v>
      </c>
      <c r="M2468" s="4" t="s">
        <v>7233</v>
      </c>
      <c r="N2468" s="3" t="str">
        <f t="shared" si="350"/>
        <v>-</v>
      </c>
    </row>
    <row r="2469" spans="1:14">
      <c r="A2469" s="9" t="s">
        <v>4859</v>
      </c>
      <c r="B2469" s="9" t="s">
        <v>4860</v>
      </c>
      <c r="C2469" s="9" t="s">
        <v>6</v>
      </c>
      <c r="D2469" s="3"/>
      <c r="E2469" s="4" t="str">
        <f t="shared" si="347"/>
        <v>713936</v>
      </c>
      <c r="F2469" s="3">
        <f t="shared" si="348"/>
        <v>6</v>
      </c>
      <c r="G2469" s="3">
        <f t="shared" si="351"/>
        <v>15</v>
      </c>
      <c r="H2469" s="3">
        <f t="shared" si="352"/>
        <v>2</v>
      </c>
      <c r="I2469" s="3">
        <f t="shared" si="353"/>
        <v>2</v>
      </c>
      <c r="J2469" s="3" t="str">
        <f t="shared" si="354"/>
        <v>양승기(71-3-936)</v>
      </c>
      <c r="K2469" s="3">
        <f t="shared" si="349"/>
        <v>3</v>
      </c>
      <c r="L2469" s="7" t="str">
        <f t="shared" si="355"/>
        <v>양승기</v>
      </c>
      <c r="M2469" s="4" t="s">
        <v>7245</v>
      </c>
      <c r="N2469" s="3" t="str">
        <f t="shared" si="350"/>
        <v>-</v>
      </c>
    </row>
    <row r="2470" spans="1:14">
      <c r="A2470" s="9" t="s">
        <v>4861</v>
      </c>
      <c r="B2470" s="9" t="s">
        <v>4862</v>
      </c>
      <c r="C2470" s="9" t="s">
        <v>6</v>
      </c>
      <c r="D2470" s="3"/>
      <c r="E2470" s="4" t="str">
        <f t="shared" si="347"/>
        <v>7158</v>
      </c>
      <c r="F2470" s="3">
        <f t="shared" si="348"/>
        <v>4</v>
      </c>
      <c r="G2470" s="3">
        <f t="shared" si="351"/>
        <v>15</v>
      </c>
      <c r="H2470" s="3">
        <f t="shared" si="352"/>
        <v>3</v>
      </c>
      <c r="I2470" s="3">
        <f t="shared" si="353"/>
        <v>3</v>
      </c>
      <c r="J2470" s="3" t="str">
        <f t="shared" si="354"/>
        <v>도암농장(71-5-8)</v>
      </c>
      <c r="K2470" s="3">
        <f t="shared" si="349"/>
        <v>4</v>
      </c>
      <c r="L2470" s="7" t="str">
        <f t="shared" si="355"/>
        <v>도암농장</v>
      </c>
      <c r="M2470" s="4" t="s">
        <v>7246</v>
      </c>
      <c r="N2470" s="3" t="str">
        <f t="shared" si="350"/>
        <v>-</v>
      </c>
    </row>
    <row r="2471" spans="1:14">
      <c r="A2471" s="9" t="s">
        <v>4863</v>
      </c>
      <c r="B2471" s="10" t="s">
        <v>5431</v>
      </c>
      <c r="C2471" s="9" t="s">
        <v>6</v>
      </c>
      <c r="D2471" s="3"/>
      <c r="E2471" s="4" t="str">
        <f t="shared" si="347"/>
        <v>71680</v>
      </c>
      <c r="F2471" s="3">
        <f t="shared" si="348"/>
        <v>5</v>
      </c>
      <c r="G2471" s="3">
        <f t="shared" si="351"/>
        <v>23</v>
      </c>
      <c r="H2471" s="3">
        <f t="shared" si="352"/>
        <v>2</v>
      </c>
      <c r="I2471" s="3">
        <f t="shared" si="353"/>
        <v>2</v>
      </c>
      <c r="J2471" s="3" t="str">
        <f t="shared" si="354"/>
        <v>천안시친환경생산자연합회(71-6-80)</v>
      </c>
      <c r="K2471" s="3">
        <f t="shared" si="349"/>
        <v>12</v>
      </c>
      <c r="L2471" s="7" t="str">
        <f t="shared" si="355"/>
        <v>천안시친환경생산자연합회</v>
      </c>
      <c r="M2471" s="4" t="s">
        <v>7247</v>
      </c>
      <c r="N2471" s="3" t="str">
        <f t="shared" si="350"/>
        <v>-</v>
      </c>
    </row>
    <row r="2472" spans="1:14">
      <c r="A2472" s="9" t="s">
        <v>4864</v>
      </c>
      <c r="B2472" s="9" t="s">
        <v>4865</v>
      </c>
      <c r="C2472" s="9" t="s">
        <v>6</v>
      </c>
      <c r="D2472" s="3"/>
      <c r="E2472" s="4" t="str">
        <f t="shared" si="347"/>
        <v>731106</v>
      </c>
      <c r="F2472" s="3">
        <f t="shared" si="348"/>
        <v>6</v>
      </c>
      <c r="G2472" s="3">
        <f t="shared" si="351"/>
        <v>27</v>
      </c>
      <c r="H2472" s="3">
        <f t="shared" si="352"/>
        <v>7</v>
      </c>
      <c r="I2472" s="3">
        <f t="shared" si="353"/>
        <v>7</v>
      </c>
      <c r="J2472" s="3" t="str">
        <f t="shared" si="354"/>
        <v>서상준 191220(15102099)</v>
      </c>
      <c r="K2472" s="3">
        <f t="shared" si="349"/>
        <v>3</v>
      </c>
      <c r="L2472" s="7" t="str">
        <f t="shared" si="355"/>
        <v>서상준</v>
      </c>
      <c r="M2472" s="4" t="s">
        <v>6221</v>
      </c>
      <c r="N2472" s="3" t="str">
        <f t="shared" si="350"/>
        <v>-</v>
      </c>
    </row>
    <row r="2473" spans="1:14">
      <c r="A2473" s="9" t="s">
        <v>4866</v>
      </c>
      <c r="B2473" s="9" t="s">
        <v>4867</v>
      </c>
      <c r="C2473" s="9" t="s">
        <v>6</v>
      </c>
      <c r="D2473" s="3"/>
      <c r="E2473" s="4" t="str">
        <f t="shared" si="347"/>
        <v>73114</v>
      </c>
      <c r="F2473" s="3">
        <f t="shared" si="348"/>
        <v>5</v>
      </c>
      <c r="G2473" s="3">
        <f t="shared" si="351"/>
        <v>14</v>
      </c>
      <c r="H2473" s="3">
        <f t="shared" si="352"/>
        <v>2</v>
      </c>
      <c r="I2473" s="3">
        <f t="shared" si="353"/>
        <v>2</v>
      </c>
      <c r="J2473" s="3" t="str">
        <f t="shared" si="354"/>
        <v>임정홍(73-1-14)</v>
      </c>
      <c r="K2473" s="3">
        <f t="shared" si="349"/>
        <v>3</v>
      </c>
      <c r="L2473" s="7" t="str">
        <f t="shared" si="355"/>
        <v>임정홍</v>
      </c>
      <c r="M2473" s="4" t="s">
        <v>7248</v>
      </c>
      <c r="N2473" s="3" t="str">
        <f t="shared" si="350"/>
        <v>-</v>
      </c>
    </row>
    <row r="2474" spans="1:14">
      <c r="A2474" s="9" t="s">
        <v>4868</v>
      </c>
      <c r="B2474" s="9" t="s">
        <v>4869</v>
      </c>
      <c r="C2474" s="9" t="s">
        <v>6</v>
      </c>
      <c r="D2474" s="3"/>
      <c r="E2474" s="4" t="str">
        <f t="shared" si="347"/>
        <v>73115</v>
      </c>
      <c r="F2474" s="3">
        <f t="shared" si="348"/>
        <v>5</v>
      </c>
      <c r="G2474" s="3">
        <f t="shared" si="351"/>
        <v>14</v>
      </c>
      <c r="H2474" s="3">
        <f t="shared" si="352"/>
        <v>2</v>
      </c>
      <c r="I2474" s="3">
        <f t="shared" si="353"/>
        <v>2</v>
      </c>
      <c r="J2474" s="3" t="str">
        <f t="shared" si="354"/>
        <v>조연행(73-1-15)</v>
      </c>
      <c r="K2474" s="3">
        <f t="shared" si="349"/>
        <v>3</v>
      </c>
      <c r="L2474" s="7" t="str">
        <f t="shared" si="355"/>
        <v>조연행</v>
      </c>
      <c r="M2474" s="4" t="s">
        <v>7249</v>
      </c>
      <c r="N2474" s="3" t="str">
        <f t="shared" si="350"/>
        <v>-</v>
      </c>
    </row>
    <row r="2475" spans="1:14">
      <c r="A2475" s="9" t="s">
        <v>4870</v>
      </c>
      <c r="B2475" s="9" t="s">
        <v>4871</v>
      </c>
      <c r="C2475" s="9" t="s">
        <v>6</v>
      </c>
      <c r="D2475" s="3"/>
      <c r="E2475" s="4" t="str">
        <f t="shared" si="347"/>
        <v>73158</v>
      </c>
      <c r="F2475" s="3">
        <f t="shared" si="348"/>
        <v>5</v>
      </c>
      <c r="G2475" s="3">
        <f t="shared" si="351"/>
        <v>27</v>
      </c>
      <c r="H2475" s="3">
        <f t="shared" si="352"/>
        <v>7</v>
      </c>
      <c r="I2475" s="3">
        <f t="shared" si="353"/>
        <v>7</v>
      </c>
      <c r="J2475" s="3" t="str">
        <f t="shared" si="354"/>
        <v>김상식 200311(15102181)</v>
      </c>
      <c r="K2475" s="3">
        <f t="shared" si="349"/>
        <v>3</v>
      </c>
      <c r="L2475" s="7" t="str">
        <f t="shared" si="355"/>
        <v>김상식</v>
      </c>
      <c r="M2475" s="4" t="s">
        <v>6224</v>
      </c>
      <c r="N2475" s="3" t="str">
        <f t="shared" si="350"/>
        <v>-</v>
      </c>
    </row>
    <row r="2476" spans="1:14">
      <c r="A2476" s="9" t="s">
        <v>4872</v>
      </c>
      <c r="B2476" s="9" t="s">
        <v>4873</v>
      </c>
      <c r="C2476" s="9" t="s">
        <v>6</v>
      </c>
      <c r="D2476" s="3"/>
      <c r="E2476" s="4" t="str">
        <f t="shared" si="347"/>
        <v>73169</v>
      </c>
      <c r="F2476" s="3">
        <f t="shared" si="348"/>
        <v>5</v>
      </c>
      <c r="G2476" s="3">
        <f t="shared" si="351"/>
        <v>27</v>
      </c>
      <c r="H2476" s="3">
        <f t="shared" si="352"/>
        <v>7</v>
      </c>
      <c r="I2476" s="3">
        <f t="shared" si="353"/>
        <v>7</v>
      </c>
      <c r="J2476" s="3" t="str">
        <f t="shared" si="354"/>
        <v>남상복 191116(15102006)</v>
      </c>
      <c r="K2476" s="3">
        <f t="shared" si="349"/>
        <v>3</v>
      </c>
      <c r="L2476" s="7" t="str">
        <f t="shared" si="355"/>
        <v>남상복</v>
      </c>
      <c r="M2476" s="4" t="s">
        <v>6217</v>
      </c>
      <c r="N2476" s="3" t="str">
        <f t="shared" si="350"/>
        <v>-</v>
      </c>
    </row>
    <row r="2477" spans="1:14">
      <c r="A2477" s="9" t="s">
        <v>4874</v>
      </c>
      <c r="B2477" s="9" t="s">
        <v>4875</v>
      </c>
      <c r="C2477" s="9" t="s">
        <v>6</v>
      </c>
      <c r="D2477" s="3"/>
      <c r="E2477" s="4" t="str">
        <f t="shared" si="347"/>
        <v>733387</v>
      </c>
      <c r="F2477" s="3">
        <f t="shared" si="348"/>
        <v>6</v>
      </c>
      <c r="G2477" s="3">
        <f t="shared" si="351"/>
        <v>15</v>
      </c>
      <c r="H2477" s="3">
        <f t="shared" si="352"/>
        <v>2</v>
      </c>
      <c r="I2477" s="3">
        <f t="shared" si="353"/>
        <v>2</v>
      </c>
      <c r="J2477" s="3" t="str">
        <f t="shared" si="354"/>
        <v>김수곤(73-3-387)</v>
      </c>
      <c r="K2477" s="3">
        <f t="shared" si="349"/>
        <v>3</v>
      </c>
      <c r="L2477" s="7" t="str">
        <f t="shared" si="355"/>
        <v>김수곤</v>
      </c>
      <c r="M2477" s="4" t="s">
        <v>7250</v>
      </c>
      <c r="N2477" s="3" t="str">
        <f t="shared" si="350"/>
        <v>-</v>
      </c>
    </row>
    <row r="2478" spans="1:14">
      <c r="A2478" s="9" t="s">
        <v>4876</v>
      </c>
      <c r="B2478" s="9" t="s">
        <v>4877</v>
      </c>
      <c r="C2478" s="9" t="s">
        <v>6</v>
      </c>
      <c r="D2478" s="3"/>
      <c r="E2478" s="4" t="str">
        <f t="shared" si="347"/>
        <v>733627</v>
      </c>
      <c r="F2478" s="3">
        <f t="shared" si="348"/>
        <v>6</v>
      </c>
      <c r="G2478" s="3">
        <f t="shared" si="351"/>
        <v>34</v>
      </c>
      <c r="H2478" s="3">
        <f t="shared" si="352"/>
        <v>7</v>
      </c>
      <c r="I2478" s="3">
        <f t="shared" si="353"/>
        <v>7</v>
      </c>
      <c r="J2478" s="3" t="str">
        <f t="shared" si="354"/>
        <v>김현희(대추토마토) 191115(15306203)</v>
      </c>
      <c r="K2478" s="3">
        <f t="shared" si="349"/>
        <v>10</v>
      </c>
      <c r="L2478" s="7" t="str">
        <f t="shared" si="355"/>
        <v>김현희(대추토마토)</v>
      </c>
      <c r="M2478" s="4" t="s">
        <v>7423</v>
      </c>
      <c r="N2478" s="3" t="str">
        <f t="shared" si="350"/>
        <v>★★★</v>
      </c>
    </row>
    <row r="2479" spans="1:14">
      <c r="A2479" s="9" t="s">
        <v>4878</v>
      </c>
      <c r="B2479" s="9" t="s">
        <v>4879</v>
      </c>
      <c r="C2479" s="9" t="s">
        <v>6</v>
      </c>
      <c r="D2479" s="3"/>
      <c r="E2479" s="4" t="str">
        <f t="shared" si="347"/>
        <v>74115</v>
      </c>
      <c r="F2479" s="3">
        <f t="shared" si="348"/>
        <v>5</v>
      </c>
      <c r="G2479" s="3">
        <f t="shared" si="351"/>
        <v>14</v>
      </c>
      <c r="H2479" s="3">
        <f t="shared" si="352"/>
        <v>2</v>
      </c>
      <c r="I2479" s="3">
        <f t="shared" si="353"/>
        <v>2</v>
      </c>
      <c r="J2479" s="3" t="str">
        <f t="shared" si="354"/>
        <v>이철규(74-1-15)</v>
      </c>
      <c r="K2479" s="3">
        <f t="shared" si="349"/>
        <v>3</v>
      </c>
      <c r="L2479" s="7" t="str">
        <f t="shared" si="355"/>
        <v>이철규</v>
      </c>
      <c r="M2479" s="4" t="s">
        <v>7251</v>
      </c>
      <c r="N2479" s="3" t="str">
        <f t="shared" si="350"/>
        <v>-</v>
      </c>
    </row>
    <row r="2480" spans="1:14">
      <c r="A2480" s="9" t="s">
        <v>4880</v>
      </c>
      <c r="B2480" s="9" t="s">
        <v>4881</v>
      </c>
      <c r="C2480" s="9" t="s">
        <v>6</v>
      </c>
      <c r="D2480" s="3"/>
      <c r="E2480" s="4" t="str">
        <f t="shared" si="347"/>
        <v>741154</v>
      </c>
      <c r="F2480" s="3">
        <f t="shared" si="348"/>
        <v>6</v>
      </c>
      <c r="G2480" s="3">
        <f t="shared" si="351"/>
        <v>15</v>
      </c>
      <c r="H2480" s="3">
        <f t="shared" si="352"/>
        <v>2</v>
      </c>
      <c r="I2480" s="3">
        <f t="shared" si="353"/>
        <v>2</v>
      </c>
      <c r="J2480" s="3" t="str">
        <f t="shared" si="354"/>
        <v>김현웅(74-1-154)</v>
      </c>
      <c r="K2480" s="3">
        <f t="shared" si="349"/>
        <v>3</v>
      </c>
      <c r="L2480" s="7" t="str">
        <f t="shared" si="355"/>
        <v>김현웅</v>
      </c>
      <c r="M2480" s="4" t="s">
        <v>7252</v>
      </c>
      <c r="N2480" s="3" t="str">
        <f t="shared" si="350"/>
        <v>-</v>
      </c>
    </row>
    <row r="2481" spans="1:14">
      <c r="A2481" s="9" t="s">
        <v>4882</v>
      </c>
      <c r="B2481" s="9" t="s">
        <v>4883</v>
      </c>
      <c r="C2481" s="9" t="s">
        <v>6</v>
      </c>
      <c r="D2481" s="3"/>
      <c r="E2481" s="4" t="str">
        <f t="shared" si="347"/>
        <v>741161</v>
      </c>
      <c r="F2481" s="3">
        <f t="shared" si="348"/>
        <v>6</v>
      </c>
      <c r="G2481" s="3">
        <f t="shared" si="351"/>
        <v>14</v>
      </c>
      <c r="H2481" s="3">
        <f t="shared" si="352"/>
        <v>2</v>
      </c>
      <c r="I2481" s="3">
        <f t="shared" si="353"/>
        <v>2</v>
      </c>
      <c r="J2481" s="3" t="str">
        <f t="shared" si="354"/>
        <v>윤건(74-1-161)</v>
      </c>
      <c r="K2481" s="3">
        <f t="shared" si="349"/>
        <v>2</v>
      </c>
      <c r="L2481" s="7" t="str">
        <f t="shared" si="355"/>
        <v>윤건</v>
      </c>
      <c r="M2481" s="4" t="s">
        <v>7253</v>
      </c>
      <c r="N2481" s="3" t="str">
        <f t="shared" si="350"/>
        <v>-</v>
      </c>
    </row>
    <row r="2482" spans="1:14">
      <c r="A2482" s="9" t="s">
        <v>4884</v>
      </c>
      <c r="B2482" s="9" t="s">
        <v>4885</v>
      </c>
      <c r="C2482" s="9" t="s">
        <v>6</v>
      </c>
      <c r="D2482" s="3"/>
      <c r="E2482" s="4" t="str">
        <f t="shared" si="347"/>
        <v>74118</v>
      </c>
      <c r="F2482" s="3">
        <f t="shared" si="348"/>
        <v>5</v>
      </c>
      <c r="G2482" s="3">
        <f t="shared" si="351"/>
        <v>28</v>
      </c>
      <c r="H2482" s="3">
        <f t="shared" si="352"/>
        <v>2</v>
      </c>
      <c r="I2482" s="3">
        <f t="shared" si="353"/>
        <v>2</v>
      </c>
      <c r="J2482" s="3" t="str">
        <f t="shared" si="354"/>
        <v>솔티농장영농조합법인 190227(74-1-18)</v>
      </c>
      <c r="K2482" s="3">
        <f t="shared" si="349"/>
        <v>10</v>
      </c>
      <c r="L2482" s="7" t="str">
        <f t="shared" si="355"/>
        <v>솔티농장영농조합법인</v>
      </c>
      <c r="M2482" s="4" t="s">
        <v>7254</v>
      </c>
      <c r="N2482" s="3" t="str">
        <f t="shared" si="350"/>
        <v>-</v>
      </c>
    </row>
    <row r="2483" spans="1:14">
      <c r="A2483" s="9" t="s">
        <v>4886</v>
      </c>
      <c r="B2483" s="9" t="s">
        <v>4887</v>
      </c>
      <c r="C2483" s="9" t="s">
        <v>6</v>
      </c>
      <c r="D2483" s="3"/>
      <c r="E2483" s="4" t="str">
        <f t="shared" si="347"/>
        <v>741187</v>
      </c>
      <c r="F2483" s="3">
        <f t="shared" si="348"/>
        <v>6</v>
      </c>
      <c r="G2483" s="3">
        <f t="shared" si="351"/>
        <v>15</v>
      </c>
      <c r="H2483" s="3">
        <f t="shared" si="352"/>
        <v>2</v>
      </c>
      <c r="I2483" s="3">
        <f t="shared" si="353"/>
        <v>2</v>
      </c>
      <c r="J2483" s="3" t="str">
        <f t="shared" si="354"/>
        <v>서정덕(74-1-187)</v>
      </c>
      <c r="K2483" s="3">
        <f t="shared" si="349"/>
        <v>3</v>
      </c>
      <c r="L2483" s="7" t="str">
        <f t="shared" si="355"/>
        <v>서정덕</v>
      </c>
      <c r="M2483" s="4" t="s">
        <v>7255</v>
      </c>
      <c r="N2483" s="3" t="str">
        <f t="shared" si="350"/>
        <v>-</v>
      </c>
    </row>
    <row r="2484" spans="1:14">
      <c r="A2484" s="9" t="s">
        <v>4888</v>
      </c>
      <c r="B2484" s="9" t="s">
        <v>4889</v>
      </c>
      <c r="C2484" s="9" t="s">
        <v>6</v>
      </c>
      <c r="D2484" s="3"/>
      <c r="E2484" s="4" t="str">
        <f t="shared" si="347"/>
        <v>741189</v>
      </c>
      <c r="F2484" s="3">
        <f t="shared" si="348"/>
        <v>6</v>
      </c>
      <c r="G2484" s="3">
        <f t="shared" si="351"/>
        <v>20</v>
      </c>
      <c r="H2484" s="3">
        <f t="shared" si="352"/>
        <v>7</v>
      </c>
      <c r="I2484" s="3">
        <f t="shared" si="353"/>
        <v>7</v>
      </c>
      <c r="J2484" s="3" t="str">
        <f t="shared" si="354"/>
        <v>최윤지(74-1-189)</v>
      </c>
      <c r="K2484" s="3">
        <f t="shared" si="349"/>
        <v>3</v>
      </c>
      <c r="L2484" s="7" t="str">
        <f t="shared" si="355"/>
        <v>최윤지</v>
      </c>
      <c r="M2484" s="4" t="s">
        <v>6373</v>
      </c>
      <c r="N2484" s="3" t="str">
        <f t="shared" si="350"/>
        <v>-</v>
      </c>
    </row>
    <row r="2485" spans="1:14">
      <c r="A2485" s="9" t="s">
        <v>4890</v>
      </c>
      <c r="B2485" s="9" t="s">
        <v>4891</v>
      </c>
      <c r="C2485" s="9" t="s">
        <v>6</v>
      </c>
      <c r="D2485" s="3"/>
      <c r="E2485" s="4" t="str">
        <f t="shared" si="347"/>
        <v>7431241</v>
      </c>
      <c r="F2485" s="3">
        <f t="shared" si="348"/>
        <v>7</v>
      </c>
      <c r="G2485" s="3">
        <f t="shared" si="351"/>
        <v>27</v>
      </c>
      <c r="H2485" s="3">
        <f t="shared" si="352"/>
        <v>7</v>
      </c>
      <c r="I2485" s="3">
        <f t="shared" si="353"/>
        <v>7</v>
      </c>
      <c r="J2485" s="3" t="str">
        <f t="shared" si="354"/>
        <v>황국모 200416(16302620)</v>
      </c>
      <c r="K2485" s="3">
        <f t="shared" si="349"/>
        <v>3</v>
      </c>
      <c r="L2485" s="7" t="str">
        <f t="shared" si="355"/>
        <v>황국모</v>
      </c>
      <c r="M2485" s="4" t="s">
        <v>7256</v>
      </c>
      <c r="N2485" s="3" t="str">
        <f t="shared" si="350"/>
        <v>-</v>
      </c>
    </row>
    <row r="2486" spans="1:14">
      <c r="A2486" s="9" t="s">
        <v>4892</v>
      </c>
      <c r="B2486" s="9" t="s">
        <v>4893</v>
      </c>
      <c r="C2486" s="9" t="s">
        <v>6</v>
      </c>
      <c r="D2486" s="3"/>
      <c r="E2486" s="4" t="str">
        <f t="shared" si="347"/>
        <v>743245</v>
      </c>
      <c r="F2486" s="3">
        <f t="shared" si="348"/>
        <v>6</v>
      </c>
      <c r="G2486" s="3">
        <f t="shared" si="351"/>
        <v>27</v>
      </c>
      <c r="H2486" s="3">
        <f t="shared" si="352"/>
        <v>7</v>
      </c>
      <c r="I2486" s="3">
        <f t="shared" si="353"/>
        <v>7</v>
      </c>
      <c r="J2486" s="3" t="str">
        <f t="shared" si="354"/>
        <v>윤광훈 200612(74-3-245)</v>
      </c>
      <c r="K2486" s="3">
        <f t="shared" si="349"/>
        <v>3</v>
      </c>
      <c r="L2486" s="7" t="str">
        <f t="shared" si="355"/>
        <v>윤광훈</v>
      </c>
      <c r="M2486" s="4" t="s">
        <v>7257</v>
      </c>
      <c r="N2486" s="3" t="str">
        <f t="shared" si="350"/>
        <v>-</v>
      </c>
    </row>
    <row r="2487" spans="1:14">
      <c r="A2487" s="9" t="s">
        <v>4894</v>
      </c>
      <c r="B2487" s="9" t="s">
        <v>4895</v>
      </c>
      <c r="C2487" s="9" t="s">
        <v>6</v>
      </c>
      <c r="D2487" s="3"/>
      <c r="E2487" s="4" t="str">
        <f t="shared" si="347"/>
        <v>743274</v>
      </c>
      <c r="F2487" s="3">
        <f t="shared" si="348"/>
        <v>6</v>
      </c>
      <c r="G2487" s="3">
        <f t="shared" si="351"/>
        <v>15</v>
      </c>
      <c r="H2487" s="3">
        <f t="shared" si="352"/>
        <v>2</v>
      </c>
      <c r="I2487" s="3">
        <f t="shared" si="353"/>
        <v>2</v>
      </c>
      <c r="J2487" s="3" t="str">
        <f t="shared" si="354"/>
        <v>우정학(74-3-274)</v>
      </c>
      <c r="K2487" s="3">
        <f t="shared" si="349"/>
        <v>3</v>
      </c>
      <c r="L2487" s="7" t="str">
        <f t="shared" si="355"/>
        <v>우정학</v>
      </c>
      <c r="M2487" s="4" t="s">
        <v>7258</v>
      </c>
      <c r="N2487" s="3" t="str">
        <f t="shared" si="350"/>
        <v>-</v>
      </c>
    </row>
    <row r="2488" spans="1:14">
      <c r="A2488" s="9" t="s">
        <v>4896</v>
      </c>
      <c r="B2488" s="9" t="s">
        <v>4897</v>
      </c>
      <c r="C2488" s="9" t="s">
        <v>6</v>
      </c>
      <c r="D2488" s="3"/>
      <c r="E2488" s="4" t="str">
        <f t="shared" si="347"/>
        <v>743296</v>
      </c>
      <c r="F2488" s="3">
        <f t="shared" si="348"/>
        <v>6</v>
      </c>
      <c r="G2488" s="3">
        <f t="shared" si="351"/>
        <v>15</v>
      </c>
      <c r="H2488" s="3">
        <f t="shared" si="352"/>
        <v>2</v>
      </c>
      <c r="I2488" s="3">
        <f t="shared" si="353"/>
        <v>2</v>
      </c>
      <c r="J2488" s="3" t="str">
        <f t="shared" si="354"/>
        <v>엄정미(74-3-296)</v>
      </c>
      <c r="K2488" s="3">
        <f t="shared" si="349"/>
        <v>3</v>
      </c>
      <c r="L2488" s="7" t="str">
        <f t="shared" si="355"/>
        <v>엄정미</v>
      </c>
      <c r="M2488" s="4" t="s">
        <v>7259</v>
      </c>
      <c r="N2488" s="3" t="str">
        <f t="shared" si="350"/>
        <v>-</v>
      </c>
    </row>
    <row r="2489" spans="1:14">
      <c r="A2489" s="9" t="s">
        <v>4898</v>
      </c>
      <c r="B2489" s="9" t="s">
        <v>4899</v>
      </c>
      <c r="C2489" s="9" t="s">
        <v>6</v>
      </c>
      <c r="D2489" s="3"/>
      <c r="E2489" s="4" t="str">
        <f t="shared" si="347"/>
        <v>743509</v>
      </c>
      <c r="F2489" s="3">
        <f t="shared" si="348"/>
        <v>6</v>
      </c>
      <c r="G2489" s="3">
        <f t="shared" si="351"/>
        <v>27</v>
      </c>
      <c r="H2489" s="3">
        <f t="shared" si="352"/>
        <v>7</v>
      </c>
      <c r="I2489" s="3">
        <f t="shared" si="353"/>
        <v>7</v>
      </c>
      <c r="J2489" s="3" t="str">
        <f t="shared" si="354"/>
        <v>권득산 200706(74-3-509)</v>
      </c>
      <c r="K2489" s="3">
        <f t="shared" si="349"/>
        <v>3</v>
      </c>
      <c r="L2489" s="7" t="str">
        <f t="shared" si="355"/>
        <v>권득산</v>
      </c>
      <c r="M2489" s="4" t="s">
        <v>6117</v>
      </c>
      <c r="N2489" s="3" t="str">
        <f t="shared" si="350"/>
        <v>-</v>
      </c>
    </row>
    <row r="2490" spans="1:14">
      <c r="A2490" s="9" t="s">
        <v>4900</v>
      </c>
      <c r="B2490" s="9" t="s">
        <v>4901</v>
      </c>
      <c r="C2490" s="9" t="s">
        <v>6</v>
      </c>
      <c r="D2490" s="3"/>
      <c r="E2490" s="4" t="str">
        <f t="shared" si="347"/>
        <v>743759</v>
      </c>
      <c r="F2490" s="3">
        <f t="shared" si="348"/>
        <v>6</v>
      </c>
      <c r="G2490" s="3">
        <f t="shared" si="351"/>
        <v>14</v>
      </c>
      <c r="H2490" s="3">
        <f t="shared" si="352"/>
        <v>2</v>
      </c>
      <c r="I2490" s="3">
        <f t="shared" si="353"/>
        <v>2</v>
      </c>
      <c r="J2490" s="3" t="str">
        <f t="shared" si="354"/>
        <v>윤건(74-3-759)</v>
      </c>
      <c r="K2490" s="3">
        <f t="shared" si="349"/>
        <v>2</v>
      </c>
      <c r="L2490" s="7" t="str">
        <f t="shared" si="355"/>
        <v>윤건</v>
      </c>
      <c r="M2490" s="4" t="s">
        <v>7253</v>
      </c>
      <c r="N2490" s="3" t="str">
        <f t="shared" si="350"/>
        <v>-</v>
      </c>
    </row>
    <row r="2491" spans="1:14">
      <c r="A2491" s="9" t="s">
        <v>4902</v>
      </c>
      <c r="B2491" s="9" t="s">
        <v>4903</v>
      </c>
      <c r="C2491" s="9" t="s">
        <v>6</v>
      </c>
      <c r="D2491" s="3"/>
      <c r="E2491" s="4" t="str">
        <f t="shared" si="347"/>
        <v>743769</v>
      </c>
      <c r="F2491" s="3">
        <f t="shared" si="348"/>
        <v>6</v>
      </c>
      <c r="G2491" s="3">
        <f t="shared" si="351"/>
        <v>15</v>
      </c>
      <c r="H2491" s="3">
        <f t="shared" si="352"/>
        <v>2</v>
      </c>
      <c r="I2491" s="3">
        <f t="shared" si="353"/>
        <v>2</v>
      </c>
      <c r="J2491" s="3" t="str">
        <f t="shared" si="354"/>
        <v>염기숙(74-3-769)</v>
      </c>
      <c r="K2491" s="3">
        <f t="shared" si="349"/>
        <v>3</v>
      </c>
      <c r="L2491" s="7" t="str">
        <f t="shared" si="355"/>
        <v>염기숙</v>
      </c>
      <c r="M2491" s="4" t="s">
        <v>7260</v>
      </c>
      <c r="N2491" s="3" t="str">
        <f t="shared" si="350"/>
        <v>-</v>
      </c>
    </row>
    <row r="2492" spans="1:14">
      <c r="A2492" s="9" t="s">
        <v>4904</v>
      </c>
      <c r="B2492" s="9" t="s">
        <v>4905</v>
      </c>
      <c r="C2492" s="9" t="s">
        <v>6</v>
      </c>
      <c r="D2492" s="3"/>
      <c r="E2492" s="4" t="str">
        <f t="shared" si="347"/>
        <v>743873</v>
      </c>
      <c r="F2492" s="3">
        <f t="shared" si="348"/>
        <v>6</v>
      </c>
      <c r="G2492" s="3">
        <f t="shared" si="351"/>
        <v>15</v>
      </c>
      <c r="H2492" s="3">
        <f t="shared" si="352"/>
        <v>2</v>
      </c>
      <c r="I2492" s="3">
        <f t="shared" si="353"/>
        <v>2</v>
      </c>
      <c r="J2492" s="3" t="str">
        <f t="shared" si="354"/>
        <v>문영숙(74-3-873)</v>
      </c>
      <c r="K2492" s="3">
        <f t="shared" si="349"/>
        <v>3</v>
      </c>
      <c r="L2492" s="7" t="str">
        <f t="shared" si="355"/>
        <v>문영숙</v>
      </c>
      <c r="M2492" s="4" t="s">
        <v>7261</v>
      </c>
      <c r="N2492" s="3" t="str">
        <f t="shared" si="350"/>
        <v>-</v>
      </c>
    </row>
    <row r="2493" spans="1:14">
      <c r="A2493" s="9" t="s">
        <v>4906</v>
      </c>
      <c r="B2493" s="9" t="s">
        <v>4907</v>
      </c>
      <c r="C2493" s="9" t="s">
        <v>6</v>
      </c>
      <c r="D2493" s="3"/>
      <c r="E2493" s="4" t="str">
        <f t="shared" si="347"/>
        <v>743983</v>
      </c>
      <c r="F2493" s="3">
        <f t="shared" si="348"/>
        <v>6</v>
      </c>
      <c r="G2493" s="3">
        <f t="shared" si="351"/>
        <v>27</v>
      </c>
      <c r="H2493" s="3">
        <f t="shared" si="352"/>
        <v>7</v>
      </c>
      <c r="I2493" s="3">
        <f t="shared" si="353"/>
        <v>7</v>
      </c>
      <c r="J2493" s="3" t="str">
        <f t="shared" si="354"/>
        <v>정두락 200714(16300043)</v>
      </c>
      <c r="K2493" s="3">
        <f t="shared" si="349"/>
        <v>3</v>
      </c>
      <c r="L2493" s="7" t="str">
        <f t="shared" si="355"/>
        <v>정두락</v>
      </c>
      <c r="M2493" s="4" t="s">
        <v>6381</v>
      </c>
      <c r="N2493" s="3" t="str">
        <f t="shared" si="350"/>
        <v>-</v>
      </c>
    </row>
    <row r="2494" spans="1:14">
      <c r="A2494" s="9" t="s">
        <v>4908</v>
      </c>
      <c r="B2494" s="9" t="s">
        <v>4909</v>
      </c>
      <c r="C2494" s="9" t="s">
        <v>6</v>
      </c>
      <c r="D2494" s="3"/>
      <c r="E2494" s="4" t="str">
        <f t="shared" si="347"/>
        <v>743992</v>
      </c>
      <c r="F2494" s="3">
        <f t="shared" si="348"/>
        <v>6</v>
      </c>
      <c r="G2494" s="3">
        <f t="shared" si="351"/>
        <v>15</v>
      </c>
      <c r="H2494" s="3">
        <f t="shared" si="352"/>
        <v>2</v>
      </c>
      <c r="I2494" s="3">
        <f t="shared" si="353"/>
        <v>2</v>
      </c>
      <c r="J2494" s="3" t="str">
        <f t="shared" si="354"/>
        <v>강영길(74-3-992)</v>
      </c>
      <c r="K2494" s="3">
        <f t="shared" si="349"/>
        <v>3</v>
      </c>
      <c r="L2494" s="7" t="str">
        <f t="shared" si="355"/>
        <v>강영길</v>
      </c>
      <c r="M2494" s="4" t="s">
        <v>7262</v>
      </c>
      <c r="N2494" s="3" t="str">
        <f t="shared" si="350"/>
        <v>-</v>
      </c>
    </row>
    <row r="2495" spans="1:14">
      <c r="A2495" s="9" t="s">
        <v>4910</v>
      </c>
      <c r="B2495" s="9" t="s">
        <v>4911</v>
      </c>
      <c r="C2495" s="9" t="s">
        <v>6</v>
      </c>
      <c r="D2495" s="3"/>
      <c r="E2495" s="4" t="str">
        <f t="shared" si="347"/>
        <v>745104</v>
      </c>
      <c r="F2495" s="3">
        <f t="shared" si="348"/>
        <v>6</v>
      </c>
      <c r="G2495" s="3">
        <f t="shared" si="351"/>
        <v>16</v>
      </c>
      <c r="H2495" s="3">
        <f t="shared" si="352"/>
        <v>3</v>
      </c>
      <c r="I2495" s="3">
        <f t="shared" si="353"/>
        <v>3</v>
      </c>
      <c r="J2495" s="3" t="str">
        <f t="shared" si="354"/>
        <v>여진회(74-5-104)</v>
      </c>
      <c r="K2495" s="3">
        <f t="shared" si="349"/>
        <v>3</v>
      </c>
      <c r="L2495" s="7" t="str">
        <f t="shared" si="355"/>
        <v>여진회</v>
      </c>
      <c r="M2495" s="4" t="s">
        <v>7263</v>
      </c>
      <c r="N2495" s="3" t="str">
        <f t="shared" si="350"/>
        <v>-</v>
      </c>
    </row>
    <row r="2496" spans="1:14">
      <c r="A2496" s="9" t="s">
        <v>4912</v>
      </c>
      <c r="B2496" s="9" t="s">
        <v>4913</v>
      </c>
      <c r="C2496" s="9" t="s">
        <v>6</v>
      </c>
      <c r="D2496" s="3"/>
      <c r="E2496" s="4" t="str">
        <f t="shared" si="347"/>
        <v>751123</v>
      </c>
      <c r="F2496" s="3">
        <f t="shared" si="348"/>
        <v>6</v>
      </c>
      <c r="G2496" s="3">
        <f t="shared" si="351"/>
        <v>27</v>
      </c>
      <c r="H2496" s="3">
        <f t="shared" si="352"/>
        <v>7</v>
      </c>
      <c r="I2496" s="3">
        <f t="shared" si="353"/>
        <v>7</v>
      </c>
      <c r="J2496" s="3" t="str">
        <f t="shared" si="354"/>
        <v>오석진 200331(18100319)</v>
      </c>
      <c r="K2496" s="3">
        <f t="shared" si="349"/>
        <v>3</v>
      </c>
      <c r="L2496" s="7" t="str">
        <f t="shared" si="355"/>
        <v>오석진</v>
      </c>
      <c r="M2496" s="4" t="s">
        <v>7264</v>
      </c>
      <c r="N2496" s="3" t="str">
        <f t="shared" si="350"/>
        <v>-</v>
      </c>
    </row>
    <row r="2497" spans="1:14">
      <c r="A2497" s="9" t="s">
        <v>4914</v>
      </c>
      <c r="B2497" s="9" t="s">
        <v>4915</v>
      </c>
      <c r="C2497" s="9" t="s">
        <v>6</v>
      </c>
      <c r="D2497" s="3"/>
      <c r="E2497" s="4" t="str">
        <f t="shared" si="347"/>
        <v>751154</v>
      </c>
      <c r="F2497" s="3">
        <f t="shared" si="348"/>
        <v>6</v>
      </c>
      <c r="G2497" s="3">
        <f t="shared" si="351"/>
        <v>27</v>
      </c>
      <c r="H2497" s="3">
        <f t="shared" si="352"/>
        <v>7</v>
      </c>
      <c r="I2497" s="3">
        <f t="shared" si="353"/>
        <v>7</v>
      </c>
      <c r="J2497" s="3" t="str">
        <f t="shared" si="354"/>
        <v>김대윤 190907(18100081)</v>
      </c>
      <c r="K2497" s="3">
        <f t="shared" si="349"/>
        <v>3</v>
      </c>
      <c r="L2497" s="7" t="str">
        <f t="shared" si="355"/>
        <v>김대윤</v>
      </c>
      <c r="M2497" s="4" t="s">
        <v>7265</v>
      </c>
      <c r="N2497" s="3" t="str">
        <f t="shared" si="350"/>
        <v>-</v>
      </c>
    </row>
    <row r="2498" spans="1:14">
      <c r="A2498" s="9" t="s">
        <v>4916</v>
      </c>
      <c r="B2498" s="9" t="s">
        <v>4917</v>
      </c>
      <c r="C2498" s="9" t="s">
        <v>6</v>
      </c>
      <c r="D2498" s="3"/>
      <c r="E2498" s="4" t="str">
        <f t="shared" si="347"/>
        <v>751190</v>
      </c>
      <c r="F2498" s="3">
        <f t="shared" si="348"/>
        <v>6</v>
      </c>
      <c r="G2498" s="3">
        <f t="shared" si="351"/>
        <v>27</v>
      </c>
      <c r="H2498" s="3">
        <f t="shared" si="352"/>
        <v>7</v>
      </c>
      <c r="I2498" s="3">
        <f t="shared" si="353"/>
        <v>7</v>
      </c>
      <c r="J2498" s="3" t="str">
        <f t="shared" si="354"/>
        <v>김형표 200310(18100322)</v>
      </c>
      <c r="K2498" s="3">
        <f t="shared" si="349"/>
        <v>3</v>
      </c>
      <c r="L2498" s="7" t="str">
        <f t="shared" si="355"/>
        <v>김형표</v>
      </c>
      <c r="M2498" s="4" t="s">
        <v>6573</v>
      </c>
      <c r="N2498" s="3" t="str">
        <f t="shared" si="350"/>
        <v>-</v>
      </c>
    </row>
    <row r="2499" spans="1:14">
      <c r="A2499" s="9" t="s">
        <v>4918</v>
      </c>
      <c r="B2499" s="9" t="s">
        <v>4919</v>
      </c>
      <c r="C2499" s="9" t="s">
        <v>6</v>
      </c>
      <c r="D2499" s="3"/>
      <c r="E2499" s="4" t="str">
        <f t="shared" si="347"/>
        <v>751217</v>
      </c>
      <c r="F2499" s="3">
        <f t="shared" si="348"/>
        <v>6</v>
      </c>
      <c r="G2499" s="3">
        <f t="shared" si="351"/>
        <v>27</v>
      </c>
      <c r="H2499" s="3">
        <f t="shared" si="352"/>
        <v>7</v>
      </c>
      <c r="I2499" s="3">
        <f t="shared" si="353"/>
        <v>7</v>
      </c>
      <c r="J2499" s="3" t="str">
        <f t="shared" si="354"/>
        <v>박정심 200614(75-1-217)</v>
      </c>
      <c r="K2499" s="3">
        <f t="shared" si="349"/>
        <v>3</v>
      </c>
      <c r="L2499" s="7" t="str">
        <f t="shared" si="355"/>
        <v>박정심</v>
      </c>
      <c r="M2499" s="4" t="s">
        <v>7266</v>
      </c>
      <c r="N2499" s="3" t="str">
        <f t="shared" si="350"/>
        <v>-</v>
      </c>
    </row>
    <row r="2500" spans="1:14">
      <c r="A2500" s="9" t="s">
        <v>4920</v>
      </c>
      <c r="B2500" s="9" t="s">
        <v>4921</v>
      </c>
      <c r="C2500" s="9" t="s">
        <v>6</v>
      </c>
      <c r="D2500" s="3"/>
      <c r="E2500" s="4" t="str">
        <f t="shared" ref="E2500:E2563" si="356">SUBSTITUTE(A2500,"-","")</f>
        <v>751271</v>
      </c>
      <c r="F2500" s="3">
        <f t="shared" ref="F2500:F2563" si="357">LEN(E2500)</f>
        <v>6</v>
      </c>
      <c r="G2500" s="3">
        <f t="shared" si="351"/>
        <v>27</v>
      </c>
      <c r="H2500" s="3">
        <f t="shared" si="352"/>
        <v>7</v>
      </c>
      <c r="I2500" s="3">
        <f t="shared" si="353"/>
        <v>7</v>
      </c>
      <c r="J2500" s="3" t="str">
        <f t="shared" si="354"/>
        <v>양기창 200612(18100343)</v>
      </c>
      <c r="K2500" s="3">
        <f t="shared" ref="K2500:K2563" si="358">IF(ISERROR(FIND(" ",J2500)),IF(ISERROR(FIND("(",J2500)),LEN(J2500),FIND("(",J2500)-1),FIND(" ",J2500)-1)</f>
        <v>3</v>
      </c>
      <c r="L2500" s="7" t="str">
        <f t="shared" si="355"/>
        <v>양기창</v>
      </c>
      <c r="M2500" s="4" t="s">
        <v>6657</v>
      </c>
      <c r="N2500" s="3" t="str">
        <f t="shared" ref="N2500:N2563" si="359">IF(L2500=M2500,"-","★★★")</f>
        <v>-</v>
      </c>
    </row>
    <row r="2501" spans="1:14">
      <c r="A2501" s="9" t="s">
        <v>4922</v>
      </c>
      <c r="B2501" s="9" t="s">
        <v>4923</v>
      </c>
      <c r="C2501" s="9" t="s">
        <v>6</v>
      </c>
      <c r="D2501" s="3"/>
      <c r="E2501" s="4" t="str">
        <f t="shared" si="356"/>
        <v>753204</v>
      </c>
      <c r="F2501" s="3">
        <f t="shared" si="357"/>
        <v>6</v>
      </c>
      <c r="G2501" s="3">
        <f t="shared" si="351"/>
        <v>29</v>
      </c>
      <c r="H2501" s="3">
        <f t="shared" si="352"/>
        <v>7</v>
      </c>
      <c r="I2501" s="3">
        <f t="shared" si="353"/>
        <v>7</v>
      </c>
      <c r="J2501" s="3" t="str">
        <f t="shared" si="354"/>
        <v>현동호 20200217(75-3-204)</v>
      </c>
      <c r="K2501" s="3">
        <f t="shared" si="358"/>
        <v>3</v>
      </c>
      <c r="L2501" s="7" t="str">
        <f t="shared" si="355"/>
        <v>현동호</v>
      </c>
      <c r="M2501" s="4" t="s">
        <v>7267</v>
      </c>
      <c r="N2501" s="3" t="str">
        <f t="shared" si="359"/>
        <v>-</v>
      </c>
    </row>
    <row r="2502" spans="1:14">
      <c r="A2502" s="9" t="s">
        <v>4924</v>
      </c>
      <c r="B2502" s="9" t="s">
        <v>4925</v>
      </c>
      <c r="C2502" s="9" t="s">
        <v>6</v>
      </c>
      <c r="D2502" s="3"/>
      <c r="E2502" s="4" t="str">
        <f t="shared" si="356"/>
        <v>753277</v>
      </c>
      <c r="F2502" s="3">
        <f t="shared" si="357"/>
        <v>6</v>
      </c>
      <c r="G2502" s="3">
        <f t="shared" si="351"/>
        <v>20</v>
      </c>
      <c r="H2502" s="3">
        <f t="shared" si="352"/>
        <v>7</v>
      </c>
      <c r="I2502" s="3">
        <f t="shared" si="353"/>
        <v>7</v>
      </c>
      <c r="J2502" s="3" t="str">
        <f t="shared" si="354"/>
        <v>진성관(75-3-277)</v>
      </c>
      <c r="K2502" s="3">
        <f t="shared" si="358"/>
        <v>3</v>
      </c>
      <c r="L2502" s="7" t="str">
        <f t="shared" si="355"/>
        <v>진성관</v>
      </c>
      <c r="M2502" s="4" t="s">
        <v>7268</v>
      </c>
      <c r="N2502" s="3" t="str">
        <f t="shared" si="359"/>
        <v>-</v>
      </c>
    </row>
    <row r="2503" spans="1:14">
      <c r="A2503" s="9" t="s">
        <v>4926</v>
      </c>
      <c r="B2503" s="9" t="s">
        <v>4927</v>
      </c>
      <c r="C2503" s="9" t="s">
        <v>6</v>
      </c>
      <c r="D2503" s="3"/>
      <c r="E2503" s="4" t="str">
        <f t="shared" si="356"/>
        <v>753278</v>
      </c>
      <c r="F2503" s="3">
        <f t="shared" si="357"/>
        <v>6</v>
      </c>
      <c r="G2503" s="3">
        <f t="shared" si="351"/>
        <v>27</v>
      </c>
      <c r="H2503" s="3">
        <f t="shared" si="352"/>
        <v>7</v>
      </c>
      <c r="I2503" s="3">
        <f t="shared" si="353"/>
        <v>7</v>
      </c>
      <c r="J2503" s="3" t="str">
        <f t="shared" si="354"/>
        <v>김은림 191019(18300171)</v>
      </c>
      <c r="K2503" s="3">
        <f t="shared" si="358"/>
        <v>3</v>
      </c>
      <c r="L2503" s="7" t="str">
        <f t="shared" si="355"/>
        <v>김은림</v>
      </c>
      <c r="M2503" s="4" t="s">
        <v>7269</v>
      </c>
      <c r="N2503" s="3" t="str">
        <f t="shared" si="359"/>
        <v>-</v>
      </c>
    </row>
    <row r="2504" spans="1:14">
      <c r="A2504" s="9" t="s">
        <v>4928</v>
      </c>
      <c r="B2504" s="9" t="s">
        <v>4929</v>
      </c>
      <c r="C2504" s="9" t="s">
        <v>6</v>
      </c>
      <c r="D2504" s="3"/>
      <c r="E2504" s="4" t="str">
        <f t="shared" si="356"/>
        <v>753327</v>
      </c>
      <c r="F2504" s="3">
        <f t="shared" si="357"/>
        <v>6</v>
      </c>
      <c r="G2504" s="3">
        <f t="shared" si="351"/>
        <v>15</v>
      </c>
      <c r="H2504" s="3">
        <f t="shared" si="352"/>
        <v>2</v>
      </c>
      <c r="I2504" s="3">
        <f t="shared" si="353"/>
        <v>2</v>
      </c>
      <c r="J2504" s="3" t="str">
        <f t="shared" si="354"/>
        <v>김갑병(75-3-327)</v>
      </c>
      <c r="K2504" s="3">
        <f t="shared" si="358"/>
        <v>3</v>
      </c>
      <c r="L2504" s="7" t="str">
        <f t="shared" si="355"/>
        <v>김갑병</v>
      </c>
      <c r="M2504" s="4" t="s">
        <v>7270</v>
      </c>
      <c r="N2504" s="3" t="str">
        <f t="shared" si="359"/>
        <v>-</v>
      </c>
    </row>
    <row r="2505" spans="1:14">
      <c r="A2505" s="9" t="s">
        <v>4930</v>
      </c>
      <c r="B2505" s="9" t="s">
        <v>4931</v>
      </c>
      <c r="C2505" s="9" t="s">
        <v>6</v>
      </c>
      <c r="D2505" s="3"/>
      <c r="E2505" s="4" t="str">
        <f t="shared" si="356"/>
        <v>753333</v>
      </c>
      <c r="F2505" s="3">
        <f t="shared" si="357"/>
        <v>6</v>
      </c>
      <c r="G2505" s="3">
        <f t="shared" si="351"/>
        <v>27</v>
      </c>
      <c r="H2505" s="3">
        <f t="shared" si="352"/>
        <v>7</v>
      </c>
      <c r="I2505" s="3">
        <f t="shared" si="353"/>
        <v>7</v>
      </c>
      <c r="J2505" s="3" t="str">
        <f t="shared" si="354"/>
        <v>김일중 191215(18300797)</v>
      </c>
      <c r="K2505" s="3">
        <f t="shared" si="358"/>
        <v>3</v>
      </c>
      <c r="L2505" s="7" t="str">
        <f t="shared" si="355"/>
        <v>김일중</v>
      </c>
      <c r="M2505" s="4" t="s">
        <v>7271</v>
      </c>
      <c r="N2505" s="3" t="str">
        <f t="shared" si="359"/>
        <v>-</v>
      </c>
    </row>
    <row r="2506" spans="1:14">
      <c r="A2506" s="9" t="s">
        <v>4932</v>
      </c>
      <c r="B2506" s="9" t="s">
        <v>4933</v>
      </c>
      <c r="C2506" s="9" t="s">
        <v>6</v>
      </c>
      <c r="D2506" s="3"/>
      <c r="E2506" s="4" t="str">
        <f t="shared" si="356"/>
        <v>753342</v>
      </c>
      <c r="F2506" s="3">
        <f t="shared" si="357"/>
        <v>6</v>
      </c>
      <c r="G2506" s="3">
        <f t="shared" si="351"/>
        <v>15</v>
      </c>
      <c r="H2506" s="3">
        <f t="shared" si="352"/>
        <v>2</v>
      </c>
      <c r="I2506" s="3">
        <f t="shared" si="353"/>
        <v>2</v>
      </c>
      <c r="J2506" s="3" t="str">
        <f t="shared" si="354"/>
        <v>문영준(75-3-342)</v>
      </c>
      <c r="K2506" s="3">
        <f t="shared" si="358"/>
        <v>3</v>
      </c>
      <c r="L2506" s="7" t="str">
        <f t="shared" si="355"/>
        <v>문영준</v>
      </c>
      <c r="M2506" s="4" t="s">
        <v>7272</v>
      </c>
      <c r="N2506" s="3" t="str">
        <f t="shared" si="359"/>
        <v>-</v>
      </c>
    </row>
    <row r="2507" spans="1:14">
      <c r="A2507" s="9" t="s">
        <v>4934</v>
      </c>
      <c r="B2507" s="9" t="s">
        <v>4935</v>
      </c>
      <c r="C2507" s="9" t="s">
        <v>6</v>
      </c>
      <c r="D2507" s="3"/>
      <c r="E2507" s="4" t="str">
        <f t="shared" si="356"/>
        <v>753344</v>
      </c>
      <c r="F2507" s="3">
        <f t="shared" si="357"/>
        <v>6</v>
      </c>
      <c r="G2507" s="3">
        <f t="shared" si="351"/>
        <v>20</v>
      </c>
      <c r="H2507" s="3">
        <f t="shared" si="352"/>
        <v>7</v>
      </c>
      <c r="I2507" s="3">
        <f t="shared" si="353"/>
        <v>7</v>
      </c>
      <c r="J2507" s="3" t="str">
        <f t="shared" si="354"/>
        <v>송치경(75-3-344)</v>
      </c>
      <c r="K2507" s="3">
        <f t="shared" si="358"/>
        <v>3</v>
      </c>
      <c r="L2507" s="7" t="str">
        <f t="shared" si="355"/>
        <v>송치경</v>
      </c>
      <c r="M2507" s="4" t="s">
        <v>6607</v>
      </c>
      <c r="N2507" s="3" t="str">
        <f t="shared" si="359"/>
        <v>-</v>
      </c>
    </row>
    <row r="2508" spans="1:14">
      <c r="A2508" s="9" t="s">
        <v>4936</v>
      </c>
      <c r="B2508" s="9" t="s">
        <v>4937</v>
      </c>
      <c r="C2508" s="9" t="s">
        <v>6</v>
      </c>
      <c r="D2508" s="3"/>
      <c r="E2508" s="4" t="str">
        <f t="shared" si="356"/>
        <v>753382</v>
      </c>
      <c r="F2508" s="3">
        <f t="shared" si="357"/>
        <v>6</v>
      </c>
      <c r="G2508" s="3">
        <f t="shared" si="351"/>
        <v>15</v>
      </c>
      <c r="H2508" s="3">
        <f t="shared" si="352"/>
        <v>2</v>
      </c>
      <c r="I2508" s="3">
        <f t="shared" si="353"/>
        <v>2</v>
      </c>
      <c r="J2508" s="3" t="str">
        <f t="shared" si="354"/>
        <v>문승호(75-3-382)</v>
      </c>
      <c r="K2508" s="3">
        <f t="shared" si="358"/>
        <v>3</v>
      </c>
      <c r="L2508" s="7" t="str">
        <f t="shared" si="355"/>
        <v>문승호</v>
      </c>
      <c r="M2508" s="4" t="s">
        <v>7273</v>
      </c>
      <c r="N2508" s="3" t="str">
        <f t="shared" si="359"/>
        <v>-</v>
      </c>
    </row>
    <row r="2509" spans="1:14">
      <c r="A2509" s="9" t="s">
        <v>4938</v>
      </c>
      <c r="B2509" s="9" t="s">
        <v>4939</v>
      </c>
      <c r="C2509" s="9" t="s">
        <v>6</v>
      </c>
      <c r="D2509" s="3"/>
      <c r="E2509" s="4" t="str">
        <f t="shared" si="356"/>
        <v>753423</v>
      </c>
      <c r="F2509" s="3">
        <f t="shared" si="357"/>
        <v>6</v>
      </c>
      <c r="G2509" s="3">
        <f t="shared" si="351"/>
        <v>15</v>
      </c>
      <c r="H2509" s="3">
        <f t="shared" si="352"/>
        <v>2</v>
      </c>
      <c r="I2509" s="3">
        <f t="shared" si="353"/>
        <v>2</v>
      </c>
      <c r="J2509" s="3" t="str">
        <f t="shared" si="354"/>
        <v>서승훈(75-3-423)</v>
      </c>
      <c r="K2509" s="3">
        <f t="shared" si="358"/>
        <v>3</v>
      </c>
      <c r="L2509" s="7" t="str">
        <f t="shared" si="355"/>
        <v>서승훈</v>
      </c>
      <c r="M2509" s="4" t="s">
        <v>7274</v>
      </c>
      <c r="N2509" s="3" t="str">
        <f t="shared" si="359"/>
        <v>-</v>
      </c>
    </row>
    <row r="2510" spans="1:14">
      <c r="A2510" s="9" t="s">
        <v>4940</v>
      </c>
      <c r="B2510" s="9" t="s">
        <v>4941</v>
      </c>
      <c r="C2510" s="9" t="s">
        <v>6</v>
      </c>
      <c r="D2510" s="3"/>
      <c r="E2510" s="4" t="str">
        <f t="shared" si="356"/>
        <v>753444</v>
      </c>
      <c r="F2510" s="3">
        <f t="shared" si="357"/>
        <v>6</v>
      </c>
      <c r="G2510" s="3">
        <f t="shared" si="351"/>
        <v>21</v>
      </c>
      <c r="H2510" s="3">
        <f t="shared" si="352"/>
        <v>2</v>
      </c>
      <c r="I2510" s="3">
        <f t="shared" si="353"/>
        <v>2</v>
      </c>
      <c r="J2510" s="3" t="str">
        <f t="shared" si="354"/>
        <v>정원농원(김상원)(75-3-444)</v>
      </c>
      <c r="K2510" s="3">
        <f t="shared" si="358"/>
        <v>4</v>
      </c>
      <c r="L2510" s="7" t="str">
        <f t="shared" si="355"/>
        <v>정원농원</v>
      </c>
      <c r="M2510" s="4" t="s">
        <v>7275</v>
      </c>
      <c r="N2510" s="3" t="str">
        <f t="shared" si="359"/>
        <v>-</v>
      </c>
    </row>
    <row r="2511" spans="1:14">
      <c r="A2511" s="9" t="s">
        <v>4942</v>
      </c>
      <c r="B2511" s="9" t="s">
        <v>4943</v>
      </c>
      <c r="C2511" s="9" t="s">
        <v>6</v>
      </c>
      <c r="D2511" s="3"/>
      <c r="E2511" s="4" t="str">
        <f t="shared" si="356"/>
        <v>753483</v>
      </c>
      <c r="F2511" s="3">
        <f t="shared" si="357"/>
        <v>6</v>
      </c>
      <c r="G2511" s="3">
        <f t="shared" si="351"/>
        <v>15</v>
      </c>
      <c r="H2511" s="3">
        <f t="shared" si="352"/>
        <v>2</v>
      </c>
      <c r="I2511" s="3">
        <f t="shared" si="353"/>
        <v>2</v>
      </c>
      <c r="J2511" s="3" t="str">
        <f t="shared" si="354"/>
        <v>손자문(75-3-483)</v>
      </c>
      <c r="K2511" s="3">
        <f t="shared" si="358"/>
        <v>3</v>
      </c>
      <c r="L2511" s="7" t="str">
        <f t="shared" si="355"/>
        <v>손자문</v>
      </c>
      <c r="M2511" s="4" t="s">
        <v>7276</v>
      </c>
      <c r="N2511" s="3" t="str">
        <f t="shared" si="359"/>
        <v>-</v>
      </c>
    </row>
    <row r="2512" spans="1:14">
      <c r="A2512" s="9" t="s">
        <v>4944</v>
      </c>
      <c r="B2512" s="9" t="s">
        <v>4945</v>
      </c>
      <c r="C2512" s="9" t="s">
        <v>6</v>
      </c>
      <c r="D2512" s="3"/>
      <c r="E2512" s="4" t="str">
        <f t="shared" si="356"/>
        <v>753532</v>
      </c>
      <c r="F2512" s="3">
        <f t="shared" si="357"/>
        <v>6</v>
      </c>
      <c r="G2512" s="3">
        <f t="shared" si="351"/>
        <v>22</v>
      </c>
      <c r="H2512" s="3">
        <f t="shared" si="352"/>
        <v>2</v>
      </c>
      <c r="I2512" s="3">
        <f t="shared" si="353"/>
        <v>2</v>
      </c>
      <c r="J2512" s="3" t="str">
        <f t="shared" si="354"/>
        <v>정맹선 190120(75-3-532)</v>
      </c>
      <c r="K2512" s="3">
        <f t="shared" si="358"/>
        <v>3</v>
      </c>
      <c r="L2512" s="7" t="str">
        <f t="shared" si="355"/>
        <v>정맹선</v>
      </c>
      <c r="M2512" s="4" t="s">
        <v>7277</v>
      </c>
      <c r="N2512" s="3" t="str">
        <f t="shared" si="359"/>
        <v>-</v>
      </c>
    </row>
    <row r="2513" spans="1:14">
      <c r="A2513" s="9" t="s">
        <v>4946</v>
      </c>
      <c r="B2513" s="9" t="s">
        <v>4947</v>
      </c>
      <c r="C2513" s="9" t="s">
        <v>6</v>
      </c>
      <c r="D2513" s="3"/>
      <c r="E2513" s="4" t="str">
        <f t="shared" si="356"/>
        <v>753546</v>
      </c>
      <c r="F2513" s="3">
        <f t="shared" si="357"/>
        <v>6</v>
      </c>
      <c r="G2513" s="3">
        <f t="shared" si="351"/>
        <v>15</v>
      </c>
      <c r="H2513" s="3">
        <f t="shared" si="352"/>
        <v>2</v>
      </c>
      <c r="I2513" s="3">
        <f t="shared" si="353"/>
        <v>2</v>
      </c>
      <c r="J2513" s="3" t="str">
        <f t="shared" si="354"/>
        <v>고권철(75-3-546)</v>
      </c>
      <c r="K2513" s="3">
        <f t="shared" si="358"/>
        <v>3</v>
      </c>
      <c r="L2513" s="7" t="str">
        <f t="shared" si="355"/>
        <v>고권철</v>
      </c>
      <c r="M2513" s="4" t="s">
        <v>7278</v>
      </c>
      <c r="N2513" s="3" t="str">
        <f t="shared" si="359"/>
        <v>-</v>
      </c>
    </row>
    <row r="2514" spans="1:14">
      <c r="A2514" s="9" t="s">
        <v>4948</v>
      </c>
      <c r="B2514" s="9" t="s">
        <v>4949</v>
      </c>
      <c r="C2514" s="9" t="s">
        <v>6</v>
      </c>
      <c r="D2514" s="3"/>
      <c r="E2514" s="4" t="str">
        <f t="shared" si="356"/>
        <v>753575</v>
      </c>
      <c r="F2514" s="3">
        <f t="shared" si="357"/>
        <v>6</v>
      </c>
      <c r="G2514" s="3">
        <f t="shared" si="351"/>
        <v>27</v>
      </c>
      <c r="H2514" s="3">
        <f t="shared" si="352"/>
        <v>7</v>
      </c>
      <c r="I2514" s="3">
        <f t="shared" si="353"/>
        <v>7</v>
      </c>
      <c r="J2514" s="3" t="str">
        <f t="shared" si="354"/>
        <v>이민규 200706(18301416)</v>
      </c>
      <c r="K2514" s="3">
        <f t="shared" si="358"/>
        <v>3</v>
      </c>
      <c r="L2514" s="7" t="str">
        <f t="shared" si="355"/>
        <v>이민규</v>
      </c>
      <c r="M2514" s="4" t="s">
        <v>7279</v>
      </c>
      <c r="N2514" s="3" t="str">
        <f t="shared" si="359"/>
        <v>-</v>
      </c>
    </row>
    <row r="2515" spans="1:14">
      <c r="A2515" s="9" t="s">
        <v>4950</v>
      </c>
      <c r="B2515" s="9" t="s">
        <v>4951</v>
      </c>
      <c r="C2515" s="9" t="s">
        <v>6</v>
      </c>
      <c r="D2515" s="3"/>
      <c r="E2515" s="4" t="str">
        <f t="shared" si="356"/>
        <v>753620</v>
      </c>
      <c r="F2515" s="3">
        <f t="shared" si="357"/>
        <v>6</v>
      </c>
      <c r="G2515" s="3">
        <f t="shared" si="351"/>
        <v>27</v>
      </c>
      <c r="H2515" s="3">
        <f t="shared" si="352"/>
        <v>2</v>
      </c>
      <c r="I2515" s="3">
        <f t="shared" si="353"/>
        <v>2</v>
      </c>
      <c r="J2515" s="3" t="str">
        <f t="shared" si="354"/>
        <v>해바산 농업회사법인 주식회사(75-3-620)</v>
      </c>
      <c r="K2515" s="3">
        <f t="shared" si="358"/>
        <v>3</v>
      </c>
      <c r="L2515" s="7" t="str">
        <f t="shared" si="355"/>
        <v>해바산</v>
      </c>
      <c r="M2515" s="4" t="s">
        <v>7280</v>
      </c>
      <c r="N2515" s="3" t="str">
        <f t="shared" si="359"/>
        <v>-</v>
      </c>
    </row>
    <row r="2516" spans="1:14">
      <c r="A2516" s="9" t="s">
        <v>4952</v>
      </c>
      <c r="B2516" s="9" t="s">
        <v>4953</v>
      </c>
      <c r="C2516" s="9" t="s">
        <v>6</v>
      </c>
      <c r="D2516" s="3"/>
      <c r="E2516" s="4" t="str">
        <f t="shared" si="356"/>
        <v>753644</v>
      </c>
      <c r="F2516" s="3">
        <f t="shared" si="357"/>
        <v>6</v>
      </c>
      <c r="G2516" s="3">
        <f t="shared" si="351"/>
        <v>15</v>
      </c>
      <c r="H2516" s="3">
        <f t="shared" si="352"/>
        <v>2</v>
      </c>
      <c r="I2516" s="3">
        <f t="shared" si="353"/>
        <v>2</v>
      </c>
      <c r="J2516" s="3" t="str">
        <f t="shared" si="354"/>
        <v>김성완(75-3-644)</v>
      </c>
      <c r="K2516" s="3">
        <f t="shared" si="358"/>
        <v>3</v>
      </c>
      <c r="L2516" s="7" t="str">
        <f t="shared" si="355"/>
        <v>김성완</v>
      </c>
      <c r="M2516" s="4" t="s">
        <v>7281</v>
      </c>
      <c r="N2516" s="3" t="str">
        <f t="shared" si="359"/>
        <v>-</v>
      </c>
    </row>
    <row r="2517" spans="1:14">
      <c r="A2517" s="9" t="s">
        <v>4954</v>
      </c>
      <c r="B2517" s="9" t="s">
        <v>4955</v>
      </c>
      <c r="C2517" s="9" t="s">
        <v>6</v>
      </c>
      <c r="D2517" s="3"/>
      <c r="E2517" s="4" t="str">
        <f t="shared" si="356"/>
        <v>753716</v>
      </c>
      <c r="F2517" s="3">
        <f t="shared" si="357"/>
        <v>6</v>
      </c>
      <c r="G2517" s="3">
        <f t="shared" ref="G2517:G2580" si="360">LEN(B2517)</f>
        <v>27</v>
      </c>
      <c r="H2517" s="3">
        <f t="shared" ref="H2517:H2580" si="361">FIND(")",B2517)</f>
        <v>7</v>
      </c>
      <c r="I2517" s="3">
        <f t="shared" ref="I2517:I2580" si="362">IF(ISERROR(H2517),0,IF(G2517=H2517,0,H2517))</f>
        <v>7</v>
      </c>
      <c r="J2517" s="3" t="str">
        <f t="shared" ref="J2517:J2580" si="363">RIGHT(B2517,LEN(B2517)-I2517)</f>
        <v>송경미 200616(18301436)</v>
      </c>
      <c r="K2517" s="3">
        <f t="shared" si="358"/>
        <v>3</v>
      </c>
      <c r="L2517" s="7" t="str">
        <f t="shared" ref="L2517:L2580" si="364">LEFT(J2517,K2517)</f>
        <v>송경미</v>
      </c>
      <c r="M2517" s="4" t="s">
        <v>6635</v>
      </c>
      <c r="N2517" s="3" t="str">
        <f t="shared" si="359"/>
        <v>-</v>
      </c>
    </row>
    <row r="2518" spans="1:14">
      <c r="A2518" s="9" t="s">
        <v>4956</v>
      </c>
      <c r="B2518" s="9" t="s">
        <v>4957</v>
      </c>
      <c r="C2518" s="9" t="s">
        <v>6</v>
      </c>
      <c r="D2518" s="3"/>
      <c r="E2518" s="4" t="str">
        <f t="shared" si="356"/>
        <v>753744</v>
      </c>
      <c r="F2518" s="3">
        <f t="shared" si="357"/>
        <v>6</v>
      </c>
      <c r="G2518" s="3">
        <f t="shared" si="360"/>
        <v>27</v>
      </c>
      <c r="H2518" s="3">
        <f t="shared" si="361"/>
        <v>7</v>
      </c>
      <c r="I2518" s="3">
        <f t="shared" si="362"/>
        <v>7</v>
      </c>
      <c r="J2518" s="3" t="str">
        <f t="shared" si="363"/>
        <v>양기창 200803(18301376)</v>
      </c>
      <c r="K2518" s="3">
        <f t="shared" si="358"/>
        <v>3</v>
      </c>
      <c r="L2518" s="7" t="str">
        <f t="shared" si="364"/>
        <v>양기창</v>
      </c>
      <c r="M2518" s="4" t="s">
        <v>6657</v>
      </c>
      <c r="N2518" s="3" t="str">
        <f t="shared" si="359"/>
        <v>-</v>
      </c>
    </row>
    <row r="2519" spans="1:14">
      <c r="A2519" s="9" t="s">
        <v>4958</v>
      </c>
      <c r="B2519" s="9" t="s">
        <v>4959</v>
      </c>
      <c r="C2519" s="9" t="s">
        <v>6</v>
      </c>
      <c r="D2519" s="3"/>
      <c r="E2519" s="4" t="str">
        <f t="shared" si="356"/>
        <v>753784</v>
      </c>
      <c r="F2519" s="3">
        <f t="shared" si="357"/>
        <v>6</v>
      </c>
      <c r="G2519" s="3">
        <f t="shared" si="360"/>
        <v>27</v>
      </c>
      <c r="H2519" s="3">
        <f t="shared" si="361"/>
        <v>7</v>
      </c>
      <c r="I2519" s="3">
        <f t="shared" si="362"/>
        <v>7</v>
      </c>
      <c r="J2519" s="3" t="str">
        <f t="shared" si="363"/>
        <v>송동훈 190727(18300040)</v>
      </c>
      <c r="K2519" s="3">
        <f t="shared" si="358"/>
        <v>3</v>
      </c>
      <c r="L2519" s="7" t="str">
        <f t="shared" si="364"/>
        <v>송동훈</v>
      </c>
      <c r="M2519" s="4" t="s">
        <v>7282</v>
      </c>
      <c r="N2519" s="3" t="str">
        <f t="shared" si="359"/>
        <v>-</v>
      </c>
    </row>
    <row r="2520" spans="1:14">
      <c r="A2520" s="9" t="s">
        <v>4960</v>
      </c>
      <c r="B2520" s="9" t="s">
        <v>4961</v>
      </c>
      <c r="C2520" s="9" t="s">
        <v>6</v>
      </c>
      <c r="D2520" s="3"/>
      <c r="E2520" s="4" t="str">
        <f t="shared" si="356"/>
        <v>753806</v>
      </c>
      <c r="F2520" s="3">
        <f t="shared" si="357"/>
        <v>6</v>
      </c>
      <c r="G2520" s="3">
        <f t="shared" si="360"/>
        <v>27</v>
      </c>
      <c r="H2520" s="3">
        <f t="shared" si="361"/>
        <v>7</v>
      </c>
      <c r="I2520" s="3">
        <f t="shared" si="362"/>
        <v>7</v>
      </c>
      <c r="J2520" s="3" t="str">
        <f t="shared" si="363"/>
        <v>김정원 190907(18300087)</v>
      </c>
      <c r="K2520" s="3">
        <f t="shared" si="358"/>
        <v>3</v>
      </c>
      <c r="L2520" s="7" t="str">
        <f t="shared" si="364"/>
        <v>김정원</v>
      </c>
      <c r="M2520" s="4" t="s">
        <v>7283</v>
      </c>
      <c r="N2520" s="3" t="str">
        <f t="shared" si="359"/>
        <v>-</v>
      </c>
    </row>
    <row r="2521" spans="1:14">
      <c r="A2521" s="9" t="s">
        <v>4962</v>
      </c>
      <c r="B2521" s="9" t="s">
        <v>4963</v>
      </c>
      <c r="C2521" s="9" t="s">
        <v>6</v>
      </c>
      <c r="D2521" s="3"/>
      <c r="E2521" s="4" t="str">
        <f t="shared" si="356"/>
        <v>753899</v>
      </c>
      <c r="F2521" s="3">
        <f t="shared" si="357"/>
        <v>6</v>
      </c>
      <c r="G2521" s="3">
        <f t="shared" si="360"/>
        <v>27</v>
      </c>
      <c r="H2521" s="3">
        <f t="shared" si="361"/>
        <v>7</v>
      </c>
      <c r="I2521" s="3">
        <f t="shared" si="362"/>
        <v>7</v>
      </c>
      <c r="J2521" s="3" t="str">
        <f t="shared" si="363"/>
        <v>고정록 200114(75-3-899)</v>
      </c>
      <c r="K2521" s="3">
        <f t="shared" si="358"/>
        <v>3</v>
      </c>
      <c r="L2521" s="7" t="str">
        <f t="shared" si="364"/>
        <v>고정록</v>
      </c>
      <c r="M2521" s="4" t="s">
        <v>7284</v>
      </c>
      <c r="N2521" s="3" t="str">
        <f t="shared" si="359"/>
        <v>-</v>
      </c>
    </row>
    <row r="2522" spans="1:14">
      <c r="A2522" s="9" t="s">
        <v>4964</v>
      </c>
      <c r="B2522" s="9" t="s">
        <v>4965</v>
      </c>
      <c r="C2522" s="9" t="s">
        <v>6</v>
      </c>
      <c r="D2522" s="3"/>
      <c r="E2522" s="4" t="str">
        <f t="shared" si="356"/>
        <v>753931</v>
      </c>
      <c r="F2522" s="3">
        <f t="shared" si="357"/>
        <v>6</v>
      </c>
      <c r="G2522" s="3">
        <f t="shared" si="360"/>
        <v>27</v>
      </c>
      <c r="H2522" s="3">
        <f t="shared" si="361"/>
        <v>7</v>
      </c>
      <c r="I2522" s="3">
        <f t="shared" si="362"/>
        <v>7</v>
      </c>
      <c r="J2522" s="3" t="str">
        <f t="shared" si="363"/>
        <v>하지원 200520(18301400)</v>
      </c>
      <c r="K2522" s="3">
        <f t="shared" si="358"/>
        <v>3</v>
      </c>
      <c r="L2522" s="7" t="str">
        <f t="shared" si="364"/>
        <v>하지원</v>
      </c>
      <c r="M2522" s="4" t="s">
        <v>7285</v>
      </c>
      <c r="N2522" s="3" t="str">
        <f t="shared" si="359"/>
        <v>-</v>
      </c>
    </row>
    <row r="2523" spans="1:14">
      <c r="A2523" s="9" t="s">
        <v>4966</v>
      </c>
      <c r="B2523" s="9" t="s">
        <v>4967</v>
      </c>
      <c r="C2523" s="9" t="s">
        <v>6</v>
      </c>
      <c r="D2523" s="3"/>
      <c r="E2523" s="4" t="str">
        <f t="shared" si="356"/>
        <v>7631044</v>
      </c>
      <c r="F2523" s="3">
        <f t="shared" si="357"/>
        <v>7</v>
      </c>
      <c r="G2523" s="3">
        <f t="shared" si="360"/>
        <v>27</v>
      </c>
      <c r="H2523" s="3">
        <f t="shared" si="361"/>
        <v>7</v>
      </c>
      <c r="I2523" s="3">
        <f t="shared" si="362"/>
        <v>7</v>
      </c>
      <c r="J2523" s="3" t="str">
        <f t="shared" si="363"/>
        <v>고영주 200612(15307922)</v>
      </c>
      <c r="K2523" s="3">
        <f t="shared" si="358"/>
        <v>3</v>
      </c>
      <c r="L2523" s="7" t="str">
        <f t="shared" si="364"/>
        <v>고영주</v>
      </c>
      <c r="M2523" s="4" t="s">
        <v>7286</v>
      </c>
      <c r="N2523" s="3" t="str">
        <f t="shared" si="359"/>
        <v>-</v>
      </c>
    </row>
    <row r="2524" spans="1:14">
      <c r="A2524" s="9" t="s">
        <v>4968</v>
      </c>
      <c r="B2524" s="9" t="s">
        <v>4969</v>
      </c>
      <c r="C2524" s="9" t="s">
        <v>6</v>
      </c>
      <c r="D2524" s="3"/>
      <c r="E2524" s="4" t="str">
        <f t="shared" si="356"/>
        <v>763497</v>
      </c>
      <c r="F2524" s="3">
        <f t="shared" si="357"/>
        <v>6</v>
      </c>
      <c r="G2524" s="3">
        <f t="shared" si="360"/>
        <v>15</v>
      </c>
      <c r="H2524" s="3">
        <f t="shared" si="361"/>
        <v>2</v>
      </c>
      <c r="I2524" s="3">
        <f t="shared" si="362"/>
        <v>2</v>
      </c>
      <c r="J2524" s="3" t="str">
        <f t="shared" si="363"/>
        <v>손득수(76-3-497)</v>
      </c>
      <c r="K2524" s="3">
        <f t="shared" si="358"/>
        <v>3</v>
      </c>
      <c r="L2524" s="7" t="str">
        <f t="shared" si="364"/>
        <v>손득수</v>
      </c>
      <c r="M2524" s="4" t="s">
        <v>7287</v>
      </c>
      <c r="N2524" s="3" t="str">
        <f t="shared" si="359"/>
        <v>-</v>
      </c>
    </row>
    <row r="2525" spans="1:14">
      <c r="A2525" s="9" t="s">
        <v>4970</v>
      </c>
      <c r="B2525" s="9" t="s">
        <v>4971</v>
      </c>
      <c r="C2525" s="9" t="s">
        <v>6</v>
      </c>
      <c r="D2525" s="3"/>
      <c r="E2525" s="4" t="str">
        <f t="shared" si="356"/>
        <v>763703</v>
      </c>
      <c r="F2525" s="3">
        <f t="shared" si="357"/>
        <v>6</v>
      </c>
      <c r="G2525" s="3">
        <f t="shared" si="360"/>
        <v>27</v>
      </c>
      <c r="H2525" s="3">
        <f t="shared" si="361"/>
        <v>7</v>
      </c>
      <c r="I2525" s="3">
        <f t="shared" si="362"/>
        <v>7</v>
      </c>
      <c r="J2525" s="3" t="str">
        <f t="shared" si="363"/>
        <v>박진우 191220(15306535)</v>
      </c>
      <c r="K2525" s="3">
        <f t="shared" si="358"/>
        <v>3</v>
      </c>
      <c r="L2525" s="7" t="str">
        <f t="shared" si="364"/>
        <v>박진우</v>
      </c>
      <c r="M2525" s="4" t="s">
        <v>6287</v>
      </c>
      <c r="N2525" s="3" t="str">
        <f t="shared" si="359"/>
        <v>-</v>
      </c>
    </row>
    <row r="2526" spans="1:14">
      <c r="A2526" s="9" t="s">
        <v>4972</v>
      </c>
      <c r="B2526" s="9" t="s">
        <v>4973</v>
      </c>
      <c r="C2526" s="9" t="s">
        <v>6</v>
      </c>
      <c r="D2526" s="3"/>
      <c r="E2526" s="4" t="str">
        <f t="shared" si="356"/>
        <v>763704</v>
      </c>
      <c r="F2526" s="3">
        <f t="shared" si="357"/>
        <v>6</v>
      </c>
      <c r="G2526" s="3">
        <f t="shared" si="360"/>
        <v>27</v>
      </c>
      <c r="H2526" s="3">
        <f t="shared" si="361"/>
        <v>7</v>
      </c>
      <c r="I2526" s="3">
        <f t="shared" si="362"/>
        <v>7</v>
      </c>
      <c r="J2526" s="3" t="str">
        <f t="shared" si="363"/>
        <v>이정래 191217(76-3-704)</v>
      </c>
      <c r="K2526" s="3">
        <f t="shared" si="358"/>
        <v>3</v>
      </c>
      <c r="L2526" s="7" t="str">
        <f t="shared" si="364"/>
        <v>이정래</v>
      </c>
      <c r="M2526" s="4" t="s">
        <v>6342</v>
      </c>
      <c r="N2526" s="3" t="str">
        <f t="shared" si="359"/>
        <v>-</v>
      </c>
    </row>
    <row r="2527" spans="1:14">
      <c r="A2527" s="9" t="s">
        <v>4974</v>
      </c>
      <c r="B2527" s="9" t="s">
        <v>4975</v>
      </c>
      <c r="C2527" s="9" t="s">
        <v>6</v>
      </c>
      <c r="D2527" s="3"/>
      <c r="E2527" s="4" t="str">
        <f t="shared" si="356"/>
        <v>763705</v>
      </c>
      <c r="F2527" s="3">
        <f t="shared" si="357"/>
        <v>6</v>
      </c>
      <c r="G2527" s="3">
        <f t="shared" si="360"/>
        <v>27</v>
      </c>
      <c r="H2527" s="3">
        <f t="shared" si="361"/>
        <v>7</v>
      </c>
      <c r="I2527" s="3">
        <f t="shared" si="362"/>
        <v>7</v>
      </c>
      <c r="J2527" s="3" t="str">
        <f t="shared" si="363"/>
        <v>이창우 191219(15306536)</v>
      </c>
      <c r="K2527" s="3">
        <f t="shared" si="358"/>
        <v>3</v>
      </c>
      <c r="L2527" s="7" t="str">
        <f t="shared" si="364"/>
        <v>이창우</v>
      </c>
      <c r="M2527" s="4" t="s">
        <v>5565</v>
      </c>
      <c r="N2527" s="3" t="str">
        <f t="shared" si="359"/>
        <v>-</v>
      </c>
    </row>
    <row r="2528" spans="1:14">
      <c r="A2528" s="9" t="s">
        <v>4976</v>
      </c>
      <c r="B2528" s="9" t="s">
        <v>4977</v>
      </c>
      <c r="C2528" s="9" t="s">
        <v>6</v>
      </c>
      <c r="D2528" s="3"/>
      <c r="E2528" s="4" t="str">
        <f t="shared" si="356"/>
        <v>763706</v>
      </c>
      <c r="F2528" s="3">
        <f t="shared" si="357"/>
        <v>6</v>
      </c>
      <c r="G2528" s="3">
        <f t="shared" si="360"/>
        <v>27</v>
      </c>
      <c r="H2528" s="3">
        <f t="shared" si="361"/>
        <v>7</v>
      </c>
      <c r="I2528" s="3">
        <f t="shared" si="362"/>
        <v>7</v>
      </c>
      <c r="J2528" s="3" t="str">
        <f t="shared" si="363"/>
        <v>김해진 191220(15306565)</v>
      </c>
      <c r="K2528" s="3">
        <f t="shared" si="358"/>
        <v>3</v>
      </c>
      <c r="L2528" s="7" t="str">
        <f t="shared" si="364"/>
        <v>김해진</v>
      </c>
      <c r="M2528" s="4" t="s">
        <v>6291</v>
      </c>
      <c r="N2528" s="3" t="str">
        <f t="shared" si="359"/>
        <v>-</v>
      </c>
    </row>
    <row r="2529" spans="1:14">
      <c r="A2529" s="9" t="s">
        <v>4978</v>
      </c>
      <c r="B2529" s="9" t="s">
        <v>4979</v>
      </c>
      <c r="C2529" s="9" t="s">
        <v>6</v>
      </c>
      <c r="D2529" s="3"/>
      <c r="E2529" s="4" t="str">
        <f t="shared" si="356"/>
        <v>763707</v>
      </c>
      <c r="F2529" s="3">
        <f t="shared" si="357"/>
        <v>6</v>
      </c>
      <c r="G2529" s="3">
        <f t="shared" si="360"/>
        <v>27</v>
      </c>
      <c r="H2529" s="3">
        <f t="shared" si="361"/>
        <v>7</v>
      </c>
      <c r="I2529" s="3">
        <f t="shared" si="362"/>
        <v>7</v>
      </c>
      <c r="J2529" s="3" t="str">
        <f t="shared" si="363"/>
        <v>김미자 190307(15306694)</v>
      </c>
      <c r="K2529" s="3">
        <f t="shared" si="358"/>
        <v>3</v>
      </c>
      <c r="L2529" s="7" t="str">
        <f t="shared" si="364"/>
        <v>김미자</v>
      </c>
      <c r="M2529" s="4" t="s">
        <v>6300</v>
      </c>
      <c r="N2529" s="3" t="str">
        <f t="shared" si="359"/>
        <v>-</v>
      </c>
    </row>
    <row r="2530" spans="1:14">
      <c r="A2530" s="9" t="s">
        <v>4980</v>
      </c>
      <c r="B2530" s="9" t="s">
        <v>4981</v>
      </c>
      <c r="C2530" s="9" t="s">
        <v>6</v>
      </c>
      <c r="D2530" s="3"/>
      <c r="E2530" s="4" t="str">
        <f t="shared" si="356"/>
        <v>763709</v>
      </c>
      <c r="F2530" s="3">
        <f t="shared" si="357"/>
        <v>6</v>
      </c>
      <c r="G2530" s="3">
        <f t="shared" si="360"/>
        <v>27</v>
      </c>
      <c r="H2530" s="3">
        <f t="shared" si="361"/>
        <v>7</v>
      </c>
      <c r="I2530" s="3">
        <f t="shared" si="362"/>
        <v>7</v>
      </c>
      <c r="J2530" s="3" t="str">
        <f t="shared" si="363"/>
        <v>장춘추 190307(76-3-709)</v>
      </c>
      <c r="K2530" s="3">
        <f t="shared" si="358"/>
        <v>3</v>
      </c>
      <c r="L2530" s="7" t="str">
        <f t="shared" si="364"/>
        <v>장춘추</v>
      </c>
      <c r="M2530" s="4" t="s">
        <v>6340</v>
      </c>
      <c r="N2530" s="3" t="str">
        <f t="shared" si="359"/>
        <v>-</v>
      </c>
    </row>
    <row r="2531" spans="1:14">
      <c r="A2531" s="9" t="s">
        <v>4982</v>
      </c>
      <c r="B2531" s="9" t="s">
        <v>4983</v>
      </c>
      <c r="C2531" s="9" t="s">
        <v>6</v>
      </c>
      <c r="D2531" s="3"/>
      <c r="E2531" s="4" t="str">
        <f t="shared" si="356"/>
        <v>763711</v>
      </c>
      <c r="F2531" s="3">
        <f t="shared" si="357"/>
        <v>6</v>
      </c>
      <c r="G2531" s="3">
        <f t="shared" si="360"/>
        <v>15</v>
      </c>
      <c r="H2531" s="3">
        <f t="shared" si="361"/>
        <v>2</v>
      </c>
      <c r="I2531" s="3">
        <f t="shared" si="362"/>
        <v>2</v>
      </c>
      <c r="J2531" s="3" t="str">
        <f t="shared" si="363"/>
        <v>김낙현(76-3-711)</v>
      </c>
      <c r="K2531" s="3">
        <f t="shared" si="358"/>
        <v>3</v>
      </c>
      <c r="L2531" s="7" t="str">
        <f t="shared" si="364"/>
        <v>김낙현</v>
      </c>
      <c r="M2531" s="4" t="s">
        <v>7288</v>
      </c>
      <c r="N2531" s="3" t="str">
        <f t="shared" si="359"/>
        <v>-</v>
      </c>
    </row>
    <row r="2532" spans="1:14">
      <c r="A2532" s="9" t="s">
        <v>4984</v>
      </c>
      <c r="B2532" s="9" t="s">
        <v>4985</v>
      </c>
      <c r="C2532" s="9" t="s">
        <v>6</v>
      </c>
      <c r="D2532" s="3"/>
      <c r="E2532" s="4" t="str">
        <f t="shared" si="356"/>
        <v>763762</v>
      </c>
      <c r="F2532" s="3">
        <f t="shared" si="357"/>
        <v>6</v>
      </c>
      <c r="G2532" s="3">
        <f t="shared" si="360"/>
        <v>27</v>
      </c>
      <c r="H2532" s="3">
        <f t="shared" si="361"/>
        <v>7</v>
      </c>
      <c r="I2532" s="3">
        <f t="shared" si="362"/>
        <v>7</v>
      </c>
      <c r="J2532" s="3" t="str">
        <f t="shared" si="363"/>
        <v>추관하 180730(76-3-762)</v>
      </c>
      <c r="K2532" s="3">
        <f t="shared" si="358"/>
        <v>3</v>
      </c>
      <c r="L2532" s="7" t="str">
        <f t="shared" si="364"/>
        <v>추관하</v>
      </c>
      <c r="M2532" s="4" t="s">
        <v>7289</v>
      </c>
      <c r="N2532" s="3" t="str">
        <f t="shared" si="359"/>
        <v>-</v>
      </c>
    </row>
    <row r="2533" spans="1:14">
      <c r="A2533" s="9" t="s">
        <v>4986</v>
      </c>
      <c r="B2533" s="9" t="s">
        <v>4987</v>
      </c>
      <c r="C2533" s="9" t="s">
        <v>6</v>
      </c>
      <c r="D2533" s="3"/>
      <c r="E2533" s="4" t="str">
        <f t="shared" si="356"/>
        <v>77170</v>
      </c>
      <c r="F2533" s="3">
        <f t="shared" si="357"/>
        <v>5</v>
      </c>
      <c r="G2533" s="3">
        <f t="shared" si="360"/>
        <v>14</v>
      </c>
      <c r="H2533" s="3">
        <f t="shared" si="361"/>
        <v>2</v>
      </c>
      <c r="I2533" s="3">
        <f t="shared" si="362"/>
        <v>2</v>
      </c>
      <c r="J2533" s="3" t="str">
        <f t="shared" si="363"/>
        <v>조선호(77-1-70)</v>
      </c>
      <c r="K2533" s="3">
        <f t="shared" si="358"/>
        <v>3</v>
      </c>
      <c r="L2533" s="7" t="str">
        <f t="shared" si="364"/>
        <v>조선호</v>
      </c>
      <c r="M2533" s="4" t="s">
        <v>7290</v>
      </c>
      <c r="N2533" s="3" t="str">
        <f t="shared" si="359"/>
        <v>-</v>
      </c>
    </row>
    <row r="2534" spans="1:14">
      <c r="A2534" s="9" t="s">
        <v>4988</v>
      </c>
      <c r="B2534" s="9" t="s">
        <v>4989</v>
      </c>
      <c r="C2534" s="9" t="s">
        <v>6</v>
      </c>
      <c r="D2534" s="3"/>
      <c r="E2534" s="4" t="str">
        <f t="shared" si="356"/>
        <v>77310</v>
      </c>
      <c r="F2534" s="3">
        <f t="shared" si="357"/>
        <v>5</v>
      </c>
      <c r="G2534" s="3">
        <f t="shared" si="360"/>
        <v>14</v>
      </c>
      <c r="H2534" s="3">
        <f t="shared" si="361"/>
        <v>2</v>
      </c>
      <c r="I2534" s="3">
        <f t="shared" si="362"/>
        <v>2</v>
      </c>
      <c r="J2534" s="3" t="str">
        <f t="shared" si="363"/>
        <v>최영철(77-3-10)</v>
      </c>
      <c r="K2534" s="3">
        <f t="shared" si="358"/>
        <v>3</v>
      </c>
      <c r="L2534" s="7" t="str">
        <f t="shared" si="364"/>
        <v>최영철</v>
      </c>
      <c r="M2534" s="4" t="s">
        <v>7291</v>
      </c>
      <c r="N2534" s="3" t="str">
        <f t="shared" si="359"/>
        <v>-</v>
      </c>
    </row>
    <row r="2535" spans="1:14">
      <c r="A2535" s="9" t="s">
        <v>4990</v>
      </c>
      <c r="B2535" s="9" t="s">
        <v>4991</v>
      </c>
      <c r="C2535" s="9" t="s">
        <v>6</v>
      </c>
      <c r="D2535" s="3"/>
      <c r="E2535" s="4" t="str">
        <f t="shared" si="356"/>
        <v>7731070</v>
      </c>
      <c r="F2535" s="3">
        <f t="shared" si="357"/>
        <v>7</v>
      </c>
      <c r="G2535" s="3">
        <f t="shared" si="360"/>
        <v>16</v>
      </c>
      <c r="H2535" s="3">
        <f t="shared" si="361"/>
        <v>2</v>
      </c>
      <c r="I2535" s="3">
        <f t="shared" si="362"/>
        <v>2</v>
      </c>
      <c r="J2535" s="3" t="str">
        <f t="shared" si="363"/>
        <v>권미정(77-3-1070)</v>
      </c>
      <c r="K2535" s="3">
        <f t="shared" si="358"/>
        <v>3</v>
      </c>
      <c r="L2535" s="7" t="str">
        <f t="shared" si="364"/>
        <v>권미정</v>
      </c>
      <c r="M2535" s="4" t="s">
        <v>7292</v>
      </c>
      <c r="N2535" s="3" t="str">
        <f t="shared" si="359"/>
        <v>-</v>
      </c>
    </row>
    <row r="2536" spans="1:14">
      <c r="A2536" s="9" t="s">
        <v>4992</v>
      </c>
      <c r="B2536" s="9" t="s">
        <v>4993</v>
      </c>
      <c r="C2536" s="9" t="s">
        <v>6</v>
      </c>
      <c r="D2536" s="3"/>
      <c r="E2536" s="4" t="str">
        <f t="shared" si="356"/>
        <v>7731087</v>
      </c>
      <c r="F2536" s="3">
        <f t="shared" si="357"/>
        <v>7</v>
      </c>
      <c r="G2536" s="3">
        <f t="shared" si="360"/>
        <v>16</v>
      </c>
      <c r="H2536" s="3">
        <f t="shared" si="361"/>
        <v>2</v>
      </c>
      <c r="I2536" s="3">
        <f t="shared" si="362"/>
        <v>2</v>
      </c>
      <c r="J2536" s="3" t="str">
        <f t="shared" si="363"/>
        <v>김경미(77-3-1087)</v>
      </c>
      <c r="K2536" s="3">
        <f t="shared" si="358"/>
        <v>3</v>
      </c>
      <c r="L2536" s="7" t="str">
        <f t="shared" si="364"/>
        <v>김경미</v>
      </c>
      <c r="M2536" s="4" t="s">
        <v>7293</v>
      </c>
      <c r="N2536" s="3" t="str">
        <f t="shared" si="359"/>
        <v>-</v>
      </c>
    </row>
    <row r="2537" spans="1:14">
      <c r="A2537" s="9" t="s">
        <v>4994</v>
      </c>
      <c r="B2537" s="9" t="s">
        <v>4995</v>
      </c>
      <c r="C2537" s="9" t="s">
        <v>6</v>
      </c>
      <c r="D2537" s="3"/>
      <c r="E2537" s="4" t="str">
        <f t="shared" si="356"/>
        <v>7731145</v>
      </c>
      <c r="F2537" s="3">
        <f t="shared" si="357"/>
        <v>7</v>
      </c>
      <c r="G2537" s="3">
        <f t="shared" si="360"/>
        <v>16</v>
      </c>
      <c r="H2537" s="3">
        <f t="shared" si="361"/>
        <v>2</v>
      </c>
      <c r="I2537" s="3">
        <f t="shared" si="362"/>
        <v>2</v>
      </c>
      <c r="J2537" s="3" t="str">
        <f t="shared" si="363"/>
        <v>강사용(77-3-1145)</v>
      </c>
      <c r="K2537" s="3">
        <f t="shared" si="358"/>
        <v>3</v>
      </c>
      <c r="L2537" s="7" t="str">
        <f t="shared" si="364"/>
        <v>강사용</v>
      </c>
      <c r="M2537" s="4" t="s">
        <v>7294</v>
      </c>
      <c r="N2537" s="3" t="str">
        <f t="shared" si="359"/>
        <v>-</v>
      </c>
    </row>
    <row r="2538" spans="1:14">
      <c r="A2538" s="9" t="s">
        <v>4996</v>
      </c>
      <c r="B2538" s="9" t="s">
        <v>4997</v>
      </c>
      <c r="C2538" s="9" t="s">
        <v>6</v>
      </c>
      <c r="D2538" s="3"/>
      <c r="E2538" s="4" t="str">
        <f t="shared" si="356"/>
        <v>7731157</v>
      </c>
      <c r="F2538" s="3">
        <f t="shared" si="357"/>
        <v>7</v>
      </c>
      <c r="G2538" s="3">
        <f t="shared" si="360"/>
        <v>16</v>
      </c>
      <c r="H2538" s="3">
        <f t="shared" si="361"/>
        <v>2</v>
      </c>
      <c r="I2538" s="3">
        <f t="shared" si="362"/>
        <v>2</v>
      </c>
      <c r="J2538" s="3" t="str">
        <f t="shared" si="363"/>
        <v>권영구(77-3-1157)</v>
      </c>
      <c r="K2538" s="3">
        <f t="shared" si="358"/>
        <v>3</v>
      </c>
      <c r="L2538" s="7" t="str">
        <f t="shared" si="364"/>
        <v>권영구</v>
      </c>
      <c r="M2538" s="4" t="s">
        <v>7295</v>
      </c>
      <c r="N2538" s="3" t="str">
        <f t="shared" si="359"/>
        <v>-</v>
      </c>
    </row>
    <row r="2539" spans="1:14">
      <c r="A2539" s="9" t="s">
        <v>4998</v>
      </c>
      <c r="B2539" s="9" t="s">
        <v>4999</v>
      </c>
      <c r="C2539" s="9" t="s">
        <v>6</v>
      </c>
      <c r="D2539" s="3"/>
      <c r="E2539" s="4" t="str">
        <f t="shared" si="356"/>
        <v>7731165</v>
      </c>
      <c r="F2539" s="3">
        <f t="shared" si="357"/>
        <v>7</v>
      </c>
      <c r="G2539" s="3">
        <f t="shared" si="360"/>
        <v>21</v>
      </c>
      <c r="H2539" s="3">
        <f t="shared" si="361"/>
        <v>7</v>
      </c>
      <c r="I2539" s="3">
        <f t="shared" si="362"/>
        <v>7</v>
      </c>
      <c r="J2539" s="3" t="str">
        <f t="shared" si="363"/>
        <v>이인숙(77-3-1165)</v>
      </c>
      <c r="K2539" s="3">
        <f t="shared" si="358"/>
        <v>3</v>
      </c>
      <c r="L2539" s="7" t="str">
        <f t="shared" si="364"/>
        <v>이인숙</v>
      </c>
      <c r="M2539" s="4" t="s">
        <v>6143</v>
      </c>
      <c r="N2539" s="3" t="str">
        <f t="shared" si="359"/>
        <v>-</v>
      </c>
    </row>
    <row r="2540" spans="1:14">
      <c r="A2540" s="9" t="s">
        <v>5000</v>
      </c>
      <c r="B2540" s="9" t="s">
        <v>5001</v>
      </c>
      <c r="C2540" s="9" t="s">
        <v>6</v>
      </c>
      <c r="D2540" s="3"/>
      <c r="E2540" s="4" t="str">
        <f t="shared" si="356"/>
        <v>773201</v>
      </c>
      <c r="F2540" s="3">
        <f t="shared" si="357"/>
        <v>6</v>
      </c>
      <c r="G2540" s="3">
        <f t="shared" si="360"/>
        <v>15</v>
      </c>
      <c r="H2540" s="3">
        <f t="shared" si="361"/>
        <v>2</v>
      </c>
      <c r="I2540" s="3">
        <f t="shared" si="362"/>
        <v>2</v>
      </c>
      <c r="J2540" s="3" t="str">
        <f t="shared" si="363"/>
        <v>이상민(77-3-201)</v>
      </c>
      <c r="K2540" s="3">
        <f t="shared" si="358"/>
        <v>3</v>
      </c>
      <c r="L2540" s="7" t="str">
        <f t="shared" si="364"/>
        <v>이상민</v>
      </c>
      <c r="M2540" s="4" t="s">
        <v>7296</v>
      </c>
      <c r="N2540" s="3" t="str">
        <f t="shared" si="359"/>
        <v>-</v>
      </c>
    </row>
    <row r="2541" spans="1:14">
      <c r="A2541" s="9" t="s">
        <v>5002</v>
      </c>
      <c r="B2541" s="9" t="s">
        <v>5003</v>
      </c>
      <c r="C2541" s="9" t="s">
        <v>6</v>
      </c>
      <c r="D2541" s="3"/>
      <c r="E2541" s="4" t="str">
        <f t="shared" si="356"/>
        <v>773605</v>
      </c>
      <c r="F2541" s="3">
        <f t="shared" si="357"/>
        <v>6</v>
      </c>
      <c r="G2541" s="3">
        <f t="shared" si="360"/>
        <v>15</v>
      </c>
      <c r="H2541" s="3">
        <f t="shared" si="361"/>
        <v>2</v>
      </c>
      <c r="I2541" s="3">
        <f t="shared" si="362"/>
        <v>2</v>
      </c>
      <c r="J2541" s="3" t="str">
        <f t="shared" si="363"/>
        <v>이기학(77-3-605)</v>
      </c>
      <c r="K2541" s="3">
        <f t="shared" si="358"/>
        <v>3</v>
      </c>
      <c r="L2541" s="7" t="str">
        <f t="shared" si="364"/>
        <v>이기학</v>
      </c>
      <c r="M2541" s="4" t="s">
        <v>7297</v>
      </c>
      <c r="N2541" s="3" t="str">
        <f t="shared" si="359"/>
        <v>-</v>
      </c>
    </row>
    <row r="2542" spans="1:14">
      <c r="A2542" s="9" t="s">
        <v>5004</v>
      </c>
      <c r="B2542" s="9" t="s">
        <v>5005</v>
      </c>
      <c r="C2542" s="9" t="s">
        <v>6</v>
      </c>
      <c r="D2542" s="3"/>
      <c r="E2542" s="4" t="str">
        <f t="shared" si="356"/>
        <v>773606</v>
      </c>
      <c r="F2542" s="3">
        <f t="shared" si="357"/>
        <v>6</v>
      </c>
      <c r="G2542" s="3">
        <f t="shared" si="360"/>
        <v>15</v>
      </c>
      <c r="H2542" s="3">
        <f t="shared" si="361"/>
        <v>2</v>
      </c>
      <c r="I2542" s="3">
        <f t="shared" si="362"/>
        <v>2</v>
      </c>
      <c r="J2542" s="3" t="str">
        <f t="shared" si="363"/>
        <v>손혜동(77-3-606)</v>
      </c>
      <c r="K2542" s="3">
        <f t="shared" si="358"/>
        <v>3</v>
      </c>
      <c r="L2542" s="7" t="str">
        <f t="shared" si="364"/>
        <v>손혜동</v>
      </c>
      <c r="M2542" s="4" t="s">
        <v>7298</v>
      </c>
      <c r="N2542" s="3" t="str">
        <f t="shared" si="359"/>
        <v>-</v>
      </c>
    </row>
    <row r="2543" spans="1:14">
      <c r="A2543" s="9" t="s">
        <v>5006</v>
      </c>
      <c r="B2543" s="9" t="s">
        <v>5007</v>
      </c>
      <c r="C2543" s="9" t="s">
        <v>6</v>
      </c>
      <c r="D2543" s="3"/>
      <c r="E2543" s="4" t="str">
        <f t="shared" si="356"/>
        <v>773661</v>
      </c>
      <c r="F2543" s="3">
        <f t="shared" si="357"/>
        <v>6</v>
      </c>
      <c r="G2543" s="3">
        <f t="shared" si="360"/>
        <v>19</v>
      </c>
      <c r="H2543" s="3">
        <f t="shared" si="361"/>
        <v>2</v>
      </c>
      <c r="I2543" s="3">
        <f t="shared" si="362"/>
        <v>2</v>
      </c>
      <c r="J2543" s="3" t="str">
        <f t="shared" si="363"/>
        <v>공세리마을협동(77-3-661)</v>
      </c>
      <c r="K2543" s="3">
        <f t="shared" si="358"/>
        <v>7</v>
      </c>
      <c r="L2543" s="7" t="str">
        <f t="shared" si="364"/>
        <v>공세리마을협동</v>
      </c>
      <c r="M2543" s="4" t="s">
        <v>7299</v>
      </c>
      <c r="N2543" s="3" t="str">
        <f t="shared" si="359"/>
        <v>-</v>
      </c>
    </row>
    <row r="2544" spans="1:14">
      <c r="A2544" s="9" t="s">
        <v>5008</v>
      </c>
      <c r="B2544" s="9" t="s">
        <v>5009</v>
      </c>
      <c r="C2544" s="9" t="s">
        <v>6</v>
      </c>
      <c r="D2544" s="3"/>
      <c r="E2544" s="4" t="str">
        <f t="shared" si="356"/>
        <v>773760</v>
      </c>
      <c r="F2544" s="3">
        <f t="shared" si="357"/>
        <v>6</v>
      </c>
      <c r="G2544" s="3">
        <f t="shared" si="360"/>
        <v>15</v>
      </c>
      <c r="H2544" s="3">
        <f t="shared" si="361"/>
        <v>2</v>
      </c>
      <c r="I2544" s="3">
        <f t="shared" si="362"/>
        <v>2</v>
      </c>
      <c r="J2544" s="3" t="str">
        <f t="shared" si="363"/>
        <v>조선호(77-3-760)</v>
      </c>
      <c r="K2544" s="3">
        <f t="shared" si="358"/>
        <v>3</v>
      </c>
      <c r="L2544" s="7" t="str">
        <f t="shared" si="364"/>
        <v>조선호</v>
      </c>
      <c r="M2544" s="4" t="s">
        <v>7290</v>
      </c>
      <c r="N2544" s="3" t="str">
        <f t="shared" si="359"/>
        <v>-</v>
      </c>
    </row>
    <row r="2545" spans="1:14">
      <c r="A2545" s="9" t="s">
        <v>5010</v>
      </c>
      <c r="B2545" s="9" t="s">
        <v>5011</v>
      </c>
      <c r="C2545" s="9" t="s">
        <v>6</v>
      </c>
      <c r="D2545" s="3"/>
      <c r="E2545" s="4" t="str">
        <f t="shared" si="356"/>
        <v>781127</v>
      </c>
      <c r="F2545" s="3">
        <f t="shared" si="357"/>
        <v>6</v>
      </c>
      <c r="G2545" s="3">
        <f t="shared" si="360"/>
        <v>20</v>
      </c>
      <c r="H2545" s="3">
        <f t="shared" si="361"/>
        <v>2</v>
      </c>
      <c r="I2545" s="3">
        <f t="shared" si="362"/>
        <v>2</v>
      </c>
      <c r="J2545" s="3" t="str">
        <f t="shared" si="363"/>
        <v>서호유기농작목반(78-1-127)</v>
      </c>
      <c r="K2545" s="3">
        <f t="shared" si="358"/>
        <v>8</v>
      </c>
      <c r="L2545" s="7" t="str">
        <f t="shared" si="364"/>
        <v>서호유기농작목반</v>
      </c>
      <c r="M2545" s="4" t="s">
        <v>7300</v>
      </c>
      <c r="N2545" s="3" t="str">
        <f t="shared" si="359"/>
        <v>-</v>
      </c>
    </row>
    <row r="2546" spans="1:14">
      <c r="A2546" s="9" t="s">
        <v>5012</v>
      </c>
      <c r="B2546" s="10" t="s">
        <v>5432</v>
      </c>
      <c r="C2546" s="9" t="s">
        <v>6</v>
      </c>
      <c r="D2546" s="3"/>
      <c r="E2546" s="4" t="str">
        <f t="shared" si="356"/>
        <v>781165</v>
      </c>
      <c r="F2546" s="3">
        <f t="shared" si="357"/>
        <v>6</v>
      </c>
      <c r="G2546" s="3">
        <f t="shared" si="360"/>
        <v>27</v>
      </c>
      <c r="H2546" s="3">
        <f t="shared" si="361"/>
        <v>7</v>
      </c>
      <c r="I2546" s="3">
        <f t="shared" si="362"/>
        <v>7</v>
      </c>
      <c r="J2546" s="3" t="str">
        <f t="shared" si="363"/>
        <v>이재진 200531(17100723)</v>
      </c>
      <c r="K2546" s="3">
        <f t="shared" si="358"/>
        <v>3</v>
      </c>
      <c r="L2546" s="7" t="str">
        <f t="shared" si="364"/>
        <v>이재진</v>
      </c>
      <c r="M2546" s="4" t="s">
        <v>7301</v>
      </c>
      <c r="N2546" s="3" t="str">
        <f t="shared" si="359"/>
        <v>-</v>
      </c>
    </row>
    <row r="2547" spans="1:14">
      <c r="A2547" s="9" t="s">
        <v>5013</v>
      </c>
      <c r="B2547" s="10" t="s">
        <v>5433</v>
      </c>
      <c r="C2547" s="9" t="s">
        <v>6</v>
      </c>
      <c r="D2547" s="3"/>
      <c r="E2547" s="4" t="str">
        <f t="shared" si="356"/>
        <v>781225</v>
      </c>
      <c r="F2547" s="3">
        <f t="shared" si="357"/>
        <v>6</v>
      </c>
      <c r="G2547" s="3">
        <f t="shared" si="360"/>
        <v>27</v>
      </c>
      <c r="H2547" s="3">
        <f t="shared" si="361"/>
        <v>7</v>
      </c>
      <c r="I2547" s="3">
        <f t="shared" si="362"/>
        <v>7</v>
      </c>
      <c r="J2547" s="3" t="str">
        <f t="shared" si="363"/>
        <v>오윤동 200618(17100778)</v>
      </c>
      <c r="K2547" s="3">
        <f t="shared" si="358"/>
        <v>3</v>
      </c>
      <c r="L2547" s="7" t="str">
        <f t="shared" si="364"/>
        <v>오윤동</v>
      </c>
      <c r="M2547" s="4" t="s">
        <v>6460</v>
      </c>
      <c r="N2547" s="3" t="str">
        <f t="shared" si="359"/>
        <v>-</v>
      </c>
    </row>
    <row r="2548" spans="1:14">
      <c r="A2548" s="9" t="s">
        <v>5014</v>
      </c>
      <c r="B2548" s="9" t="s">
        <v>5015</v>
      </c>
      <c r="C2548" s="9" t="s">
        <v>6</v>
      </c>
      <c r="D2548" s="3"/>
      <c r="E2548" s="4" t="str">
        <f t="shared" si="356"/>
        <v>78123</v>
      </c>
      <c r="F2548" s="3">
        <f t="shared" si="357"/>
        <v>5</v>
      </c>
      <c r="G2548" s="3">
        <f t="shared" si="360"/>
        <v>14</v>
      </c>
      <c r="H2548" s="3">
        <f t="shared" si="361"/>
        <v>2</v>
      </c>
      <c r="I2548" s="3">
        <f t="shared" si="362"/>
        <v>2</v>
      </c>
      <c r="J2548" s="3" t="str">
        <f t="shared" si="363"/>
        <v>정정용(78-1-23)</v>
      </c>
      <c r="K2548" s="3">
        <f t="shared" si="358"/>
        <v>3</v>
      </c>
      <c r="L2548" s="7" t="str">
        <f t="shared" si="364"/>
        <v>정정용</v>
      </c>
      <c r="M2548" s="4" t="s">
        <v>7302</v>
      </c>
      <c r="N2548" s="3" t="str">
        <f t="shared" si="359"/>
        <v>-</v>
      </c>
    </row>
    <row r="2549" spans="1:14">
      <c r="A2549" s="9" t="s">
        <v>5016</v>
      </c>
      <c r="B2549" s="9" t="s">
        <v>5017</v>
      </c>
      <c r="C2549" s="9" t="s">
        <v>6</v>
      </c>
      <c r="D2549" s="3"/>
      <c r="E2549" s="4" t="str">
        <f t="shared" si="356"/>
        <v>78312</v>
      </c>
      <c r="F2549" s="3">
        <f t="shared" si="357"/>
        <v>5</v>
      </c>
      <c r="G2549" s="3">
        <f t="shared" si="360"/>
        <v>14</v>
      </c>
      <c r="H2549" s="3">
        <f t="shared" si="361"/>
        <v>2</v>
      </c>
      <c r="I2549" s="3">
        <f t="shared" si="362"/>
        <v>2</v>
      </c>
      <c r="J2549" s="3" t="str">
        <f t="shared" si="363"/>
        <v>주향자(78-3-12)</v>
      </c>
      <c r="K2549" s="3">
        <f t="shared" si="358"/>
        <v>3</v>
      </c>
      <c r="L2549" s="7" t="str">
        <f t="shared" si="364"/>
        <v>주향자</v>
      </c>
      <c r="M2549" s="4" t="s">
        <v>7303</v>
      </c>
      <c r="N2549" s="3" t="str">
        <f t="shared" si="359"/>
        <v>-</v>
      </c>
    </row>
    <row r="2550" spans="1:14">
      <c r="A2550" s="9" t="s">
        <v>5018</v>
      </c>
      <c r="B2550" s="9" t="s">
        <v>5019</v>
      </c>
      <c r="C2550" s="9" t="s">
        <v>6</v>
      </c>
      <c r="D2550" s="3"/>
      <c r="E2550" s="4" t="str">
        <f t="shared" si="356"/>
        <v>783144</v>
      </c>
      <c r="F2550" s="3">
        <f t="shared" si="357"/>
        <v>6</v>
      </c>
      <c r="G2550" s="3">
        <f t="shared" si="360"/>
        <v>29</v>
      </c>
      <c r="H2550" s="3">
        <f t="shared" si="361"/>
        <v>7</v>
      </c>
      <c r="I2550" s="3">
        <f t="shared" si="362"/>
        <v>7</v>
      </c>
      <c r="J2550" s="3" t="str">
        <f t="shared" si="363"/>
        <v>남구친환경 191023(17302073)</v>
      </c>
      <c r="K2550" s="3">
        <f t="shared" si="358"/>
        <v>5</v>
      </c>
      <c r="L2550" s="7" t="str">
        <f t="shared" si="364"/>
        <v>남구친환경</v>
      </c>
      <c r="M2550" s="4" t="s">
        <v>7304</v>
      </c>
      <c r="N2550" s="3" t="str">
        <f t="shared" si="359"/>
        <v>-</v>
      </c>
    </row>
    <row r="2551" spans="1:14">
      <c r="A2551" s="9" t="s">
        <v>5020</v>
      </c>
      <c r="B2551" s="9" t="s">
        <v>5021</v>
      </c>
      <c r="C2551" s="9" t="s">
        <v>6</v>
      </c>
      <c r="D2551" s="3"/>
      <c r="E2551" s="4" t="str">
        <f t="shared" si="356"/>
        <v>783148</v>
      </c>
      <c r="F2551" s="3">
        <f t="shared" si="357"/>
        <v>6</v>
      </c>
      <c r="G2551" s="3">
        <f t="shared" si="360"/>
        <v>27</v>
      </c>
      <c r="H2551" s="3">
        <f t="shared" si="361"/>
        <v>2</v>
      </c>
      <c r="I2551" s="3">
        <f t="shared" si="362"/>
        <v>2</v>
      </c>
      <c r="J2551" s="3" t="str">
        <f t="shared" si="363"/>
        <v>도산땅두릅작목반 181218(78-3-148)</v>
      </c>
      <c r="K2551" s="3">
        <f t="shared" si="358"/>
        <v>8</v>
      </c>
      <c r="L2551" s="7" t="str">
        <f t="shared" si="364"/>
        <v>도산땅두릅작목반</v>
      </c>
      <c r="M2551" s="4" t="s">
        <v>7305</v>
      </c>
      <c r="N2551" s="3" t="str">
        <f t="shared" si="359"/>
        <v>-</v>
      </c>
    </row>
    <row r="2552" spans="1:14">
      <c r="A2552" s="9" t="s">
        <v>5022</v>
      </c>
      <c r="B2552" s="9" t="s">
        <v>5023</v>
      </c>
      <c r="C2552" s="9" t="s">
        <v>6</v>
      </c>
      <c r="D2552" s="3"/>
      <c r="E2552" s="4" t="str">
        <f t="shared" si="356"/>
        <v>783199</v>
      </c>
      <c r="F2552" s="3">
        <f t="shared" si="357"/>
        <v>6</v>
      </c>
      <c r="G2552" s="3">
        <f t="shared" si="360"/>
        <v>25</v>
      </c>
      <c r="H2552" s="3">
        <f t="shared" si="361"/>
        <v>7</v>
      </c>
      <c r="I2552" s="3">
        <f t="shared" si="362"/>
        <v>7</v>
      </c>
      <c r="J2552" s="3" t="str">
        <f t="shared" si="363"/>
        <v>서면동정벼작목반(17301976)</v>
      </c>
      <c r="K2552" s="3">
        <f t="shared" si="358"/>
        <v>8</v>
      </c>
      <c r="L2552" s="7" t="str">
        <f t="shared" si="364"/>
        <v>서면동정벼작목반</v>
      </c>
      <c r="M2552" s="4" t="s">
        <v>6482</v>
      </c>
      <c r="N2552" s="3" t="str">
        <f t="shared" si="359"/>
        <v>-</v>
      </c>
    </row>
    <row r="2553" spans="1:14">
      <c r="A2553" s="9" t="s">
        <v>5024</v>
      </c>
      <c r="B2553" s="9" t="s">
        <v>5025</v>
      </c>
      <c r="C2553" s="9" t="s">
        <v>6</v>
      </c>
      <c r="D2553" s="3"/>
      <c r="E2553" s="4" t="str">
        <f t="shared" si="356"/>
        <v>783204</v>
      </c>
      <c r="F2553" s="3">
        <f t="shared" si="357"/>
        <v>6</v>
      </c>
      <c r="G2553" s="3">
        <f t="shared" si="360"/>
        <v>19</v>
      </c>
      <c r="H2553" s="3">
        <f t="shared" si="361"/>
        <v>2</v>
      </c>
      <c r="I2553" s="3">
        <f t="shared" si="362"/>
        <v>2</v>
      </c>
      <c r="J2553" s="3" t="str">
        <f t="shared" si="363"/>
        <v>서면유포작목반(78-3-204)</v>
      </c>
      <c r="K2553" s="3">
        <f t="shared" si="358"/>
        <v>7</v>
      </c>
      <c r="L2553" s="7" t="str">
        <f t="shared" si="364"/>
        <v>서면유포작목반</v>
      </c>
      <c r="M2553" s="4" t="s">
        <v>7306</v>
      </c>
      <c r="N2553" s="3" t="str">
        <f t="shared" si="359"/>
        <v>-</v>
      </c>
    </row>
    <row r="2554" spans="1:14">
      <c r="A2554" s="9" t="s">
        <v>5026</v>
      </c>
      <c r="B2554" s="9" t="s">
        <v>5027</v>
      </c>
      <c r="C2554" s="9" t="s">
        <v>6</v>
      </c>
      <c r="D2554" s="3"/>
      <c r="E2554" s="4" t="str">
        <f t="shared" si="356"/>
        <v>783207</v>
      </c>
      <c r="F2554" s="3">
        <f t="shared" si="357"/>
        <v>6</v>
      </c>
      <c r="G2554" s="3">
        <f t="shared" si="360"/>
        <v>17</v>
      </c>
      <c r="H2554" s="3">
        <f t="shared" si="361"/>
        <v>2</v>
      </c>
      <c r="I2554" s="3">
        <f t="shared" si="362"/>
        <v>2</v>
      </c>
      <c r="J2554" s="3" t="str">
        <f t="shared" si="363"/>
        <v>대정작목반(78-3-207)</v>
      </c>
      <c r="K2554" s="3">
        <f t="shared" si="358"/>
        <v>5</v>
      </c>
      <c r="L2554" s="7" t="str">
        <f t="shared" si="364"/>
        <v>대정작목반</v>
      </c>
      <c r="M2554" s="4" t="s">
        <v>7307</v>
      </c>
      <c r="N2554" s="3" t="str">
        <f t="shared" si="359"/>
        <v>-</v>
      </c>
    </row>
    <row r="2555" spans="1:14">
      <c r="A2555" s="9" t="s">
        <v>5028</v>
      </c>
      <c r="B2555" s="9" t="s">
        <v>5029</v>
      </c>
      <c r="C2555" s="9" t="s">
        <v>6</v>
      </c>
      <c r="D2555" s="3"/>
      <c r="E2555" s="4" t="str">
        <f t="shared" si="356"/>
        <v>783237</v>
      </c>
      <c r="F2555" s="3">
        <f t="shared" si="357"/>
        <v>6</v>
      </c>
      <c r="G2555" s="3">
        <f t="shared" si="360"/>
        <v>20</v>
      </c>
      <c r="H2555" s="3">
        <f t="shared" si="361"/>
        <v>2</v>
      </c>
      <c r="I2555" s="3">
        <f t="shared" si="362"/>
        <v>2</v>
      </c>
      <c r="J2555" s="3" t="str">
        <f t="shared" si="363"/>
        <v>상가북구벼작목반(78-3-237)</v>
      </c>
      <c r="K2555" s="3">
        <f t="shared" si="358"/>
        <v>8</v>
      </c>
      <c r="L2555" s="7" t="str">
        <f t="shared" si="364"/>
        <v>상가북구벼작목반</v>
      </c>
      <c r="M2555" s="4" t="s">
        <v>7308</v>
      </c>
      <c r="N2555" s="3" t="str">
        <f t="shared" si="359"/>
        <v>-</v>
      </c>
    </row>
    <row r="2556" spans="1:14">
      <c r="A2556" s="9" t="s">
        <v>5030</v>
      </c>
      <c r="B2556" s="9" t="s">
        <v>5031</v>
      </c>
      <c r="C2556" s="9" t="s">
        <v>6</v>
      </c>
      <c r="D2556" s="3"/>
      <c r="E2556" s="4" t="str">
        <f t="shared" si="356"/>
        <v>783267</v>
      </c>
      <c r="F2556" s="3">
        <f t="shared" si="357"/>
        <v>6</v>
      </c>
      <c r="G2556" s="3">
        <f t="shared" si="360"/>
        <v>36</v>
      </c>
      <c r="H2556" s="3">
        <f t="shared" si="361"/>
        <v>7</v>
      </c>
      <c r="I2556" s="3">
        <f t="shared" si="362"/>
        <v>7</v>
      </c>
      <c r="J2556" s="3" t="str">
        <f t="shared" si="363"/>
        <v>(김민철)꿈엔들원예영농 191011(17301853)</v>
      </c>
      <c r="K2556" s="3">
        <f t="shared" si="358"/>
        <v>12</v>
      </c>
      <c r="L2556" s="7" t="str">
        <f t="shared" si="364"/>
        <v>(김민철)꿈엔들원예영농</v>
      </c>
      <c r="M2556" s="4" t="s">
        <v>7309</v>
      </c>
      <c r="N2556" s="3" t="str">
        <f t="shared" si="359"/>
        <v>-</v>
      </c>
    </row>
    <row r="2557" spans="1:14">
      <c r="A2557" s="9" t="s">
        <v>5032</v>
      </c>
      <c r="B2557" s="9" t="s">
        <v>5033</v>
      </c>
      <c r="C2557" s="9" t="s">
        <v>6</v>
      </c>
      <c r="D2557" s="3"/>
      <c r="E2557" s="4" t="str">
        <f t="shared" si="356"/>
        <v>783307</v>
      </c>
      <c r="F2557" s="3">
        <f t="shared" si="357"/>
        <v>6</v>
      </c>
      <c r="G2557" s="3">
        <f t="shared" si="360"/>
        <v>27</v>
      </c>
      <c r="H2557" s="3">
        <f t="shared" si="361"/>
        <v>7</v>
      </c>
      <c r="I2557" s="3">
        <f t="shared" si="362"/>
        <v>7</v>
      </c>
      <c r="J2557" s="3" t="str">
        <f t="shared" si="363"/>
        <v>하한국 200520(17302913)</v>
      </c>
      <c r="K2557" s="3">
        <f t="shared" si="358"/>
        <v>3</v>
      </c>
      <c r="L2557" s="7" t="str">
        <f t="shared" si="364"/>
        <v>하한국</v>
      </c>
      <c r="M2557" s="4" t="s">
        <v>7310</v>
      </c>
      <c r="N2557" s="3" t="str">
        <f t="shared" si="359"/>
        <v>-</v>
      </c>
    </row>
    <row r="2558" spans="1:14">
      <c r="A2558" s="9" t="s">
        <v>5034</v>
      </c>
      <c r="B2558" s="9" t="s">
        <v>5035</v>
      </c>
      <c r="C2558" s="9" t="s">
        <v>6</v>
      </c>
      <c r="D2558" s="3"/>
      <c r="E2558" s="4" t="str">
        <f t="shared" si="356"/>
        <v>783308</v>
      </c>
      <c r="F2558" s="3">
        <f t="shared" si="357"/>
        <v>6</v>
      </c>
      <c r="G2558" s="3">
        <f t="shared" si="360"/>
        <v>27</v>
      </c>
      <c r="H2558" s="3">
        <f t="shared" si="361"/>
        <v>7</v>
      </c>
      <c r="I2558" s="3">
        <f t="shared" si="362"/>
        <v>7</v>
      </c>
      <c r="J2558" s="3" t="str">
        <f t="shared" si="363"/>
        <v>하영호 200520(17302914)</v>
      </c>
      <c r="K2558" s="3">
        <f t="shared" si="358"/>
        <v>3</v>
      </c>
      <c r="L2558" s="7" t="str">
        <f t="shared" si="364"/>
        <v>하영호</v>
      </c>
      <c r="M2558" s="4" t="s">
        <v>7311</v>
      </c>
      <c r="N2558" s="3" t="str">
        <f t="shared" si="359"/>
        <v>-</v>
      </c>
    </row>
    <row r="2559" spans="1:14">
      <c r="A2559" s="9" t="s">
        <v>5036</v>
      </c>
      <c r="B2559" s="9" t="s">
        <v>5037</v>
      </c>
      <c r="C2559" s="9" t="s">
        <v>6</v>
      </c>
      <c r="D2559" s="3"/>
      <c r="E2559" s="4" t="str">
        <f t="shared" si="356"/>
        <v>783338</v>
      </c>
      <c r="F2559" s="3">
        <f t="shared" si="357"/>
        <v>6</v>
      </c>
      <c r="G2559" s="3">
        <f t="shared" si="360"/>
        <v>21</v>
      </c>
      <c r="H2559" s="3">
        <f t="shared" si="361"/>
        <v>8</v>
      </c>
      <c r="I2559" s="3">
        <f t="shared" si="362"/>
        <v>8</v>
      </c>
      <c r="J2559" s="3" t="str">
        <f t="shared" si="363"/>
        <v>고규진(78-3-338)</v>
      </c>
      <c r="K2559" s="3">
        <f t="shared" si="358"/>
        <v>3</v>
      </c>
      <c r="L2559" s="7" t="str">
        <f t="shared" si="364"/>
        <v>고규진</v>
      </c>
      <c r="M2559" s="4" t="s">
        <v>6517</v>
      </c>
      <c r="N2559" s="3" t="str">
        <f t="shared" si="359"/>
        <v>-</v>
      </c>
    </row>
    <row r="2560" spans="1:14">
      <c r="A2560" s="9" t="s">
        <v>5038</v>
      </c>
      <c r="B2560" s="9" t="s">
        <v>5039</v>
      </c>
      <c r="C2560" s="9" t="s">
        <v>6</v>
      </c>
      <c r="D2560" s="3"/>
      <c r="E2560" s="4" t="str">
        <f t="shared" si="356"/>
        <v>783366</v>
      </c>
      <c r="F2560" s="3">
        <f t="shared" si="357"/>
        <v>6</v>
      </c>
      <c r="G2560" s="3">
        <f t="shared" si="360"/>
        <v>27</v>
      </c>
      <c r="H2560" s="3">
        <f t="shared" si="361"/>
        <v>7</v>
      </c>
      <c r="I2560" s="3">
        <f t="shared" si="362"/>
        <v>7</v>
      </c>
      <c r="J2560" s="3" t="str">
        <f t="shared" si="363"/>
        <v>심덕진 200327(17302600)</v>
      </c>
      <c r="K2560" s="3">
        <f t="shared" si="358"/>
        <v>3</v>
      </c>
      <c r="L2560" s="7" t="str">
        <f t="shared" si="364"/>
        <v>심덕진</v>
      </c>
      <c r="M2560" s="4" t="s">
        <v>7312</v>
      </c>
      <c r="N2560" s="3" t="str">
        <f t="shared" si="359"/>
        <v>-</v>
      </c>
    </row>
    <row r="2561" spans="1:14">
      <c r="A2561" s="9" t="s">
        <v>5040</v>
      </c>
      <c r="B2561" s="9" t="s">
        <v>5041</v>
      </c>
      <c r="C2561" s="9" t="s">
        <v>6</v>
      </c>
      <c r="D2561" s="3"/>
      <c r="E2561" s="4" t="str">
        <f t="shared" si="356"/>
        <v>783409</v>
      </c>
      <c r="F2561" s="3">
        <f t="shared" si="357"/>
        <v>6</v>
      </c>
      <c r="G2561" s="3">
        <f t="shared" si="360"/>
        <v>27</v>
      </c>
      <c r="H2561" s="3">
        <f t="shared" si="361"/>
        <v>7</v>
      </c>
      <c r="I2561" s="3">
        <f t="shared" si="362"/>
        <v>7</v>
      </c>
      <c r="J2561" s="3" t="str">
        <f t="shared" si="363"/>
        <v>박성호 200226(78-3-409)</v>
      </c>
      <c r="K2561" s="3">
        <f t="shared" si="358"/>
        <v>3</v>
      </c>
      <c r="L2561" s="7" t="str">
        <f t="shared" si="364"/>
        <v>박성호</v>
      </c>
      <c r="M2561" s="4" t="s">
        <v>7313</v>
      </c>
      <c r="N2561" s="3" t="str">
        <f t="shared" si="359"/>
        <v>-</v>
      </c>
    </row>
    <row r="2562" spans="1:14">
      <c r="A2562" s="9" t="s">
        <v>5042</v>
      </c>
      <c r="B2562" s="9" t="s">
        <v>5043</v>
      </c>
      <c r="C2562" s="9" t="s">
        <v>6</v>
      </c>
      <c r="D2562" s="3"/>
      <c r="E2562" s="4" t="str">
        <f t="shared" si="356"/>
        <v>783429</v>
      </c>
      <c r="F2562" s="3">
        <f t="shared" si="357"/>
        <v>6</v>
      </c>
      <c r="G2562" s="3">
        <f t="shared" si="360"/>
        <v>27</v>
      </c>
      <c r="H2562" s="3">
        <f t="shared" si="361"/>
        <v>7</v>
      </c>
      <c r="I2562" s="3">
        <f t="shared" si="362"/>
        <v>7</v>
      </c>
      <c r="J2562" s="3" t="str">
        <f t="shared" si="363"/>
        <v>차용호 190406(21-3-709)</v>
      </c>
      <c r="K2562" s="3">
        <f t="shared" si="358"/>
        <v>3</v>
      </c>
      <c r="L2562" s="7" t="str">
        <f t="shared" si="364"/>
        <v>차용호</v>
      </c>
      <c r="M2562" s="4" t="s">
        <v>6701</v>
      </c>
      <c r="N2562" s="3" t="str">
        <f t="shared" si="359"/>
        <v>-</v>
      </c>
    </row>
    <row r="2563" spans="1:14">
      <c r="A2563" s="9" t="s">
        <v>5044</v>
      </c>
      <c r="B2563" s="9" t="s">
        <v>5045</v>
      </c>
      <c r="C2563" s="9" t="s">
        <v>6</v>
      </c>
      <c r="D2563" s="3"/>
      <c r="E2563" s="4" t="str">
        <f t="shared" si="356"/>
        <v>783447</v>
      </c>
      <c r="F2563" s="3">
        <f t="shared" si="357"/>
        <v>6</v>
      </c>
      <c r="G2563" s="3">
        <f t="shared" si="360"/>
        <v>27</v>
      </c>
      <c r="H2563" s="3">
        <f t="shared" si="361"/>
        <v>7</v>
      </c>
      <c r="I2563" s="3">
        <f t="shared" si="362"/>
        <v>7</v>
      </c>
      <c r="J2563" s="3" t="str">
        <f t="shared" si="363"/>
        <v>김막순 200517(17302912)</v>
      </c>
      <c r="K2563" s="3">
        <f t="shared" si="358"/>
        <v>3</v>
      </c>
      <c r="L2563" s="7" t="str">
        <f t="shared" si="364"/>
        <v>김막순</v>
      </c>
      <c r="M2563" s="4" t="s">
        <v>7314</v>
      </c>
      <c r="N2563" s="3" t="str">
        <f t="shared" si="359"/>
        <v>-</v>
      </c>
    </row>
    <row r="2564" spans="1:14">
      <c r="A2564" s="9" t="s">
        <v>5046</v>
      </c>
      <c r="B2564" s="9" t="s">
        <v>5047</v>
      </c>
      <c r="C2564" s="9" t="s">
        <v>6</v>
      </c>
      <c r="D2564" s="3"/>
      <c r="E2564" s="4" t="str">
        <f t="shared" ref="E2564:E2627" si="365">SUBSTITUTE(A2564,"-","")</f>
        <v>783466</v>
      </c>
      <c r="F2564" s="3">
        <f t="shared" ref="F2564:F2627" si="366">LEN(E2564)</f>
        <v>6</v>
      </c>
      <c r="G2564" s="3">
        <f t="shared" si="360"/>
        <v>27</v>
      </c>
      <c r="H2564" s="3">
        <f t="shared" si="361"/>
        <v>7</v>
      </c>
      <c r="I2564" s="3">
        <f t="shared" si="362"/>
        <v>7</v>
      </c>
      <c r="J2564" s="3" t="str">
        <f t="shared" si="363"/>
        <v>고규진 191113(17302384)</v>
      </c>
      <c r="K2564" s="3">
        <f t="shared" ref="K2564:K2627" si="367">IF(ISERROR(FIND(" ",J2564)),IF(ISERROR(FIND("(",J2564)),LEN(J2564),FIND("(",J2564)-1),FIND(" ",J2564)-1)</f>
        <v>3</v>
      </c>
      <c r="L2564" s="7" t="str">
        <f t="shared" si="364"/>
        <v>고규진</v>
      </c>
      <c r="M2564" s="4" t="s">
        <v>6517</v>
      </c>
      <c r="N2564" s="3" t="str">
        <f t="shared" ref="N2564:N2627" si="368">IF(L2564=M2564,"-","★★★")</f>
        <v>-</v>
      </c>
    </row>
    <row r="2565" spans="1:14">
      <c r="A2565" s="9" t="s">
        <v>5048</v>
      </c>
      <c r="B2565" s="9" t="s">
        <v>5049</v>
      </c>
      <c r="C2565" s="9" t="s">
        <v>6</v>
      </c>
      <c r="D2565" s="3"/>
      <c r="E2565" s="4" t="str">
        <f t="shared" si="365"/>
        <v>80150</v>
      </c>
      <c r="F2565" s="3">
        <f t="shared" si="366"/>
        <v>5</v>
      </c>
      <c r="G2565" s="3">
        <f t="shared" si="360"/>
        <v>14</v>
      </c>
      <c r="H2565" s="3">
        <f t="shared" si="361"/>
        <v>2</v>
      </c>
      <c r="I2565" s="3">
        <f t="shared" si="362"/>
        <v>2</v>
      </c>
      <c r="J2565" s="3" t="str">
        <f t="shared" si="363"/>
        <v>정영만(80-1-50)</v>
      </c>
      <c r="K2565" s="3">
        <f t="shared" si="367"/>
        <v>3</v>
      </c>
      <c r="L2565" s="7" t="str">
        <f t="shared" si="364"/>
        <v>정영만</v>
      </c>
      <c r="M2565" s="4" t="s">
        <v>7315</v>
      </c>
      <c r="N2565" s="3" t="str">
        <f t="shared" si="368"/>
        <v>-</v>
      </c>
    </row>
    <row r="2566" spans="1:14">
      <c r="A2566" s="9" t="s">
        <v>5050</v>
      </c>
      <c r="B2566" s="9" t="s">
        <v>5051</v>
      </c>
      <c r="C2566" s="9" t="s">
        <v>6</v>
      </c>
      <c r="D2566" s="3"/>
      <c r="E2566" s="4" t="str">
        <f t="shared" si="365"/>
        <v>803263</v>
      </c>
      <c r="F2566" s="3">
        <f t="shared" si="366"/>
        <v>6</v>
      </c>
      <c r="G2566" s="3">
        <f t="shared" si="360"/>
        <v>15</v>
      </c>
      <c r="H2566" s="3">
        <f t="shared" si="361"/>
        <v>2</v>
      </c>
      <c r="I2566" s="3">
        <f t="shared" si="362"/>
        <v>2</v>
      </c>
      <c r="J2566" s="3" t="str">
        <f t="shared" si="363"/>
        <v>장양희(80-3-263)</v>
      </c>
      <c r="K2566" s="3">
        <f t="shared" si="367"/>
        <v>3</v>
      </c>
      <c r="L2566" s="7" t="str">
        <f t="shared" si="364"/>
        <v>장양희</v>
      </c>
      <c r="M2566" s="4" t="s">
        <v>7316</v>
      </c>
      <c r="N2566" s="3" t="str">
        <f t="shared" si="368"/>
        <v>-</v>
      </c>
    </row>
    <row r="2567" spans="1:14">
      <c r="A2567" s="9" t="s">
        <v>5052</v>
      </c>
      <c r="B2567" s="9" t="s">
        <v>5053</v>
      </c>
      <c r="C2567" s="9" t="s">
        <v>6</v>
      </c>
      <c r="D2567" s="3"/>
      <c r="E2567" s="4" t="str">
        <f t="shared" si="365"/>
        <v>803293</v>
      </c>
      <c r="F2567" s="3">
        <f t="shared" si="366"/>
        <v>6</v>
      </c>
      <c r="G2567" s="3">
        <f t="shared" si="360"/>
        <v>15</v>
      </c>
      <c r="H2567" s="3">
        <f t="shared" si="361"/>
        <v>2</v>
      </c>
      <c r="I2567" s="3">
        <f t="shared" si="362"/>
        <v>2</v>
      </c>
      <c r="J2567" s="3" t="str">
        <f t="shared" si="363"/>
        <v>이은영(80-3-293)</v>
      </c>
      <c r="K2567" s="3">
        <f t="shared" si="367"/>
        <v>3</v>
      </c>
      <c r="L2567" s="7" t="str">
        <f t="shared" si="364"/>
        <v>이은영</v>
      </c>
      <c r="M2567" s="4" t="s">
        <v>7317</v>
      </c>
      <c r="N2567" s="3" t="str">
        <f t="shared" si="368"/>
        <v>-</v>
      </c>
    </row>
    <row r="2568" spans="1:14">
      <c r="A2568" s="9" t="s">
        <v>5054</v>
      </c>
      <c r="B2568" s="9" t="s">
        <v>5055</v>
      </c>
      <c r="C2568" s="9" t="s">
        <v>6</v>
      </c>
      <c r="D2568" s="3"/>
      <c r="E2568" s="4" t="str">
        <f t="shared" si="365"/>
        <v>803379</v>
      </c>
      <c r="F2568" s="3">
        <f t="shared" si="366"/>
        <v>6</v>
      </c>
      <c r="G2568" s="3">
        <f t="shared" si="360"/>
        <v>18</v>
      </c>
      <c r="H2568" s="3">
        <f t="shared" si="361"/>
        <v>2</v>
      </c>
      <c r="I2568" s="3">
        <f t="shared" si="362"/>
        <v>2</v>
      </c>
      <c r="J2568" s="3" t="str">
        <f t="shared" si="363"/>
        <v>유자클러스트(80-3-379)</v>
      </c>
      <c r="K2568" s="3">
        <f t="shared" si="367"/>
        <v>6</v>
      </c>
      <c r="L2568" s="7" t="str">
        <f t="shared" si="364"/>
        <v>유자클러스트</v>
      </c>
      <c r="M2568" s="4" t="s">
        <v>7318</v>
      </c>
      <c r="N2568" s="3" t="str">
        <f t="shared" si="368"/>
        <v>-</v>
      </c>
    </row>
    <row r="2569" spans="1:14">
      <c r="A2569" s="9" t="s">
        <v>5056</v>
      </c>
      <c r="B2569" s="9" t="s">
        <v>5057</v>
      </c>
      <c r="C2569" s="9" t="s">
        <v>6</v>
      </c>
      <c r="D2569" s="3"/>
      <c r="E2569" s="4" t="str">
        <f t="shared" si="365"/>
        <v>803455</v>
      </c>
      <c r="F2569" s="3">
        <f t="shared" si="366"/>
        <v>6</v>
      </c>
      <c r="G2569" s="3">
        <f t="shared" si="360"/>
        <v>15</v>
      </c>
      <c r="H2569" s="3">
        <f t="shared" si="361"/>
        <v>2</v>
      </c>
      <c r="I2569" s="3">
        <f t="shared" si="362"/>
        <v>2</v>
      </c>
      <c r="J2569" s="3" t="str">
        <f t="shared" si="363"/>
        <v>김동주(80-3-455)</v>
      </c>
      <c r="K2569" s="3">
        <f t="shared" si="367"/>
        <v>3</v>
      </c>
      <c r="L2569" s="7" t="str">
        <f t="shared" si="364"/>
        <v>김동주</v>
      </c>
      <c r="M2569" s="4" t="s">
        <v>7319</v>
      </c>
      <c r="N2569" s="3" t="str">
        <f t="shared" si="368"/>
        <v>-</v>
      </c>
    </row>
    <row r="2570" spans="1:14">
      <c r="A2570" s="9" t="s">
        <v>5058</v>
      </c>
      <c r="B2570" s="9" t="s">
        <v>5059</v>
      </c>
      <c r="C2570" s="9" t="s">
        <v>6</v>
      </c>
      <c r="D2570" s="3"/>
      <c r="E2570" s="4" t="str">
        <f t="shared" si="365"/>
        <v>803459</v>
      </c>
      <c r="F2570" s="3">
        <f t="shared" si="366"/>
        <v>6</v>
      </c>
      <c r="G2570" s="3">
        <f t="shared" si="360"/>
        <v>20</v>
      </c>
      <c r="H2570" s="3">
        <f t="shared" si="361"/>
        <v>7</v>
      </c>
      <c r="I2570" s="3">
        <f t="shared" si="362"/>
        <v>7</v>
      </c>
      <c r="J2570" s="3" t="str">
        <f t="shared" si="363"/>
        <v>이창우(76-3-705)</v>
      </c>
      <c r="K2570" s="3">
        <f t="shared" si="367"/>
        <v>3</v>
      </c>
      <c r="L2570" s="7" t="str">
        <f t="shared" si="364"/>
        <v>이창우</v>
      </c>
      <c r="M2570" s="4" t="s">
        <v>5565</v>
      </c>
      <c r="N2570" s="3" t="str">
        <f t="shared" si="368"/>
        <v>-</v>
      </c>
    </row>
    <row r="2571" spans="1:14">
      <c r="A2571" s="9" t="s">
        <v>5060</v>
      </c>
      <c r="B2571" s="9" t="s">
        <v>5061</v>
      </c>
      <c r="C2571" s="9" t="s">
        <v>6</v>
      </c>
      <c r="D2571" s="3"/>
      <c r="E2571" s="4" t="str">
        <f t="shared" si="365"/>
        <v>803626</v>
      </c>
      <c r="F2571" s="3">
        <f t="shared" si="366"/>
        <v>6</v>
      </c>
      <c r="G2571" s="3">
        <f t="shared" si="360"/>
        <v>27</v>
      </c>
      <c r="H2571" s="3">
        <f t="shared" si="361"/>
        <v>7</v>
      </c>
      <c r="I2571" s="3">
        <f t="shared" si="362"/>
        <v>7</v>
      </c>
      <c r="J2571" s="3" t="str">
        <f t="shared" si="363"/>
        <v>양민선 200727(15307965)</v>
      </c>
      <c r="K2571" s="3">
        <f t="shared" si="367"/>
        <v>3</v>
      </c>
      <c r="L2571" s="7" t="str">
        <f t="shared" si="364"/>
        <v>양민선</v>
      </c>
      <c r="M2571" s="4" t="s">
        <v>7320</v>
      </c>
      <c r="N2571" s="3" t="str">
        <f t="shared" si="368"/>
        <v>-</v>
      </c>
    </row>
    <row r="2572" spans="1:14">
      <c r="A2572" s="9" t="s">
        <v>5062</v>
      </c>
      <c r="B2572" s="9" t="s">
        <v>5063</v>
      </c>
      <c r="C2572" s="9" t="s">
        <v>6</v>
      </c>
      <c r="D2572" s="3"/>
      <c r="E2572" s="4" t="str">
        <f t="shared" si="365"/>
        <v>811101</v>
      </c>
      <c r="F2572" s="3">
        <f t="shared" si="366"/>
        <v>6</v>
      </c>
      <c r="G2572" s="3">
        <f t="shared" si="360"/>
        <v>15</v>
      </c>
      <c r="H2572" s="3">
        <f t="shared" si="361"/>
        <v>2</v>
      </c>
      <c r="I2572" s="3">
        <f t="shared" si="362"/>
        <v>2</v>
      </c>
      <c r="J2572" s="3" t="str">
        <f t="shared" si="363"/>
        <v>김선길(81-1-101)</v>
      </c>
      <c r="K2572" s="3">
        <f t="shared" si="367"/>
        <v>3</v>
      </c>
      <c r="L2572" s="7" t="str">
        <f t="shared" si="364"/>
        <v>김선길</v>
      </c>
      <c r="M2572" s="4" t="s">
        <v>7321</v>
      </c>
      <c r="N2572" s="3" t="str">
        <f t="shared" si="368"/>
        <v>-</v>
      </c>
    </row>
    <row r="2573" spans="1:14">
      <c r="A2573" s="9" t="s">
        <v>5064</v>
      </c>
      <c r="B2573" s="10" t="s">
        <v>5434</v>
      </c>
      <c r="C2573" s="9" t="s">
        <v>6</v>
      </c>
      <c r="D2573" s="3"/>
      <c r="E2573" s="4" t="str">
        <f t="shared" si="365"/>
        <v>811102</v>
      </c>
      <c r="F2573" s="3">
        <f t="shared" si="366"/>
        <v>6</v>
      </c>
      <c r="G2573" s="3">
        <f t="shared" si="360"/>
        <v>23</v>
      </c>
      <c r="H2573" s="3">
        <f t="shared" si="361"/>
        <v>2</v>
      </c>
      <c r="I2573" s="3">
        <f t="shared" si="362"/>
        <v>2</v>
      </c>
      <c r="J2573" s="3" t="str">
        <f t="shared" si="363"/>
        <v>영농조합법인강원유기농(81-1-102)</v>
      </c>
      <c r="K2573" s="3">
        <f t="shared" si="367"/>
        <v>11</v>
      </c>
      <c r="L2573" s="7" t="str">
        <f t="shared" si="364"/>
        <v>영농조합법인강원유기농</v>
      </c>
      <c r="M2573" s="4" t="s">
        <v>7322</v>
      </c>
      <c r="N2573" s="3" t="str">
        <f t="shared" si="368"/>
        <v>-</v>
      </c>
    </row>
    <row r="2574" spans="1:14">
      <c r="A2574" s="9" t="s">
        <v>5065</v>
      </c>
      <c r="B2574" s="9" t="s">
        <v>5066</v>
      </c>
      <c r="C2574" s="9" t="s">
        <v>6</v>
      </c>
      <c r="D2574" s="3"/>
      <c r="E2574" s="4" t="str">
        <f t="shared" si="365"/>
        <v>811106</v>
      </c>
      <c r="F2574" s="3">
        <f t="shared" si="366"/>
        <v>6</v>
      </c>
      <c r="G2574" s="3">
        <f t="shared" si="360"/>
        <v>15</v>
      </c>
      <c r="H2574" s="3">
        <f t="shared" si="361"/>
        <v>2</v>
      </c>
      <c r="I2574" s="3">
        <f t="shared" si="362"/>
        <v>2</v>
      </c>
      <c r="J2574" s="3" t="str">
        <f t="shared" si="363"/>
        <v>김찬용(81-1-106)</v>
      </c>
      <c r="K2574" s="3">
        <f t="shared" si="367"/>
        <v>3</v>
      </c>
      <c r="L2574" s="7" t="str">
        <f t="shared" si="364"/>
        <v>김찬용</v>
      </c>
      <c r="M2574" s="4" t="s">
        <v>7323</v>
      </c>
      <c r="N2574" s="3" t="str">
        <f t="shared" si="368"/>
        <v>-</v>
      </c>
    </row>
    <row r="2575" spans="1:14">
      <c r="A2575" s="9" t="s">
        <v>5067</v>
      </c>
      <c r="B2575" s="10" t="s">
        <v>5435</v>
      </c>
      <c r="C2575" s="9" t="s">
        <v>6</v>
      </c>
      <c r="D2575" s="3"/>
      <c r="E2575" s="4" t="str">
        <f t="shared" si="365"/>
        <v>811413</v>
      </c>
      <c r="F2575" s="3">
        <f t="shared" si="366"/>
        <v>6</v>
      </c>
      <c r="G2575" s="3">
        <f t="shared" si="360"/>
        <v>27</v>
      </c>
      <c r="H2575" s="3">
        <f t="shared" si="361"/>
        <v>7</v>
      </c>
      <c r="I2575" s="3">
        <f t="shared" si="362"/>
        <v>7</v>
      </c>
      <c r="J2575" s="3" t="str">
        <f t="shared" si="363"/>
        <v>김인선 200222(13100742)</v>
      </c>
      <c r="K2575" s="3">
        <f t="shared" si="367"/>
        <v>3</v>
      </c>
      <c r="L2575" s="7" t="str">
        <f t="shared" si="364"/>
        <v>김인선</v>
      </c>
      <c r="M2575" s="4" t="s">
        <v>5991</v>
      </c>
      <c r="N2575" s="3" t="str">
        <f t="shared" si="368"/>
        <v>-</v>
      </c>
    </row>
    <row r="2576" spans="1:14">
      <c r="A2576" s="9" t="s">
        <v>5068</v>
      </c>
      <c r="B2576" s="9" t="s">
        <v>5069</v>
      </c>
      <c r="C2576" s="9" t="s">
        <v>6</v>
      </c>
      <c r="D2576" s="3"/>
      <c r="E2576" s="4" t="str">
        <f t="shared" si="365"/>
        <v>811425</v>
      </c>
      <c r="F2576" s="3">
        <f t="shared" si="366"/>
        <v>6</v>
      </c>
      <c r="G2576" s="3">
        <f t="shared" si="360"/>
        <v>27</v>
      </c>
      <c r="H2576" s="3">
        <f t="shared" si="361"/>
        <v>7</v>
      </c>
      <c r="I2576" s="3">
        <f t="shared" si="362"/>
        <v>7</v>
      </c>
      <c r="J2576" s="3" t="str">
        <f t="shared" si="363"/>
        <v>원완식 200313(11100515)</v>
      </c>
      <c r="K2576" s="3">
        <f t="shared" si="367"/>
        <v>3</v>
      </c>
      <c r="L2576" s="7" t="str">
        <f t="shared" si="364"/>
        <v>원완식</v>
      </c>
      <c r="M2576" s="4" t="s">
        <v>5540</v>
      </c>
      <c r="N2576" s="3" t="str">
        <f t="shared" si="368"/>
        <v>-</v>
      </c>
    </row>
    <row r="2577" spans="1:14">
      <c r="A2577" s="9" t="s">
        <v>5070</v>
      </c>
      <c r="B2577" s="9" t="s">
        <v>5071</v>
      </c>
      <c r="C2577" s="9" t="s">
        <v>6</v>
      </c>
      <c r="D2577" s="3"/>
      <c r="E2577" s="4" t="str">
        <f t="shared" si="365"/>
        <v>81152</v>
      </c>
      <c r="F2577" s="3">
        <f t="shared" si="366"/>
        <v>5</v>
      </c>
      <c r="G2577" s="3">
        <f t="shared" si="360"/>
        <v>14</v>
      </c>
      <c r="H2577" s="3">
        <f t="shared" si="361"/>
        <v>2</v>
      </c>
      <c r="I2577" s="3">
        <f t="shared" si="362"/>
        <v>2</v>
      </c>
      <c r="J2577" s="3" t="str">
        <f t="shared" si="363"/>
        <v>이석현(81-1-52)</v>
      </c>
      <c r="K2577" s="3">
        <f t="shared" si="367"/>
        <v>3</v>
      </c>
      <c r="L2577" s="7" t="str">
        <f t="shared" si="364"/>
        <v>이석현</v>
      </c>
      <c r="M2577" s="4" t="s">
        <v>7324</v>
      </c>
      <c r="N2577" s="3" t="str">
        <f t="shared" si="368"/>
        <v>-</v>
      </c>
    </row>
    <row r="2578" spans="1:14">
      <c r="A2578" s="9" t="s">
        <v>5072</v>
      </c>
      <c r="B2578" s="9" t="s">
        <v>5073</v>
      </c>
      <c r="C2578" s="9" t="s">
        <v>6</v>
      </c>
      <c r="D2578" s="3"/>
      <c r="E2578" s="4" t="str">
        <f t="shared" si="365"/>
        <v>81182</v>
      </c>
      <c r="F2578" s="3">
        <f t="shared" si="366"/>
        <v>5</v>
      </c>
      <c r="G2578" s="3">
        <f t="shared" si="360"/>
        <v>27</v>
      </c>
      <c r="H2578" s="3">
        <f t="shared" si="361"/>
        <v>7</v>
      </c>
      <c r="I2578" s="3">
        <f t="shared" si="362"/>
        <v>7</v>
      </c>
      <c r="J2578" s="3" t="str">
        <f t="shared" si="363"/>
        <v>원성식 200314(11100516)</v>
      </c>
      <c r="K2578" s="3">
        <f t="shared" si="367"/>
        <v>3</v>
      </c>
      <c r="L2578" s="7" t="str">
        <f t="shared" si="364"/>
        <v>원성식</v>
      </c>
      <c r="M2578" s="4" t="s">
        <v>5541</v>
      </c>
      <c r="N2578" s="3" t="str">
        <f t="shared" si="368"/>
        <v>-</v>
      </c>
    </row>
    <row r="2579" spans="1:14">
      <c r="A2579" s="9" t="s">
        <v>5074</v>
      </c>
      <c r="B2579" s="9" t="s">
        <v>5075</v>
      </c>
      <c r="C2579" s="9" t="s">
        <v>6</v>
      </c>
      <c r="D2579" s="3"/>
      <c r="E2579" s="4" t="str">
        <f t="shared" si="365"/>
        <v>81184</v>
      </c>
      <c r="F2579" s="3">
        <f t="shared" si="366"/>
        <v>5</v>
      </c>
      <c r="G2579" s="3">
        <f t="shared" si="360"/>
        <v>27</v>
      </c>
      <c r="H2579" s="3">
        <f t="shared" si="361"/>
        <v>7</v>
      </c>
      <c r="I2579" s="3">
        <f t="shared" si="362"/>
        <v>7</v>
      </c>
      <c r="J2579" s="3" t="str">
        <f t="shared" si="363"/>
        <v>한경환 190321(42-1-337)</v>
      </c>
      <c r="K2579" s="3">
        <f t="shared" si="367"/>
        <v>3</v>
      </c>
      <c r="L2579" s="7" t="str">
        <f t="shared" si="364"/>
        <v>한경환</v>
      </c>
      <c r="M2579" s="4" t="s">
        <v>5557</v>
      </c>
      <c r="N2579" s="3" t="str">
        <f t="shared" si="368"/>
        <v>-</v>
      </c>
    </row>
    <row r="2580" spans="1:14">
      <c r="A2580" s="9" t="s">
        <v>5076</v>
      </c>
      <c r="B2580" s="9" t="s">
        <v>5077</v>
      </c>
      <c r="C2580" s="9" t="s">
        <v>6</v>
      </c>
      <c r="D2580" s="3"/>
      <c r="E2580" s="4" t="str">
        <f t="shared" si="365"/>
        <v>81186</v>
      </c>
      <c r="F2580" s="3">
        <f t="shared" si="366"/>
        <v>5</v>
      </c>
      <c r="G2580" s="3">
        <f t="shared" si="360"/>
        <v>27</v>
      </c>
      <c r="H2580" s="3">
        <f t="shared" si="361"/>
        <v>7</v>
      </c>
      <c r="I2580" s="3">
        <f t="shared" si="362"/>
        <v>7</v>
      </c>
      <c r="J2580" s="3" t="str">
        <f t="shared" si="363"/>
        <v>임승일 200403(11100601)</v>
      </c>
      <c r="K2580" s="3">
        <f t="shared" si="367"/>
        <v>3</v>
      </c>
      <c r="L2580" s="7" t="str">
        <f t="shared" si="364"/>
        <v>임승일</v>
      </c>
      <c r="M2580" s="4" t="s">
        <v>5553</v>
      </c>
      <c r="N2580" s="3" t="str">
        <f t="shared" si="368"/>
        <v>-</v>
      </c>
    </row>
    <row r="2581" spans="1:14">
      <c r="A2581" s="9" t="s">
        <v>5078</v>
      </c>
      <c r="B2581" s="9" t="s">
        <v>5079</v>
      </c>
      <c r="C2581" s="9" t="s">
        <v>6</v>
      </c>
      <c r="D2581" s="3"/>
      <c r="E2581" s="4" t="str">
        <f t="shared" si="365"/>
        <v>81187</v>
      </c>
      <c r="F2581" s="3">
        <f t="shared" si="366"/>
        <v>5</v>
      </c>
      <c r="G2581" s="3">
        <f t="shared" ref="G2581:G2644" si="369">LEN(B2581)</f>
        <v>27</v>
      </c>
      <c r="H2581" s="3">
        <f t="shared" ref="H2581:H2644" si="370">FIND(")",B2581)</f>
        <v>7</v>
      </c>
      <c r="I2581" s="3">
        <f t="shared" ref="I2581:I2644" si="371">IF(ISERROR(H2581),0,IF(G2581=H2581,0,H2581))</f>
        <v>7</v>
      </c>
      <c r="J2581" s="3" t="str">
        <f t="shared" ref="J2581:J2644" si="372">RIGHT(B2581,LEN(B2581)-I2581)</f>
        <v>윤혁승 200405(15102267)</v>
      </c>
      <c r="K2581" s="3">
        <f t="shared" si="367"/>
        <v>3</v>
      </c>
      <c r="L2581" s="7" t="str">
        <f t="shared" ref="L2581:L2644" si="373">LEFT(J2581,K2581)</f>
        <v>윤혁승</v>
      </c>
      <c r="M2581" s="4" t="s">
        <v>6225</v>
      </c>
      <c r="N2581" s="3" t="str">
        <f t="shared" si="368"/>
        <v>-</v>
      </c>
    </row>
    <row r="2582" spans="1:14">
      <c r="A2582" s="9" t="s">
        <v>5080</v>
      </c>
      <c r="B2582" s="9" t="s">
        <v>5081</v>
      </c>
      <c r="C2582" s="9" t="s">
        <v>6</v>
      </c>
      <c r="D2582" s="3"/>
      <c r="E2582" s="4" t="str">
        <f t="shared" si="365"/>
        <v>81189</v>
      </c>
      <c r="F2582" s="3">
        <f t="shared" si="366"/>
        <v>5</v>
      </c>
      <c r="G2582" s="3">
        <f t="shared" si="369"/>
        <v>27</v>
      </c>
      <c r="H2582" s="3">
        <f t="shared" si="370"/>
        <v>7</v>
      </c>
      <c r="I2582" s="3">
        <f t="shared" si="371"/>
        <v>7</v>
      </c>
      <c r="J2582" s="3" t="str">
        <f t="shared" si="372"/>
        <v>이기형 190328(42-1-328)</v>
      </c>
      <c r="K2582" s="3">
        <f t="shared" si="367"/>
        <v>3</v>
      </c>
      <c r="L2582" s="7" t="str">
        <f t="shared" si="373"/>
        <v>이기형</v>
      </c>
      <c r="M2582" s="4" t="s">
        <v>5549</v>
      </c>
      <c r="N2582" s="3" t="str">
        <f t="shared" si="368"/>
        <v>-</v>
      </c>
    </row>
    <row r="2583" spans="1:14">
      <c r="A2583" s="9" t="s">
        <v>5082</v>
      </c>
      <c r="B2583" s="9" t="s">
        <v>5083</v>
      </c>
      <c r="C2583" s="9" t="s">
        <v>6</v>
      </c>
      <c r="D2583" s="3"/>
      <c r="E2583" s="4" t="str">
        <f t="shared" si="365"/>
        <v>81191</v>
      </c>
      <c r="F2583" s="3">
        <f t="shared" si="366"/>
        <v>5</v>
      </c>
      <c r="G2583" s="3">
        <f t="shared" si="369"/>
        <v>20</v>
      </c>
      <c r="H2583" s="3">
        <f t="shared" si="370"/>
        <v>7</v>
      </c>
      <c r="I2583" s="3">
        <f t="shared" si="371"/>
        <v>7</v>
      </c>
      <c r="J2583" s="3" t="str">
        <f t="shared" si="372"/>
        <v>이봉철(42-1-336)</v>
      </c>
      <c r="K2583" s="3">
        <f t="shared" si="367"/>
        <v>3</v>
      </c>
      <c r="L2583" s="7" t="str">
        <f t="shared" si="373"/>
        <v>이봉철</v>
      </c>
      <c r="M2583" s="4" t="s">
        <v>5558</v>
      </c>
      <c r="N2583" s="3" t="str">
        <f t="shared" si="368"/>
        <v>-</v>
      </c>
    </row>
    <row r="2584" spans="1:14">
      <c r="A2584" s="9" t="s">
        <v>5084</v>
      </c>
      <c r="B2584" s="9" t="s">
        <v>5085</v>
      </c>
      <c r="C2584" s="9" t="s">
        <v>6</v>
      </c>
      <c r="D2584" s="3"/>
      <c r="E2584" s="4" t="str">
        <f t="shared" si="365"/>
        <v>81193</v>
      </c>
      <c r="F2584" s="3">
        <f t="shared" si="366"/>
        <v>5</v>
      </c>
      <c r="G2584" s="3">
        <f t="shared" si="369"/>
        <v>27</v>
      </c>
      <c r="H2584" s="3">
        <f t="shared" si="370"/>
        <v>7</v>
      </c>
      <c r="I2584" s="3">
        <f t="shared" si="371"/>
        <v>7</v>
      </c>
      <c r="J2584" s="3" t="str">
        <f t="shared" si="372"/>
        <v>윤혁재 200613(11100615)</v>
      </c>
      <c r="K2584" s="3">
        <f t="shared" si="367"/>
        <v>3</v>
      </c>
      <c r="L2584" s="7" t="str">
        <f t="shared" si="373"/>
        <v>윤혁재</v>
      </c>
      <c r="M2584" s="4" t="s">
        <v>5554</v>
      </c>
      <c r="N2584" s="3" t="str">
        <f t="shared" si="368"/>
        <v>-</v>
      </c>
    </row>
    <row r="2585" spans="1:14">
      <c r="A2585" s="9" t="s">
        <v>5086</v>
      </c>
      <c r="B2585" s="9" t="s">
        <v>5087</v>
      </c>
      <c r="C2585" s="9" t="s">
        <v>6</v>
      </c>
      <c r="D2585" s="3"/>
      <c r="E2585" s="4" t="str">
        <f t="shared" si="365"/>
        <v>81194</v>
      </c>
      <c r="F2585" s="3">
        <f t="shared" si="366"/>
        <v>5</v>
      </c>
      <c r="G2585" s="3">
        <f t="shared" si="369"/>
        <v>27</v>
      </c>
      <c r="H2585" s="3">
        <f t="shared" si="370"/>
        <v>7</v>
      </c>
      <c r="I2585" s="3">
        <f t="shared" si="371"/>
        <v>7</v>
      </c>
      <c r="J2585" s="3" t="str">
        <f t="shared" si="372"/>
        <v>이용식 200406(11100600)</v>
      </c>
      <c r="K2585" s="3">
        <f t="shared" si="367"/>
        <v>3</v>
      </c>
      <c r="L2585" s="7" t="str">
        <f t="shared" si="373"/>
        <v>이용식</v>
      </c>
      <c r="M2585" s="4" t="s">
        <v>5552</v>
      </c>
      <c r="N2585" s="3" t="str">
        <f t="shared" si="368"/>
        <v>-</v>
      </c>
    </row>
    <row r="2586" spans="1:14">
      <c r="A2586" s="9" t="s">
        <v>5088</v>
      </c>
      <c r="B2586" s="9" t="s">
        <v>5089</v>
      </c>
      <c r="C2586" s="9" t="s">
        <v>6</v>
      </c>
      <c r="D2586" s="3"/>
      <c r="E2586" s="4" t="str">
        <f t="shared" si="365"/>
        <v>81310</v>
      </c>
      <c r="F2586" s="3">
        <f t="shared" si="366"/>
        <v>5</v>
      </c>
      <c r="G2586" s="3">
        <f t="shared" si="369"/>
        <v>14</v>
      </c>
      <c r="H2586" s="3">
        <f t="shared" si="370"/>
        <v>2</v>
      </c>
      <c r="I2586" s="3">
        <f t="shared" si="371"/>
        <v>2</v>
      </c>
      <c r="J2586" s="3" t="str">
        <f t="shared" si="372"/>
        <v>최경자(81-3-10)</v>
      </c>
      <c r="K2586" s="3">
        <f t="shared" si="367"/>
        <v>3</v>
      </c>
      <c r="L2586" s="7" t="str">
        <f t="shared" si="373"/>
        <v>최경자</v>
      </c>
      <c r="M2586" s="4" t="s">
        <v>7325</v>
      </c>
      <c r="N2586" s="3" t="str">
        <f t="shared" si="368"/>
        <v>-</v>
      </c>
    </row>
    <row r="2587" spans="1:14">
      <c r="A2587" s="9" t="s">
        <v>5090</v>
      </c>
      <c r="B2587" s="9" t="s">
        <v>5091</v>
      </c>
      <c r="C2587" s="9" t="s">
        <v>6</v>
      </c>
      <c r="D2587" s="3"/>
      <c r="E2587" s="4" t="str">
        <f t="shared" si="365"/>
        <v>8131045</v>
      </c>
      <c r="F2587" s="3">
        <f t="shared" si="366"/>
        <v>7</v>
      </c>
      <c r="G2587" s="3">
        <f t="shared" si="369"/>
        <v>27</v>
      </c>
      <c r="H2587" s="3">
        <f t="shared" si="370"/>
        <v>7</v>
      </c>
      <c r="I2587" s="3">
        <f t="shared" si="371"/>
        <v>7</v>
      </c>
      <c r="J2587" s="3" t="str">
        <f t="shared" si="372"/>
        <v>임성빈 190905(13301903)</v>
      </c>
      <c r="K2587" s="3">
        <f t="shared" si="367"/>
        <v>3</v>
      </c>
      <c r="L2587" s="7" t="str">
        <f t="shared" si="373"/>
        <v>임성빈</v>
      </c>
      <c r="M2587" s="4" t="s">
        <v>6015</v>
      </c>
      <c r="N2587" s="3" t="str">
        <f t="shared" si="368"/>
        <v>-</v>
      </c>
    </row>
    <row r="2588" spans="1:14">
      <c r="A2588" s="9" t="s">
        <v>5092</v>
      </c>
      <c r="B2588" s="9" t="s">
        <v>5093</v>
      </c>
      <c r="C2588" s="9" t="s">
        <v>6</v>
      </c>
      <c r="D2588" s="3"/>
      <c r="E2588" s="4" t="str">
        <f t="shared" si="365"/>
        <v>8131046</v>
      </c>
      <c r="F2588" s="3">
        <f t="shared" si="366"/>
        <v>7</v>
      </c>
      <c r="G2588" s="3">
        <f t="shared" si="369"/>
        <v>27</v>
      </c>
      <c r="H2588" s="3">
        <f t="shared" si="370"/>
        <v>7</v>
      </c>
      <c r="I2588" s="3">
        <f t="shared" si="371"/>
        <v>7</v>
      </c>
      <c r="J2588" s="3" t="str">
        <f t="shared" si="372"/>
        <v>구장회 191013(13302150)</v>
      </c>
      <c r="K2588" s="3">
        <f t="shared" si="367"/>
        <v>3</v>
      </c>
      <c r="L2588" s="7" t="str">
        <f t="shared" si="373"/>
        <v>구장회</v>
      </c>
      <c r="M2588" s="4" t="s">
        <v>6021</v>
      </c>
      <c r="N2588" s="3" t="str">
        <f t="shared" si="368"/>
        <v>-</v>
      </c>
    </row>
    <row r="2589" spans="1:14">
      <c r="A2589" s="9" t="s">
        <v>5094</v>
      </c>
      <c r="B2589" s="9" t="s">
        <v>5095</v>
      </c>
      <c r="C2589" s="9" t="s">
        <v>6</v>
      </c>
      <c r="D2589" s="3"/>
      <c r="E2589" s="4" t="str">
        <f t="shared" si="365"/>
        <v>8131055</v>
      </c>
      <c r="F2589" s="3">
        <f t="shared" si="366"/>
        <v>7</v>
      </c>
      <c r="G2589" s="3">
        <f t="shared" si="369"/>
        <v>27</v>
      </c>
      <c r="H2589" s="3">
        <f t="shared" si="370"/>
        <v>7</v>
      </c>
      <c r="I2589" s="3">
        <f t="shared" si="371"/>
        <v>7</v>
      </c>
      <c r="J2589" s="3" t="str">
        <f t="shared" si="372"/>
        <v>남둘리 191013(13302154)</v>
      </c>
      <c r="K2589" s="3">
        <f t="shared" si="367"/>
        <v>3</v>
      </c>
      <c r="L2589" s="7" t="str">
        <f t="shared" si="373"/>
        <v>남둘리</v>
      </c>
      <c r="M2589" s="4" t="s">
        <v>6025</v>
      </c>
      <c r="N2589" s="3" t="str">
        <f t="shared" si="368"/>
        <v>-</v>
      </c>
    </row>
    <row r="2590" spans="1:14">
      <c r="A2590" s="9" t="s">
        <v>5096</v>
      </c>
      <c r="B2590" s="9" t="s">
        <v>5097</v>
      </c>
      <c r="C2590" s="9" t="s">
        <v>6</v>
      </c>
      <c r="D2590" s="3"/>
      <c r="E2590" s="4" t="str">
        <f t="shared" si="365"/>
        <v>8131056</v>
      </c>
      <c r="F2590" s="3">
        <f t="shared" si="366"/>
        <v>7</v>
      </c>
      <c r="G2590" s="3">
        <f t="shared" si="369"/>
        <v>27</v>
      </c>
      <c r="H2590" s="3">
        <f t="shared" si="370"/>
        <v>7</v>
      </c>
      <c r="I2590" s="3">
        <f t="shared" si="371"/>
        <v>7</v>
      </c>
      <c r="J2590" s="3" t="str">
        <f t="shared" si="372"/>
        <v>최숙자 191013(13302153)</v>
      </c>
      <c r="K2590" s="3">
        <f t="shared" si="367"/>
        <v>3</v>
      </c>
      <c r="L2590" s="7" t="str">
        <f t="shared" si="373"/>
        <v>최숙자</v>
      </c>
      <c r="M2590" s="4" t="s">
        <v>6024</v>
      </c>
      <c r="N2590" s="3" t="str">
        <f t="shared" si="368"/>
        <v>-</v>
      </c>
    </row>
    <row r="2591" spans="1:14">
      <c r="A2591" s="9" t="s">
        <v>5098</v>
      </c>
      <c r="B2591" s="9" t="s">
        <v>5099</v>
      </c>
      <c r="C2591" s="9" t="s">
        <v>6</v>
      </c>
      <c r="D2591" s="3"/>
      <c r="E2591" s="4" t="str">
        <f t="shared" si="365"/>
        <v>8131060</v>
      </c>
      <c r="F2591" s="3">
        <f t="shared" si="366"/>
        <v>7</v>
      </c>
      <c r="G2591" s="3">
        <f t="shared" si="369"/>
        <v>24</v>
      </c>
      <c r="H2591" s="3">
        <f t="shared" si="370"/>
        <v>2</v>
      </c>
      <c r="I2591" s="3">
        <f t="shared" si="371"/>
        <v>2</v>
      </c>
      <c r="J2591" s="3" t="str">
        <f t="shared" si="372"/>
        <v>석봉환 1901013(81-3-1060)</v>
      </c>
      <c r="K2591" s="3">
        <f t="shared" si="367"/>
        <v>3</v>
      </c>
      <c r="L2591" s="7" t="str">
        <f t="shared" si="373"/>
        <v>석봉환</v>
      </c>
      <c r="M2591" s="4" t="s">
        <v>7326</v>
      </c>
      <c r="N2591" s="3" t="str">
        <f t="shared" si="368"/>
        <v>-</v>
      </c>
    </row>
    <row r="2592" spans="1:14">
      <c r="A2592" s="9" t="s">
        <v>5100</v>
      </c>
      <c r="B2592" s="9" t="s">
        <v>5101</v>
      </c>
      <c r="C2592" s="9" t="s">
        <v>6</v>
      </c>
      <c r="D2592" s="3"/>
      <c r="E2592" s="4" t="str">
        <f t="shared" si="365"/>
        <v>8131065</v>
      </c>
      <c r="F2592" s="3">
        <f t="shared" si="366"/>
        <v>7</v>
      </c>
      <c r="G2592" s="3">
        <f t="shared" si="369"/>
        <v>27</v>
      </c>
      <c r="H2592" s="3">
        <f t="shared" si="370"/>
        <v>7</v>
      </c>
      <c r="I2592" s="3">
        <f t="shared" si="371"/>
        <v>7</v>
      </c>
      <c r="J2592" s="3" t="str">
        <f t="shared" si="372"/>
        <v>최성혁 191023(13302152)</v>
      </c>
      <c r="K2592" s="3">
        <f t="shared" si="367"/>
        <v>3</v>
      </c>
      <c r="L2592" s="7" t="str">
        <f t="shared" si="373"/>
        <v>최성혁</v>
      </c>
      <c r="M2592" s="4" t="s">
        <v>6023</v>
      </c>
      <c r="N2592" s="3" t="str">
        <f t="shared" si="368"/>
        <v>-</v>
      </c>
    </row>
    <row r="2593" spans="1:14">
      <c r="A2593" s="9" t="s">
        <v>5102</v>
      </c>
      <c r="B2593" s="9" t="s">
        <v>5103</v>
      </c>
      <c r="C2593" s="9" t="s">
        <v>6</v>
      </c>
      <c r="D2593" s="3"/>
      <c r="E2593" s="4" t="str">
        <f t="shared" si="365"/>
        <v>8131076</v>
      </c>
      <c r="F2593" s="3">
        <f t="shared" si="366"/>
        <v>7</v>
      </c>
      <c r="G2593" s="3">
        <f t="shared" si="369"/>
        <v>27</v>
      </c>
      <c r="H2593" s="3">
        <f t="shared" si="370"/>
        <v>7</v>
      </c>
      <c r="I2593" s="3">
        <f t="shared" si="371"/>
        <v>7</v>
      </c>
      <c r="J2593" s="3" t="str">
        <f t="shared" si="372"/>
        <v>이상혁 191129(13302225)</v>
      </c>
      <c r="K2593" s="3">
        <f t="shared" si="367"/>
        <v>3</v>
      </c>
      <c r="L2593" s="7" t="str">
        <f t="shared" si="373"/>
        <v>이상혁</v>
      </c>
      <c r="M2593" s="4" t="s">
        <v>6027</v>
      </c>
      <c r="N2593" s="3" t="str">
        <f t="shared" si="368"/>
        <v>-</v>
      </c>
    </row>
    <row r="2594" spans="1:14">
      <c r="A2594" s="9" t="s">
        <v>5104</v>
      </c>
      <c r="B2594" s="9" t="s">
        <v>5105</v>
      </c>
      <c r="C2594" s="9" t="s">
        <v>6</v>
      </c>
      <c r="D2594" s="3"/>
      <c r="E2594" s="4" t="str">
        <f t="shared" si="365"/>
        <v>8131077</v>
      </c>
      <c r="F2594" s="3">
        <f t="shared" si="366"/>
        <v>7</v>
      </c>
      <c r="G2594" s="3">
        <f t="shared" si="369"/>
        <v>31</v>
      </c>
      <c r="H2594" s="3">
        <f t="shared" si="370"/>
        <v>7</v>
      </c>
      <c r="I2594" s="3">
        <f t="shared" si="371"/>
        <v>7</v>
      </c>
      <c r="J2594" s="3" t="str">
        <f t="shared" si="372"/>
        <v>김명수/양송이 191115(13302226)</v>
      </c>
      <c r="K2594" s="3">
        <f t="shared" si="367"/>
        <v>7</v>
      </c>
      <c r="L2594" s="7" t="str">
        <f t="shared" si="373"/>
        <v>김명수/양송이</v>
      </c>
      <c r="M2594" s="4" t="s">
        <v>7413</v>
      </c>
      <c r="N2594" s="3" t="str">
        <f t="shared" si="368"/>
        <v>★★★</v>
      </c>
    </row>
    <row r="2595" spans="1:14">
      <c r="A2595" s="9" t="s">
        <v>5106</v>
      </c>
      <c r="B2595" s="9" t="s">
        <v>5107</v>
      </c>
      <c r="C2595" s="9" t="s">
        <v>6</v>
      </c>
      <c r="D2595" s="3"/>
      <c r="E2595" s="4" t="str">
        <f t="shared" si="365"/>
        <v>8131089</v>
      </c>
      <c r="F2595" s="3">
        <f t="shared" si="366"/>
        <v>7</v>
      </c>
      <c r="G2595" s="3">
        <f t="shared" si="369"/>
        <v>27</v>
      </c>
      <c r="H2595" s="3">
        <f t="shared" si="370"/>
        <v>7</v>
      </c>
      <c r="I2595" s="3">
        <f t="shared" si="371"/>
        <v>7</v>
      </c>
      <c r="J2595" s="3" t="str">
        <f t="shared" si="372"/>
        <v>김경탁 191217(13302912)</v>
      </c>
      <c r="K2595" s="3">
        <f t="shared" si="367"/>
        <v>3</v>
      </c>
      <c r="L2595" s="7" t="str">
        <f t="shared" si="373"/>
        <v>김경탁</v>
      </c>
      <c r="M2595" s="4" t="s">
        <v>6031</v>
      </c>
      <c r="N2595" s="3" t="str">
        <f t="shared" si="368"/>
        <v>-</v>
      </c>
    </row>
    <row r="2596" spans="1:14">
      <c r="A2596" s="9" t="s">
        <v>5108</v>
      </c>
      <c r="B2596" s="9" t="s">
        <v>5109</v>
      </c>
      <c r="C2596" s="9" t="s">
        <v>6</v>
      </c>
      <c r="D2596" s="3"/>
      <c r="E2596" s="4" t="str">
        <f t="shared" si="365"/>
        <v>8131097</v>
      </c>
      <c r="F2596" s="3">
        <f t="shared" si="366"/>
        <v>7</v>
      </c>
      <c r="G2596" s="3">
        <f t="shared" si="369"/>
        <v>27</v>
      </c>
      <c r="H2596" s="3">
        <f t="shared" si="370"/>
        <v>7</v>
      </c>
      <c r="I2596" s="3">
        <f t="shared" si="371"/>
        <v>7</v>
      </c>
      <c r="J2596" s="3" t="str">
        <f t="shared" si="372"/>
        <v>안주상 191217(16302343)</v>
      </c>
      <c r="K2596" s="3">
        <f t="shared" si="367"/>
        <v>3</v>
      </c>
      <c r="L2596" s="7" t="str">
        <f t="shared" si="373"/>
        <v>안주상</v>
      </c>
      <c r="M2596" s="4" t="s">
        <v>7327</v>
      </c>
      <c r="N2596" s="3" t="str">
        <f t="shared" si="368"/>
        <v>-</v>
      </c>
    </row>
    <row r="2597" spans="1:14">
      <c r="A2597" s="9" t="s">
        <v>5110</v>
      </c>
      <c r="B2597" s="9" t="s">
        <v>5111</v>
      </c>
      <c r="C2597" s="9" t="s">
        <v>6</v>
      </c>
      <c r="D2597" s="3"/>
      <c r="E2597" s="4" t="str">
        <f t="shared" si="365"/>
        <v>8131103</v>
      </c>
      <c r="F2597" s="3">
        <f t="shared" si="366"/>
        <v>7</v>
      </c>
      <c r="G2597" s="3">
        <f t="shared" si="369"/>
        <v>31</v>
      </c>
      <c r="H2597" s="3">
        <f t="shared" si="370"/>
        <v>7</v>
      </c>
      <c r="I2597" s="3">
        <f t="shared" si="371"/>
        <v>7</v>
      </c>
      <c r="J2597" s="3" t="str">
        <f t="shared" si="372"/>
        <v>이성우/양송이 200216(13302983)</v>
      </c>
      <c r="K2597" s="3">
        <f t="shared" si="367"/>
        <v>7</v>
      </c>
      <c r="L2597" s="7" t="str">
        <f t="shared" si="373"/>
        <v>이성우/양송이</v>
      </c>
      <c r="M2597" s="4" t="s">
        <v>7404</v>
      </c>
      <c r="N2597" s="3" t="str">
        <f t="shared" si="368"/>
        <v>★★★</v>
      </c>
    </row>
    <row r="2598" spans="1:14">
      <c r="A2598" s="9" t="s">
        <v>5112</v>
      </c>
      <c r="B2598" s="9" t="s">
        <v>5113</v>
      </c>
      <c r="C2598" s="9" t="s">
        <v>6</v>
      </c>
      <c r="D2598" s="3"/>
      <c r="E2598" s="4" t="str">
        <f t="shared" si="365"/>
        <v>8131116</v>
      </c>
      <c r="F2598" s="3">
        <f t="shared" si="366"/>
        <v>7</v>
      </c>
      <c r="G2598" s="3">
        <f t="shared" si="369"/>
        <v>27</v>
      </c>
      <c r="H2598" s="3">
        <f t="shared" si="370"/>
        <v>7</v>
      </c>
      <c r="I2598" s="3">
        <f t="shared" si="371"/>
        <v>7</v>
      </c>
      <c r="J2598" s="3" t="str">
        <f t="shared" si="372"/>
        <v>이강원 200320(13303125)</v>
      </c>
      <c r="K2598" s="3">
        <f t="shared" si="367"/>
        <v>3</v>
      </c>
      <c r="L2598" s="7" t="str">
        <f t="shared" si="373"/>
        <v>이강원</v>
      </c>
      <c r="M2598" s="4" t="s">
        <v>6047</v>
      </c>
      <c r="N2598" s="3" t="str">
        <f t="shared" si="368"/>
        <v>-</v>
      </c>
    </row>
    <row r="2599" spans="1:14">
      <c r="A2599" s="9" t="s">
        <v>5114</v>
      </c>
      <c r="B2599" s="9" t="s">
        <v>5115</v>
      </c>
      <c r="C2599" s="9" t="s">
        <v>6</v>
      </c>
      <c r="D2599" s="3"/>
      <c r="E2599" s="4" t="str">
        <f t="shared" si="365"/>
        <v>8131122</v>
      </c>
      <c r="F2599" s="3">
        <f t="shared" si="366"/>
        <v>7</v>
      </c>
      <c r="G2599" s="3">
        <f t="shared" si="369"/>
        <v>27</v>
      </c>
      <c r="H2599" s="3">
        <f t="shared" si="370"/>
        <v>7</v>
      </c>
      <c r="I2599" s="3">
        <f t="shared" si="371"/>
        <v>7</v>
      </c>
      <c r="J2599" s="3" t="str">
        <f t="shared" si="372"/>
        <v>김정렬 200310(13303170)</v>
      </c>
      <c r="K2599" s="3">
        <f t="shared" si="367"/>
        <v>3</v>
      </c>
      <c r="L2599" s="7" t="str">
        <f t="shared" si="373"/>
        <v>김정렬</v>
      </c>
      <c r="M2599" s="4" t="s">
        <v>5517</v>
      </c>
      <c r="N2599" s="3" t="str">
        <f t="shared" si="368"/>
        <v>-</v>
      </c>
    </row>
    <row r="2600" spans="1:14">
      <c r="A2600" s="9" t="s">
        <v>5116</v>
      </c>
      <c r="B2600" s="9" t="s">
        <v>5117</v>
      </c>
      <c r="C2600" s="9" t="s">
        <v>6</v>
      </c>
      <c r="D2600" s="3"/>
      <c r="E2600" s="4" t="str">
        <f t="shared" si="365"/>
        <v>8131123</v>
      </c>
      <c r="F2600" s="3">
        <f t="shared" si="366"/>
        <v>7</v>
      </c>
      <c r="G2600" s="3">
        <f t="shared" si="369"/>
        <v>27</v>
      </c>
      <c r="H2600" s="3">
        <f t="shared" si="370"/>
        <v>7</v>
      </c>
      <c r="I2600" s="3">
        <f t="shared" si="371"/>
        <v>7</v>
      </c>
      <c r="J2600" s="3" t="str">
        <f t="shared" si="372"/>
        <v>이덕의 200306(13303169)</v>
      </c>
      <c r="K2600" s="3">
        <f t="shared" si="367"/>
        <v>3</v>
      </c>
      <c r="L2600" s="7" t="str">
        <f t="shared" si="373"/>
        <v>이덕의</v>
      </c>
      <c r="M2600" s="4" t="s">
        <v>5515</v>
      </c>
      <c r="N2600" s="3" t="str">
        <f t="shared" si="368"/>
        <v>-</v>
      </c>
    </row>
    <row r="2601" spans="1:14">
      <c r="A2601" s="9" t="s">
        <v>5118</v>
      </c>
      <c r="B2601" s="10" t="s">
        <v>5436</v>
      </c>
      <c r="C2601" s="9" t="s">
        <v>6</v>
      </c>
      <c r="D2601" s="3"/>
      <c r="E2601" s="4" t="str">
        <f t="shared" si="365"/>
        <v>8131131</v>
      </c>
      <c r="F2601" s="3">
        <f t="shared" si="366"/>
        <v>7</v>
      </c>
      <c r="G2601" s="3">
        <f t="shared" si="369"/>
        <v>27</v>
      </c>
      <c r="H2601" s="3">
        <f t="shared" si="370"/>
        <v>7</v>
      </c>
      <c r="I2601" s="3">
        <f t="shared" si="371"/>
        <v>7</v>
      </c>
      <c r="J2601" s="3" t="str">
        <f t="shared" si="372"/>
        <v>이성용 200427(13303354)</v>
      </c>
      <c r="K2601" s="3">
        <f t="shared" si="367"/>
        <v>3</v>
      </c>
      <c r="L2601" s="7" t="str">
        <f t="shared" si="373"/>
        <v>이성용</v>
      </c>
      <c r="M2601" s="4" t="s">
        <v>5893</v>
      </c>
      <c r="N2601" s="3" t="str">
        <f t="shared" si="368"/>
        <v>-</v>
      </c>
    </row>
    <row r="2602" spans="1:14">
      <c r="A2602" s="9" t="s">
        <v>5119</v>
      </c>
      <c r="B2602" s="9" t="s">
        <v>5120</v>
      </c>
      <c r="C2602" s="9" t="s">
        <v>6</v>
      </c>
      <c r="D2602" s="3"/>
      <c r="E2602" s="4" t="str">
        <f t="shared" si="365"/>
        <v>8131132</v>
      </c>
      <c r="F2602" s="3">
        <f t="shared" si="366"/>
        <v>7</v>
      </c>
      <c r="G2602" s="3">
        <f t="shared" si="369"/>
        <v>27</v>
      </c>
      <c r="H2602" s="3">
        <f t="shared" si="370"/>
        <v>7</v>
      </c>
      <c r="I2602" s="3">
        <f t="shared" si="371"/>
        <v>7</v>
      </c>
      <c r="J2602" s="3" t="str">
        <f t="shared" si="372"/>
        <v>윤옥순 200410(13303126)</v>
      </c>
      <c r="K2602" s="3">
        <f t="shared" si="367"/>
        <v>3</v>
      </c>
      <c r="L2602" s="7" t="str">
        <f t="shared" si="373"/>
        <v>윤옥순</v>
      </c>
      <c r="M2602" s="4" t="s">
        <v>6048</v>
      </c>
      <c r="N2602" s="3" t="str">
        <f t="shared" si="368"/>
        <v>-</v>
      </c>
    </row>
    <row r="2603" spans="1:14">
      <c r="A2603" s="9" t="s">
        <v>5121</v>
      </c>
      <c r="B2603" s="9" t="s">
        <v>5122</v>
      </c>
      <c r="C2603" s="9" t="s">
        <v>6</v>
      </c>
      <c r="D2603" s="3"/>
      <c r="E2603" s="4" t="str">
        <f t="shared" si="365"/>
        <v>8131135</v>
      </c>
      <c r="F2603" s="3">
        <f t="shared" si="366"/>
        <v>7</v>
      </c>
      <c r="G2603" s="3">
        <f t="shared" si="369"/>
        <v>27</v>
      </c>
      <c r="H2603" s="3">
        <f t="shared" si="370"/>
        <v>7</v>
      </c>
      <c r="I2603" s="3">
        <f t="shared" si="371"/>
        <v>7</v>
      </c>
      <c r="J2603" s="3" t="str">
        <f t="shared" si="372"/>
        <v>한기숙 200328(11303661)</v>
      </c>
      <c r="K2603" s="3">
        <f t="shared" si="367"/>
        <v>3</v>
      </c>
      <c r="L2603" s="7" t="str">
        <f t="shared" si="373"/>
        <v>한기숙</v>
      </c>
      <c r="M2603" s="4" t="s">
        <v>5628</v>
      </c>
      <c r="N2603" s="3" t="str">
        <f t="shared" si="368"/>
        <v>-</v>
      </c>
    </row>
    <row r="2604" spans="1:14">
      <c r="A2604" s="9" t="s">
        <v>5123</v>
      </c>
      <c r="B2604" s="9" t="s">
        <v>5124</v>
      </c>
      <c r="C2604" s="9" t="s">
        <v>6</v>
      </c>
      <c r="D2604" s="3"/>
      <c r="E2604" s="4" t="str">
        <f t="shared" si="365"/>
        <v>8131144</v>
      </c>
      <c r="F2604" s="3">
        <f t="shared" si="366"/>
        <v>7</v>
      </c>
      <c r="G2604" s="3">
        <f t="shared" si="369"/>
        <v>27</v>
      </c>
      <c r="H2604" s="3">
        <f t="shared" si="370"/>
        <v>7</v>
      </c>
      <c r="I2604" s="3">
        <f t="shared" si="371"/>
        <v>7</v>
      </c>
      <c r="J2604" s="3" t="str">
        <f t="shared" si="372"/>
        <v>이규연 200509(13303464)</v>
      </c>
      <c r="K2604" s="3">
        <f t="shared" si="367"/>
        <v>3</v>
      </c>
      <c r="L2604" s="7" t="str">
        <f t="shared" si="373"/>
        <v>이규연</v>
      </c>
      <c r="M2604" s="4" t="s">
        <v>6069</v>
      </c>
      <c r="N2604" s="3" t="str">
        <f t="shared" si="368"/>
        <v>-</v>
      </c>
    </row>
    <row r="2605" spans="1:14">
      <c r="A2605" s="9" t="s">
        <v>5125</v>
      </c>
      <c r="B2605" s="9" t="s">
        <v>5126</v>
      </c>
      <c r="C2605" s="9" t="s">
        <v>6</v>
      </c>
      <c r="D2605" s="3"/>
      <c r="E2605" s="4" t="str">
        <f t="shared" si="365"/>
        <v>8131155</v>
      </c>
      <c r="F2605" s="3">
        <f t="shared" si="366"/>
        <v>7</v>
      </c>
      <c r="G2605" s="3">
        <f t="shared" si="369"/>
        <v>27</v>
      </c>
      <c r="H2605" s="3">
        <f t="shared" si="370"/>
        <v>7</v>
      </c>
      <c r="I2605" s="3">
        <f t="shared" si="371"/>
        <v>7</v>
      </c>
      <c r="J2605" s="3" t="str">
        <f t="shared" si="372"/>
        <v>조봉호 200603(13303624)</v>
      </c>
      <c r="K2605" s="3">
        <f t="shared" si="367"/>
        <v>3</v>
      </c>
      <c r="L2605" s="7" t="str">
        <f t="shared" si="373"/>
        <v>조봉호</v>
      </c>
      <c r="M2605" s="4" t="s">
        <v>7005</v>
      </c>
      <c r="N2605" s="3" t="str">
        <f t="shared" si="368"/>
        <v>-</v>
      </c>
    </row>
    <row r="2606" spans="1:14">
      <c r="A2606" s="9" t="s">
        <v>5127</v>
      </c>
      <c r="B2606" s="9" t="s">
        <v>5128</v>
      </c>
      <c r="C2606" s="9" t="s">
        <v>6</v>
      </c>
      <c r="D2606" s="3"/>
      <c r="E2606" s="4" t="str">
        <f t="shared" si="365"/>
        <v>813116</v>
      </c>
      <c r="F2606" s="3">
        <f t="shared" si="366"/>
        <v>6</v>
      </c>
      <c r="G2606" s="3">
        <f t="shared" si="369"/>
        <v>15</v>
      </c>
      <c r="H2606" s="3">
        <f t="shared" si="370"/>
        <v>2</v>
      </c>
      <c r="I2606" s="3">
        <f t="shared" si="371"/>
        <v>2</v>
      </c>
      <c r="J2606" s="3" t="str">
        <f t="shared" si="372"/>
        <v>이용재(81-3-116)</v>
      </c>
      <c r="K2606" s="3">
        <f t="shared" si="367"/>
        <v>3</v>
      </c>
      <c r="L2606" s="7" t="str">
        <f t="shared" si="373"/>
        <v>이용재</v>
      </c>
      <c r="M2606" s="4" t="s">
        <v>7328</v>
      </c>
      <c r="N2606" s="3" t="str">
        <f t="shared" si="368"/>
        <v>-</v>
      </c>
    </row>
    <row r="2607" spans="1:14">
      <c r="A2607" s="9" t="s">
        <v>5129</v>
      </c>
      <c r="B2607" s="9" t="s">
        <v>5130</v>
      </c>
      <c r="C2607" s="9" t="s">
        <v>6</v>
      </c>
      <c r="D2607" s="3"/>
      <c r="E2607" s="4" t="str">
        <f t="shared" si="365"/>
        <v>8131218</v>
      </c>
      <c r="F2607" s="3">
        <f t="shared" si="366"/>
        <v>7</v>
      </c>
      <c r="G2607" s="3">
        <f t="shared" si="369"/>
        <v>27</v>
      </c>
      <c r="H2607" s="3">
        <f t="shared" si="370"/>
        <v>7</v>
      </c>
      <c r="I2607" s="3">
        <f t="shared" si="371"/>
        <v>7</v>
      </c>
      <c r="J2607" s="3" t="str">
        <f t="shared" si="372"/>
        <v>신호수 200621(13303482)</v>
      </c>
      <c r="K2607" s="3">
        <f t="shared" si="367"/>
        <v>3</v>
      </c>
      <c r="L2607" s="7" t="str">
        <f t="shared" si="373"/>
        <v>신호수</v>
      </c>
      <c r="M2607" s="4" t="s">
        <v>6072</v>
      </c>
      <c r="N2607" s="3" t="str">
        <f t="shared" si="368"/>
        <v>-</v>
      </c>
    </row>
    <row r="2608" spans="1:14">
      <c r="A2608" s="9" t="s">
        <v>5131</v>
      </c>
      <c r="B2608" s="9" t="s">
        <v>5132</v>
      </c>
      <c r="C2608" s="9" t="s">
        <v>6</v>
      </c>
      <c r="D2608" s="3"/>
      <c r="E2608" s="4" t="str">
        <f t="shared" si="365"/>
        <v>8131228</v>
      </c>
      <c r="F2608" s="3">
        <f t="shared" si="366"/>
        <v>7</v>
      </c>
      <c r="G2608" s="3">
        <f t="shared" si="369"/>
        <v>31</v>
      </c>
      <c r="H2608" s="3">
        <f t="shared" si="370"/>
        <v>7</v>
      </c>
      <c r="I2608" s="3">
        <f t="shared" si="371"/>
        <v>7</v>
      </c>
      <c r="J2608" s="3" t="str">
        <f t="shared" si="372"/>
        <v>이경희/양송이 200709(13303676)</v>
      </c>
      <c r="K2608" s="3">
        <f t="shared" si="367"/>
        <v>7</v>
      </c>
      <c r="L2608" s="7" t="str">
        <f t="shared" si="373"/>
        <v>이경희/양송이</v>
      </c>
      <c r="M2608" s="4" t="s">
        <v>7417</v>
      </c>
      <c r="N2608" s="3" t="str">
        <f t="shared" si="368"/>
        <v>★★★</v>
      </c>
    </row>
    <row r="2609" spans="1:14">
      <c r="A2609" s="9" t="s">
        <v>5133</v>
      </c>
      <c r="B2609" s="9" t="s">
        <v>5134</v>
      </c>
      <c r="C2609" s="9" t="s">
        <v>6</v>
      </c>
      <c r="D2609" s="3"/>
      <c r="E2609" s="4" t="str">
        <f t="shared" si="365"/>
        <v>8131229</v>
      </c>
      <c r="F2609" s="3">
        <f t="shared" si="366"/>
        <v>7</v>
      </c>
      <c r="G2609" s="3">
        <f t="shared" si="369"/>
        <v>31</v>
      </c>
      <c r="H2609" s="3">
        <f t="shared" si="370"/>
        <v>7</v>
      </c>
      <c r="I2609" s="3">
        <f t="shared" si="371"/>
        <v>7</v>
      </c>
      <c r="J2609" s="3" t="str">
        <f t="shared" si="372"/>
        <v>김기원/양송이 200709(13303675)</v>
      </c>
      <c r="K2609" s="3">
        <f t="shared" si="367"/>
        <v>7</v>
      </c>
      <c r="L2609" s="7" t="str">
        <f t="shared" si="373"/>
        <v>김기원/양송이</v>
      </c>
      <c r="M2609" s="4" t="s">
        <v>7446</v>
      </c>
      <c r="N2609" s="3" t="str">
        <f t="shared" si="368"/>
        <v>★★★</v>
      </c>
    </row>
    <row r="2610" spans="1:14">
      <c r="A2610" s="9" t="s">
        <v>5135</v>
      </c>
      <c r="B2610" s="9" t="s">
        <v>5136</v>
      </c>
      <c r="C2610" s="9" t="s">
        <v>6</v>
      </c>
      <c r="D2610" s="3"/>
      <c r="E2610" s="4" t="str">
        <f t="shared" si="365"/>
        <v>8131230</v>
      </c>
      <c r="F2610" s="3">
        <f t="shared" si="366"/>
        <v>7</v>
      </c>
      <c r="G2610" s="3">
        <f t="shared" si="369"/>
        <v>27</v>
      </c>
      <c r="H2610" s="3">
        <f t="shared" si="370"/>
        <v>7</v>
      </c>
      <c r="I2610" s="3">
        <f t="shared" si="371"/>
        <v>7</v>
      </c>
      <c r="J2610" s="3" t="str">
        <f t="shared" si="372"/>
        <v>심영규 200719(13303678)</v>
      </c>
      <c r="K2610" s="3">
        <f t="shared" si="367"/>
        <v>3</v>
      </c>
      <c r="L2610" s="7" t="str">
        <f t="shared" si="373"/>
        <v>심영규</v>
      </c>
      <c r="M2610" s="4" t="s">
        <v>6079</v>
      </c>
      <c r="N2610" s="3" t="str">
        <f t="shared" si="368"/>
        <v>-</v>
      </c>
    </row>
    <row r="2611" spans="1:14">
      <c r="A2611" s="9" t="s">
        <v>5137</v>
      </c>
      <c r="B2611" s="9" t="s">
        <v>5138</v>
      </c>
      <c r="C2611" s="9" t="s">
        <v>6</v>
      </c>
      <c r="D2611" s="3"/>
      <c r="E2611" s="4" t="str">
        <f t="shared" si="365"/>
        <v>8131231</v>
      </c>
      <c r="F2611" s="3">
        <f t="shared" si="366"/>
        <v>7</v>
      </c>
      <c r="G2611" s="3">
        <f t="shared" si="369"/>
        <v>31</v>
      </c>
      <c r="H2611" s="3">
        <f t="shared" si="370"/>
        <v>7</v>
      </c>
      <c r="I2611" s="3">
        <f t="shared" si="371"/>
        <v>7</v>
      </c>
      <c r="J2611" s="3" t="str">
        <f t="shared" si="372"/>
        <v>김종화/양송이 200715(13303677)</v>
      </c>
      <c r="K2611" s="3">
        <f t="shared" si="367"/>
        <v>7</v>
      </c>
      <c r="L2611" s="7" t="str">
        <f t="shared" si="373"/>
        <v>김종화/양송이</v>
      </c>
      <c r="M2611" s="4" t="s">
        <v>7418</v>
      </c>
      <c r="N2611" s="3" t="str">
        <f t="shared" si="368"/>
        <v>★★★</v>
      </c>
    </row>
    <row r="2612" spans="1:14">
      <c r="A2612" s="9" t="s">
        <v>5139</v>
      </c>
      <c r="B2612" s="9" t="s">
        <v>5140</v>
      </c>
      <c r="C2612" s="9" t="s">
        <v>6</v>
      </c>
      <c r="D2612" s="3"/>
      <c r="E2612" s="4" t="str">
        <f t="shared" si="365"/>
        <v>8131241</v>
      </c>
      <c r="F2612" s="3">
        <f t="shared" si="366"/>
        <v>7</v>
      </c>
      <c r="G2612" s="3">
        <f t="shared" si="369"/>
        <v>27</v>
      </c>
      <c r="H2612" s="3">
        <f t="shared" si="370"/>
        <v>7</v>
      </c>
      <c r="I2612" s="3">
        <f t="shared" si="371"/>
        <v>7</v>
      </c>
      <c r="J2612" s="3" t="str">
        <f t="shared" si="372"/>
        <v>계민석 200612(13303479)</v>
      </c>
      <c r="K2612" s="3">
        <f t="shared" si="367"/>
        <v>3</v>
      </c>
      <c r="L2612" s="7" t="str">
        <f t="shared" si="373"/>
        <v>계민석</v>
      </c>
      <c r="M2612" s="4" t="s">
        <v>6070</v>
      </c>
      <c r="N2612" s="3" t="str">
        <f t="shared" si="368"/>
        <v>-</v>
      </c>
    </row>
    <row r="2613" spans="1:14">
      <c r="A2613" s="9" t="s">
        <v>5141</v>
      </c>
      <c r="B2613" s="9" t="s">
        <v>5142</v>
      </c>
      <c r="C2613" s="9" t="s">
        <v>6</v>
      </c>
      <c r="D2613" s="3"/>
      <c r="E2613" s="4" t="str">
        <f t="shared" si="365"/>
        <v>8131242</v>
      </c>
      <c r="F2613" s="3">
        <f t="shared" si="366"/>
        <v>7</v>
      </c>
      <c r="G2613" s="3">
        <f t="shared" si="369"/>
        <v>31</v>
      </c>
      <c r="H2613" s="3">
        <f t="shared" si="370"/>
        <v>7</v>
      </c>
      <c r="I2613" s="3">
        <f t="shared" si="371"/>
        <v>7</v>
      </c>
      <c r="J2613" s="3" t="str">
        <f t="shared" si="372"/>
        <v>정지성/양송이 200803(13303481)</v>
      </c>
      <c r="K2613" s="3">
        <f t="shared" si="367"/>
        <v>7</v>
      </c>
      <c r="L2613" s="7" t="str">
        <f t="shared" si="373"/>
        <v>정지성/양송이</v>
      </c>
      <c r="M2613" s="4" t="s">
        <v>7447</v>
      </c>
      <c r="N2613" s="3" t="str">
        <f t="shared" si="368"/>
        <v>★★★</v>
      </c>
    </row>
    <row r="2614" spans="1:14">
      <c r="A2614" s="9" t="s">
        <v>5143</v>
      </c>
      <c r="B2614" s="10" t="s">
        <v>5437</v>
      </c>
      <c r="C2614" s="9" t="s">
        <v>6</v>
      </c>
      <c r="D2614" s="3"/>
      <c r="E2614" s="4" t="str">
        <f t="shared" si="365"/>
        <v>8131245</v>
      </c>
      <c r="F2614" s="3">
        <f t="shared" si="366"/>
        <v>7</v>
      </c>
      <c r="G2614" s="3">
        <f t="shared" si="369"/>
        <v>27</v>
      </c>
      <c r="H2614" s="3">
        <f t="shared" si="370"/>
        <v>7</v>
      </c>
      <c r="I2614" s="3">
        <f t="shared" si="371"/>
        <v>7</v>
      </c>
      <c r="J2614" s="3" t="str">
        <f t="shared" si="372"/>
        <v>박영환 200705(13303756)</v>
      </c>
      <c r="K2614" s="3">
        <f t="shared" si="367"/>
        <v>3</v>
      </c>
      <c r="L2614" s="7" t="str">
        <f t="shared" si="373"/>
        <v>박영환</v>
      </c>
      <c r="M2614" s="4" t="s">
        <v>7329</v>
      </c>
      <c r="N2614" s="3" t="str">
        <f t="shared" si="368"/>
        <v>-</v>
      </c>
    </row>
    <row r="2615" spans="1:14">
      <c r="A2615" s="9" t="s">
        <v>5144</v>
      </c>
      <c r="B2615" s="9" t="s">
        <v>5145</v>
      </c>
      <c r="C2615" s="9" t="s">
        <v>6</v>
      </c>
      <c r="D2615" s="3"/>
      <c r="E2615" s="4" t="str">
        <f t="shared" si="365"/>
        <v>8131268</v>
      </c>
      <c r="F2615" s="3">
        <f t="shared" si="366"/>
        <v>7</v>
      </c>
      <c r="G2615" s="3">
        <f t="shared" si="369"/>
        <v>27</v>
      </c>
      <c r="H2615" s="3">
        <f t="shared" si="370"/>
        <v>7</v>
      </c>
      <c r="I2615" s="3">
        <f t="shared" si="371"/>
        <v>7</v>
      </c>
      <c r="J2615" s="3" t="str">
        <f t="shared" si="372"/>
        <v>백옥단 200712(13303854)</v>
      </c>
      <c r="K2615" s="3">
        <f t="shared" si="367"/>
        <v>3</v>
      </c>
      <c r="L2615" s="7" t="str">
        <f t="shared" si="373"/>
        <v>백옥단</v>
      </c>
      <c r="M2615" s="4" t="s">
        <v>7330</v>
      </c>
      <c r="N2615" s="3" t="str">
        <f t="shared" si="368"/>
        <v>-</v>
      </c>
    </row>
    <row r="2616" spans="1:14">
      <c r="A2616" s="9" t="s">
        <v>5146</v>
      </c>
      <c r="B2616" s="9" t="s">
        <v>5147</v>
      </c>
      <c r="C2616" s="9" t="s">
        <v>6</v>
      </c>
      <c r="D2616" s="3"/>
      <c r="E2616" s="4" t="str">
        <f t="shared" si="365"/>
        <v>813161</v>
      </c>
      <c r="F2616" s="3">
        <f t="shared" si="366"/>
        <v>6</v>
      </c>
      <c r="G2616" s="3">
        <f t="shared" si="369"/>
        <v>15</v>
      </c>
      <c r="H2616" s="3">
        <f t="shared" si="370"/>
        <v>2</v>
      </c>
      <c r="I2616" s="3">
        <f t="shared" si="371"/>
        <v>2</v>
      </c>
      <c r="J2616" s="3" t="str">
        <f t="shared" si="372"/>
        <v>윤은원(81-3-161)</v>
      </c>
      <c r="K2616" s="3">
        <f t="shared" si="367"/>
        <v>3</v>
      </c>
      <c r="L2616" s="7" t="str">
        <f t="shared" si="373"/>
        <v>윤은원</v>
      </c>
      <c r="M2616" s="4" t="s">
        <v>7331</v>
      </c>
      <c r="N2616" s="3" t="str">
        <f t="shared" si="368"/>
        <v>-</v>
      </c>
    </row>
    <row r="2617" spans="1:14">
      <c r="A2617" s="9" t="s">
        <v>5148</v>
      </c>
      <c r="B2617" s="9" t="s">
        <v>5149</v>
      </c>
      <c r="C2617" s="9" t="s">
        <v>6</v>
      </c>
      <c r="D2617" s="3"/>
      <c r="E2617" s="4" t="str">
        <f t="shared" si="365"/>
        <v>813165</v>
      </c>
      <c r="F2617" s="3">
        <f t="shared" si="366"/>
        <v>6</v>
      </c>
      <c r="G2617" s="3">
        <f t="shared" si="369"/>
        <v>23</v>
      </c>
      <c r="H2617" s="3">
        <f t="shared" si="370"/>
        <v>2</v>
      </c>
      <c r="I2617" s="3">
        <f t="shared" si="371"/>
        <v>2</v>
      </c>
      <c r="J2617" s="3" t="str">
        <f t="shared" si="372"/>
        <v>강원유기농업유통사업단(81-3-165)</v>
      </c>
      <c r="K2617" s="3">
        <f t="shared" si="367"/>
        <v>11</v>
      </c>
      <c r="L2617" s="7" t="str">
        <f t="shared" si="373"/>
        <v>강원유기농업유통사업단</v>
      </c>
      <c r="M2617" s="4" t="s">
        <v>5529</v>
      </c>
      <c r="N2617" s="3" t="str">
        <f t="shared" si="368"/>
        <v>-</v>
      </c>
    </row>
    <row r="2618" spans="1:14">
      <c r="A2618" s="9" t="s">
        <v>5150</v>
      </c>
      <c r="B2618" s="9" t="s">
        <v>5151</v>
      </c>
      <c r="C2618" s="9" t="s">
        <v>6</v>
      </c>
      <c r="D2618" s="3"/>
      <c r="E2618" s="4" t="str">
        <f t="shared" si="365"/>
        <v>813374</v>
      </c>
      <c r="F2618" s="3">
        <f t="shared" si="366"/>
        <v>6</v>
      </c>
      <c r="G2618" s="3">
        <f t="shared" si="369"/>
        <v>15</v>
      </c>
      <c r="H2618" s="3">
        <f t="shared" si="370"/>
        <v>2</v>
      </c>
      <c r="I2618" s="3">
        <f t="shared" si="371"/>
        <v>2</v>
      </c>
      <c r="J2618" s="3" t="str">
        <f t="shared" si="372"/>
        <v>함영식(81-3-374)</v>
      </c>
      <c r="K2618" s="3">
        <f t="shared" si="367"/>
        <v>3</v>
      </c>
      <c r="L2618" s="7" t="str">
        <f t="shared" si="373"/>
        <v>함영식</v>
      </c>
      <c r="M2618" s="4" t="s">
        <v>7332</v>
      </c>
      <c r="N2618" s="3" t="str">
        <f t="shared" si="368"/>
        <v>-</v>
      </c>
    </row>
    <row r="2619" spans="1:14">
      <c r="A2619" s="9" t="s">
        <v>5152</v>
      </c>
      <c r="B2619" s="9" t="s">
        <v>5153</v>
      </c>
      <c r="C2619" s="9" t="s">
        <v>6</v>
      </c>
      <c r="D2619" s="3"/>
      <c r="E2619" s="4" t="str">
        <f t="shared" si="365"/>
        <v>813414</v>
      </c>
      <c r="F2619" s="3">
        <f t="shared" si="366"/>
        <v>6</v>
      </c>
      <c r="G2619" s="3">
        <f t="shared" si="369"/>
        <v>15</v>
      </c>
      <c r="H2619" s="3">
        <f t="shared" si="370"/>
        <v>2</v>
      </c>
      <c r="I2619" s="3">
        <f t="shared" si="371"/>
        <v>2</v>
      </c>
      <c r="J2619" s="3" t="str">
        <f t="shared" si="372"/>
        <v>김혜순(81-3-414)</v>
      </c>
      <c r="K2619" s="3">
        <f t="shared" si="367"/>
        <v>3</v>
      </c>
      <c r="L2619" s="7" t="str">
        <f t="shared" si="373"/>
        <v>김혜순</v>
      </c>
      <c r="M2619" s="4" t="s">
        <v>7333</v>
      </c>
      <c r="N2619" s="3" t="str">
        <f t="shared" si="368"/>
        <v>-</v>
      </c>
    </row>
    <row r="2620" spans="1:14">
      <c r="A2620" s="9" t="s">
        <v>5154</v>
      </c>
      <c r="B2620" s="9" t="s">
        <v>5155</v>
      </c>
      <c r="C2620" s="9" t="s">
        <v>6</v>
      </c>
      <c r="D2620" s="3"/>
      <c r="E2620" s="4" t="str">
        <f t="shared" si="365"/>
        <v>813428</v>
      </c>
      <c r="F2620" s="3">
        <f t="shared" si="366"/>
        <v>6</v>
      </c>
      <c r="G2620" s="3">
        <f t="shared" si="369"/>
        <v>20</v>
      </c>
      <c r="H2620" s="3">
        <f t="shared" si="370"/>
        <v>7</v>
      </c>
      <c r="I2620" s="3">
        <f t="shared" si="371"/>
        <v>7</v>
      </c>
      <c r="J2620" s="3" t="str">
        <f t="shared" si="372"/>
        <v>정동화(81-3-428)</v>
      </c>
      <c r="K2620" s="3">
        <f t="shared" si="367"/>
        <v>3</v>
      </c>
      <c r="L2620" s="7" t="str">
        <f t="shared" si="373"/>
        <v>정동화</v>
      </c>
      <c r="M2620" s="4" t="s">
        <v>5556</v>
      </c>
      <c r="N2620" s="3" t="str">
        <f t="shared" si="368"/>
        <v>-</v>
      </c>
    </row>
    <row r="2621" spans="1:14">
      <c r="A2621" s="9" t="s">
        <v>5156</v>
      </c>
      <c r="B2621" s="9" t="s">
        <v>5157</v>
      </c>
      <c r="C2621" s="9" t="s">
        <v>6</v>
      </c>
      <c r="D2621" s="3"/>
      <c r="E2621" s="4" t="str">
        <f t="shared" si="365"/>
        <v>813436</v>
      </c>
      <c r="F2621" s="3">
        <f t="shared" si="366"/>
        <v>6</v>
      </c>
      <c r="G2621" s="3">
        <f t="shared" si="369"/>
        <v>22</v>
      </c>
      <c r="H2621" s="3">
        <f t="shared" si="370"/>
        <v>8</v>
      </c>
      <c r="I2621" s="3">
        <f t="shared" si="371"/>
        <v>8</v>
      </c>
      <c r="J2621" s="3" t="str">
        <f t="shared" si="372"/>
        <v>김법태(42-3-1798)</v>
      </c>
      <c r="K2621" s="3">
        <f t="shared" si="367"/>
        <v>3</v>
      </c>
      <c r="L2621" s="7" t="str">
        <f t="shared" si="373"/>
        <v>김법태</v>
      </c>
      <c r="M2621" s="4" t="s">
        <v>6937</v>
      </c>
      <c r="N2621" s="3" t="str">
        <f t="shared" si="368"/>
        <v>-</v>
      </c>
    </row>
    <row r="2622" spans="1:14">
      <c r="A2622" s="9" t="s">
        <v>5158</v>
      </c>
      <c r="B2622" s="9" t="s">
        <v>5159</v>
      </c>
      <c r="C2622" s="9" t="s">
        <v>6</v>
      </c>
      <c r="D2622" s="3"/>
      <c r="E2622" s="4" t="str">
        <f t="shared" si="365"/>
        <v>813446</v>
      </c>
      <c r="F2622" s="3">
        <f t="shared" si="366"/>
        <v>6</v>
      </c>
      <c r="G2622" s="3">
        <f t="shared" si="369"/>
        <v>20</v>
      </c>
      <c r="H2622" s="3">
        <f t="shared" si="370"/>
        <v>7</v>
      </c>
      <c r="I2622" s="3">
        <f t="shared" si="371"/>
        <v>7</v>
      </c>
      <c r="J2622" s="3" t="str">
        <f t="shared" si="372"/>
        <v>원완식(81-3-446)</v>
      </c>
      <c r="K2622" s="3">
        <f t="shared" si="367"/>
        <v>3</v>
      </c>
      <c r="L2622" s="7" t="str">
        <f t="shared" si="373"/>
        <v>원완식</v>
      </c>
      <c r="M2622" s="4" t="s">
        <v>5540</v>
      </c>
      <c r="N2622" s="3" t="str">
        <f t="shared" si="368"/>
        <v>-</v>
      </c>
    </row>
    <row r="2623" spans="1:14">
      <c r="A2623" s="9" t="s">
        <v>5160</v>
      </c>
      <c r="B2623" s="9" t="s">
        <v>5161</v>
      </c>
      <c r="C2623" s="9" t="s">
        <v>6</v>
      </c>
      <c r="D2623" s="3"/>
      <c r="E2623" s="4" t="str">
        <f t="shared" si="365"/>
        <v>813447</v>
      </c>
      <c r="F2623" s="3">
        <f t="shared" si="366"/>
        <v>6</v>
      </c>
      <c r="G2623" s="3">
        <f t="shared" si="369"/>
        <v>27</v>
      </c>
      <c r="H2623" s="3">
        <f t="shared" si="370"/>
        <v>7</v>
      </c>
      <c r="I2623" s="3">
        <f t="shared" si="371"/>
        <v>7</v>
      </c>
      <c r="J2623" s="3" t="str">
        <f t="shared" si="372"/>
        <v>이하윤 200321(11303595)</v>
      </c>
      <c r="K2623" s="3">
        <f t="shared" si="367"/>
        <v>3</v>
      </c>
      <c r="L2623" s="7" t="str">
        <f t="shared" si="373"/>
        <v>이하윤</v>
      </c>
      <c r="M2623" s="4" t="s">
        <v>5621</v>
      </c>
      <c r="N2623" s="3" t="str">
        <f t="shared" si="368"/>
        <v>-</v>
      </c>
    </row>
    <row r="2624" spans="1:14">
      <c r="A2624" s="9" t="s">
        <v>5162</v>
      </c>
      <c r="B2624" s="9" t="s">
        <v>5163</v>
      </c>
      <c r="C2624" s="9" t="s">
        <v>6</v>
      </c>
      <c r="D2624" s="3"/>
      <c r="E2624" s="4" t="str">
        <f t="shared" si="365"/>
        <v>813450</v>
      </c>
      <c r="F2624" s="3">
        <f t="shared" si="366"/>
        <v>6</v>
      </c>
      <c r="G2624" s="3">
        <f t="shared" si="369"/>
        <v>27</v>
      </c>
      <c r="H2624" s="3">
        <f t="shared" si="370"/>
        <v>7</v>
      </c>
      <c r="I2624" s="3">
        <f t="shared" si="371"/>
        <v>7</v>
      </c>
      <c r="J2624" s="3" t="str">
        <f t="shared" si="372"/>
        <v>윤혁승 180405(81-3-450)</v>
      </c>
      <c r="K2624" s="3">
        <f t="shared" si="367"/>
        <v>3</v>
      </c>
      <c r="L2624" s="7" t="str">
        <f t="shared" si="373"/>
        <v>윤혁승</v>
      </c>
      <c r="M2624" s="4" t="s">
        <v>6225</v>
      </c>
      <c r="N2624" s="3" t="str">
        <f t="shared" si="368"/>
        <v>-</v>
      </c>
    </row>
    <row r="2625" spans="1:14">
      <c r="A2625" s="9" t="s">
        <v>5164</v>
      </c>
      <c r="B2625" s="9" t="s">
        <v>5165</v>
      </c>
      <c r="C2625" s="9" t="s">
        <v>6</v>
      </c>
      <c r="D2625" s="3"/>
      <c r="E2625" s="4" t="str">
        <f t="shared" si="365"/>
        <v>813473</v>
      </c>
      <c r="F2625" s="3">
        <f t="shared" si="366"/>
        <v>6</v>
      </c>
      <c r="G2625" s="3">
        <f t="shared" si="369"/>
        <v>15</v>
      </c>
      <c r="H2625" s="3">
        <f t="shared" si="370"/>
        <v>2</v>
      </c>
      <c r="I2625" s="3">
        <f t="shared" si="371"/>
        <v>2</v>
      </c>
      <c r="J2625" s="3" t="str">
        <f t="shared" si="372"/>
        <v>최민영(81-3-473)</v>
      </c>
      <c r="K2625" s="3">
        <f t="shared" si="367"/>
        <v>3</v>
      </c>
      <c r="L2625" s="7" t="str">
        <f t="shared" si="373"/>
        <v>최민영</v>
      </c>
      <c r="M2625" s="4" t="s">
        <v>7334</v>
      </c>
      <c r="N2625" s="3" t="str">
        <f t="shared" si="368"/>
        <v>-</v>
      </c>
    </row>
    <row r="2626" spans="1:14">
      <c r="A2626" s="9" t="s">
        <v>5166</v>
      </c>
      <c r="B2626" s="9" t="s">
        <v>5167</v>
      </c>
      <c r="C2626" s="9" t="s">
        <v>6</v>
      </c>
      <c r="D2626" s="3"/>
      <c r="E2626" s="4" t="str">
        <f t="shared" si="365"/>
        <v>813477</v>
      </c>
      <c r="F2626" s="3">
        <f t="shared" si="366"/>
        <v>6</v>
      </c>
      <c r="G2626" s="3">
        <f t="shared" si="369"/>
        <v>20</v>
      </c>
      <c r="H2626" s="3">
        <f t="shared" si="370"/>
        <v>7</v>
      </c>
      <c r="I2626" s="3">
        <f t="shared" si="371"/>
        <v>7</v>
      </c>
      <c r="J2626" s="3" t="str">
        <f t="shared" si="372"/>
        <v>김봉기(81-3-477)</v>
      </c>
      <c r="K2626" s="3">
        <f t="shared" si="367"/>
        <v>3</v>
      </c>
      <c r="L2626" s="7" t="str">
        <f t="shared" si="373"/>
        <v>김봉기</v>
      </c>
      <c r="M2626" s="4" t="s">
        <v>5681</v>
      </c>
      <c r="N2626" s="3" t="str">
        <f t="shared" si="368"/>
        <v>-</v>
      </c>
    </row>
    <row r="2627" spans="1:14">
      <c r="A2627" s="9" t="s">
        <v>5168</v>
      </c>
      <c r="B2627" s="9" t="s">
        <v>5169</v>
      </c>
      <c r="C2627" s="9" t="s">
        <v>6</v>
      </c>
      <c r="D2627" s="3"/>
      <c r="E2627" s="4" t="str">
        <f t="shared" si="365"/>
        <v>813499</v>
      </c>
      <c r="F2627" s="3">
        <f t="shared" si="366"/>
        <v>6</v>
      </c>
      <c r="G2627" s="3">
        <f t="shared" si="369"/>
        <v>20</v>
      </c>
      <c r="H2627" s="3">
        <f t="shared" si="370"/>
        <v>7</v>
      </c>
      <c r="I2627" s="3">
        <f t="shared" si="371"/>
        <v>7</v>
      </c>
      <c r="J2627" s="3" t="str">
        <f t="shared" si="372"/>
        <v>이봉철(81-3-499)</v>
      </c>
      <c r="K2627" s="3">
        <f t="shared" si="367"/>
        <v>3</v>
      </c>
      <c r="L2627" s="7" t="str">
        <f t="shared" si="373"/>
        <v>이봉철</v>
      </c>
      <c r="M2627" s="4" t="s">
        <v>5558</v>
      </c>
      <c r="N2627" s="3" t="str">
        <f t="shared" si="368"/>
        <v>-</v>
      </c>
    </row>
    <row r="2628" spans="1:14">
      <c r="A2628" s="9" t="s">
        <v>5170</v>
      </c>
      <c r="B2628" s="9" t="s">
        <v>5171</v>
      </c>
      <c r="C2628" s="9" t="s">
        <v>6</v>
      </c>
      <c r="D2628" s="3"/>
      <c r="E2628" s="4" t="str">
        <f t="shared" ref="E2628:E2691" si="374">SUBSTITUTE(A2628,"-","")</f>
        <v>813505</v>
      </c>
      <c r="F2628" s="3">
        <f t="shared" ref="F2628:F2691" si="375">LEN(E2628)</f>
        <v>6</v>
      </c>
      <c r="G2628" s="3">
        <f t="shared" si="369"/>
        <v>14</v>
      </c>
      <c r="H2628" s="3">
        <f t="shared" si="370"/>
        <v>2</v>
      </c>
      <c r="I2628" s="3">
        <f t="shared" si="371"/>
        <v>2</v>
      </c>
      <c r="J2628" s="3" t="str">
        <f t="shared" si="372"/>
        <v>김웅(81-3-505)</v>
      </c>
      <c r="K2628" s="3">
        <f t="shared" ref="K2628:K2691" si="376">IF(ISERROR(FIND(" ",J2628)),IF(ISERROR(FIND("(",J2628)),LEN(J2628),FIND("(",J2628)-1),FIND(" ",J2628)-1)</f>
        <v>2</v>
      </c>
      <c r="L2628" s="7" t="str">
        <f t="shared" si="373"/>
        <v>김웅</v>
      </c>
      <c r="M2628" s="4" t="s">
        <v>7335</v>
      </c>
      <c r="N2628" s="3" t="str">
        <f t="shared" ref="N2628:N2691" si="377">IF(L2628=M2628,"-","★★★")</f>
        <v>-</v>
      </c>
    </row>
    <row r="2629" spans="1:14">
      <c r="A2629" s="9" t="s">
        <v>5172</v>
      </c>
      <c r="B2629" s="9" t="s">
        <v>5173</v>
      </c>
      <c r="C2629" s="9" t="s">
        <v>6</v>
      </c>
      <c r="D2629" s="3"/>
      <c r="E2629" s="4" t="str">
        <f t="shared" si="374"/>
        <v>813517</v>
      </c>
      <c r="F2629" s="3">
        <f t="shared" si="375"/>
        <v>6</v>
      </c>
      <c r="G2629" s="3">
        <f t="shared" si="369"/>
        <v>15</v>
      </c>
      <c r="H2629" s="3">
        <f t="shared" si="370"/>
        <v>2</v>
      </c>
      <c r="I2629" s="3">
        <f t="shared" si="371"/>
        <v>2</v>
      </c>
      <c r="J2629" s="3" t="str">
        <f t="shared" si="372"/>
        <v>이성국(81-3-517)</v>
      </c>
      <c r="K2629" s="3">
        <f t="shared" si="376"/>
        <v>3</v>
      </c>
      <c r="L2629" s="7" t="str">
        <f t="shared" si="373"/>
        <v>이성국</v>
      </c>
      <c r="M2629" s="4" t="s">
        <v>7336</v>
      </c>
      <c r="N2629" s="3" t="str">
        <f t="shared" si="377"/>
        <v>-</v>
      </c>
    </row>
    <row r="2630" spans="1:14">
      <c r="A2630" s="9" t="s">
        <v>5174</v>
      </c>
      <c r="B2630" s="9" t="s">
        <v>5175</v>
      </c>
      <c r="C2630" s="9" t="s">
        <v>6</v>
      </c>
      <c r="D2630" s="3"/>
      <c r="E2630" s="4" t="str">
        <f t="shared" si="374"/>
        <v>813582</v>
      </c>
      <c r="F2630" s="3">
        <f t="shared" si="375"/>
        <v>6</v>
      </c>
      <c r="G2630" s="3">
        <f t="shared" si="369"/>
        <v>21</v>
      </c>
      <c r="H2630" s="3">
        <f t="shared" si="370"/>
        <v>7</v>
      </c>
      <c r="I2630" s="3">
        <f t="shared" si="371"/>
        <v>7</v>
      </c>
      <c r="J2630" s="3" t="str">
        <f t="shared" si="372"/>
        <v>조성기(42-3-1208)</v>
      </c>
      <c r="K2630" s="3">
        <f t="shared" si="376"/>
        <v>3</v>
      </c>
      <c r="L2630" s="7" t="str">
        <f t="shared" si="373"/>
        <v>조성기</v>
      </c>
      <c r="M2630" s="4" t="s">
        <v>5637</v>
      </c>
      <c r="N2630" s="3" t="str">
        <f t="shared" si="377"/>
        <v>-</v>
      </c>
    </row>
    <row r="2631" spans="1:14">
      <c r="A2631" s="9" t="s">
        <v>5176</v>
      </c>
      <c r="B2631" s="10" t="s">
        <v>5375</v>
      </c>
      <c r="C2631" s="9" t="s">
        <v>6</v>
      </c>
      <c r="D2631" s="3"/>
      <c r="E2631" s="4" t="str">
        <f t="shared" si="374"/>
        <v>813634</v>
      </c>
      <c r="F2631" s="3">
        <f t="shared" si="375"/>
        <v>6</v>
      </c>
      <c r="G2631" s="3">
        <f t="shared" si="369"/>
        <v>27</v>
      </c>
      <c r="H2631" s="3">
        <f t="shared" si="370"/>
        <v>7</v>
      </c>
      <c r="I2631" s="3">
        <f t="shared" si="371"/>
        <v>7</v>
      </c>
      <c r="J2631" s="3" t="str">
        <f t="shared" si="372"/>
        <v>김동환 180917(11302982)</v>
      </c>
      <c r="K2631" s="3">
        <f t="shared" si="376"/>
        <v>3</v>
      </c>
      <c r="L2631" s="7" t="str">
        <f t="shared" si="373"/>
        <v>김동환</v>
      </c>
      <c r="M2631" s="4" t="s">
        <v>5612</v>
      </c>
      <c r="N2631" s="3" t="str">
        <f t="shared" si="377"/>
        <v>-</v>
      </c>
    </row>
    <row r="2632" spans="1:14">
      <c r="A2632" s="9" t="s">
        <v>5177</v>
      </c>
      <c r="B2632" s="9" t="s">
        <v>5178</v>
      </c>
      <c r="C2632" s="9" t="s">
        <v>6</v>
      </c>
      <c r="D2632" s="3"/>
      <c r="E2632" s="4" t="str">
        <f t="shared" si="374"/>
        <v>813689</v>
      </c>
      <c r="F2632" s="3">
        <f t="shared" si="375"/>
        <v>6</v>
      </c>
      <c r="G2632" s="3">
        <f t="shared" si="369"/>
        <v>33</v>
      </c>
      <c r="H2632" s="3">
        <f t="shared" si="370"/>
        <v>7</v>
      </c>
      <c r="I2632" s="3">
        <f t="shared" si="371"/>
        <v>7</v>
      </c>
      <c r="J2632" s="3" t="str">
        <f t="shared" si="372"/>
        <v>김제훈(구)황난희 200227(81-3-689)</v>
      </c>
      <c r="K2632" s="3">
        <f t="shared" si="376"/>
        <v>9</v>
      </c>
      <c r="L2632" s="7" t="str">
        <f t="shared" si="373"/>
        <v>김제훈(구)황난희</v>
      </c>
      <c r="M2632" s="4" t="s">
        <v>7448</v>
      </c>
      <c r="N2632" s="3" t="str">
        <f t="shared" si="377"/>
        <v>★★★</v>
      </c>
    </row>
    <row r="2633" spans="1:14">
      <c r="A2633" s="9" t="s">
        <v>5179</v>
      </c>
      <c r="B2633" s="9" t="s">
        <v>5180</v>
      </c>
      <c r="C2633" s="9" t="s">
        <v>6</v>
      </c>
      <c r="D2633" s="3"/>
      <c r="E2633" s="4" t="str">
        <f t="shared" si="374"/>
        <v>81376</v>
      </c>
      <c r="F2633" s="3">
        <f t="shared" si="375"/>
        <v>5</v>
      </c>
      <c r="G2633" s="3">
        <f t="shared" si="369"/>
        <v>34</v>
      </c>
      <c r="H2633" s="3">
        <f t="shared" si="370"/>
        <v>7</v>
      </c>
      <c r="I2633" s="3">
        <f t="shared" si="371"/>
        <v>7</v>
      </c>
      <c r="J2633" s="3" t="str">
        <f t="shared" si="372"/>
        <v>영현면 신분단지최영용 181017(81-3-76)</v>
      </c>
      <c r="K2633" s="3">
        <f t="shared" si="376"/>
        <v>3</v>
      </c>
      <c r="L2633" s="7" t="str">
        <f t="shared" si="373"/>
        <v>영현면</v>
      </c>
      <c r="M2633" s="4" t="s">
        <v>7337</v>
      </c>
      <c r="N2633" s="3" t="str">
        <f t="shared" si="377"/>
        <v>-</v>
      </c>
    </row>
    <row r="2634" spans="1:14">
      <c r="A2634" s="9" t="s">
        <v>5181</v>
      </c>
      <c r="B2634" s="9" t="s">
        <v>5182</v>
      </c>
      <c r="C2634" s="9" t="s">
        <v>6</v>
      </c>
      <c r="D2634" s="3"/>
      <c r="E2634" s="4" t="str">
        <f t="shared" si="374"/>
        <v>813836</v>
      </c>
      <c r="F2634" s="3">
        <f t="shared" si="375"/>
        <v>6</v>
      </c>
      <c r="G2634" s="3">
        <f t="shared" si="369"/>
        <v>28</v>
      </c>
      <c r="H2634" s="3">
        <f t="shared" si="370"/>
        <v>7</v>
      </c>
      <c r="I2634" s="3">
        <f t="shared" si="371"/>
        <v>7</v>
      </c>
      <c r="J2634" s="3" t="str">
        <f t="shared" si="372"/>
        <v>노성래 190606(32-3-1834)</v>
      </c>
      <c r="K2634" s="3">
        <f t="shared" si="376"/>
        <v>3</v>
      </c>
      <c r="L2634" s="7" t="str">
        <f t="shared" si="373"/>
        <v>노성래</v>
      </c>
      <c r="M2634" s="4" t="s">
        <v>6080</v>
      </c>
      <c r="N2634" s="3" t="str">
        <f t="shared" si="377"/>
        <v>-</v>
      </c>
    </row>
    <row r="2635" spans="1:14">
      <c r="A2635" s="9" t="s">
        <v>5183</v>
      </c>
      <c r="B2635" s="9" t="s">
        <v>5184</v>
      </c>
      <c r="C2635" s="9" t="s">
        <v>6</v>
      </c>
      <c r="D2635" s="3"/>
      <c r="E2635" s="4" t="str">
        <f t="shared" si="374"/>
        <v>813849</v>
      </c>
      <c r="F2635" s="3">
        <f t="shared" si="375"/>
        <v>6</v>
      </c>
      <c r="G2635" s="3">
        <f t="shared" si="369"/>
        <v>27</v>
      </c>
      <c r="H2635" s="3">
        <f t="shared" si="370"/>
        <v>7</v>
      </c>
      <c r="I2635" s="3">
        <f t="shared" si="371"/>
        <v>7</v>
      </c>
      <c r="J2635" s="3" t="str">
        <f t="shared" si="372"/>
        <v>오세환 200613(13303708)</v>
      </c>
      <c r="K2635" s="3">
        <f t="shared" si="376"/>
        <v>3</v>
      </c>
      <c r="L2635" s="7" t="str">
        <f t="shared" si="373"/>
        <v>오세환</v>
      </c>
      <c r="M2635" s="4" t="s">
        <v>6082</v>
      </c>
      <c r="N2635" s="3" t="str">
        <f t="shared" si="377"/>
        <v>-</v>
      </c>
    </row>
    <row r="2636" spans="1:14">
      <c r="A2636" s="9" t="s">
        <v>5185</v>
      </c>
      <c r="B2636" s="9" t="s">
        <v>5186</v>
      </c>
      <c r="C2636" s="9" t="s">
        <v>6</v>
      </c>
      <c r="D2636" s="3"/>
      <c r="E2636" s="4" t="str">
        <f t="shared" si="374"/>
        <v>83115</v>
      </c>
      <c r="F2636" s="3">
        <f t="shared" si="375"/>
        <v>5</v>
      </c>
      <c r="G2636" s="3">
        <f t="shared" si="369"/>
        <v>14</v>
      </c>
      <c r="H2636" s="3">
        <f t="shared" si="370"/>
        <v>2</v>
      </c>
      <c r="I2636" s="3">
        <f t="shared" si="371"/>
        <v>2</v>
      </c>
      <c r="J2636" s="3" t="str">
        <f t="shared" si="372"/>
        <v>안동훈(83-1-15)</v>
      </c>
      <c r="K2636" s="3">
        <f t="shared" si="376"/>
        <v>3</v>
      </c>
      <c r="L2636" s="7" t="str">
        <f t="shared" si="373"/>
        <v>안동훈</v>
      </c>
      <c r="M2636" s="4" t="s">
        <v>7338</v>
      </c>
      <c r="N2636" s="3" t="str">
        <f t="shared" si="377"/>
        <v>-</v>
      </c>
    </row>
    <row r="2637" spans="1:14">
      <c r="A2637" s="9" t="s">
        <v>5187</v>
      </c>
      <c r="B2637" s="9" t="s">
        <v>5188</v>
      </c>
      <c r="C2637" s="9" t="s">
        <v>6</v>
      </c>
      <c r="D2637" s="3"/>
      <c r="E2637" s="4" t="str">
        <f t="shared" si="374"/>
        <v>8515</v>
      </c>
      <c r="F2637" s="3">
        <f t="shared" si="375"/>
        <v>4</v>
      </c>
      <c r="G2637" s="3">
        <f t="shared" si="369"/>
        <v>13</v>
      </c>
      <c r="H2637" s="3">
        <f t="shared" si="370"/>
        <v>2</v>
      </c>
      <c r="I2637" s="3">
        <f t="shared" si="371"/>
        <v>2</v>
      </c>
      <c r="J2637" s="3" t="str">
        <f t="shared" si="372"/>
        <v>송태호(85-1-5)</v>
      </c>
      <c r="K2637" s="3">
        <f t="shared" si="376"/>
        <v>3</v>
      </c>
      <c r="L2637" s="7" t="str">
        <f t="shared" si="373"/>
        <v>송태호</v>
      </c>
      <c r="M2637" s="4" t="s">
        <v>7339</v>
      </c>
      <c r="N2637" s="3" t="str">
        <f t="shared" si="377"/>
        <v>-</v>
      </c>
    </row>
    <row r="2638" spans="1:14">
      <c r="A2638" s="9" t="s">
        <v>5189</v>
      </c>
      <c r="B2638" s="9" t="s">
        <v>5190</v>
      </c>
      <c r="C2638" s="9" t="s">
        <v>6</v>
      </c>
      <c r="D2638" s="3"/>
      <c r="E2638" s="4" t="str">
        <f t="shared" si="374"/>
        <v>8519</v>
      </c>
      <c r="F2638" s="3">
        <f t="shared" si="375"/>
        <v>4</v>
      </c>
      <c r="G2638" s="3">
        <f t="shared" si="369"/>
        <v>13</v>
      </c>
      <c r="H2638" s="3">
        <f t="shared" si="370"/>
        <v>2</v>
      </c>
      <c r="I2638" s="3">
        <f t="shared" si="371"/>
        <v>2</v>
      </c>
      <c r="J2638" s="3" t="str">
        <f t="shared" si="372"/>
        <v>김동연(85-1-9)</v>
      </c>
      <c r="K2638" s="3">
        <f t="shared" si="376"/>
        <v>3</v>
      </c>
      <c r="L2638" s="7" t="str">
        <f t="shared" si="373"/>
        <v>김동연</v>
      </c>
      <c r="M2638" s="4" t="s">
        <v>6375</v>
      </c>
      <c r="N2638" s="3" t="str">
        <f t="shared" si="377"/>
        <v>-</v>
      </c>
    </row>
    <row r="2639" spans="1:14">
      <c r="A2639" s="9" t="s">
        <v>5191</v>
      </c>
      <c r="B2639" s="9" t="s">
        <v>5192</v>
      </c>
      <c r="C2639" s="9" t="s">
        <v>6</v>
      </c>
      <c r="D2639" s="3"/>
      <c r="E2639" s="4" t="str">
        <f t="shared" si="374"/>
        <v>853152</v>
      </c>
      <c r="F2639" s="3">
        <f t="shared" si="375"/>
        <v>6</v>
      </c>
      <c r="G2639" s="3">
        <f t="shared" si="369"/>
        <v>15</v>
      </c>
      <c r="H2639" s="3">
        <f t="shared" si="370"/>
        <v>2</v>
      </c>
      <c r="I2639" s="3">
        <f t="shared" si="371"/>
        <v>2</v>
      </c>
      <c r="J2639" s="3" t="str">
        <f t="shared" si="372"/>
        <v>임상일(85-3-152)</v>
      </c>
      <c r="K2639" s="3">
        <f t="shared" si="376"/>
        <v>3</v>
      </c>
      <c r="L2639" s="7" t="str">
        <f t="shared" si="373"/>
        <v>임상일</v>
      </c>
      <c r="M2639" s="4" t="s">
        <v>7340</v>
      </c>
      <c r="N2639" s="3" t="str">
        <f t="shared" si="377"/>
        <v>-</v>
      </c>
    </row>
    <row r="2640" spans="1:14">
      <c r="A2640" s="9" t="s">
        <v>5193</v>
      </c>
      <c r="B2640" s="9" t="s">
        <v>5194</v>
      </c>
      <c r="C2640" s="9" t="s">
        <v>6</v>
      </c>
      <c r="D2640" s="3"/>
      <c r="E2640" s="4" t="str">
        <f t="shared" si="374"/>
        <v>85386</v>
      </c>
      <c r="F2640" s="3">
        <f t="shared" si="375"/>
        <v>5</v>
      </c>
      <c r="G2640" s="3">
        <f t="shared" si="369"/>
        <v>14</v>
      </c>
      <c r="H2640" s="3">
        <f t="shared" si="370"/>
        <v>2</v>
      </c>
      <c r="I2640" s="3">
        <f t="shared" si="371"/>
        <v>2</v>
      </c>
      <c r="J2640" s="3" t="str">
        <f t="shared" si="372"/>
        <v>이규하(85-3-86)</v>
      </c>
      <c r="K2640" s="3">
        <f t="shared" si="376"/>
        <v>3</v>
      </c>
      <c r="L2640" s="7" t="str">
        <f t="shared" si="373"/>
        <v>이규하</v>
      </c>
      <c r="M2640" s="4" t="s">
        <v>7341</v>
      </c>
      <c r="N2640" s="3" t="str">
        <f t="shared" si="377"/>
        <v>-</v>
      </c>
    </row>
    <row r="2641" spans="1:14">
      <c r="A2641" s="9" t="s">
        <v>5195</v>
      </c>
      <c r="B2641" s="9" t="s">
        <v>5196</v>
      </c>
      <c r="C2641" s="9" t="s">
        <v>6</v>
      </c>
      <c r="D2641" s="3"/>
      <c r="E2641" s="4" t="str">
        <f t="shared" si="374"/>
        <v>86147</v>
      </c>
      <c r="F2641" s="3">
        <f t="shared" si="375"/>
        <v>5</v>
      </c>
      <c r="G2641" s="3">
        <f t="shared" si="369"/>
        <v>27</v>
      </c>
      <c r="H2641" s="3">
        <f t="shared" si="370"/>
        <v>7</v>
      </c>
      <c r="I2641" s="3">
        <f t="shared" si="371"/>
        <v>7</v>
      </c>
      <c r="J2641" s="3" t="str">
        <f t="shared" si="372"/>
        <v>최창한 200405(15102262)</v>
      </c>
      <c r="K2641" s="3">
        <f t="shared" si="376"/>
        <v>3</v>
      </c>
      <c r="L2641" s="7" t="str">
        <f t="shared" si="373"/>
        <v>최창한</v>
      </c>
      <c r="M2641" s="4" t="s">
        <v>7342</v>
      </c>
      <c r="N2641" s="3" t="str">
        <f t="shared" si="377"/>
        <v>-</v>
      </c>
    </row>
    <row r="2642" spans="1:14">
      <c r="A2642" s="9" t="s">
        <v>5197</v>
      </c>
      <c r="B2642" s="9" t="s">
        <v>5198</v>
      </c>
      <c r="C2642" s="9" t="s">
        <v>6</v>
      </c>
      <c r="D2642" s="3"/>
      <c r="E2642" s="4" t="str">
        <f t="shared" si="374"/>
        <v>863101</v>
      </c>
      <c r="F2642" s="3">
        <f t="shared" si="375"/>
        <v>6</v>
      </c>
      <c r="G2642" s="3">
        <f t="shared" si="369"/>
        <v>27</v>
      </c>
      <c r="H2642" s="3">
        <f t="shared" si="370"/>
        <v>7</v>
      </c>
      <c r="I2642" s="3">
        <f t="shared" si="371"/>
        <v>7</v>
      </c>
      <c r="J2642" s="3" t="str">
        <f t="shared" si="372"/>
        <v>노중구 200630(15308535)</v>
      </c>
      <c r="K2642" s="3">
        <f t="shared" si="376"/>
        <v>3</v>
      </c>
      <c r="L2642" s="7" t="str">
        <f t="shared" si="373"/>
        <v>노중구</v>
      </c>
      <c r="M2642" s="4" t="s">
        <v>7343</v>
      </c>
      <c r="N2642" s="3" t="str">
        <f t="shared" si="377"/>
        <v>-</v>
      </c>
    </row>
    <row r="2643" spans="1:14">
      <c r="A2643" s="9" t="s">
        <v>5199</v>
      </c>
      <c r="B2643" s="9" t="s">
        <v>5200</v>
      </c>
      <c r="C2643" s="9" t="s">
        <v>6</v>
      </c>
      <c r="D2643" s="3"/>
      <c r="E2643" s="4" t="str">
        <f t="shared" si="374"/>
        <v>863248</v>
      </c>
      <c r="F2643" s="3">
        <f t="shared" si="375"/>
        <v>6</v>
      </c>
      <c r="G2643" s="3">
        <f t="shared" si="369"/>
        <v>15</v>
      </c>
      <c r="H2643" s="3">
        <f t="shared" si="370"/>
        <v>2</v>
      </c>
      <c r="I2643" s="3">
        <f t="shared" si="371"/>
        <v>2</v>
      </c>
      <c r="J2643" s="3" t="str">
        <f t="shared" si="372"/>
        <v>김봉호(86-3-248)</v>
      </c>
      <c r="K2643" s="3">
        <f t="shared" si="376"/>
        <v>3</v>
      </c>
      <c r="L2643" s="7" t="str">
        <f t="shared" si="373"/>
        <v>김봉호</v>
      </c>
      <c r="M2643" s="4" t="s">
        <v>7344</v>
      </c>
      <c r="N2643" s="3" t="str">
        <f t="shared" si="377"/>
        <v>-</v>
      </c>
    </row>
    <row r="2644" spans="1:14">
      <c r="A2644" s="9" t="s">
        <v>5201</v>
      </c>
      <c r="B2644" s="9" t="s">
        <v>5202</v>
      </c>
      <c r="C2644" s="9" t="s">
        <v>6</v>
      </c>
      <c r="D2644" s="3"/>
      <c r="E2644" s="4" t="str">
        <f t="shared" si="374"/>
        <v>863300</v>
      </c>
      <c r="F2644" s="3">
        <f t="shared" si="375"/>
        <v>6</v>
      </c>
      <c r="G2644" s="3">
        <f t="shared" si="369"/>
        <v>15</v>
      </c>
      <c r="H2644" s="3">
        <f t="shared" si="370"/>
        <v>2</v>
      </c>
      <c r="I2644" s="3">
        <f t="shared" si="371"/>
        <v>2</v>
      </c>
      <c r="J2644" s="3" t="str">
        <f t="shared" si="372"/>
        <v>최병수(86-3-300)</v>
      </c>
      <c r="K2644" s="3">
        <f t="shared" si="376"/>
        <v>3</v>
      </c>
      <c r="L2644" s="7" t="str">
        <f t="shared" si="373"/>
        <v>최병수</v>
      </c>
      <c r="M2644" s="4" t="s">
        <v>5468</v>
      </c>
      <c r="N2644" s="3" t="str">
        <f t="shared" si="377"/>
        <v>-</v>
      </c>
    </row>
    <row r="2645" spans="1:14">
      <c r="A2645" s="9" t="s">
        <v>5203</v>
      </c>
      <c r="B2645" s="9" t="s">
        <v>5204</v>
      </c>
      <c r="C2645" s="9" t="s">
        <v>6</v>
      </c>
      <c r="D2645" s="3"/>
      <c r="E2645" s="4" t="str">
        <f t="shared" si="374"/>
        <v>863384</v>
      </c>
      <c r="F2645" s="3">
        <f t="shared" si="375"/>
        <v>6</v>
      </c>
      <c r="G2645" s="3">
        <f t="shared" ref="G2645:G2708" si="378">LEN(B2645)</f>
        <v>21</v>
      </c>
      <c r="H2645" s="3">
        <f t="shared" ref="H2645:H2708" si="379">FIND(")",B2645)</f>
        <v>7</v>
      </c>
      <c r="I2645" s="3">
        <f t="shared" ref="I2645:I2708" si="380">IF(ISERROR(H2645),0,IF(G2645=H2645,0,H2645))</f>
        <v>7</v>
      </c>
      <c r="J2645" s="3" t="str">
        <f t="shared" ref="J2645:J2708" si="381">RIGHT(B2645,LEN(B2645)-I2645)</f>
        <v>강순자(42-3-1122)</v>
      </c>
      <c r="K2645" s="3">
        <f t="shared" si="376"/>
        <v>3</v>
      </c>
      <c r="L2645" s="7" t="str">
        <f t="shared" ref="L2645:L2708" si="382">LEFT(J2645,K2645)</f>
        <v>강순자</v>
      </c>
      <c r="M2645" s="4" t="s">
        <v>7345</v>
      </c>
      <c r="N2645" s="3" t="str">
        <f t="shared" si="377"/>
        <v>-</v>
      </c>
    </row>
    <row r="2646" spans="1:14">
      <c r="A2646" s="9" t="s">
        <v>5205</v>
      </c>
      <c r="B2646" s="9" t="s">
        <v>5206</v>
      </c>
      <c r="C2646" s="9" t="s">
        <v>6</v>
      </c>
      <c r="D2646" s="3"/>
      <c r="E2646" s="4" t="str">
        <f t="shared" si="374"/>
        <v>863385</v>
      </c>
      <c r="F2646" s="3">
        <f t="shared" si="375"/>
        <v>6</v>
      </c>
      <c r="G2646" s="3">
        <f t="shared" si="378"/>
        <v>27</v>
      </c>
      <c r="H2646" s="3">
        <f t="shared" si="379"/>
        <v>7</v>
      </c>
      <c r="I2646" s="3">
        <f t="shared" si="380"/>
        <v>7</v>
      </c>
      <c r="J2646" s="3" t="str">
        <f t="shared" si="381"/>
        <v>조갑종 180405(86-3-385)</v>
      </c>
      <c r="K2646" s="3">
        <f t="shared" si="376"/>
        <v>3</v>
      </c>
      <c r="L2646" s="7" t="str">
        <f t="shared" si="382"/>
        <v>조갑종</v>
      </c>
      <c r="M2646" s="4" t="s">
        <v>7346</v>
      </c>
      <c r="N2646" s="3" t="str">
        <f t="shared" si="377"/>
        <v>-</v>
      </c>
    </row>
    <row r="2647" spans="1:14">
      <c r="A2647" s="9" t="s">
        <v>5207</v>
      </c>
      <c r="B2647" s="9" t="s">
        <v>5208</v>
      </c>
      <c r="C2647" s="9" t="s">
        <v>6</v>
      </c>
      <c r="D2647" s="3"/>
      <c r="E2647" s="4" t="str">
        <f t="shared" si="374"/>
        <v>863420</v>
      </c>
      <c r="F2647" s="3">
        <f t="shared" si="375"/>
        <v>6</v>
      </c>
      <c r="G2647" s="3">
        <f t="shared" si="378"/>
        <v>27</v>
      </c>
      <c r="H2647" s="3">
        <f t="shared" si="379"/>
        <v>7</v>
      </c>
      <c r="I2647" s="3">
        <f t="shared" si="380"/>
        <v>7</v>
      </c>
      <c r="J2647" s="3" t="str">
        <f t="shared" si="381"/>
        <v>정달훈 180615(86-3-420)</v>
      </c>
      <c r="K2647" s="3">
        <f t="shared" si="376"/>
        <v>3</v>
      </c>
      <c r="L2647" s="7" t="str">
        <f t="shared" si="382"/>
        <v>정달훈</v>
      </c>
      <c r="M2647" s="4" t="s">
        <v>5480</v>
      </c>
      <c r="N2647" s="3" t="str">
        <f t="shared" si="377"/>
        <v>-</v>
      </c>
    </row>
    <row r="2648" spans="1:14">
      <c r="A2648" s="9" t="s">
        <v>5209</v>
      </c>
      <c r="B2648" s="9" t="s">
        <v>5210</v>
      </c>
      <c r="C2648" s="9" t="s">
        <v>6</v>
      </c>
      <c r="D2648" s="3"/>
      <c r="E2648" s="4" t="str">
        <f t="shared" si="374"/>
        <v>863635</v>
      </c>
      <c r="F2648" s="3">
        <f t="shared" si="375"/>
        <v>6</v>
      </c>
      <c r="G2648" s="3">
        <f t="shared" si="378"/>
        <v>22</v>
      </c>
      <c r="H2648" s="3">
        <f t="shared" si="379"/>
        <v>2</v>
      </c>
      <c r="I2648" s="3">
        <f t="shared" si="380"/>
        <v>2</v>
      </c>
      <c r="J2648" s="3" t="str">
        <f t="shared" si="381"/>
        <v>정상순 181214(86-3-635)</v>
      </c>
      <c r="K2648" s="3">
        <f t="shared" si="376"/>
        <v>3</v>
      </c>
      <c r="L2648" s="7" t="str">
        <f t="shared" si="382"/>
        <v>정상순</v>
      </c>
      <c r="M2648" s="4" t="s">
        <v>7223</v>
      </c>
      <c r="N2648" s="3" t="str">
        <f t="shared" si="377"/>
        <v>-</v>
      </c>
    </row>
    <row r="2649" spans="1:14">
      <c r="A2649" s="9" t="s">
        <v>5211</v>
      </c>
      <c r="B2649" s="9" t="s">
        <v>5212</v>
      </c>
      <c r="C2649" s="9" t="s">
        <v>6</v>
      </c>
      <c r="D2649" s="3"/>
      <c r="E2649" s="4" t="str">
        <f t="shared" si="374"/>
        <v>863643</v>
      </c>
      <c r="F2649" s="3">
        <f t="shared" si="375"/>
        <v>6</v>
      </c>
      <c r="G2649" s="3">
        <f t="shared" si="378"/>
        <v>15</v>
      </c>
      <c r="H2649" s="3">
        <f t="shared" si="379"/>
        <v>2</v>
      </c>
      <c r="I2649" s="3">
        <f t="shared" si="380"/>
        <v>2</v>
      </c>
      <c r="J2649" s="3" t="str">
        <f t="shared" si="381"/>
        <v>허덕호(86-3-643)</v>
      </c>
      <c r="K2649" s="3">
        <f t="shared" si="376"/>
        <v>3</v>
      </c>
      <c r="L2649" s="7" t="str">
        <f t="shared" si="382"/>
        <v>허덕호</v>
      </c>
      <c r="M2649" s="4" t="s">
        <v>7347</v>
      </c>
      <c r="N2649" s="3" t="str">
        <f t="shared" si="377"/>
        <v>-</v>
      </c>
    </row>
    <row r="2650" spans="1:14">
      <c r="A2650" s="9" t="s">
        <v>5213</v>
      </c>
      <c r="B2650" s="9" t="s">
        <v>5214</v>
      </c>
      <c r="C2650" s="9" t="s">
        <v>6</v>
      </c>
      <c r="D2650" s="3"/>
      <c r="E2650" s="4" t="str">
        <f t="shared" si="374"/>
        <v>8712</v>
      </c>
      <c r="F2650" s="3">
        <f t="shared" si="375"/>
        <v>4</v>
      </c>
      <c r="G2650" s="3">
        <f t="shared" si="378"/>
        <v>25</v>
      </c>
      <c r="H2650" s="3">
        <f t="shared" si="379"/>
        <v>7</v>
      </c>
      <c r="I2650" s="3">
        <f t="shared" si="380"/>
        <v>7</v>
      </c>
      <c r="J2650" s="3" t="str">
        <f t="shared" si="381"/>
        <v>박찬근 200227(87-1-2)</v>
      </c>
      <c r="K2650" s="3">
        <f t="shared" si="376"/>
        <v>3</v>
      </c>
      <c r="L2650" s="7" t="str">
        <f t="shared" si="382"/>
        <v>박찬근</v>
      </c>
      <c r="M2650" s="4" t="s">
        <v>7348</v>
      </c>
      <c r="N2650" s="3" t="str">
        <f t="shared" si="377"/>
        <v>-</v>
      </c>
    </row>
    <row r="2651" spans="1:14">
      <c r="A2651" s="9" t="s">
        <v>5215</v>
      </c>
      <c r="B2651" s="9" t="s">
        <v>5216</v>
      </c>
      <c r="C2651" s="9" t="s">
        <v>6</v>
      </c>
      <c r="D2651" s="3"/>
      <c r="E2651" s="4" t="str">
        <f t="shared" si="374"/>
        <v>87146</v>
      </c>
      <c r="F2651" s="3">
        <f t="shared" si="375"/>
        <v>5</v>
      </c>
      <c r="G2651" s="3">
        <f t="shared" si="378"/>
        <v>27</v>
      </c>
      <c r="H2651" s="3">
        <f t="shared" si="379"/>
        <v>7</v>
      </c>
      <c r="I2651" s="3">
        <f t="shared" si="380"/>
        <v>7</v>
      </c>
      <c r="J2651" s="3" t="str">
        <f t="shared" si="381"/>
        <v>고재평 181007(10100714)</v>
      </c>
      <c r="K2651" s="3">
        <f t="shared" si="376"/>
        <v>3</v>
      </c>
      <c r="L2651" s="7" t="str">
        <f t="shared" si="382"/>
        <v>고재평</v>
      </c>
      <c r="M2651" s="4" t="s">
        <v>7349</v>
      </c>
      <c r="N2651" s="3" t="str">
        <f t="shared" si="377"/>
        <v>-</v>
      </c>
    </row>
    <row r="2652" spans="1:14">
      <c r="A2652" s="9" t="s">
        <v>5217</v>
      </c>
      <c r="B2652" s="9" t="s">
        <v>5218</v>
      </c>
      <c r="C2652" s="9" t="s">
        <v>6</v>
      </c>
      <c r="D2652" s="3"/>
      <c r="E2652" s="4" t="str">
        <f t="shared" si="374"/>
        <v>87170</v>
      </c>
      <c r="F2652" s="3">
        <f t="shared" si="375"/>
        <v>5</v>
      </c>
      <c r="G2652" s="3">
        <f t="shared" si="378"/>
        <v>14</v>
      </c>
      <c r="H2652" s="3">
        <f t="shared" si="379"/>
        <v>2</v>
      </c>
      <c r="I2652" s="3">
        <f t="shared" si="380"/>
        <v>2</v>
      </c>
      <c r="J2652" s="3" t="str">
        <f t="shared" si="381"/>
        <v>최관호(87-1-70)</v>
      </c>
      <c r="K2652" s="3">
        <f t="shared" si="376"/>
        <v>3</v>
      </c>
      <c r="L2652" s="7" t="str">
        <f t="shared" si="382"/>
        <v>최관호</v>
      </c>
      <c r="M2652" s="4" t="s">
        <v>6708</v>
      </c>
      <c r="N2652" s="3" t="str">
        <f t="shared" si="377"/>
        <v>-</v>
      </c>
    </row>
    <row r="2653" spans="1:14">
      <c r="A2653" s="9" t="s">
        <v>5219</v>
      </c>
      <c r="B2653" s="9" t="s">
        <v>5220</v>
      </c>
      <c r="C2653" s="9" t="s">
        <v>6</v>
      </c>
      <c r="D2653" s="3"/>
      <c r="E2653" s="4" t="str">
        <f t="shared" si="374"/>
        <v>873117</v>
      </c>
      <c r="F2653" s="3">
        <f t="shared" si="375"/>
        <v>6</v>
      </c>
      <c r="G2653" s="3">
        <f t="shared" si="378"/>
        <v>15</v>
      </c>
      <c r="H2653" s="3">
        <f t="shared" si="379"/>
        <v>2</v>
      </c>
      <c r="I2653" s="3">
        <f t="shared" si="380"/>
        <v>2</v>
      </c>
      <c r="J2653" s="3" t="str">
        <f t="shared" si="381"/>
        <v>김유식(87-3-117)</v>
      </c>
      <c r="K2653" s="3">
        <f t="shared" si="376"/>
        <v>3</v>
      </c>
      <c r="L2653" s="7" t="str">
        <f t="shared" si="382"/>
        <v>김유식</v>
      </c>
      <c r="M2653" s="4" t="s">
        <v>7350</v>
      </c>
      <c r="N2653" s="3" t="str">
        <f t="shared" si="377"/>
        <v>-</v>
      </c>
    </row>
    <row r="2654" spans="1:14">
      <c r="A2654" s="9" t="s">
        <v>5221</v>
      </c>
      <c r="B2654" s="9" t="s">
        <v>5222</v>
      </c>
      <c r="C2654" s="9" t="s">
        <v>6</v>
      </c>
      <c r="D2654" s="3"/>
      <c r="E2654" s="4" t="str">
        <f t="shared" si="374"/>
        <v>873148</v>
      </c>
      <c r="F2654" s="3">
        <f t="shared" si="375"/>
        <v>6</v>
      </c>
      <c r="G2654" s="3">
        <f t="shared" si="378"/>
        <v>15</v>
      </c>
      <c r="H2654" s="3">
        <f t="shared" si="379"/>
        <v>2</v>
      </c>
      <c r="I2654" s="3">
        <f t="shared" si="380"/>
        <v>2</v>
      </c>
      <c r="J2654" s="3" t="str">
        <f t="shared" si="381"/>
        <v>임형규(87-3-148)</v>
      </c>
      <c r="K2654" s="3">
        <f t="shared" si="376"/>
        <v>3</v>
      </c>
      <c r="L2654" s="7" t="str">
        <f t="shared" si="382"/>
        <v>임형규</v>
      </c>
      <c r="M2654" s="4" t="s">
        <v>7351</v>
      </c>
      <c r="N2654" s="3" t="str">
        <f t="shared" si="377"/>
        <v>-</v>
      </c>
    </row>
    <row r="2655" spans="1:14">
      <c r="A2655" s="9" t="s">
        <v>5223</v>
      </c>
      <c r="B2655" s="9" t="s">
        <v>5224</v>
      </c>
      <c r="C2655" s="9" t="s">
        <v>6</v>
      </c>
      <c r="D2655" s="3"/>
      <c r="E2655" s="4" t="str">
        <f t="shared" si="374"/>
        <v>87320</v>
      </c>
      <c r="F2655" s="3">
        <f t="shared" si="375"/>
        <v>5</v>
      </c>
      <c r="G2655" s="3">
        <f t="shared" si="378"/>
        <v>27</v>
      </c>
      <c r="H2655" s="3">
        <f t="shared" si="379"/>
        <v>7</v>
      </c>
      <c r="I2655" s="3">
        <f t="shared" si="380"/>
        <v>7</v>
      </c>
      <c r="J2655" s="3" t="str">
        <f t="shared" si="381"/>
        <v>이설매 200625(10305630)</v>
      </c>
      <c r="K2655" s="3">
        <f t="shared" si="376"/>
        <v>3</v>
      </c>
      <c r="L2655" s="7" t="str">
        <f t="shared" si="382"/>
        <v>이설매</v>
      </c>
      <c r="M2655" s="4" t="s">
        <v>5504</v>
      </c>
      <c r="N2655" s="3" t="str">
        <f t="shared" si="377"/>
        <v>-</v>
      </c>
    </row>
    <row r="2656" spans="1:14">
      <c r="A2656" s="9" t="s">
        <v>5225</v>
      </c>
      <c r="B2656" s="9" t="s">
        <v>5226</v>
      </c>
      <c r="C2656" s="9" t="s">
        <v>6</v>
      </c>
      <c r="D2656" s="3"/>
      <c r="E2656" s="4" t="str">
        <f t="shared" si="374"/>
        <v>873272</v>
      </c>
      <c r="F2656" s="3">
        <f t="shared" si="375"/>
        <v>6</v>
      </c>
      <c r="G2656" s="3">
        <f t="shared" si="378"/>
        <v>22</v>
      </c>
      <c r="H2656" s="3">
        <f t="shared" si="379"/>
        <v>2</v>
      </c>
      <c r="I2656" s="3">
        <f t="shared" si="380"/>
        <v>2</v>
      </c>
      <c r="J2656" s="3" t="str">
        <f t="shared" si="381"/>
        <v>김문수 190125(87-3-272)</v>
      </c>
      <c r="K2656" s="3">
        <f t="shared" si="376"/>
        <v>3</v>
      </c>
      <c r="L2656" s="7" t="str">
        <f t="shared" si="382"/>
        <v>김문수</v>
      </c>
      <c r="M2656" s="4" t="s">
        <v>7352</v>
      </c>
      <c r="N2656" s="3" t="str">
        <f t="shared" si="377"/>
        <v>-</v>
      </c>
    </row>
    <row r="2657" spans="1:14">
      <c r="A2657" s="9" t="s">
        <v>5227</v>
      </c>
      <c r="B2657" s="9" t="s">
        <v>5228</v>
      </c>
      <c r="C2657" s="9" t="s">
        <v>6</v>
      </c>
      <c r="D2657" s="3"/>
      <c r="E2657" s="4" t="str">
        <f t="shared" si="374"/>
        <v>873317</v>
      </c>
      <c r="F2657" s="3">
        <f t="shared" si="375"/>
        <v>6</v>
      </c>
      <c r="G2657" s="3">
        <f t="shared" si="378"/>
        <v>15</v>
      </c>
      <c r="H2657" s="3">
        <f t="shared" si="379"/>
        <v>2</v>
      </c>
      <c r="I2657" s="3">
        <f t="shared" si="380"/>
        <v>2</v>
      </c>
      <c r="J2657" s="3" t="str">
        <f t="shared" si="381"/>
        <v>최광기(87-3-317)</v>
      </c>
      <c r="K2657" s="3">
        <f t="shared" si="376"/>
        <v>3</v>
      </c>
      <c r="L2657" s="7" t="str">
        <f t="shared" si="382"/>
        <v>최광기</v>
      </c>
      <c r="M2657" s="4" t="s">
        <v>7353</v>
      </c>
      <c r="N2657" s="3" t="str">
        <f t="shared" si="377"/>
        <v>-</v>
      </c>
    </row>
    <row r="2658" spans="1:14">
      <c r="A2658" s="9" t="s">
        <v>5229</v>
      </c>
      <c r="B2658" s="9" t="s">
        <v>5230</v>
      </c>
      <c r="C2658" s="9" t="s">
        <v>6</v>
      </c>
      <c r="D2658" s="3"/>
      <c r="E2658" s="4" t="str">
        <f t="shared" si="374"/>
        <v>873527</v>
      </c>
      <c r="F2658" s="3">
        <f t="shared" si="375"/>
        <v>6</v>
      </c>
      <c r="G2658" s="3">
        <f t="shared" si="378"/>
        <v>22</v>
      </c>
      <c r="H2658" s="3">
        <f t="shared" si="379"/>
        <v>2</v>
      </c>
      <c r="I2658" s="3">
        <f t="shared" si="380"/>
        <v>2</v>
      </c>
      <c r="J2658" s="3" t="str">
        <f t="shared" si="381"/>
        <v>기정선 190212(87-3-527)</v>
      </c>
      <c r="K2658" s="3">
        <f t="shared" si="376"/>
        <v>3</v>
      </c>
      <c r="L2658" s="7" t="str">
        <f t="shared" si="382"/>
        <v>기정선</v>
      </c>
      <c r="M2658" s="4" t="s">
        <v>7354</v>
      </c>
      <c r="N2658" s="3" t="str">
        <f t="shared" si="377"/>
        <v>-</v>
      </c>
    </row>
    <row r="2659" spans="1:14">
      <c r="A2659" s="9" t="s">
        <v>5231</v>
      </c>
      <c r="B2659" s="9" t="s">
        <v>5232</v>
      </c>
      <c r="C2659" s="9" t="s">
        <v>6</v>
      </c>
      <c r="D2659" s="3"/>
      <c r="E2659" s="4" t="str">
        <f t="shared" si="374"/>
        <v>873596</v>
      </c>
      <c r="F2659" s="3">
        <f t="shared" si="375"/>
        <v>6</v>
      </c>
      <c r="G2659" s="3">
        <f t="shared" si="378"/>
        <v>27</v>
      </c>
      <c r="H2659" s="3">
        <f t="shared" si="379"/>
        <v>7</v>
      </c>
      <c r="I2659" s="3">
        <f t="shared" si="380"/>
        <v>7</v>
      </c>
      <c r="J2659" s="3" t="str">
        <f t="shared" si="381"/>
        <v>안남석 200630(10305763)</v>
      </c>
      <c r="K2659" s="3">
        <f t="shared" si="376"/>
        <v>3</v>
      </c>
      <c r="L2659" s="7" t="str">
        <f t="shared" si="382"/>
        <v>안남석</v>
      </c>
      <c r="M2659" s="4" t="s">
        <v>6768</v>
      </c>
      <c r="N2659" s="3" t="str">
        <f t="shared" si="377"/>
        <v>-</v>
      </c>
    </row>
    <row r="2660" spans="1:14">
      <c r="A2660" s="9" t="s">
        <v>5233</v>
      </c>
      <c r="B2660" s="9" t="s">
        <v>5234</v>
      </c>
      <c r="C2660" s="9" t="s">
        <v>6</v>
      </c>
      <c r="D2660" s="3"/>
      <c r="E2660" s="4" t="str">
        <f t="shared" si="374"/>
        <v>87364</v>
      </c>
      <c r="F2660" s="3">
        <f t="shared" si="375"/>
        <v>5</v>
      </c>
      <c r="G2660" s="3">
        <f t="shared" si="378"/>
        <v>14</v>
      </c>
      <c r="H2660" s="3">
        <f t="shared" si="379"/>
        <v>2</v>
      </c>
      <c r="I2660" s="3">
        <f t="shared" si="380"/>
        <v>2</v>
      </c>
      <c r="J2660" s="3" t="str">
        <f t="shared" si="381"/>
        <v>허운행(87-3-64)</v>
      </c>
      <c r="K2660" s="3">
        <f t="shared" si="376"/>
        <v>3</v>
      </c>
      <c r="L2660" s="7" t="str">
        <f t="shared" si="382"/>
        <v>허운행</v>
      </c>
      <c r="M2660" s="4" t="s">
        <v>7355</v>
      </c>
      <c r="N2660" s="3" t="str">
        <f t="shared" si="377"/>
        <v>-</v>
      </c>
    </row>
    <row r="2661" spans="1:14">
      <c r="A2661" s="9" t="s">
        <v>5235</v>
      </c>
      <c r="B2661" s="9" t="s">
        <v>5236</v>
      </c>
      <c r="C2661" s="9" t="s">
        <v>6</v>
      </c>
      <c r="D2661" s="3"/>
      <c r="E2661" s="4" t="str">
        <f t="shared" si="374"/>
        <v>8739</v>
      </c>
      <c r="F2661" s="3">
        <f t="shared" si="375"/>
        <v>4</v>
      </c>
      <c r="G2661" s="3">
        <f t="shared" si="378"/>
        <v>18</v>
      </c>
      <c r="H2661" s="3">
        <f t="shared" si="379"/>
        <v>7</v>
      </c>
      <c r="I2661" s="3">
        <f t="shared" si="380"/>
        <v>7</v>
      </c>
      <c r="J2661" s="3" t="str">
        <f t="shared" si="381"/>
        <v>최옥교(87-3-9)</v>
      </c>
      <c r="K2661" s="3">
        <f t="shared" si="376"/>
        <v>3</v>
      </c>
      <c r="L2661" s="7" t="str">
        <f t="shared" si="382"/>
        <v>최옥교</v>
      </c>
      <c r="M2661" s="4" t="s">
        <v>7356</v>
      </c>
      <c r="N2661" s="3" t="str">
        <f t="shared" si="377"/>
        <v>-</v>
      </c>
    </row>
    <row r="2662" spans="1:14">
      <c r="A2662" s="9" t="s">
        <v>5237</v>
      </c>
      <c r="B2662" s="9" t="s">
        <v>5238</v>
      </c>
      <c r="C2662" s="9" t="s">
        <v>6</v>
      </c>
      <c r="D2662" s="3"/>
      <c r="E2662" s="4" t="str">
        <f t="shared" si="374"/>
        <v>881101</v>
      </c>
      <c r="F2662" s="3">
        <f t="shared" si="375"/>
        <v>6</v>
      </c>
      <c r="G2662" s="3">
        <f t="shared" si="378"/>
        <v>15</v>
      </c>
      <c r="H2662" s="3">
        <f t="shared" si="379"/>
        <v>2</v>
      </c>
      <c r="I2662" s="3">
        <f t="shared" si="380"/>
        <v>2</v>
      </c>
      <c r="J2662" s="3" t="str">
        <f t="shared" si="381"/>
        <v>이학준(88-1-101)</v>
      </c>
      <c r="K2662" s="3">
        <f t="shared" si="376"/>
        <v>3</v>
      </c>
      <c r="L2662" s="7" t="str">
        <f t="shared" si="382"/>
        <v>이학준</v>
      </c>
      <c r="M2662" s="4" t="s">
        <v>7357</v>
      </c>
      <c r="N2662" s="3" t="str">
        <f t="shared" si="377"/>
        <v>-</v>
      </c>
    </row>
    <row r="2663" spans="1:14">
      <c r="A2663" s="9" t="s">
        <v>5239</v>
      </c>
      <c r="B2663" s="9" t="s">
        <v>5240</v>
      </c>
      <c r="C2663" s="9" t="s">
        <v>6</v>
      </c>
      <c r="D2663" s="3"/>
      <c r="E2663" s="4" t="str">
        <f t="shared" si="374"/>
        <v>881125</v>
      </c>
      <c r="F2663" s="3">
        <f t="shared" si="375"/>
        <v>6</v>
      </c>
      <c r="G2663" s="3">
        <f t="shared" si="378"/>
        <v>27</v>
      </c>
      <c r="H2663" s="3">
        <f t="shared" si="379"/>
        <v>7</v>
      </c>
      <c r="I2663" s="3">
        <f t="shared" si="380"/>
        <v>7</v>
      </c>
      <c r="J2663" s="3" t="str">
        <f t="shared" si="381"/>
        <v>정유진 200527(88-1-125)</v>
      </c>
      <c r="K2663" s="3">
        <f t="shared" si="376"/>
        <v>3</v>
      </c>
      <c r="L2663" s="7" t="str">
        <f t="shared" si="382"/>
        <v>정유진</v>
      </c>
      <c r="M2663" s="4" t="s">
        <v>5566</v>
      </c>
      <c r="N2663" s="3" t="str">
        <f t="shared" si="377"/>
        <v>-</v>
      </c>
    </row>
    <row r="2664" spans="1:14">
      <c r="A2664" s="9" t="s">
        <v>5241</v>
      </c>
      <c r="B2664" s="9" t="s">
        <v>5242</v>
      </c>
      <c r="C2664" s="9" t="s">
        <v>6</v>
      </c>
      <c r="D2664" s="3"/>
      <c r="E2664" s="4" t="str">
        <f t="shared" si="374"/>
        <v>881133</v>
      </c>
      <c r="F2664" s="3">
        <f t="shared" si="375"/>
        <v>6</v>
      </c>
      <c r="G2664" s="3">
        <f t="shared" si="378"/>
        <v>27</v>
      </c>
      <c r="H2664" s="3">
        <f t="shared" si="379"/>
        <v>7</v>
      </c>
      <c r="I2664" s="3">
        <f t="shared" si="380"/>
        <v>7</v>
      </c>
      <c r="J2664" s="3" t="str">
        <f t="shared" si="381"/>
        <v>최명춘 200526(11100694)</v>
      </c>
      <c r="K2664" s="3">
        <f t="shared" si="376"/>
        <v>3</v>
      </c>
      <c r="L2664" s="7" t="str">
        <f t="shared" si="382"/>
        <v>최명춘</v>
      </c>
      <c r="M2664" s="4" t="s">
        <v>7358</v>
      </c>
      <c r="N2664" s="3" t="str">
        <f t="shared" si="377"/>
        <v>-</v>
      </c>
    </row>
    <row r="2665" spans="1:14">
      <c r="A2665" s="9" t="s">
        <v>5243</v>
      </c>
      <c r="B2665" s="9" t="s">
        <v>5244</v>
      </c>
      <c r="C2665" s="9" t="s">
        <v>6</v>
      </c>
      <c r="D2665" s="3"/>
      <c r="E2665" s="4" t="str">
        <f t="shared" si="374"/>
        <v>88154</v>
      </c>
      <c r="F2665" s="3">
        <f t="shared" si="375"/>
        <v>5</v>
      </c>
      <c r="G2665" s="3">
        <f t="shared" si="378"/>
        <v>27</v>
      </c>
      <c r="H2665" s="3">
        <f t="shared" si="379"/>
        <v>7</v>
      </c>
      <c r="I2665" s="3">
        <f t="shared" si="380"/>
        <v>7</v>
      </c>
      <c r="J2665" s="3" t="str">
        <f t="shared" si="381"/>
        <v>이동욱 200630(11100764)</v>
      </c>
      <c r="K2665" s="3">
        <f t="shared" si="376"/>
        <v>3</v>
      </c>
      <c r="L2665" s="7" t="str">
        <f t="shared" si="382"/>
        <v>이동욱</v>
      </c>
      <c r="M2665" s="4" t="s">
        <v>5575</v>
      </c>
      <c r="N2665" s="3" t="str">
        <f t="shared" si="377"/>
        <v>-</v>
      </c>
    </row>
    <row r="2666" spans="1:14">
      <c r="A2666" s="9" t="s">
        <v>5245</v>
      </c>
      <c r="B2666" s="9" t="s">
        <v>5246</v>
      </c>
      <c r="C2666" s="9" t="s">
        <v>6</v>
      </c>
      <c r="D2666" s="3"/>
      <c r="E2666" s="4" t="str">
        <f t="shared" si="374"/>
        <v>883111</v>
      </c>
      <c r="F2666" s="3">
        <f t="shared" si="375"/>
        <v>6</v>
      </c>
      <c r="G2666" s="3">
        <f t="shared" si="378"/>
        <v>27</v>
      </c>
      <c r="H2666" s="3">
        <f t="shared" si="379"/>
        <v>7</v>
      </c>
      <c r="I2666" s="3">
        <f t="shared" si="380"/>
        <v>7</v>
      </c>
      <c r="J2666" s="3" t="str">
        <f t="shared" si="381"/>
        <v>김근종 190716(11302687)</v>
      </c>
      <c r="K2666" s="3">
        <f t="shared" si="376"/>
        <v>3</v>
      </c>
      <c r="L2666" s="7" t="str">
        <f t="shared" si="382"/>
        <v>김근종</v>
      </c>
      <c r="M2666" s="4" t="s">
        <v>7359</v>
      </c>
      <c r="N2666" s="3" t="str">
        <f t="shared" si="377"/>
        <v>-</v>
      </c>
    </row>
    <row r="2667" spans="1:14">
      <c r="A2667" s="9" t="s">
        <v>5247</v>
      </c>
      <c r="B2667" s="9" t="s">
        <v>5248</v>
      </c>
      <c r="C2667" s="9" t="s">
        <v>6</v>
      </c>
      <c r="D2667" s="3"/>
      <c r="E2667" s="4" t="str">
        <f t="shared" si="374"/>
        <v>883140</v>
      </c>
      <c r="F2667" s="3">
        <f t="shared" si="375"/>
        <v>6</v>
      </c>
      <c r="G2667" s="3">
        <f t="shared" si="378"/>
        <v>15</v>
      </c>
      <c r="H2667" s="3">
        <f t="shared" si="379"/>
        <v>2</v>
      </c>
      <c r="I2667" s="3">
        <f t="shared" si="380"/>
        <v>2</v>
      </c>
      <c r="J2667" s="3" t="str">
        <f t="shared" si="381"/>
        <v>김경준(88-3-140)</v>
      </c>
      <c r="K2667" s="3">
        <f t="shared" si="376"/>
        <v>3</v>
      </c>
      <c r="L2667" s="7" t="str">
        <f t="shared" si="382"/>
        <v>김경준</v>
      </c>
      <c r="M2667" s="4" t="s">
        <v>7360</v>
      </c>
      <c r="N2667" s="3" t="str">
        <f t="shared" si="377"/>
        <v>-</v>
      </c>
    </row>
    <row r="2668" spans="1:14">
      <c r="A2668" s="9" t="s">
        <v>5249</v>
      </c>
      <c r="B2668" s="9" t="s">
        <v>5250</v>
      </c>
      <c r="C2668" s="9" t="s">
        <v>6</v>
      </c>
      <c r="D2668" s="3"/>
      <c r="E2668" s="4" t="str">
        <f t="shared" si="374"/>
        <v>883152</v>
      </c>
      <c r="F2668" s="3">
        <f t="shared" si="375"/>
        <v>6</v>
      </c>
      <c r="G2668" s="3">
        <f t="shared" si="378"/>
        <v>27</v>
      </c>
      <c r="H2668" s="3">
        <f t="shared" si="379"/>
        <v>7</v>
      </c>
      <c r="I2668" s="3">
        <f t="shared" si="380"/>
        <v>7</v>
      </c>
      <c r="J2668" s="3" t="str">
        <f t="shared" si="381"/>
        <v>김권중 200502(88-3-152)</v>
      </c>
      <c r="K2668" s="3">
        <f t="shared" si="376"/>
        <v>3</v>
      </c>
      <c r="L2668" s="7" t="str">
        <f t="shared" si="382"/>
        <v>김권중</v>
      </c>
      <c r="M2668" s="4" t="s">
        <v>5636</v>
      </c>
      <c r="N2668" s="3" t="str">
        <f t="shared" si="377"/>
        <v>-</v>
      </c>
    </row>
    <row r="2669" spans="1:14">
      <c r="A2669" s="9" t="s">
        <v>5251</v>
      </c>
      <c r="B2669" s="9" t="s">
        <v>5252</v>
      </c>
      <c r="C2669" s="9" t="s">
        <v>6</v>
      </c>
      <c r="D2669" s="3"/>
      <c r="E2669" s="4" t="str">
        <f t="shared" si="374"/>
        <v>883167</v>
      </c>
      <c r="F2669" s="3">
        <f t="shared" si="375"/>
        <v>6</v>
      </c>
      <c r="G2669" s="3">
        <f t="shared" si="378"/>
        <v>27</v>
      </c>
      <c r="H2669" s="3">
        <f t="shared" si="379"/>
        <v>7</v>
      </c>
      <c r="I2669" s="3">
        <f t="shared" si="380"/>
        <v>7</v>
      </c>
      <c r="J2669" s="3" t="str">
        <f t="shared" si="381"/>
        <v>엄광섭 190809(11302782)</v>
      </c>
      <c r="K2669" s="3">
        <f t="shared" si="376"/>
        <v>3</v>
      </c>
      <c r="L2669" s="7" t="str">
        <f t="shared" si="382"/>
        <v>엄광섭</v>
      </c>
      <c r="M2669" s="4" t="s">
        <v>5608</v>
      </c>
      <c r="N2669" s="3" t="str">
        <f t="shared" si="377"/>
        <v>-</v>
      </c>
    </row>
    <row r="2670" spans="1:14">
      <c r="A2670" s="9" t="s">
        <v>5253</v>
      </c>
      <c r="B2670" s="9" t="s">
        <v>5254</v>
      </c>
      <c r="C2670" s="9" t="s">
        <v>6</v>
      </c>
      <c r="D2670" s="3"/>
      <c r="E2670" s="4" t="str">
        <f t="shared" si="374"/>
        <v>883172</v>
      </c>
      <c r="F2670" s="3">
        <f t="shared" si="375"/>
        <v>6</v>
      </c>
      <c r="G2670" s="3">
        <f t="shared" si="378"/>
        <v>16</v>
      </c>
      <c r="H2670" s="3">
        <f t="shared" si="379"/>
        <v>2</v>
      </c>
      <c r="I2670" s="3">
        <f t="shared" si="380"/>
        <v>2</v>
      </c>
      <c r="J2670" s="3" t="str">
        <f t="shared" si="381"/>
        <v>유찬농장(88-3-172)</v>
      </c>
      <c r="K2670" s="3">
        <f t="shared" si="376"/>
        <v>4</v>
      </c>
      <c r="L2670" s="7" t="str">
        <f t="shared" si="382"/>
        <v>유찬농장</v>
      </c>
      <c r="M2670" s="4" t="s">
        <v>7361</v>
      </c>
      <c r="N2670" s="3" t="str">
        <f t="shared" si="377"/>
        <v>-</v>
      </c>
    </row>
    <row r="2671" spans="1:14">
      <c r="A2671" s="9" t="s">
        <v>5255</v>
      </c>
      <c r="B2671" s="9" t="s">
        <v>5256</v>
      </c>
      <c r="C2671" s="9" t="s">
        <v>6</v>
      </c>
      <c r="D2671" s="3"/>
      <c r="E2671" s="4" t="str">
        <f t="shared" si="374"/>
        <v>883181</v>
      </c>
      <c r="F2671" s="3">
        <f t="shared" si="375"/>
        <v>6</v>
      </c>
      <c r="G2671" s="3">
        <f t="shared" si="378"/>
        <v>15</v>
      </c>
      <c r="H2671" s="3">
        <f t="shared" si="379"/>
        <v>2</v>
      </c>
      <c r="I2671" s="3">
        <f t="shared" si="380"/>
        <v>2</v>
      </c>
      <c r="J2671" s="3" t="str">
        <f t="shared" si="381"/>
        <v>팽석만(88-3-181)</v>
      </c>
      <c r="K2671" s="3">
        <f t="shared" si="376"/>
        <v>3</v>
      </c>
      <c r="L2671" s="7" t="str">
        <f t="shared" si="382"/>
        <v>팽석만</v>
      </c>
      <c r="M2671" s="4" t="s">
        <v>7362</v>
      </c>
      <c r="N2671" s="3" t="str">
        <f t="shared" si="377"/>
        <v>-</v>
      </c>
    </row>
    <row r="2672" spans="1:14">
      <c r="A2672" s="9" t="s">
        <v>5257</v>
      </c>
      <c r="B2672" s="9" t="s">
        <v>5258</v>
      </c>
      <c r="C2672" s="9" t="s">
        <v>6</v>
      </c>
      <c r="D2672" s="3"/>
      <c r="E2672" s="4" t="str">
        <f t="shared" si="374"/>
        <v>883182</v>
      </c>
      <c r="F2672" s="3">
        <f t="shared" si="375"/>
        <v>6</v>
      </c>
      <c r="G2672" s="3">
        <f t="shared" si="378"/>
        <v>27</v>
      </c>
      <c r="H2672" s="3">
        <f t="shared" si="379"/>
        <v>7</v>
      </c>
      <c r="I2672" s="3">
        <f t="shared" si="380"/>
        <v>7</v>
      </c>
      <c r="J2672" s="3" t="str">
        <f t="shared" si="381"/>
        <v>장상호 200317(13303610)</v>
      </c>
      <c r="K2672" s="3">
        <f t="shared" si="376"/>
        <v>3</v>
      </c>
      <c r="L2672" s="7" t="str">
        <f t="shared" si="382"/>
        <v>장상호</v>
      </c>
      <c r="M2672" s="4" t="s">
        <v>5622</v>
      </c>
      <c r="N2672" s="3" t="str">
        <f t="shared" si="377"/>
        <v>-</v>
      </c>
    </row>
    <row r="2673" spans="1:14">
      <c r="A2673" s="9" t="s">
        <v>5259</v>
      </c>
      <c r="B2673" s="9" t="s">
        <v>5260</v>
      </c>
      <c r="C2673" s="9" t="s">
        <v>6</v>
      </c>
      <c r="D2673" s="3"/>
      <c r="E2673" s="4" t="str">
        <f t="shared" si="374"/>
        <v>883183</v>
      </c>
      <c r="F2673" s="3">
        <f t="shared" si="375"/>
        <v>6</v>
      </c>
      <c r="G2673" s="3">
        <f t="shared" si="378"/>
        <v>15</v>
      </c>
      <c r="H2673" s="3">
        <f t="shared" si="379"/>
        <v>2</v>
      </c>
      <c r="I2673" s="3">
        <f t="shared" si="380"/>
        <v>2</v>
      </c>
      <c r="J2673" s="3" t="str">
        <f t="shared" si="381"/>
        <v>박문규(88-3-183)</v>
      </c>
      <c r="K2673" s="3">
        <f t="shared" si="376"/>
        <v>3</v>
      </c>
      <c r="L2673" s="7" t="str">
        <f t="shared" si="382"/>
        <v>박문규</v>
      </c>
      <c r="M2673" s="4" t="s">
        <v>7363</v>
      </c>
      <c r="N2673" s="3" t="str">
        <f t="shared" si="377"/>
        <v>-</v>
      </c>
    </row>
    <row r="2674" spans="1:14">
      <c r="A2674" s="9" t="s">
        <v>5261</v>
      </c>
      <c r="B2674" s="9" t="s">
        <v>5262</v>
      </c>
      <c r="C2674" s="9" t="s">
        <v>6</v>
      </c>
      <c r="D2674" s="3"/>
      <c r="E2674" s="4" t="str">
        <f t="shared" si="374"/>
        <v>883218</v>
      </c>
      <c r="F2674" s="3">
        <f t="shared" si="375"/>
        <v>6</v>
      </c>
      <c r="G2674" s="3">
        <f t="shared" si="378"/>
        <v>27</v>
      </c>
      <c r="H2674" s="3">
        <f t="shared" si="379"/>
        <v>7</v>
      </c>
      <c r="I2674" s="3">
        <f t="shared" si="380"/>
        <v>7</v>
      </c>
      <c r="J2674" s="3" t="str">
        <f t="shared" si="381"/>
        <v>최관식 200620(11304017)</v>
      </c>
      <c r="K2674" s="3">
        <f t="shared" si="376"/>
        <v>3</v>
      </c>
      <c r="L2674" s="7" t="str">
        <f t="shared" si="382"/>
        <v>최관식</v>
      </c>
      <c r="M2674" s="4" t="s">
        <v>5652</v>
      </c>
      <c r="N2674" s="3" t="str">
        <f t="shared" si="377"/>
        <v>-</v>
      </c>
    </row>
    <row r="2675" spans="1:14">
      <c r="A2675" s="9" t="s">
        <v>5263</v>
      </c>
      <c r="B2675" s="9" t="s">
        <v>5264</v>
      </c>
      <c r="C2675" s="9" t="s">
        <v>6</v>
      </c>
      <c r="D2675" s="3"/>
      <c r="E2675" s="4" t="str">
        <f t="shared" si="374"/>
        <v>883273</v>
      </c>
      <c r="F2675" s="3">
        <f t="shared" si="375"/>
        <v>6</v>
      </c>
      <c r="G2675" s="3">
        <f t="shared" si="378"/>
        <v>27</v>
      </c>
      <c r="H2675" s="3">
        <f t="shared" si="379"/>
        <v>7</v>
      </c>
      <c r="I2675" s="3">
        <f t="shared" si="380"/>
        <v>7</v>
      </c>
      <c r="J2675" s="3" t="str">
        <f t="shared" si="381"/>
        <v>이희자 190322(88-3-273)</v>
      </c>
      <c r="K2675" s="3">
        <f t="shared" si="376"/>
        <v>3</v>
      </c>
      <c r="L2675" s="7" t="str">
        <f t="shared" si="382"/>
        <v>이희자</v>
      </c>
      <c r="M2675" s="4" t="s">
        <v>7364</v>
      </c>
      <c r="N2675" s="3" t="str">
        <f t="shared" si="377"/>
        <v>-</v>
      </c>
    </row>
    <row r="2676" spans="1:14">
      <c r="A2676" s="9" t="s">
        <v>5265</v>
      </c>
      <c r="B2676" s="9" t="s">
        <v>5266</v>
      </c>
      <c r="C2676" s="9" t="s">
        <v>6</v>
      </c>
      <c r="D2676" s="3"/>
      <c r="E2676" s="4" t="str">
        <f t="shared" si="374"/>
        <v>883277</v>
      </c>
      <c r="F2676" s="3">
        <f t="shared" si="375"/>
        <v>6</v>
      </c>
      <c r="G2676" s="3">
        <f t="shared" si="378"/>
        <v>27</v>
      </c>
      <c r="H2676" s="3">
        <f t="shared" si="379"/>
        <v>7</v>
      </c>
      <c r="I2676" s="3">
        <f t="shared" si="380"/>
        <v>7</v>
      </c>
      <c r="J2676" s="3" t="str">
        <f t="shared" si="381"/>
        <v>박성순 200701(11304078)</v>
      </c>
      <c r="K2676" s="3">
        <f t="shared" si="376"/>
        <v>3</v>
      </c>
      <c r="L2676" s="7" t="str">
        <f t="shared" si="382"/>
        <v>박성순</v>
      </c>
      <c r="M2676" s="4" t="s">
        <v>5653</v>
      </c>
      <c r="N2676" s="3" t="str">
        <f t="shared" si="377"/>
        <v>-</v>
      </c>
    </row>
    <row r="2677" spans="1:14">
      <c r="A2677" s="9" t="s">
        <v>5267</v>
      </c>
      <c r="B2677" s="9" t="s">
        <v>5268</v>
      </c>
      <c r="C2677" s="9" t="s">
        <v>6</v>
      </c>
      <c r="D2677" s="3"/>
      <c r="E2677" s="4" t="str">
        <f t="shared" si="374"/>
        <v>883284</v>
      </c>
      <c r="F2677" s="3">
        <f t="shared" si="375"/>
        <v>6</v>
      </c>
      <c r="G2677" s="3">
        <f t="shared" si="378"/>
        <v>28</v>
      </c>
      <c r="H2677" s="3">
        <f t="shared" si="379"/>
        <v>7</v>
      </c>
      <c r="I2677" s="3">
        <f t="shared" si="380"/>
        <v>7</v>
      </c>
      <c r="J2677" s="3" t="str">
        <f t="shared" si="381"/>
        <v>김순복 190726(113027728)</v>
      </c>
      <c r="K2677" s="3">
        <f t="shared" si="376"/>
        <v>3</v>
      </c>
      <c r="L2677" s="7" t="str">
        <f t="shared" si="382"/>
        <v>김순복</v>
      </c>
      <c r="M2677" s="4" t="s">
        <v>7365</v>
      </c>
      <c r="N2677" s="3" t="str">
        <f t="shared" si="377"/>
        <v>-</v>
      </c>
    </row>
    <row r="2678" spans="1:14">
      <c r="A2678" s="9" t="s">
        <v>5269</v>
      </c>
      <c r="B2678" s="9" t="s">
        <v>5270</v>
      </c>
      <c r="C2678" s="9" t="s">
        <v>6</v>
      </c>
      <c r="D2678" s="3"/>
      <c r="E2678" s="4" t="str">
        <f t="shared" si="374"/>
        <v>88397</v>
      </c>
      <c r="F2678" s="3">
        <f t="shared" si="375"/>
        <v>5</v>
      </c>
      <c r="G2678" s="3">
        <f t="shared" si="378"/>
        <v>26</v>
      </c>
      <c r="H2678" s="3">
        <f t="shared" si="379"/>
        <v>7</v>
      </c>
      <c r="I2678" s="3">
        <f t="shared" si="380"/>
        <v>7</v>
      </c>
      <c r="J2678" s="3" t="str">
        <f t="shared" si="381"/>
        <v>이민후 200605(88-3-97)</v>
      </c>
      <c r="K2678" s="3">
        <f t="shared" si="376"/>
        <v>3</v>
      </c>
      <c r="L2678" s="7" t="str">
        <f t="shared" si="382"/>
        <v>이민후</v>
      </c>
      <c r="M2678" s="4" t="s">
        <v>5803</v>
      </c>
      <c r="N2678" s="3" t="str">
        <f t="shared" si="377"/>
        <v>-</v>
      </c>
    </row>
    <row r="2679" spans="1:14">
      <c r="A2679" s="9" t="s">
        <v>5271</v>
      </c>
      <c r="B2679" s="9" t="s">
        <v>5272</v>
      </c>
      <c r="C2679" s="9" t="s">
        <v>6</v>
      </c>
      <c r="D2679" s="3"/>
      <c r="E2679" s="4" t="str">
        <f t="shared" si="374"/>
        <v>893109</v>
      </c>
      <c r="F2679" s="3">
        <f t="shared" si="375"/>
        <v>6</v>
      </c>
      <c r="G2679" s="3">
        <f t="shared" si="378"/>
        <v>20</v>
      </c>
      <c r="H2679" s="3">
        <f t="shared" si="379"/>
        <v>7</v>
      </c>
      <c r="I2679" s="3">
        <f t="shared" si="380"/>
        <v>7</v>
      </c>
      <c r="J2679" s="3" t="str">
        <f t="shared" si="381"/>
        <v>김길숙(89-3-109)</v>
      </c>
      <c r="K2679" s="3">
        <f t="shared" si="376"/>
        <v>3</v>
      </c>
      <c r="L2679" s="7" t="str">
        <f t="shared" si="382"/>
        <v>김길숙</v>
      </c>
      <c r="M2679" s="4" t="s">
        <v>6325</v>
      </c>
      <c r="N2679" s="3" t="str">
        <f t="shared" si="377"/>
        <v>-</v>
      </c>
    </row>
    <row r="2680" spans="1:14">
      <c r="A2680" s="9" t="s">
        <v>5273</v>
      </c>
      <c r="B2680" s="9" t="s">
        <v>5274</v>
      </c>
      <c r="C2680" s="9" t="s">
        <v>6</v>
      </c>
      <c r="D2680" s="3"/>
      <c r="E2680" s="4" t="str">
        <f t="shared" si="374"/>
        <v>90110</v>
      </c>
      <c r="F2680" s="3">
        <f t="shared" si="375"/>
        <v>5</v>
      </c>
      <c r="G2680" s="3">
        <f t="shared" si="378"/>
        <v>37</v>
      </c>
      <c r="H2680" s="3">
        <f t="shared" si="379"/>
        <v>7</v>
      </c>
      <c r="I2680" s="3">
        <f t="shared" si="380"/>
        <v>7</v>
      </c>
      <c r="J2680" s="3" t="str">
        <f t="shared" si="381"/>
        <v>생거진천특수미작목회내촌반 180827(12100023)</v>
      </c>
      <c r="K2680" s="3">
        <f t="shared" si="376"/>
        <v>13</v>
      </c>
      <c r="L2680" s="7" t="str">
        <f t="shared" si="382"/>
        <v>생거진천특수미작목회내촌반</v>
      </c>
      <c r="M2680" s="4" t="s">
        <v>7366</v>
      </c>
      <c r="N2680" s="3" t="str">
        <f t="shared" si="377"/>
        <v>-</v>
      </c>
    </row>
    <row r="2681" spans="1:14">
      <c r="A2681" s="9" t="s">
        <v>5275</v>
      </c>
      <c r="B2681" s="9" t="s">
        <v>5276</v>
      </c>
      <c r="C2681" s="9" t="s">
        <v>6</v>
      </c>
      <c r="D2681" s="3"/>
      <c r="E2681" s="4" t="str">
        <f t="shared" si="374"/>
        <v>9019</v>
      </c>
      <c r="F2681" s="3">
        <f t="shared" si="375"/>
        <v>4</v>
      </c>
      <c r="G2681" s="3">
        <f t="shared" si="378"/>
        <v>26</v>
      </c>
      <c r="H2681" s="3">
        <f t="shared" si="379"/>
        <v>7</v>
      </c>
      <c r="I2681" s="3">
        <f t="shared" si="380"/>
        <v>7</v>
      </c>
      <c r="J2681" s="3" t="str">
        <f t="shared" si="381"/>
        <v>김대식 190719(26-1-57)</v>
      </c>
      <c r="K2681" s="3">
        <f t="shared" si="376"/>
        <v>3</v>
      </c>
      <c r="L2681" s="7" t="str">
        <f t="shared" si="382"/>
        <v>김대식</v>
      </c>
      <c r="M2681" s="4" t="s">
        <v>5776</v>
      </c>
      <c r="N2681" s="3" t="str">
        <f t="shared" si="377"/>
        <v>-</v>
      </c>
    </row>
    <row r="2682" spans="1:14">
      <c r="A2682" s="9" t="s">
        <v>5277</v>
      </c>
      <c r="B2682" s="9" t="s">
        <v>5278</v>
      </c>
      <c r="C2682" s="9" t="s">
        <v>6</v>
      </c>
      <c r="D2682" s="3"/>
      <c r="E2682" s="4" t="str">
        <f t="shared" si="374"/>
        <v>90325</v>
      </c>
      <c r="F2682" s="3">
        <f t="shared" si="375"/>
        <v>5</v>
      </c>
      <c r="G2682" s="3">
        <f t="shared" si="378"/>
        <v>14</v>
      </c>
      <c r="H2682" s="3">
        <f t="shared" si="379"/>
        <v>2</v>
      </c>
      <c r="I2682" s="3">
        <f t="shared" si="380"/>
        <v>2</v>
      </c>
      <c r="J2682" s="3" t="str">
        <f t="shared" si="381"/>
        <v>최충현(90-3-25)</v>
      </c>
      <c r="K2682" s="3">
        <f t="shared" si="376"/>
        <v>3</v>
      </c>
      <c r="L2682" s="7" t="str">
        <f t="shared" si="382"/>
        <v>최충현</v>
      </c>
      <c r="M2682" s="4" t="s">
        <v>5852</v>
      </c>
      <c r="N2682" s="3" t="str">
        <f t="shared" si="377"/>
        <v>-</v>
      </c>
    </row>
    <row r="2683" spans="1:14">
      <c r="A2683" s="9" t="s">
        <v>5279</v>
      </c>
      <c r="B2683" s="9" t="s">
        <v>5280</v>
      </c>
      <c r="C2683" s="9" t="s">
        <v>6</v>
      </c>
      <c r="D2683" s="3"/>
      <c r="E2683" s="4" t="str">
        <f t="shared" si="374"/>
        <v>90327</v>
      </c>
      <c r="F2683" s="3">
        <f t="shared" si="375"/>
        <v>5</v>
      </c>
      <c r="G2683" s="3">
        <f t="shared" si="378"/>
        <v>27</v>
      </c>
      <c r="H2683" s="3">
        <f t="shared" si="379"/>
        <v>7</v>
      </c>
      <c r="I2683" s="3">
        <f t="shared" si="380"/>
        <v>7</v>
      </c>
      <c r="J2683" s="3" t="str">
        <f t="shared" si="381"/>
        <v>함병요 200226(12303297)</v>
      </c>
      <c r="K2683" s="3">
        <f t="shared" si="376"/>
        <v>3</v>
      </c>
      <c r="L2683" s="7" t="str">
        <f t="shared" si="382"/>
        <v>함병요</v>
      </c>
      <c r="M2683" s="4" t="s">
        <v>5890</v>
      </c>
      <c r="N2683" s="3" t="str">
        <f t="shared" si="377"/>
        <v>-</v>
      </c>
    </row>
    <row r="2684" spans="1:14">
      <c r="A2684" s="9" t="s">
        <v>5281</v>
      </c>
      <c r="B2684" s="9" t="s">
        <v>5282</v>
      </c>
      <c r="C2684" s="9" t="s">
        <v>6</v>
      </c>
      <c r="D2684" s="3"/>
      <c r="E2684" s="4" t="str">
        <f t="shared" si="374"/>
        <v>90330</v>
      </c>
      <c r="F2684" s="3">
        <f t="shared" si="375"/>
        <v>5</v>
      </c>
      <c r="G2684" s="3">
        <f t="shared" si="378"/>
        <v>19</v>
      </c>
      <c r="H2684" s="3">
        <f t="shared" si="379"/>
        <v>7</v>
      </c>
      <c r="I2684" s="3">
        <f t="shared" si="380"/>
        <v>7</v>
      </c>
      <c r="J2684" s="3" t="str">
        <f t="shared" si="381"/>
        <v>고재성(90-3-30)</v>
      </c>
      <c r="K2684" s="3">
        <f t="shared" si="376"/>
        <v>3</v>
      </c>
      <c r="L2684" s="7" t="str">
        <f t="shared" si="382"/>
        <v>고재성</v>
      </c>
      <c r="M2684" s="4" t="s">
        <v>5929</v>
      </c>
      <c r="N2684" s="3" t="str">
        <f t="shared" si="377"/>
        <v>-</v>
      </c>
    </row>
    <row r="2685" spans="1:14">
      <c r="A2685" s="9" t="s">
        <v>5283</v>
      </c>
      <c r="B2685" s="9" t="s">
        <v>5284</v>
      </c>
      <c r="C2685" s="9" t="s">
        <v>6</v>
      </c>
      <c r="D2685" s="3"/>
      <c r="E2685" s="4" t="str">
        <f t="shared" si="374"/>
        <v>90343</v>
      </c>
      <c r="F2685" s="3">
        <f t="shared" si="375"/>
        <v>5</v>
      </c>
      <c r="G2685" s="3">
        <f t="shared" si="378"/>
        <v>14</v>
      </c>
      <c r="H2685" s="3">
        <f t="shared" si="379"/>
        <v>2</v>
      </c>
      <c r="I2685" s="3">
        <f t="shared" si="380"/>
        <v>2</v>
      </c>
      <c r="J2685" s="3" t="str">
        <f t="shared" si="381"/>
        <v>최상옥(90-3-43)</v>
      </c>
      <c r="K2685" s="3">
        <f t="shared" si="376"/>
        <v>3</v>
      </c>
      <c r="L2685" s="7" t="str">
        <f t="shared" si="382"/>
        <v>최상옥</v>
      </c>
      <c r="M2685" s="4" t="s">
        <v>7367</v>
      </c>
      <c r="N2685" s="3" t="str">
        <f t="shared" si="377"/>
        <v>-</v>
      </c>
    </row>
    <row r="2686" spans="1:14">
      <c r="A2686" s="9" t="s">
        <v>5285</v>
      </c>
      <c r="B2686" s="9" t="s">
        <v>5286</v>
      </c>
      <c r="C2686" s="9" t="s">
        <v>6</v>
      </c>
      <c r="D2686" s="3"/>
      <c r="E2686" s="4" t="str">
        <f t="shared" si="374"/>
        <v>90347</v>
      </c>
      <c r="F2686" s="3">
        <f t="shared" si="375"/>
        <v>5</v>
      </c>
      <c r="G2686" s="3">
        <f t="shared" si="378"/>
        <v>14</v>
      </c>
      <c r="H2686" s="3">
        <f t="shared" si="379"/>
        <v>2</v>
      </c>
      <c r="I2686" s="3">
        <f t="shared" si="380"/>
        <v>2</v>
      </c>
      <c r="J2686" s="3" t="str">
        <f t="shared" si="381"/>
        <v>차정순(90-3-47)</v>
      </c>
      <c r="K2686" s="3">
        <f t="shared" si="376"/>
        <v>3</v>
      </c>
      <c r="L2686" s="7" t="str">
        <f t="shared" si="382"/>
        <v>차정순</v>
      </c>
      <c r="M2686" s="4" t="s">
        <v>7368</v>
      </c>
      <c r="N2686" s="3" t="str">
        <f t="shared" si="377"/>
        <v>-</v>
      </c>
    </row>
    <row r="2687" spans="1:14">
      <c r="A2687" s="9" t="s">
        <v>5287</v>
      </c>
      <c r="B2687" s="9" t="s">
        <v>5288</v>
      </c>
      <c r="C2687" s="9" t="s">
        <v>6</v>
      </c>
      <c r="D2687" s="3"/>
      <c r="E2687" s="4" t="str">
        <f t="shared" si="374"/>
        <v>90355</v>
      </c>
      <c r="F2687" s="3">
        <f t="shared" si="375"/>
        <v>5</v>
      </c>
      <c r="G2687" s="3">
        <f t="shared" si="378"/>
        <v>19</v>
      </c>
      <c r="H2687" s="3">
        <f t="shared" si="379"/>
        <v>7</v>
      </c>
      <c r="I2687" s="3">
        <f t="shared" si="380"/>
        <v>7</v>
      </c>
      <c r="J2687" s="3" t="str">
        <f t="shared" si="381"/>
        <v>이충희(90-3-55)</v>
      </c>
      <c r="K2687" s="3">
        <f t="shared" si="376"/>
        <v>3</v>
      </c>
      <c r="L2687" s="7" t="str">
        <f t="shared" si="382"/>
        <v>이충희</v>
      </c>
      <c r="M2687" s="4" t="s">
        <v>6791</v>
      </c>
      <c r="N2687" s="3" t="str">
        <f t="shared" si="377"/>
        <v>-</v>
      </c>
    </row>
    <row r="2688" spans="1:14">
      <c r="A2688" s="9" t="s">
        <v>5289</v>
      </c>
      <c r="B2688" s="9" t="s">
        <v>5290</v>
      </c>
      <c r="C2688" s="9" t="s">
        <v>6</v>
      </c>
      <c r="D2688" s="3"/>
      <c r="E2688" s="4" t="str">
        <f t="shared" si="374"/>
        <v>90366</v>
      </c>
      <c r="F2688" s="3">
        <f t="shared" si="375"/>
        <v>5</v>
      </c>
      <c r="G2688" s="3">
        <f t="shared" si="378"/>
        <v>17</v>
      </c>
      <c r="H2688" s="3">
        <f t="shared" si="379"/>
        <v>2</v>
      </c>
      <c r="I2688" s="3">
        <f t="shared" si="380"/>
        <v>2</v>
      </c>
      <c r="J2688" s="3" t="str">
        <f t="shared" si="381"/>
        <v>유영삼／진천(90-3-66)</v>
      </c>
      <c r="K2688" s="3">
        <f t="shared" si="376"/>
        <v>6</v>
      </c>
      <c r="L2688" s="7" t="str">
        <f t="shared" si="382"/>
        <v>유영삼／진천</v>
      </c>
      <c r="M2688" s="4" t="s">
        <v>7438</v>
      </c>
      <c r="N2688" s="3" t="str">
        <f t="shared" si="377"/>
        <v>★★★</v>
      </c>
    </row>
    <row r="2689" spans="1:14">
      <c r="A2689" s="9" t="s">
        <v>5291</v>
      </c>
      <c r="B2689" s="9" t="s">
        <v>5292</v>
      </c>
      <c r="C2689" s="9" t="s">
        <v>6</v>
      </c>
      <c r="D2689" s="3"/>
      <c r="E2689" s="4" t="str">
        <f t="shared" si="374"/>
        <v>90371</v>
      </c>
      <c r="F2689" s="3">
        <f t="shared" si="375"/>
        <v>5</v>
      </c>
      <c r="G2689" s="3">
        <f t="shared" si="378"/>
        <v>27</v>
      </c>
      <c r="H2689" s="3">
        <f t="shared" si="379"/>
        <v>7</v>
      </c>
      <c r="I2689" s="3">
        <f t="shared" si="380"/>
        <v>7</v>
      </c>
      <c r="J2689" s="3" t="str">
        <f t="shared" si="381"/>
        <v>이철민 190818(12302980)</v>
      </c>
      <c r="K2689" s="3">
        <f t="shared" si="376"/>
        <v>3</v>
      </c>
      <c r="L2689" s="7" t="str">
        <f t="shared" si="382"/>
        <v>이철민</v>
      </c>
      <c r="M2689" s="4" t="s">
        <v>5848</v>
      </c>
      <c r="N2689" s="3" t="str">
        <f t="shared" si="377"/>
        <v>-</v>
      </c>
    </row>
    <row r="2690" spans="1:14">
      <c r="A2690" s="9" t="s">
        <v>5293</v>
      </c>
      <c r="B2690" s="9" t="s">
        <v>5294</v>
      </c>
      <c r="C2690" s="9" t="s">
        <v>6</v>
      </c>
      <c r="D2690" s="3"/>
      <c r="E2690" s="4" t="str">
        <f t="shared" si="374"/>
        <v>90374</v>
      </c>
      <c r="F2690" s="3">
        <f t="shared" si="375"/>
        <v>5</v>
      </c>
      <c r="G2690" s="3">
        <f t="shared" si="378"/>
        <v>27</v>
      </c>
      <c r="H2690" s="3">
        <f t="shared" si="379"/>
        <v>7</v>
      </c>
      <c r="I2690" s="3">
        <f t="shared" si="380"/>
        <v>7</v>
      </c>
      <c r="J2690" s="3" t="str">
        <f t="shared" si="381"/>
        <v>구낙희 181018(12303094)</v>
      </c>
      <c r="K2690" s="3">
        <f t="shared" si="376"/>
        <v>3</v>
      </c>
      <c r="L2690" s="7" t="str">
        <f t="shared" si="382"/>
        <v>구낙희</v>
      </c>
      <c r="M2690" s="4" t="s">
        <v>5861</v>
      </c>
      <c r="N2690" s="3" t="str">
        <f t="shared" si="377"/>
        <v>-</v>
      </c>
    </row>
    <row r="2691" spans="1:14">
      <c r="A2691" s="9" t="s">
        <v>5295</v>
      </c>
      <c r="B2691" s="9" t="s">
        <v>5296</v>
      </c>
      <c r="C2691" s="9" t="s">
        <v>6</v>
      </c>
      <c r="D2691" s="3"/>
      <c r="E2691" s="4" t="str">
        <f t="shared" si="374"/>
        <v>90377</v>
      </c>
      <c r="F2691" s="3">
        <f t="shared" si="375"/>
        <v>5</v>
      </c>
      <c r="G2691" s="3">
        <f t="shared" si="378"/>
        <v>21</v>
      </c>
      <c r="H2691" s="3">
        <f t="shared" si="379"/>
        <v>2</v>
      </c>
      <c r="I2691" s="3">
        <f t="shared" si="380"/>
        <v>2</v>
      </c>
      <c r="J2691" s="3" t="str">
        <f t="shared" si="381"/>
        <v>정태현 190204(90-3-77)</v>
      </c>
      <c r="K2691" s="3">
        <f t="shared" si="376"/>
        <v>3</v>
      </c>
      <c r="L2691" s="7" t="str">
        <f t="shared" si="382"/>
        <v>정태현</v>
      </c>
      <c r="M2691" s="4" t="s">
        <v>7369</v>
      </c>
      <c r="N2691" s="3" t="str">
        <f t="shared" si="377"/>
        <v>-</v>
      </c>
    </row>
    <row r="2692" spans="1:14">
      <c r="A2692" s="9" t="s">
        <v>5297</v>
      </c>
      <c r="B2692" s="9" t="s">
        <v>5298</v>
      </c>
      <c r="C2692" s="9" t="s">
        <v>6</v>
      </c>
      <c r="D2692" s="3"/>
      <c r="E2692" s="4" t="str">
        <f t="shared" ref="E2692:E2724" si="383">SUBSTITUTE(A2692,"-","")</f>
        <v>90379</v>
      </c>
      <c r="F2692" s="3">
        <f t="shared" ref="F2692:F2724" si="384">LEN(E2692)</f>
        <v>5</v>
      </c>
      <c r="G2692" s="3">
        <f t="shared" si="378"/>
        <v>27</v>
      </c>
      <c r="H2692" s="3">
        <f t="shared" si="379"/>
        <v>7</v>
      </c>
      <c r="I2692" s="3">
        <f t="shared" si="380"/>
        <v>7</v>
      </c>
      <c r="J2692" s="3" t="str">
        <f t="shared" si="381"/>
        <v>이해연 190324(50-3-593)</v>
      </c>
      <c r="K2692" s="3">
        <f t="shared" ref="K2692:K2724" si="385">IF(ISERROR(FIND(" ",J2692)),IF(ISERROR(FIND("(",J2692)),LEN(J2692),FIND("(",J2692)-1),FIND(" ",J2692)-1)</f>
        <v>3</v>
      </c>
      <c r="L2692" s="7" t="str">
        <f t="shared" si="382"/>
        <v>이해연</v>
      </c>
      <c r="M2692" s="4" t="s">
        <v>5905</v>
      </c>
      <c r="N2692" s="3" t="str">
        <f t="shared" ref="N2692:N2724" si="386">IF(L2692=M2692,"-","★★★")</f>
        <v>-</v>
      </c>
    </row>
    <row r="2693" spans="1:14">
      <c r="A2693" s="9" t="s">
        <v>5299</v>
      </c>
      <c r="B2693" s="9" t="s">
        <v>5300</v>
      </c>
      <c r="C2693" s="9" t="s">
        <v>6</v>
      </c>
      <c r="D2693" s="3"/>
      <c r="E2693" s="4" t="str">
        <f t="shared" si="383"/>
        <v>9038</v>
      </c>
      <c r="F2693" s="3">
        <f t="shared" si="384"/>
        <v>4</v>
      </c>
      <c r="G2693" s="3">
        <f t="shared" si="378"/>
        <v>31</v>
      </c>
      <c r="H2693" s="3">
        <f t="shared" si="379"/>
        <v>7</v>
      </c>
      <c r="I2693" s="3">
        <f t="shared" si="380"/>
        <v>7</v>
      </c>
      <c r="J2693" s="3" t="str">
        <f t="shared" si="381"/>
        <v>생거진천특수미작목회구암반 (12303036)</v>
      </c>
      <c r="K2693" s="3">
        <f t="shared" si="385"/>
        <v>13</v>
      </c>
      <c r="L2693" s="7" t="str">
        <f t="shared" si="382"/>
        <v>생거진천특수미작목회구암반</v>
      </c>
      <c r="M2693" s="4" t="s">
        <v>5853</v>
      </c>
      <c r="N2693" s="3" t="str">
        <f t="shared" si="386"/>
        <v>-</v>
      </c>
    </row>
    <row r="2694" spans="1:14">
      <c r="A2694" s="9" t="s">
        <v>5301</v>
      </c>
      <c r="B2694" s="10" t="s">
        <v>5438</v>
      </c>
      <c r="C2694" s="9" t="s">
        <v>6</v>
      </c>
      <c r="D2694" s="3"/>
      <c r="E2694" s="4" t="str">
        <f t="shared" si="383"/>
        <v>90381</v>
      </c>
      <c r="F2694" s="3">
        <f t="shared" si="384"/>
        <v>5</v>
      </c>
      <c r="G2694" s="3">
        <f t="shared" si="378"/>
        <v>29</v>
      </c>
      <c r="H2694" s="3">
        <f t="shared" si="379"/>
        <v>7</v>
      </c>
      <c r="I2694" s="3">
        <f t="shared" si="380"/>
        <v>7</v>
      </c>
      <c r="J2694" s="3" t="str">
        <f t="shared" si="381"/>
        <v>참채원(주) 180427(90-3-81)</v>
      </c>
      <c r="K2694" s="3">
        <f t="shared" si="385"/>
        <v>6</v>
      </c>
      <c r="L2694" s="7" t="str">
        <f t="shared" si="382"/>
        <v>참채원(주)</v>
      </c>
      <c r="M2694" s="4" t="s">
        <v>7370</v>
      </c>
      <c r="N2694" s="3" t="str">
        <f t="shared" si="386"/>
        <v>-</v>
      </c>
    </row>
    <row r="2695" spans="1:14">
      <c r="A2695" s="9" t="s">
        <v>5302</v>
      </c>
      <c r="B2695" s="9" t="s">
        <v>5303</v>
      </c>
      <c r="C2695" s="9" t="s">
        <v>6</v>
      </c>
      <c r="D2695" s="3"/>
      <c r="E2695" s="4" t="str">
        <f t="shared" si="383"/>
        <v>90382</v>
      </c>
      <c r="F2695" s="3">
        <f t="shared" si="384"/>
        <v>5</v>
      </c>
      <c r="G2695" s="3">
        <f t="shared" si="378"/>
        <v>28</v>
      </c>
      <c r="H2695" s="3">
        <f t="shared" si="379"/>
        <v>8</v>
      </c>
      <c r="I2695" s="3">
        <f t="shared" si="380"/>
        <v>8</v>
      </c>
      <c r="J2695" s="3" t="str">
        <f t="shared" si="381"/>
        <v>정희구 190507(50-3-597)</v>
      </c>
      <c r="K2695" s="3">
        <f t="shared" si="385"/>
        <v>3</v>
      </c>
      <c r="L2695" s="7" t="str">
        <f t="shared" si="382"/>
        <v>정희구</v>
      </c>
      <c r="M2695" s="4" t="s">
        <v>5926</v>
      </c>
      <c r="N2695" s="3" t="str">
        <f t="shared" si="386"/>
        <v>-</v>
      </c>
    </row>
    <row r="2696" spans="1:14">
      <c r="A2696" s="9" t="s">
        <v>5304</v>
      </c>
      <c r="B2696" s="9" t="s">
        <v>5305</v>
      </c>
      <c r="C2696" s="9" t="s">
        <v>6</v>
      </c>
      <c r="D2696" s="3"/>
      <c r="E2696" s="4" t="str">
        <f t="shared" si="383"/>
        <v>90395</v>
      </c>
      <c r="F2696" s="3">
        <f t="shared" si="384"/>
        <v>5</v>
      </c>
      <c r="G2696" s="3">
        <f t="shared" si="378"/>
        <v>21</v>
      </c>
      <c r="H2696" s="3">
        <f t="shared" si="379"/>
        <v>2</v>
      </c>
      <c r="I2696" s="3">
        <f t="shared" si="380"/>
        <v>2</v>
      </c>
      <c r="J2696" s="3" t="str">
        <f t="shared" si="381"/>
        <v>오세훈 181121(90-3-95)</v>
      </c>
      <c r="K2696" s="3">
        <f t="shared" si="385"/>
        <v>3</v>
      </c>
      <c r="L2696" s="7" t="str">
        <f t="shared" si="382"/>
        <v>오세훈</v>
      </c>
      <c r="M2696" s="4" t="s">
        <v>5722</v>
      </c>
      <c r="N2696" s="3" t="str">
        <f t="shared" si="386"/>
        <v>-</v>
      </c>
    </row>
    <row r="2697" spans="1:14">
      <c r="A2697" s="9" t="s">
        <v>5306</v>
      </c>
      <c r="B2697" s="9" t="s">
        <v>5307</v>
      </c>
      <c r="C2697" s="9" t="s">
        <v>6</v>
      </c>
      <c r="D2697" s="3"/>
      <c r="E2697" s="4" t="str">
        <f t="shared" si="383"/>
        <v>9051</v>
      </c>
      <c r="F2697" s="3">
        <f t="shared" si="384"/>
        <v>4</v>
      </c>
      <c r="G2697" s="3">
        <f t="shared" si="378"/>
        <v>14</v>
      </c>
      <c r="H2697" s="3">
        <f t="shared" si="379"/>
        <v>3</v>
      </c>
      <c r="I2697" s="3">
        <f t="shared" si="380"/>
        <v>3</v>
      </c>
      <c r="J2697" s="3" t="str">
        <f t="shared" si="381"/>
        <v>심우진(90-5-1)</v>
      </c>
      <c r="K2697" s="3">
        <f t="shared" si="385"/>
        <v>3</v>
      </c>
      <c r="L2697" s="7" t="str">
        <f t="shared" si="382"/>
        <v>심우진</v>
      </c>
      <c r="M2697" s="4" t="s">
        <v>7371</v>
      </c>
      <c r="N2697" s="3" t="str">
        <f t="shared" si="386"/>
        <v>-</v>
      </c>
    </row>
    <row r="2698" spans="1:14">
      <c r="A2698" s="9" t="s">
        <v>5308</v>
      </c>
      <c r="B2698" s="9" t="s">
        <v>5309</v>
      </c>
      <c r="C2698" s="9" t="s">
        <v>6</v>
      </c>
      <c r="D2698" s="3"/>
      <c r="E2698" s="4" t="str">
        <f t="shared" si="383"/>
        <v>90510</v>
      </c>
      <c r="F2698" s="3">
        <f t="shared" si="384"/>
        <v>5</v>
      </c>
      <c r="G2698" s="3">
        <f t="shared" si="378"/>
        <v>15</v>
      </c>
      <c r="H2698" s="3">
        <f t="shared" si="379"/>
        <v>3</v>
      </c>
      <c r="I2698" s="3">
        <f t="shared" si="380"/>
        <v>3</v>
      </c>
      <c r="J2698" s="3" t="str">
        <f t="shared" si="381"/>
        <v>전일수(90-5-10)</v>
      </c>
      <c r="K2698" s="3">
        <f t="shared" si="385"/>
        <v>3</v>
      </c>
      <c r="L2698" s="7" t="str">
        <f t="shared" si="382"/>
        <v>전일수</v>
      </c>
      <c r="M2698" s="4" t="s">
        <v>7372</v>
      </c>
      <c r="N2698" s="3" t="str">
        <f t="shared" si="386"/>
        <v>-</v>
      </c>
    </row>
    <row r="2699" spans="1:14">
      <c r="A2699" s="9" t="s">
        <v>5310</v>
      </c>
      <c r="B2699" s="9" t="s">
        <v>5311</v>
      </c>
      <c r="C2699" s="9" t="s">
        <v>6</v>
      </c>
      <c r="D2699" s="3"/>
      <c r="E2699" s="4" t="str">
        <f t="shared" si="383"/>
        <v>9055</v>
      </c>
      <c r="F2699" s="3">
        <f t="shared" si="384"/>
        <v>4</v>
      </c>
      <c r="G2699" s="3">
        <f t="shared" si="378"/>
        <v>14</v>
      </c>
      <c r="H2699" s="3">
        <f t="shared" si="379"/>
        <v>3</v>
      </c>
      <c r="I2699" s="3">
        <f t="shared" si="380"/>
        <v>3</v>
      </c>
      <c r="J2699" s="3" t="str">
        <f t="shared" si="381"/>
        <v>서완택(90-5-5)</v>
      </c>
      <c r="K2699" s="3">
        <f t="shared" si="385"/>
        <v>3</v>
      </c>
      <c r="L2699" s="7" t="str">
        <f t="shared" si="382"/>
        <v>서완택</v>
      </c>
      <c r="M2699" s="4" t="s">
        <v>7373</v>
      </c>
      <c r="N2699" s="3" t="str">
        <f t="shared" si="386"/>
        <v>-</v>
      </c>
    </row>
    <row r="2700" spans="1:14">
      <c r="A2700" s="9" t="s">
        <v>5312</v>
      </c>
      <c r="B2700" s="9" t="s">
        <v>5313</v>
      </c>
      <c r="C2700" s="9" t="s">
        <v>6</v>
      </c>
      <c r="D2700" s="3"/>
      <c r="E2700" s="4" t="str">
        <f t="shared" si="383"/>
        <v>9057</v>
      </c>
      <c r="F2700" s="3">
        <f t="shared" si="384"/>
        <v>4</v>
      </c>
      <c r="G2700" s="3">
        <f t="shared" si="378"/>
        <v>14</v>
      </c>
      <c r="H2700" s="3">
        <f t="shared" si="379"/>
        <v>3</v>
      </c>
      <c r="I2700" s="3">
        <f t="shared" si="380"/>
        <v>3</v>
      </c>
      <c r="J2700" s="3" t="str">
        <f t="shared" si="381"/>
        <v>조성복(90-5-7)</v>
      </c>
      <c r="K2700" s="3">
        <f t="shared" si="385"/>
        <v>3</v>
      </c>
      <c r="L2700" s="7" t="str">
        <f t="shared" si="382"/>
        <v>조성복</v>
      </c>
      <c r="M2700" s="4" t="s">
        <v>7374</v>
      </c>
      <c r="N2700" s="3" t="str">
        <f t="shared" si="386"/>
        <v>-</v>
      </c>
    </row>
    <row r="2701" spans="1:14">
      <c r="A2701" s="9" t="s">
        <v>5314</v>
      </c>
      <c r="B2701" s="9" t="s">
        <v>5315</v>
      </c>
      <c r="C2701" s="9" t="s">
        <v>6</v>
      </c>
      <c r="D2701" s="3"/>
      <c r="E2701" s="4" t="str">
        <f t="shared" si="383"/>
        <v>91272</v>
      </c>
      <c r="F2701" s="3">
        <f t="shared" si="384"/>
        <v>5</v>
      </c>
      <c r="G2701" s="3">
        <f t="shared" si="378"/>
        <v>14</v>
      </c>
      <c r="H2701" s="3">
        <f t="shared" si="379"/>
        <v>2</v>
      </c>
      <c r="I2701" s="3">
        <f t="shared" si="380"/>
        <v>2</v>
      </c>
      <c r="J2701" s="3" t="str">
        <f t="shared" si="381"/>
        <v>이성대(9-1-272)</v>
      </c>
      <c r="K2701" s="3">
        <f t="shared" si="385"/>
        <v>3</v>
      </c>
      <c r="L2701" s="7" t="str">
        <f t="shared" si="382"/>
        <v>이성대</v>
      </c>
      <c r="M2701" s="4" t="s">
        <v>7375</v>
      </c>
      <c r="N2701" s="3" t="str">
        <f t="shared" si="386"/>
        <v>-</v>
      </c>
    </row>
    <row r="2702" spans="1:14">
      <c r="A2702" s="9" t="s">
        <v>5316</v>
      </c>
      <c r="B2702" s="9" t="s">
        <v>5317</v>
      </c>
      <c r="C2702" s="9" t="s">
        <v>6</v>
      </c>
      <c r="D2702" s="3"/>
      <c r="E2702" s="4" t="str">
        <f t="shared" si="383"/>
        <v>91273</v>
      </c>
      <c r="F2702" s="3">
        <f t="shared" si="384"/>
        <v>5</v>
      </c>
      <c r="G2702" s="3">
        <f t="shared" si="378"/>
        <v>14</v>
      </c>
      <c r="H2702" s="3">
        <f t="shared" si="379"/>
        <v>2</v>
      </c>
      <c r="I2702" s="3">
        <f t="shared" si="380"/>
        <v>2</v>
      </c>
      <c r="J2702" s="3" t="str">
        <f t="shared" si="381"/>
        <v>임영식(9-1-273)</v>
      </c>
      <c r="K2702" s="3">
        <f t="shared" si="385"/>
        <v>3</v>
      </c>
      <c r="L2702" s="7" t="str">
        <f t="shared" si="382"/>
        <v>임영식</v>
      </c>
      <c r="M2702" s="4" t="s">
        <v>7376</v>
      </c>
      <c r="N2702" s="3" t="str">
        <f t="shared" si="386"/>
        <v>-</v>
      </c>
    </row>
    <row r="2703" spans="1:14">
      <c r="A2703" s="9" t="s">
        <v>5318</v>
      </c>
      <c r="B2703" s="9" t="s">
        <v>5319</v>
      </c>
      <c r="C2703" s="9" t="s">
        <v>6</v>
      </c>
      <c r="D2703" s="3"/>
      <c r="E2703" s="4" t="str">
        <f t="shared" si="383"/>
        <v>93275</v>
      </c>
      <c r="F2703" s="3">
        <f t="shared" si="384"/>
        <v>5</v>
      </c>
      <c r="G2703" s="3">
        <f t="shared" si="378"/>
        <v>14</v>
      </c>
      <c r="H2703" s="3">
        <f t="shared" si="379"/>
        <v>2</v>
      </c>
      <c r="I2703" s="3">
        <f t="shared" si="380"/>
        <v>2</v>
      </c>
      <c r="J2703" s="3" t="str">
        <f t="shared" si="381"/>
        <v>박규표(9-3-275)</v>
      </c>
      <c r="K2703" s="3">
        <f t="shared" si="385"/>
        <v>3</v>
      </c>
      <c r="L2703" s="7" t="str">
        <f t="shared" si="382"/>
        <v>박규표</v>
      </c>
      <c r="M2703" s="4" t="s">
        <v>7377</v>
      </c>
      <c r="N2703" s="3" t="str">
        <f t="shared" si="386"/>
        <v>-</v>
      </c>
    </row>
    <row r="2704" spans="1:14">
      <c r="A2704" s="9" t="s">
        <v>5320</v>
      </c>
      <c r="B2704" s="9" t="s">
        <v>5321</v>
      </c>
      <c r="C2704" s="9" t="s">
        <v>6</v>
      </c>
      <c r="D2704" s="3"/>
      <c r="E2704" s="4" t="str">
        <f t="shared" si="383"/>
        <v>93330</v>
      </c>
      <c r="F2704" s="3">
        <f t="shared" si="384"/>
        <v>5</v>
      </c>
      <c r="G2704" s="3">
        <f t="shared" si="378"/>
        <v>14</v>
      </c>
      <c r="H2704" s="3">
        <f t="shared" si="379"/>
        <v>2</v>
      </c>
      <c r="I2704" s="3">
        <f t="shared" si="380"/>
        <v>2</v>
      </c>
      <c r="J2704" s="3" t="str">
        <f t="shared" si="381"/>
        <v>김오근(9-3-330)</v>
      </c>
      <c r="K2704" s="3">
        <f t="shared" si="385"/>
        <v>3</v>
      </c>
      <c r="L2704" s="7" t="str">
        <f t="shared" si="382"/>
        <v>김오근</v>
      </c>
      <c r="M2704" s="4" t="s">
        <v>7378</v>
      </c>
      <c r="N2704" s="3" t="str">
        <f t="shared" si="386"/>
        <v>-</v>
      </c>
    </row>
    <row r="2705" spans="1:14">
      <c r="A2705" s="9" t="s">
        <v>5322</v>
      </c>
      <c r="B2705" s="9" t="s">
        <v>5323</v>
      </c>
      <c r="C2705" s="9" t="s">
        <v>6</v>
      </c>
      <c r="D2705" s="3"/>
      <c r="E2705" s="4" t="str">
        <f t="shared" si="383"/>
        <v>93352</v>
      </c>
      <c r="F2705" s="3">
        <f t="shared" si="384"/>
        <v>5</v>
      </c>
      <c r="G2705" s="3">
        <f t="shared" si="378"/>
        <v>14</v>
      </c>
      <c r="H2705" s="3">
        <f t="shared" si="379"/>
        <v>2</v>
      </c>
      <c r="I2705" s="3">
        <f t="shared" si="380"/>
        <v>2</v>
      </c>
      <c r="J2705" s="3" t="str">
        <f t="shared" si="381"/>
        <v>조순자(9-3-352)</v>
      </c>
      <c r="K2705" s="3">
        <f t="shared" si="385"/>
        <v>3</v>
      </c>
      <c r="L2705" s="7" t="str">
        <f t="shared" si="382"/>
        <v>조순자</v>
      </c>
      <c r="M2705" s="4" t="s">
        <v>7379</v>
      </c>
      <c r="N2705" s="3" t="str">
        <f t="shared" si="386"/>
        <v>-</v>
      </c>
    </row>
    <row r="2706" spans="1:14">
      <c r="A2706" s="9" t="s">
        <v>5324</v>
      </c>
      <c r="B2706" s="9" t="s">
        <v>5325</v>
      </c>
      <c r="C2706" s="9" t="s">
        <v>6</v>
      </c>
      <c r="D2706" s="3"/>
      <c r="E2706" s="4" t="str">
        <f t="shared" si="383"/>
        <v>93387</v>
      </c>
      <c r="F2706" s="3">
        <f t="shared" si="384"/>
        <v>5</v>
      </c>
      <c r="G2706" s="3">
        <f t="shared" si="378"/>
        <v>14</v>
      </c>
      <c r="H2706" s="3">
        <f t="shared" si="379"/>
        <v>2</v>
      </c>
      <c r="I2706" s="3">
        <f t="shared" si="380"/>
        <v>2</v>
      </c>
      <c r="J2706" s="3" t="str">
        <f t="shared" si="381"/>
        <v>신영희(9-3-387)</v>
      </c>
      <c r="K2706" s="3">
        <f t="shared" si="385"/>
        <v>3</v>
      </c>
      <c r="L2706" s="7" t="str">
        <f t="shared" si="382"/>
        <v>신영희</v>
      </c>
      <c r="M2706" s="4" t="s">
        <v>7380</v>
      </c>
      <c r="N2706" s="3" t="str">
        <f t="shared" si="386"/>
        <v>-</v>
      </c>
    </row>
    <row r="2707" spans="1:14">
      <c r="A2707" s="9" t="s">
        <v>5326</v>
      </c>
      <c r="B2707" s="9" t="s">
        <v>5327</v>
      </c>
      <c r="C2707" s="9" t="s">
        <v>6</v>
      </c>
      <c r="D2707" s="3"/>
      <c r="E2707" s="4" t="str">
        <f t="shared" si="383"/>
        <v>93391</v>
      </c>
      <c r="F2707" s="3">
        <f t="shared" si="384"/>
        <v>5</v>
      </c>
      <c r="G2707" s="3">
        <f t="shared" si="378"/>
        <v>21</v>
      </c>
      <c r="H2707" s="3">
        <f t="shared" si="379"/>
        <v>2</v>
      </c>
      <c r="I2707" s="3">
        <f t="shared" si="380"/>
        <v>2</v>
      </c>
      <c r="J2707" s="3" t="str">
        <f t="shared" si="381"/>
        <v>영양농협어수리작목반(9-3-391)</v>
      </c>
      <c r="K2707" s="3">
        <f t="shared" si="385"/>
        <v>10</v>
      </c>
      <c r="L2707" s="7" t="str">
        <f t="shared" si="382"/>
        <v>영양농협어수리작목반</v>
      </c>
      <c r="M2707" s="4" t="s">
        <v>7381</v>
      </c>
      <c r="N2707" s="3" t="str">
        <f t="shared" si="386"/>
        <v>-</v>
      </c>
    </row>
    <row r="2708" spans="1:14">
      <c r="A2708" s="9" t="s">
        <v>5328</v>
      </c>
      <c r="B2708" s="10" t="s">
        <v>5439</v>
      </c>
      <c r="C2708" s="9" t="s">
        <v>6</v>
      </c>
      <c r="D2708" s="3"/>
      <c r="E2708" s="4" t="str">
        <f t="shared" si="383"/>
        <v>93475</v>
      </c>
      <c r="F2708" s="3">
        <f t="shared" si="384"/>
        <v>5</v>
      </c>
      <c r="G2708" s="3">
        <f t="shared" si="378"/>
        <v>20</v>
      </c>
      <c r="H2708" s="3">
        <f t="shared" si="379"/>
        <v>2</v>
      </c>
      <c r="I2708" s="3">
        <f t="shared" si="380"/>
        <v>2</v>
      </c>
      <c r="J2708" s="3" t="str">
        <f t="shared" si="381"/>
        <v>대흥농산서부(주)(9-3-475)</v>
      </c>
      <c r="K2708" s="3">
        <f t="shared" si="385"/>
        <v>6</v>
      </c>
      <c r="L2708" s="7" t="str">
        <f t="shared" si="382"/>
        <v>대흥농산서부</v>
      </c>
      <c r="M2708" s="4" t="s">
        <v>7382</v>
      </c>
      <c r="N2708" s="3" t="str">
        <f t="shared" si="386"/>
        <v>-</v>
      </c>
    </row>
    <row r="2709" spans="1:14">
      <c r="A2709" s="9" t="s">
        <v>5329</v>
      </c>
      <c r="B2709" s="9" t="s">
        <v>5330</v>
      </c>
      <c r="C2709" s="9" t="s">
        <v>6</v>
      </c>
      <c r="D2709" s="3"/>
      <c r="E2709" s="4" t="str">
        <f t="shared" si="383"/>
        <v>93480</v>
      </c>
      <c r="F2709" s="3">
        <f t="shared" si="384"/>
        <v>5</v>
      </c>
      <c r="G2709" s="3">
        <f t="shared" ref="G2709:G2724" si="387">LEN(B2709)</f>
        <v>14</v>
      </c>
      <c r="H2709" s="3">
        <f t="shared" ref="H2709:H2724" si="388">FIND(")",B2709)</f>
        <v>2</v>
      </c>
      <c r="I2709" s="3">
        <f t="shared" ref="I2709:I2724" si="389">IF(ISERROR(H2709),0,IF(G2709=H2709,0,H2709))</f>
        <v>2</v>
      </c>
      <c r="J2709" s="3" t="str">
        <f t="shared" ref="J2709:J2724" si="390">RIGHT(B2709,LEN(B2709)-I2709)</f>
        <v>박원배(9-3-480)</v>
      </c>
      <c r="K2709" s="3">
        <f t="shared" si="385"/>
        <v>3</v>
      </c>
      <c r="L2709" s="7" t="str">
        <f t="shared" ref="L2709:L2724" si="391">LEFT(J2709,K2709)</f>
        <v>박원배</v>
      </c>
      <c r="M2709" s="4" t="s">
        <v>7383</v>
      </c>
      <c r="N2709" s="3" t="str">
        <f t="shared" si="386"/>
        <v>-</v>
      </c>
    </row>
    <row r="2710" spans="1:14">
      <c r="A2710" s="9" t="s">
        <v>5331</v>
      </c>
      <c r="B2710" s="9" t="s">
        <v>5332</v>
      </c>
      <c r="C2710" s="9" t="s">
        <v>6</v>
      </c>
      <c r="D2710" s="3"/>
      <c r="E2710" s="4" t="str">
        <f t="shared" si="383"/>
        <v>93483</v>
      </c>
      <c r="F2710" s="3">
        <f t="shared" si="384"/>
        <v>5</v>
      </c>
      <c r="G2710" s="3">
        <f t="shared" si="387"/>
        <v>14</v>
      </c>
      <c r="H2710" s="3">
        <f t="shared" si="388"/>
        <v>2</v>
      </c>
      <c r="I2710" s="3">
        <f t="shared" si="389"/>
        <v>2</v>
      </c>
      <c r="J2710" s="3" t="str">
        <f t="shared" si="390"/>
        <v>김한규(9-3-483)</v>
      </c>
      <c r="K2710" s="3">
        <f t="shared" si="385"/>
        <v>3</v>
      </c>
      <c r="L2710" s="7" t="str">
        <f t="shared" si="391"/>
        <v>김한규</v>
      </c>
      <c r="M2710" s="4" t="s">
        <v>7384</v>
      </c>
      <c r="N2710" s="3" t="str">
        <f t="shared" si="386"/>
        <v>-</v>
      </c>
    </row>
    <row r="2711" spans="1:14">
      <c r="A2711" s="9" t="s">
        <v>5333</v>
      </c>
      <c r="B2711" s="9" t="s">
        <v>5334</v>
      </c>
      <c r="C2711" s="9" t="s">
        <v>6</v>
      </c>
      <c r="D2711" s="3"/>
      <c r="E2711" s="4" t="str">
        <f t="shared" si="383"/>
        <v>93484</v>
      </c>
      <c r="F2711" s="3">
        <f t="shared" si="384"/>
        <v>5</v>
      </c>
      <c r="G2711" s="3">
        <f t="shared" si="387"/>
        <v>14</v>
      </c>
      <c r="H2711" s="3">
        <f t="shared" si="388"/>
        <v>2</v>
      </c>
      <c r="I2711" s="3">
        <f t="shared" si="389"/>
        <v>2</v>
      </c>
      <c r="J2711" s="3" t="str">
        <f t="shared" si="390"/>
        <v>하점숙(9-3-484)</v>
      </c>
      <c r="K2711" s="3">
        <f t="shared" si="385"/>
        <v>3</v>
      </c>
      <c r="L2711" s="7" t="str">
        <f t="shared" si="391"/>
        <v>하점숙</v>
      </c>
      <c r="M2711" s="4" t="s">
        <v>7385</v>
      </c>
      <c r="N2711" s="3" t="str">
        <f t="shared" si="386"/>
        <v>-</v>
      </c>
    </row>
    <row r="2712" spans="1:14">
      <c r="A2712" s="9" t="s">
        <v>5335</v>
      </c>
      <c r="B2712" s="9" t="s">
        <v>5336</v>
      </c>
      <c r="C2712" s="9" t="s">
        <v>6</v>
      </c>
      <c r="D2712" s="3"/>
      <c r="E2712" s="4" t="str">
        <f t="shared" si="383"/>
        <v>93485</v>
      </c>
      <c r="F2712" s="3">
        <f t="shared" si="384"/>
        <v>5</v>
      </c>
      <c r="G2712" s="3">
        <f t="shared" si="387"/>
        <v>26</v>
      </c>
      <c r="H2712" s="3">
        <f t="shared" si="388"/>
        <v>7</v>
      </c>
      <c r="I2712" s="3">
        <f t="shared" si="389"/>
        <v>7</v>
      </c>
      <c r="J2712" s="3" t="str">
        <f t="shared" si="390"/>
        <v>손석진 180504(9-3-485)</v>
      </c>
      <c r="K2712" s="3">
        <f t="shared" si="385"/>
        <v>3</v>
      </c>
      <c r="L2712" s="7" t="str">
        <f t="shared" si="391"/>
        <v>손석진</v>
      </c>
      <c r="M2712" s="4" t="s">
        <v>7386</v>
      </c>
      <c r="N2712" s="3" t="str">
        <f t="shared" si="386"/>
        <v>-</v>
      </c>
    </row>
    <row r="2713" spans="1:14">
      <c r="A2713" s="9" t="s">
        <v>5337</v>
      </c>
      <c r="B2713" s="9" t="s">
        <v>5338</v>
      </c>
      <c r="C2713" s="9" t="s">
        <v>6</v>
      </c>
      <c r="D2713" s="3"/>
      <c r="E2713" s="4" t="str">
        <f t="shared" si="383"/>
        <v>93514</v>
      </c>
      <c r="F2713" s="3">
        <f t="shared" si="384"/>
        <v>5</v>
      </c>
      <c r="G2713" s="3">
        <f t="shared" si="387"/>
        <v>14</v>
      </c>
      <c r="H2713" s="3">
        <f t="shared" si="388"/>
        <v>2</v>
      </c>
      <c r="I2713" s="3">
        <f t="shared" si="389"/>
        <v>2</v>
      </c>
      <c r="J2713" s="3" t="str">
        <f t="shared" si="390"/>
        <v>김창원(9-3-514)</v>
      </c>
      <c r="K2713" s="3">
        <f t="shared" si="385"/>
        <v>3</v>
      </c>
      <c r="L2713" s="7" t="str">
        <f t="shared" si="391"/>
        <v>김창원</v>
      </c>
      <c r="M2713" s="4" t="s">
        <v>5823</v>
      </c>
      <c r="N2713" s="3" t="str">
        <f t="shared" si="386"/>
        <v>-</v>
      </c>
    </row>
    <row r="2714" spans="1:14">
      <c r="A2714" s="9" t="s">
        <v>5339</v>
      </c>
      <c r="B2714" s="10" t="s">
        <v>5440</v>
      </c>
      <c r="C2714" s="9" t="s">
        <v>6</v>
      </c>
      <c r="D2714" s="3"/>
      <c r="E2714" s="4" t="str">
        <f t="shared" si="383"/>
        <v>93517</v>
      </c>
      <c r="F2714" s="3">
        <f t="shared" si="384"/>
        <v>5</v>
      </c>
      <c r="G2714" s="3">
        <f t="shared" si="387"/>
        <v>36</v>
      </c>
      <c r="H2714" s="3">
        <f t="shared" si="388"/>
        <v>7</v>
      </c>
      <c r="I2714" s="3">
        <f t="shared" si="389"/>
        <v>7</v>
      </c>
      <c r="J2714" s="3" t="str">
        <f t="shared" si="390"/>
        <v>농업법인주식회사오마케팅 200704(16303326)</v>
      </c>
      <c r="K2714" s="3">
        <f t="shared" si="385"/>
        <v>12</v>
      </c>
      <c r="L2714" s="7" t="str">
        <f t="shared" si="391"/>
        <v>농업법인주식회사오마케팅</v>
      </c>
      <c r="M2714" s="4" t="s">
        <v>7387</v>
      </c>
      <c r="N2714" s="3" t="str">
        <f t="shared" si="386"/>
        <v>-</v>
      </c>
    </row>
    <row r="2715" spans="1:14">
      <c r="A2715" s="9" t="s">
        <v>5340</v>
      </c>
      <c r="B2715" s="9" t="s">
        <v>5341</v>
      </c>
      <c r="C2715" s="9" t="s">
        <v>6</v>
      </c>
      <c r="D2715" s="3"/>
      <c r="E2715" s="4" t="str">
        <f t="shared" si="383"/>
        <v>93592</v>
      </c>
      <c r="F2715" s="3">
        <f t="shared" si="384"/>
        <v>5</v>
      </c>
      <c r="G2715" s="3">
        <f t="shared" si="387"/>
        <v>27</v>
      </c>
      <c r="H2715" s="3">
        <f t="shared" si="388"/>
        <v>7</v>
      </c>
      <c r="I2715" s="3">
        <f t="shared" si="389"/>
        <v>7</v>
      </c>
      <c r="J2715" s="3" t="str">
        <f t="shared" si="390"/>
        <v>박순도 190821(17301778)</v>
      </c>
      <c r="K2715" s="3">
        <f t="shared" si="385"/>
        <v>3</v>
      </c>
      <c r="L2715" s="7" t="str">
        <f t="shared" si="391"/>
        <v>박순도</v>
      </c>
      <c r="M2715" s="4" t="s">
        <v>7388</v>
      </c>
      <c r="N2715" s="3" t="str">
        <f t="shared" si="386"/>
        <v>-</v>
      </c>
    </row>
    <row r="2716" spans="1:14">
      <c r="A2716" s="9" t="s">
        <v>5342</v>
      </c>
      <c r="B2716" s="9" t="s">
        <v>5343</v>
      </c>
      <c r="C2716" s="9" t="s">
        <v>6</v>
      </c>
      <c r="D2716" s="3"/>
      <c r="E2716" s="4" t="str">
        <f t="shared" si="383"/>
        <v>93594</v>
      </c>
      <c r="F2716" s="3">
        <f t="shared" si="384"/>
        <v>5</v>
      </c>
      <c r="G2716" s="3">
        <f t="shared" si="387"/>
        <v>26</v>
      </c>
      <c r="H2716" s="3">
        <f t="shared" si="388"/>
        <v>7</v>
      </c>
      <c r="I2716" s="3">
        <f t="shared" si="389"/>
        <v>7</v>
      </c>
      <c r="J2716" s="3" t="str">
        <f t="shared" si="390"/>
        <v>허성구 180821(9-3-594)</v>
      </c>
      <c r="K2716" s="3">
        <f t="shared" si="385"/>
        <v>3</v>
      </c>
      <c r="L2716" s="7" t="str">
        <f t="shared" si="391"/>
        <v>허성구</v>
      </c>
      <c r="M2716" s="4" t="s">
        <v>6472</v>
      </c>
      <c r="N2716" s="3" t="str">
        <f t="shared" si="386"/>
        <v>-</v>
      </c>
    </row>
    <row r="2717" spans="1:14">
      <c r="A2717" s="9" t="s">
        <v>5344</v>
      </c>
      <c r="B2717" s="9" t="s">
        <v>5345</v>
      </c>
      <c r="C2717" s="9" t="s">
        <v>6</v>
      </c>
      <c r="D2717" s="3"/>
      <c r="E2717" s="4" t="str">
        <f t="shared" si="383"/>
        <v>93596</v>
      </c>
      <c r="F2717" s="3">
        <f t="shared" si="384"/>
        <v>5</v>
      </c>
      <c r="G2717" s="3">
        <f t="shared" si="387"/>
        <v>27</v>
      </c>
      <c r="H2717" s="3">
        <f t="shared" si="388"/>
        <v>7</v>
      </c>
      <c r="I2717" s="3">
        <f t="shared" si="389"/>
        <v>7</v>
      </c>
      <c r="J2717" s="3" t="str">
        <f t="shared" si="390"/>
        <v>김을수 190821(17301779)</v>
      </c>
      <c r="K2717" s="3">
        <f t="shared" si="385"/>
        <v>3</v>
      </c>
      <c r="L2717" s="7" t="str">
        <f t="shared" si="391"/>
        <v>김을수</v>
      </c>
      <c r="M2717" s="4" t="s">
        <v>7389</v>
      </c>
      <c r="N2717" s="3" t="str">
        <f t="shared" si="386"/>
        <v>-</v>
      </c>
    </row>
    <row r="2718" spans="1:14">
      <c r="A2718" s="9" t="s">
        <v>5346</v>
      </c>
      <c r="B2718" s="9" t="s">
        <v>5347</v>
      </c>
      <c r="C2718" s="9" t="s">
        <v>6</v>
      </c>
      <c r="D2718" s="3"/>
      <c r="E2718" s="4" t="str">
        <f t="shared" si="383"/>
        <v>93654</v>
      </c>
      <c r="F2718" s="3">
        <f t="shared" si="384"/>
        <v>5</v>
      </c>
      <c r="G2718" s="3">
        <f t="shared" si="387"/>
        <v>27</v>
      </c>
      <c r="H2718" s="3">
        <f t="shared" si="388"/>
        <v>7</v>
      </c>
      <c r="I2718" s="3">
        <f t="shared" si="389"/>
        <v>7</v>
      </c>
      <c r="J2718" s="3" t="str">
        <f t="shared" si="390"/>
        <v>김성학 191129(17302385)</v>
      </c>
      <c r="K2718" s="3">
        <f t="shared" si="385"/>
        <v>3</v>
      </c>
      <c r="L2718" s="7" t="str">
        <f t="shared" si="391"/>
        <v>김성학</v>
      </c>
      <c r="M2718" s="4" t="s">
        <v>7390</v>
      </c>
      <c r="N2718" s="3" t="str">
        <f t="shared" si="386"/>
        <v>-</v>
      </c>
    </row>
    <row r="2719" spans="1:14">
      <c r="A2719" s="9" t="s">
        <v>5348</v>
      </c>
      <c r="B2719" s="9" t="s">
        <v>5349</v>
      </c>
      <c r="C2719" s="9" t="s">
        <v>6</v>
      </c>
      <c r="D2719" s="3"/>
      <c r="E2719" s="4" t="str">
        <f t="shared" si="383"/>
        <v>93657</v>
      </c>
      <c r="F2719" s="3">
        <f t="shared" si="384"/>
        <v>5</v>
      </c>
      <c r="G2719" s="3">
        <f t="shared" si="387"/>
        <v>27</v>
      </c>
      <c r="H2719" s="3">
        <f t="shared" si="388"/>
        <v>7</v>
      </c>
      <c r="I2719" s="3">
        <f t="shared" si="389"/>
        <v>7</v>
      </c>
      <c r="J2719" s="3" t="str">
        <f t="shared" si="390"/>
        <v>허판술 200128(17302507)</v>
      </c>
      <c r="K2719" s="3">
        <f t="shared" si="385"/>
        <v>3</v>
      </c>
      <c r="L2719" s="7" t="str">
        <f t="shared" si="391"/>
        <v>허판술</v>
      </c>
      <c r="M2719" s="4" t="s">
        <v>6524</v>
      </c>
      <c r="N2719" s="3" t="str">
        <f t="shared" si="386"/>
        <v>-</v>
      </c>
    </row>
    <row r="2720" spans="1:14">
      <c r="A2720" s="9" t="s">
        <v>5350</v>
      </c>
      <c r="B2720" s="9" t="s">
        <v>5351</v>
      </c>
      <c r="C2720" s="9" t="s">
        <v>6</v>
      </c>
      <c r="D2720" s="3"/>
      <c r="E2720" s="4" t="str">
        <f t="shared" si="383"/>
        <v>93660</v>
      </c>
      <c r="F2720" s="3">
        <f t="shared" si="384"/>
        <v>5</v>
      </c>
      <c r="G2720" s="3">
        <f t="shared" si="387"/>
        <v>27</v>
      </c>
      <c r="H2720" s="3">
        <f t="shared" si="388"/>
        <v>7</v>
      </c>
      <c r="I2720" s="3">
        <f t="shared" si="389"/>
        <v>7</v>
      </c>
      <c r="J2720" s="3" t="str">
        <f t="shared" si="390"/>
        <v>안상목 200211(17302577)</v>
      </c>
      <c r="K2720" s="3">
        <f t="shared" si="385"/>
        <v>3</v>
      </c>
      <c r="L2720" s="7" t="str">
        <f t="shared" si="391"/>
        <v>안상목</v>
      </c>
      <c r="M2720" s="4" t="s">
        <v>6528</v>
      </c>
      <c r="N2720" s="3" t="str">
        <f t="shared" si="386"/>
        <v>-</v>
      </c>
    </row>
    <row r="2721" spans="1:14">
      <c r="A2721" s="9" t="s">
        <v>5352</v>
      </c>
      <c r="B2721" s="9" t="s">
        <v>5353</v>
      </c>
      <c r="C2721" s="9" t="s">
        <v>6</v>
      </c>
      <c r="D2721" s="3"/>
      <c r="E2721" s="4" t="str">
        <f t="shared" si="383"/>
        <v>99100044</v>
      </c>
      <c r="F2721" s="3">
        <f t="shared" si="384"/>
        <v>8</v>
      </c>
      <c r="G2721" s="3">
        <f t="shared" si="387"/>
        <v>32</v>
      </c>
      <c r="H2721" s="3">
        <f t="shared" si="388"/>
        <v>2</v>
      </c>
      <c r="I2721" s="3">
        <f t="shared" si="389"/>
        <v>2</v>
      </c>
      <c r="J2721" s="3" t="str">
        <f t="shared" si="390"/>
        <v>AGRO PACHA SA 210907(99100044)</v>
      </c>
      <c r="K2721" s="3">
        <f t="shared" si="385"/>
        <v>4</v>
      </c>
      <c r="L2721" s="7" t="str">
        <f t="shared" si="391"/>
        <v>AGRO</v>
      </c>
      <c r="M2721" s="4" t="s">
        <v>7177</v>
      </c>
      <c r="N2721" s="3" t="str">
        <f t="shared" si="386"/>
        <v>-</v>
      </c>
    </row>
    <row r="2722" spans="1:14">
      <c r="A2722" s="9" t="s">
        <v>5354</v>
      </c>
      <c r="B2722" s="9" t="s">
        <v>5355</v>
      </c>
      <c r="C2722" s="9" t="s">
        <v>6</v>
      </c>
      <c r="D2722" s="3"/>
      <c r="E2722" s="4" t="str">
        <f t="shared" si="383"/>
        <v>99100064</v>
      </c>
      <c r="F2722" s="3">
        <f t="shared" si="384"/>
        <v>8</v>
      </c>
      <c r="G2722" s="3">
        <f t="shared" si="387"/>
        <v>51</v>
      </c>
      <c r="H2722" s="3">
        <f t="shared" si="388"/>
        <v>2</v>
      </c>
      <c r="I2722" s="3">
        <f t="shared" si="389"/>
        <v>2</v>
      </c>
      <c r="J2722" s="3" t="str">
        <f t="shared" si="390"/>
        <v>AGROEXPORTADORA SOL DE OLMOS SAC 210829(99100064)</v>
      </c>
      <c r="K2722" s="3">
        <f t="shared" si="385"/>
        <v>15</v>
      </c>
      <c r="L2722" s="7" t="str">
        <f t="shared" si="391"/>
        <v>AGROEXPORTADORA</v>
      </c>
      <c r="M2722" s="4" t="s">
        <v>7391</v>
      </c>
      <c r="N2722" s="3" t="str">
        <f t="shared" si="386"/>
        <v>-</v>
      </c>
    </row>
    <row r="2723" spans="1:14">
      <c r="A2723" s="9" t="s">
        <v>5356</v>
      </c>
      <c r="B2723" s="9" t="s">
        <v>5357</v>
      </c>
      <c r="C2723" s="9" t="s">
        <v>6</v>
      </c>
      <c r="D2723" s="3"/>
      <c r="E2723" s="4" t="str">
        <f t="shared" si="383"/>
        <v>99100065</v>
      </c>
      <c r="F2723" s="3">
        <f t="shared" si="384"/>
        <v>8</v>
      </c>
      <c r="G2723" s="3">
        <f t="shared" si="387"/>
        <v>46</v>
      </c>
      <c r="H2723" s="3">
        <f t="shared" si="388"/>
        <v>2</v>
      </c>
      <c r="I2723" s="3">
        <f t="shared" si="389"/>
        <v>2</v>
      </c>
      <c r="J2723" s="3" t="str">
        <f t="shared" si="390"/>
        <v>MUSTERION INCA DEL PERU SAC 210902(99100065)</v>
      </c>
      <c r="K2723" s="3">
        <f t="shared" si="385"/>
        <v>9</v>
      </c>
      <c r="L2723" s="7" t="str">
        <f t="shared" si="391"/>
        <v>MUSTERION</v>
      </c>
      <c r="M2723" s="4" t="s">
        <v>7392</v>
      </c>
      <c r="N2723" s="3" t="str">
        <f t="shared" si="386"/>
        <v>-</v>
      </c>
    </row>
    <row r="2724" spans="1:14">
      <c r="A2724" s="9" t="s">
        <v>5358</v>
      </c>
      <c r="B2724" s="9" t="s">
        <v>5359</v>
      </c>
      <c r="C2724" s="9" t="s">
        <v>6</v>
      </c>
      <c r="D2724" s="3"/>
      <c r="E2724" s="4" t="str">
        <f t="shared" si="383"/>
        <v>9999999999</v>
      </c>
      <c r="F2724" s="3">
        <f t="shared" si="384"/>
        <v>10</v>
      </c>
      <c r="G2724" s="3">
        <f t="shared" si="387"/>
        <v>8</v>
      </c>
      <c r="H2724" s="3">
        <f t="shared" si="388"/>
        <v>8</v>
      </c>
      <c r="I2724" s="3">
        <f t="shared" si="389"/>
        <v>0</v>
      </c>
      <c r="J2724" s="3" t="str">
        <f t="shared" si="390"/>
        <v>경규열(테스트)</v>
      </c>
      <c r="K2724" s="3">
        <f t="shared" si="385"/>
        <v>3</v>
      </c>
      <c r="L2724" s="7" t="str">
        <f t="shared" si="391"/>
        <v>경규열</v>
      </c>
      <c r="M2724" s="4" t="s">
        <v>7393</v>
      </c>
      <c r="N2724" s="3" t="str">
        <f t="shared" si="386"/>
        <v>-</v>
      </c>
    </row>
    <row r="2725" spans="1:14">
      <c r="A2725" t="s">
        <v>5360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관리항목등록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heuk123</cp:lastModifiedBy>
  <dcterms:created xsi:type="dcterms:W3CDTF">2021-10-14T15:14:25Z</dcterms:created>
  <dcterms:modified xsi:type="dcterms:W3CDTF">2021-10-14T08:02:42Z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