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mc:AlternateContent xmlns:mc="http://schemas.openxmlformats.org/markup-compatibility/2006">
    <mc:Choice Requires="x15">
      <x15ac:absPath xmlns:x15ac="http://schemas.microsoft.com/office/spreadsheetml/2010/11/ac" url="E:\My Documents\Professional Development\Monash University Data Analytics Boot Camp\GitHubRepo\final-project\raw_data\environment_data_raw\"/>
    </mc:Choice>
  </mc:AlternateContent>
  <xr:revisionPtr revIDLastSave="0" documentId="13_ncr:1_{1B0F9164-AE4A-4560-B171-7C74AC1DCCB7}" xr6:coauthVersionLast="46" xr6:coauthVersionMax="46" xr10:uidLastSave="{00000000-0000-0000-0000-000000000000}"/>
  <bookViews>
    <workbookView xWindow="-98" yWindow="-98" windowWidth="24496" windowHeight="15796" xr2:uid="{00000000-000D-0000-FFFF-FFFF00000000}"/>
  </bookViews>
  <sheets>
    <sheet name="Data" sheetId="1" r:id="rId1"/>
    <sheet name="Series - Meta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H12" i="1" l="1"/>
  <c r="JG12" i="1"/>
  <c r="JF12" i="1"/>
  <c r="JF11" i="1" s="1"/>
  <c r="JF10" i="1" s="1"/>
  <c r="JF9" i="1" s="1"/>
  <c r="JF8" i="1" s="1"/>
  <c r="JF7" i="1" s="1"/>
  <c r="JF6" i="1" s="1"/>
  <c r="JF5" i="1" s="1"/>
  <c r="JF4" i="1" s="1"/>
  <c r="JF3" i="1" s="1"/>
  <c r="JF2" i="1" s="1"/>
  <c r="JE12" i="1"/>
  <c r="JD12" i="1"/>
  <c r="JC12" i="1"/>
  <c r="JB12" i="1"/>
  <c r="JB11" i="1" s="1"/>
  <c r="JB10" i="1" s="1"/>
  <c r="JB9" i="1" s="1"/>
  <c r="JB8" i="1" s="1"/>
  <c r="JB7" i="1" s="1"/>
  <c r="JB6" i="1" s="1"/>
  <c r="JB5" i="1" s="1"/>
  <c r="JB4" i="1" s="1"/>
  <c r="JB3" i="1" s="1"/>
  <c r="JB2" i="1" s="1"/>
  <c r="JH11" i="1"/>
  <c r="JH10" i="1" s="1"/>
  <c r="JH9" i="1" s="1"/>
  <c r="JH8" i="1" s="1"/>
  <c r="JH7" i="1" s="1"/>
  <c r="JH6" i="1" s="1"/>
  <c r="JH5" i="1" s="1"/>
  <c r="JH4" i="1" s="1"/>
  <c r="JH3" i="1" s="1"/>
  <c r="JH2" i="1" s="1"/>
  <c r="JG11" i="1"/>
  <c r="JE11" i="1"/>
  <c r="JE10" i="1" s="1"/>
  <c r="JE9" i="1" s="1"/>
  <c r="JE8" i="1" s="1"/>
  <c r="JE7" i="1" s="1"/>
  <c r="JE6" i="1" s="1"/>
  <c r="JE5" i="1" s="1"/>
  <c r="JE4" i="1" s="1"/>
  <c r="JE3" i="1" s="1"/>
  <c r="JE2" i="1" s="1"/>
  <c r="JD11" i="1"/>
  <c r="JC11" i="1"/>
  <c r="JG10" i="1"/>
  <c r="JG9" i="1" s="1"/>
  <c r="JG8" i="1" s="1"/>
  <c r="JG7" i="1" s="1"/>
  <c r="JG6" i="1" s="1"/>
  <c r="JG5" i="1" s="1"/>
  <c r="JG4" i="1" s="1"/>
  <c r="JG3" i="1" s="1"/>
  <c r="JG2" i="1" s="1"/>
  <c r="JD10" i="1"/>
  <c r="JD9" i="1" s="1"/>
  <c r="JD8" i="1" s="1"/>
  <c r="JD7" i="1" s="1"/>
  <c r="JD6" i="1" s="1"/>
  <c r="JD5" i="1" s="1"/>
  <c r="JD4" i="1" s="1"/>
  <c r="JD3" i="1" s="1"/>
  <c r="JD2" i="1" s="1"/>
  <c r="JC10" i="1"/>
  <c r="JC9" i="1"/>
  <c r="JC8" i="1" s="1"/>
  <c r="JC7" i="1" s="1"/>
  <c r="JC6" i="1" s="1"/>
  <c r="JC5" i="1" s="1"/>
  <c r="JC4" i="1" s="1"/>
  <c r="JC3" i="1" s="1"/>
  <c r="JC2" i="1" s="1"/>
  <c r="IZ12" i="1"/>
  <c r="IZ11" i="1" s="1"/>
  <c r="IZ10" i="1" s="1"/>
  <c r="IZ9" i="1" s="1"/>
  <c r="IZ8" i="1" s="1"/>
  <c r="IZ7" i="1" s="1"/>
  <c r="IZ6" i="1" s="1"/>
  <c r="IZ5" i="1" s="1"/>
  <c r="IZ4" i="1" s="1"/>
  <c r="IZ3" i="1" s="1"/>
  <c r="IZ2" i="1" s="1"/>
  <c r="ES12" i="1"/>
  <c r="ES11" i="1"/>
  <c r="ES10" i="1" s="1"/>
  <c r="ES9" i="1" s="1"/>
  <c r="ES8" i="1" s="1"/>
  <c r="ES7" i="1" s="1"/>
  <c r="ES6" i="1" s="1"/>
  <c r="ES5" i="1" s="1"/>
  <c r="ES4" i="1" s="1"/>
  <c r="ES3" i="1" s="1"/>
  <c r="ES2" i="1" s="1"/>
  <c r="EQ12" i="1"/>
  <c r="EQ11" i="1" s="1"/>
  <c r="EQ10" i="1" s="1"/>
  <c r="EQ9" i="1" s="1"/>
  <c r="EQ8" i="1" s="1"/>
  <c r="EQ7" i="1" s="1"/>
  <c r="EQ6" i="1" s="1"/>
  <c r="EQ5" i="1" s="1"/>
  <c r="EQ4" i="1" s="1"/>
  <c r="EQ3" i="1" s="1"/>
  <c r="EQ2" i="1" s="1"/>
  <c r="EM12" i="1"/>
  <c r="EM11" i="1"/>
  <c r="EM10" i="1" s="1"/>
  <c r="EM9" i="1" s="1"/>
  <c r="EM8" i="1" s="1"/>
  <c r="EM7" i="1" s="1"/>
  <c r="EM6" i="1" s="1"/>
  <c r="EM5" i="1" s="1"/>
  <c r="EM4" i="1" s="1"/>
  <c r="EM3" i="1" s="1"/>
  <c r="EM2" i="1" s="1"/>
  <c r="EJ12" i="1"/>
  <c r="EI12" i="1"/>
  <c r="EH12" i="1"/>
  <c r="EJ11" i="1"/>
  <c r="EI11" i="1"/>
  <c r="EH11" i="1"/>
  <c r="EH10" i="1" s="1"/>
  <c r="EH9" i="1" s="1"/>
  <c r="EH8" i="1" s="1"/>
  <c r="EH7" i="1" s="1"/>
  <c r="EH6" i="1" s="1"/>
  <c r="EH5" i="1" s="1"/>
  <c r="EH4" i="1" s="1"/>
  <c r="EH3" i="1" s="1"/>
  <c r="EH2" i="1" s="1"/>
  <c r="EJ10" i="1"/>
  <c r="EJ9" i="1" s="1"/>
  <c r="EJ8" i="1" s="1"/>
  <c r="EJ7" i="1" s="1"/>
  <c r="EJ6" i="1" s="1"/>
  <c r="EJ5" i="1" s="1"/>
  <c r="EJ4" i="1" s="1"/>
  <c r="EJ3" i="1" s="1"/>
  <c r="EJ2" i="1" s="1"/>
  <c r="EI10" i="1"/>
  <c r="EI9" i="1" s="1"/>
  <c r="EI8" i="1" s="1"/>
  <c r="EI7" i="1" s="1"/>
  <c r="EI6" i="1" s="1"/>
  <c r="EI5" i="1" s="1"/>
  <c r="EI4" i="1" s="1"/>
  <c r="EI3" i="1" s="1"/>
  <c r="EI2" i="1" s="1"/>
  <c r="EF12" i="1"/>
  <c r="EF11" i="1" s="1"/>
  <c r="EF10" i="1" s="1"/>
  <c r="EF9" i="1" s="1"/>
  <c r="EF8" i="1" s="1"/>
  <c r="EF7" i="1" s="1"/>
  <c r="EF6" i="1" s="1"/>
  <c r="EF5" i="1" s="1"/>
  <c r="EF4" i="1" s="1"/>
  <c r="EF3" i="1" s="1"/>
  <c r="EF2" i="1" s="1"/>
  <c r="EF17" i="1"/>
  <c r="EF16" i="1"/>
  <c r="EF15" i="1" s="1"/>
  <c r="EF14" i="1" s="1"/>
  <c r="EF13" i="1" s="1"/>
  <c r="EF26" i="1"/>
  <c r="EF25" i="1" s="1"/>
  <c r="EF24" i="1" s="1"/>
  <c r="EF23" i="1" s="1"/>
  <c r="EF22" i="1" s="1"/>
  <c r="EF21" i="1" s="1"/>
  <c r="EF20" i="1" s="1"/>
  <c r="EF19" i="1" s="1"/>
  <c r="EF18" i="1" s="1"/>
  <c r="ED12" i="1"/>
  <c r="ED11" i="1" s="1"/>
  <c r="ED10" i="1" s="1"/>
  <c r="ED9" i="1" s="1"/>
  <c r="ED8" i="1" s="1"/>
  <c r="ED7" i="1" s="1"/>
  <c r="ED6" i="1" s="1"/>
  <c r="ED5" i="1" s="1"/>
  <c r="ED4" i="1" s="1"/>
  <c r="ED3" i="1" s="1"/>
  <c r="ED2" i="1" s="1"/>
  <c r="ED23" i="1"/>
  <c r="ED22" i="1" s="1"/>
  <c r="ED21" i="1" s="1"/>
  <c r="ED20" i="1" s="1"/>
  <c r="ED19" i="1" s="1"/>
  <c r="ED18" i="1" s="1"/>
  <c r="ED17" i="1" s="1"/>
  <c r="ED16" i="1" s="1"/>
  <c r="ED15" i="1" s="1"/>
  <c r="ED14" i="1" s="1"/>
  <c r="ED13" i="1" s="1"/>
  <c r="ED33" i="1"/>
  <c r="ED32" i="1"/>
  <c r="ED31" i="1" s="1"/>
  <c r="ED30" i="1" s="1"/>
  <c r="ED29" i="1" s="1"/>
  <c r="ED28" i="1" s="1"/>
  <c r="ED27" i="1" s="1"/>
  <c r="ED26" i="1" s="1"/>
  <c r="ED25" i="1" s="1"/>
  <c r="ED24" i="1" s="1"/>
  <c r="EB12" i="1"/>
  <c r="EB11" i="1" s="1"/>
  <c r="EB10" i="1" s="1"/>
  <c r="EB9" i="1" s="1"/>
  <c r="EB8" i="1" s="1"/>
  <c r="EB7" i="1" s="1"/>
  <c r="EB6" i="1" s="1"/>
  <c r="EB5" i="1" s="1"/>
  <c r="EB4" i="1" s="1"/>
  <c r="EB3" i="1" s="1"/>
  <c r="EB2" i="1" s="1"/>
  <c r="EA12" i="1"/>
  <c r="EA11" i="1"/>
  <c r="EA10" i="1" s="1"/>
  <c r="EA9" i="1" s="1"/>
  <c r="EA8" i="1" s="1"/>
  <c r="EA7" i="1" s="1"/>
  <c r="EA6" i="1" s="1"/>
  <c r="EA5" i="1" s="1"/>
  <c r="EA4" i="1" s="1"/>
  <c r="EA3" i="1" s="1"/>
  <c r="EA2" i="1" s="1"/>
  <c r="DX12" i="1"/>
  <c r="DX11" i="1"/>
  <c r="DX10" i="1" s="1"/>
  <c r="DX9" i="1" s="1"/>
  <c r="DX8" i="1" s="1"/>
  <c r="DX7" i="1" s="1"/>
  <c r="DX6" i="1" s="1"/>
  <c r="DX5" i="1" s="1"/>
  <c r="DX4" i="1" s="1"/>
  <c r="DX3" i="1" s="1"/>
  <c r="DX2" i="1" s="1"/>
  <c r="DU12" i="1"/>
  <c r="DU11" i="1" s="1"/>
  <c r="DU10" i="1" s="1"/>
  <c r="DU9" i="1" s="1"/>
  <c r="DU8" i="1" s="1"/>
  <c r="DU7" i="1" s="1"/>
  <c r="DU6" i="1" s="1"/>
  <c r="DU5" i="1" s="1"/>
  <c r="DU4" i="1" s="1"/>
  <c r="DU3" i="1" s="1"/>
  <c r="DU2" i="1" s="1"/>
  <c r="DP12" i="1"/>
  <c r="DP11" i="1"/>
  <c r="DP10" i="1" s="1"/>
  <c r="DP9" i="1" s="1"/>
  <c r="DP8" i="1" s="1"/>
  <c r="DP7" i="1" s="1"/>
  <c r="DP6" i="1" s="1"/>
  <c r="DP5" i="1" s="1"/>
  <c r="DP4" i="1" s="1"/>
  <c r="DP3" i="1" s="1"/>
  <c r="DP2" i="1" s="1"/>
  <c r="DP28" i="1"/>
  <c r="DP27" i="1" s="1"/>
  <c r="DP26" i="1" s="1"/>
  <c r="DP25" i="1" s="1"/>
  <c r="DP24" i="1" s="1"/>
  <c r="DP23" i="1" s="1"/>
  <c r="DP22" i="1" s="1"/>
  <c r="DP21" i="1" s="1"/>
  <c r="DP20" i="1" s="1"/>
  <c r="DP19" i="1" s="1"/>
  <c r="DP18" i="1" s="1"/>
  <c r="DP17" i="1" s="1"/>
  <c r="DP16" i="1" s="1"/>
  <c r="DP15" i="1" s="1"/>
  <c r="DP14" i="1" s="1"/>
  <c r="DP13" i="1" s="1"/>
  <c r="DP34" i="1"/>
  <c r="DP33" i="1" s="1"/>
  <c r="DP32" i="1" s="1"/>
  <c r="DP31" i="1" s="1"/>
  <c r="DP30" i="1" s="1"/>
  <c r="DP29" i="1" s="1"/>
  <c r="DN12" i="1"/>
  <c r="DN11" i="1" s="1"/>
  <c r="DN10" i="1" s="1"/>
  <c r="DN9" i="1" s="1"/>
  <c r="DN8" i="1" s="1"/>
  <c r="DN7" i="1" s="1"/>
  <c r="DN6" i="1" s="1"/>
  <c r="DN5" i="1" s="1"/>
  <c r="DN4" i="1" s="1"/>
  <c r="DN3" i="1" s="1"/>
  <c r="DN2" i="1" s="1"/>
  <c r="DJ12" i="1"/>
  <c r="DJ11" i="1"/>
  <c r="DJ10" i="1"/>
  <c r="DJ9" i="1" s="1"/>
  <c r="DJ8" i="1" s="1"/>
  <c r="DJ7" i="1" s="1"/>
  <c r="DJ6" i="1" s="1"/>
  <c r="DJ5" i="1" s="1"/>
  <c r="DJ4" i="1" s="1"/>
  <c r="DJ3" i="1" s="1"/>
  <c r="DJ2" i="1" s="1"/>
  <c r="DJ21" i="1"/>
  <c r="DJ20" i="1"/>
  <c r="DJ19" i="1" s="1"/>
  <c r="DJ18" i="1" s="1"/>
  <c r="DJ17" i="1" s="1"/>
  <c r="DJ16" i="1" s="1"/>
  <c r="DJ15" i="1" s="1"/>
  <c r="DJ14" i="1" s="1"/>
  <c r="DJ13" i="1" s="1"/>
  <c r="DJ32" i="1"/>
  <c r="DJ31" i="1"/>
  <c r="DJ30" i="1" s="1"/>
  <c r="DJ29" i="1" s="1"/>
  <c r="DJ28" i="1" s="1"/>
  <c r="DJ27" i="1" s="1"/>
  <c r="DJ26" i="1" s="1"/>
  <c r="DJ25" i="1" s="1"/>
  <c r="DJ24" i="1" s="1"/>
  <c r="DJ23" i="1" s="1"/>
  <c r="DJ22" i="1" s="1"/>
  <c r="DK12" i="1"/>
  <c r="DK11" i="1" s="1"/>
  <c r="DK10" i="1" s="1"/>
  <c r="DK9" i="1" s="1"/>
  <c r="DK8" i="1" s="1"/>
  <c r="DK7" i="1" s="1"/>
  <c r="DK6" i="1" s="1"/>
  <c r="DK5" i="1" s="1"/>
  <c r="DK4" i="1" s="1"/>
  <c r="DK3" i="1" s="1"/>
  <c r="DK2" i="1" s="1"/>
  <c r="DH12" i="1"/>
  <c r="DH11" i="1" s="1"/>
  <c r="DH10" i="1" s="1"/>
  <c r="DH9" i="1" s="1"/>
  <c r="DH8" i="1" s="1"/>
  <c r="DH7" i="1" s="1"/>
  <c r="DH6" i="1" s="1"/>
  <c r="DH5" i="1" s="1"/>
  <c r="DH4" i="1" s="1"/>
  <c r="DH3" i="1" s="1"/>
  <c r="DH2" i="1" s="1"/>
  <c r="DH22" i="1"/>
  <c r="DH21" i="1" s="1"/>
  <c r="DH20" i="1" s="1"/>
  <c r="DH19" i="1" s="1"/>
  <c r="DH18" i="1" s="1"/>
  <c r="DH17" i="1" s="1"/>
  <c r="DH16" i="1" s="1"/>
  <c r="DH15" i="1" s="1"/>
  <c r="DH14" i="1" s="1"/>
  <c r="DH13" i="1" s="1"/>
  <c r="DH33" i="1"/>
  <c r="DH32" i="1" s="1"/>
  <c r="DH31" i="1" s="1"/>
  <c r="DH30" i="1" s="1"/>
  <c r="DH29" i="1" s="1"/>
  <c r="DH28" i="1" s="1"/>
  <c r="DH27" i="1" s="1"/>
  <c r="DH26" i="1" s="1"/>
  <c r="DH25" i="1" s="1"/>
  <c r="DH24" i="1" s="1"/>
  <c r="DH23" i="1" s="1"/>
  <c r="DG12" i="1"/>
  <c r="DG11" i="1" s="1"/>
  <c r="DG10" i="1" s="1"/>
  <c r="DG9" i="1" s="1"/>
  <c r="DG8" i="1" s="1"/>
  <c r="DG7" i="1" s="1"/>
  <c r="DG6" i="1" s="1"/>
  <c r="DG5" i="1" s="1"/>
  <c r="DG4" i="1" s="1"/>
  <c r="DG3" i="1" s="1"/>
  <c r="DG2" i="1" s="1"/>
  <c r="DE12" i="1"/>
  <c r="DE11" i="1" s="1"/>
  <c r="DE10" i="1" s="1"/>
  <c r="DE9" i="1" s="1"/>
  <c r="DE8" i="1" s="1"/>
  <c r="DE7" i="1" s="1"/>
  <c r="DE6" i="1" s="1"/>
  <c r="DE5" i="1" s="1"/>
  <c r="DE4" i="1" s="1"/>
  <c r="DE3" i="1" s="1"/>
  <c r="DE2" i="1" s="1"/>
  <c r="DD12" i="1"/>
  <c r="DD11" i="1" s="1"/>
  <c r="DD10" i="1" s="1"/>
  <c r="DD9" i="1" s="1"/>
  <c r="DD8" i="1" s="1"/>
  <c r="DD7" i="1" s="1"/>
  <c r="DD6" i="1" s="1"/>
  <c r="DD5" i="1" s="1"/>
  <c r="DD4" i="1" s="1"/>
  <c r="DD3" i="1" s="1"/>
  <c r="DD2" i="1" s="1"/>
  <c r="DB12" i="1"/>
  <c r="DB11" i="1"/>
  <c r="DB10" i="1" s="1"/>
  <c r="DB9" i="1" s="1"/>
  <c r="DB8" i="1" s="1"/>
  <c r="DB7" i="1" s="1"/>
  <c r="DB6" i="1" s="1"/>
  <c r="DB5" i="1" s="1"/>
  <c r="DB4" i="1" s="1"/>
  <c r="DB3" i="1" s="1"/>
  <c r="DB2" i="1" s="1"/>
  <c r="DA12" i="1"/>
  <c r="DA11" i="1" s="1"/>
  <c r="DA10" i="1" s="1"/>
  <c r="DA9" i="1" s="1"/>
  <c r="DA8" i="1" s="1"/>
  <c r="DA7" i="1" s="1"/>
  <c r="DA6" i="1" s="1"/>
  <c r="DA5" i="1" s="1"/>
  <c r="DA4" i="1" s="1"/>
  <c r="DA3" i="1" s="1"/>
  <c r="DA2" i="1" s="1"/>
  <c r="DA21" i="1"/>
  <c r="DA20" i="1" s="1"/>
  <c r="DA19" i="1" s="1"/>
  <c r="DA18" i="1" s="1"/>
  <c r="DA17" i="1" s="1"/>
  <c r="DA16" i="1" s="1"/>
  <c r="DA15" i="1" s="1"/>
  <c r="DA14" i="1" s="1"/>
  <c r="DA13" i="1" s="1"/>
  <c r="DA27" i="1"/>
  <c r="DA26" i="1"/>
  <c r="DA25" i="1" s="1"/>
  <c r="DA24" i="1" s="1"/>
  <c r="DA23" i="1" s="1"/>
  <c r="DA22" i="1" s="1"/>
  <c r="DA34" i="1"/>
  <c r="DA33" i="1" s="1"/>
  <c r="DA32" i="1" s="1"/>
  <c r="DA31" i="1" s="1"/>
  <c r="DA30" i="1" s="1"/>
  <c r="DA29" i="1" s="1"/>
  <c r="DA28" i="1" s="1"/>
  <c r="CZ12" i="1"/>
  <c r="CZ11" i="1" s="1"/>
  <c r="CZ10" i="1" s="1"/>
  <c r="CZ9" i="1" s="1"/>
  <c r="CZ8" i="1" s="1"/>
  <c r="CZ7" i="1" s="1"/>
  <c r="CZ6" i="1" s="1"/>
  <c r="CZ5" i="1" s="1"/>
  <c r="CZ4" i="1" s="1"/>
  <c r="CZ3" i="1" s="1"/>
  <c r="CZ2" i="1" s="1"/>
  <c r="CX12" i="1"/>
  <c r="CX11" i="1" s="1"/>
  <c r="CX10" i="1" s="1"/>
  <c r="CX9" i="1" s="1"/>
  <c r="CX8" i="1" s="1"/>
  <c r="CX7" i="1" s="1"/>
  <c r="CX6" i="1" s="1"/>
  <c r="CX5" i="1" s="1"/>
  <c r="CX4" i="1" s="1"/>
  <c r="CX3" i="1" s="1"/>
  <c r="CX2" i="1" s="1"/>
  <c r="CV12" i="1"/>
  <c r="CV11" i="1" s="1"/>
  <c r="CV10" i="1" s="1"/>
  <c r="CV9" i="1" s="1"/>
  <c r="CV8" i="1" s="1"/>
  <c r="CV7" i="1" s="1"/>
  <c r="CV6" i="1" s="1"/>
  <c r="CV5" i="1" s="1"/>
  <c r="CV4" i="1" s="1"/>
  <c r="CV3" i="1" s="1"/>
  <c r="CV2" i="1" s="1"/>
  <c r="CS12" i="1"/>
  <c r="CS11" i="1"/>
  <c r="CS10" i="1" s="1"/>
  <c r="CS9" i="1" s="1"/>
  <c r="CS8" i="1" s="1"/>
  <c r="CS7" i="1" s="1"/>
  <c r="CS6" i="1" s="1"/>
  <c r="CS5" i="1" s="1"/>
  <c r="CS4" i="1" s="1"/>
  <c r="CS3" i="1" s="1"/>
  <c r="CS2" i="1" s="1"/>
  <c r="CR12" i="1"/>
  <c r="CR11" i="1" s="1"/>
  <c r="CR10" i="1" s="1"/>
  <c r="CR9" i="1" s="1"/>
  <c r="CR8" i="1" s="1"/>
  <c r="CR7" i="1" s="1"/>
  <c r="CR6" i="1" s="1"/>
  <c r="CR5" i="1" s="1"/>
  <c r="CR4" i="1" s="1"/>
  <c r="CR3" i="1" s="1"/>
  <c r="CR2" i="1" s="1"/>
  <c r="CQ12" i="1"/>
  <c r="CQ11" i="1" s="1"/>
  <c r="CQ10" i="1" s="1"/>
  <c r="CQ9" i="1" s="1"/>
  <c r="CQ8" i="1" s="1"/>
  <c r="CQ7" i="1" s="1"/>
  <c r="CQ6" i="1" s="1"/>
  <c r="CQ5" i="1" s="1"/>
  <c r="CQ4" i="1" s="1"/>
  <c r="CQ3" i="1" s="1"/>
  <c r="CQ2" i="1" s="1"/>
  <c r="CP12" i="1"/>
  <c r="CP11" i="1" s="1"/>
  <c r="CP10" i="1" s="1"/>
  <c r="CP9" i="1" s="1"/>
  <c r="CP8" i="1" s="1"/>
  <c r="CP7" i="1" s="1"/>
  <c r="CP6" i="1" s="1"/>
  <c r="CP5" i="1" s="1"/>
  <c r="CP4" i="1" s="1"/>
  <c r="CP3" i="1" s="1"/>
  <c r="CP2" i="1" s="1"/>
  <c r="CN12" i="1"/>
  <c r="CN11" i="1" s="1"/>
  <c r="CN10" i="1" s="1"/>
  <c r="CN9" i="1" s="1"/>
  <c r="CN8" i="1" s="1"/>
  <c r="CN7" i="1" s="1"/>
  <c r="CN6" i="1" s="1"/>
  <c r="CN5" i="1" s="1"/>
  <c r="CN4" i="1" s="1"/>
  <c r="CN3" i="1" s="1"/>
  <c r="CN2" i="1" s="1"/>
  <c r="CM12" i="1"/>
  <c r="CM11" i="1" s="1"/>
  <c r="CM10" i="1" s="1"/>
  <c r="CM9" i="1" s="1"/>
  <c r="CM8" i="1" s="1"/>
  <c r="CM7" i="1" s="1"/>
  <c r="CM6" i="1" s="1"/>
  <c r="CM5" i="1" s="1"/>
  <c r="CM4" i="1" s="1"/>
  <c r="CM3" i="1" s="1"/>
  <c r="CM2" i="1" s="1"/>
  <c r="CL12" i="1"/>
  <c r="CL11" i="1"/>
  <c r="CL10" i="1" s="1"/>
  <c r="CL9" i="1" s="1"/>
  <c r="CL8" i="1" s="1"/>
  <c r="CL7" i="1" s="1"/>
  <c r="CL6" i="1" s="1"/>
  <c r="CL5" i="1" s="1"/>
  <c r="CL4" i="1" s="1"/>
  <c r="CL3" i="1" s="1"/>
  <c r="CL2" i="1" s="1"/>
  <c r="CK12" i="1"/>
  <c r="CK11" i="1"/>
  <c r="CK10" i="1" s="1"/>
  <c r="CK9" i="1" s="1"/>
  <c r="CK8" i="1" s="1"/>
  <c r="CK7" i="1" s="1"/>
  <c r="CK6" i="1" s="1"/>
  <c r="CK5" i="1" s="1"/>
  <c r="CK4" i="1" s="1"/>
  <c r="CK3" i="1" s="1"/>
  <c r="CK2" i="1" s="1"/>
  <c r="CG12" i="1"/>
  <c r="CG11" i="1"/>
  <c r="CG10" i="1" s="1"/>
  <c r="CG9" i="1" s="1"/>
  <c r="CG8" i="1" s="1"/>
  <c r="CG7" i="1" s="1"/>
  <c r="CG6" i="1" s="1"/>
  <c r="CG5" i="1" s="1"/>
  <c r="CG4" i="1" s="1"/>
  <c r="CG3" i="1" s="1"/>
  <c r="CG2" i="1" s="1"/>
  <c r="CB12" i="1"/>
  <c r="CB11" i="1" s="1"/>
  <c r="CB10" i="1" s="1"/>
  <c r="CB9" i="1" s="1"/>
  <c r="CB8" i="1" s="1"/>
  <c r="CB7" i="1" s="1"/>
  <c r="CB6" i="1" s="1"/>
  <c r="CB5" i="1" s="1"/>
  <c r="CB4" i="1" s="1"/>
  <c r="CB3" i="1" s="1"/>
  <c r="CB2" i="1" s="1"/>
  <c r="CA12" i="1"/>
  <c r="CA11" i="1" s="1"/>
  <c r="CA10" i="1" s="1"/>
  <c r="CA9" i="1" s="1"/>
  <c r="CA8" i="1" s="1"/>
  <c r="CA7" i="1" s="1"/>
  <c r="CA6" i="1" s="1"/>
  <c r="CA5" i="1" s="1"/>
  <c r="CA4" i="1" s="1"/>
  <c r="CA3" i="1" s="1"/>
  <c r="CA2" i="1" s="1"/>
  <c r="BY12" i="1"/>
  <c r="BY11" i="1" s="1"/>
  <c r="BY10" i="1" s="1"/>
  <c r="BY9" i="1" s="1"/>
  <c r="BY8" i="1" s="1"/>
  <c r="BY7" i="1" s="1"/>
  <c r="BY6" i="1" s="1"/>
  <c r="BY5" i="1" s="1"/>
  <c r="BY4" i="1" s="1"/>
  <c r="BY3" i="1" s="1"/>
  <c r="BY2" i="1" s="1"/>
  <c r="BY21" i="1"/>
  <c r="BY20" i="1"/>
  <c r="BY19" i="1" s="1"/>
  <c r="BY18" i="1" s="1"/>
  <c r="BY17" i="1" s="1"/>
  <c r="BY16" i="1" s="1"/>
  <c r="BY15" i="1" s="1"/>
  <c r="BY14" i="1" s="1"/>
  <c r="BY13" i="1" s="1"/>
  <c r="BY32" i="1"/>
  <c r="BY31" i="1" s="1"/>
  <c r="BY30" i="1" s="1"/>
  <c r="BY29" i="1" s="1"/>
  <c r="BY28" i="1" s="1"/>
  <c r="BY27" i="1" s="1"/>
  <c r="BY26" i="1" s="1"/>
  <c r="BY25" i="1" s="1"/>
  <c r="BY24" i="1" s="1"/>
  <c r="BY23" i="1" s="1"/>
  <c r="BY22" i="1" s="1"/>
  <c r="BW12" i="1"/>
  <c r="BW11" i="1"/>
  <c r="BW10" i="1" s="1"/>
  <c r="BW9" i="1" s="1"/>
  <c r="BW8" i="1" s="1"/>
  <c r="BW7" i="1" s="1"/>
  <c r="BW6" i="1" s="1"/>
  <c r="BW5" i="1" s="1"/>
  <c r="BW4" i="1" s="1"/>
  <c r="BW3" i="1" s="1"/>
  <c r="BW2" i="1" s="1"/>
  <c r="BO12" i="1"/>
  <c r="BO11" i="1"/>
  <c r="BO10" i="1" s="1"/>
  <c r="BO9" i="1" s="1"/>
  <c r="BO8" i="1" s="1"/>
  <c r="BO7" i="1" s="1"/>
  <c r="BO6" i="1" s="1"/>
  <c r="BO5" i="1" s="1"/>
  <c r="BO4" i="1" s="1"/>
  <c r="BO3" i="1" s="1"/>
  <c r="BO2" i="1" s="1"/>
  <c r="BO20" i="1"/>
  <c r="BO19" i="1" s="1"/>
  <c r="BO18" i="1" s="1"/>
  <c r="BO17" i="1" s="1"/>
  <c r="BO16" i="1" s="1"/>
  <c r="BO15" i="1" s="1"/>
  <c r="BO14" i="1" s="1"/>
  <c r="BO13" i="1" s="1"/>
  <c r="BO27" i="1"/>
  <c r="BO26" i="1" s="1"/>
  <c r="BO25" i="1" s="1"/>
  <c r="BO24" i="1" s="1"/>
  <c r="BO23" i="1" s="1"/>
  <c r="BO22" i="1" s="1"/>
  <c r="BO21" i="1" s="1"/>
  <c r="BO35" i="1"/>
  <c r="BO34" i="1" s="1"/>
  <c r="BO33" i="1" s="1"/>
  <c r="BO32" i="1" s="1"/>
  <c r="BO31" i="1" s="1"/>
  <c r="BO30" i="1" s="1"/>
  <c r="BO29" i="1" s="1"/>
  <c r="BO28" i="1" s="1"/>
  <c r="BQ12" i="1"/>
  <c r="BQ11" i="1"/>
  <c r="BQ10" i="1" s="1"/>
  <c r="BQ9" i="1" s="1"/>
  <c r="BQ8" i="1" s="1"/>
  <c r="BQ7" i="1" s="1"/>
  <c r="BQ6" i="1" s="1"/>
  <c r="BQ5" i="1" s="1"/>
  <c r="BQ4" i="1" s="1"/>
  <c r="BQ3" i="1" s="1"/>
  <c r="BQ2" i="1" s="1"/>
  <c r="BL12" i="1"/>
  <c r="BK12" i="1"/>
  <c r="BJ12" i="1"/>
  <c r="BI12" i="1"/>
  <c r="BL11" i="1"/>
  <c r="BL10" i="1" s="1"/>
  <c r="BL9" i="1" s="1"/>
  <c r="BL8" i="1" s="1"/>
  <c r="BL7" i="1" s="1"/>
  <c r="BL6" i="1" s="1"/>
  <c r="BL5" i="1" s="1"/>
  <c r="BL4" i="1" s="1"/>
  <c r="BL3" i="1" s="1"/>
  <c r="BL2" i="1" s="1"/>
  <c r="BK11" i="1"/>
  <c r="BK10" i="1" s="1"/>
  <c r="BK9" i="1" s="1"/>
  <c r="BK8" i="1" s="1"/>
  <c r="BK7" i="1" s="1"/>
  <c r="BK6" i="1" s="1"/>
  <c r="BK5" i="1" s="1"/>
  <c r="BK4" i="1" s="1"/>
  <c r="BK3" i="1" s="1"/>
  <c r="BK2" i="1" s="1"/>
  <c r="BJ11" i="1"/>
  <c r="BJ10" i="1" s="1"/>
  <c r="BJ9" i="1" s="1"/>
  <c r="BJ8" i="1" s="1"/>
  <c r="BJ7" i="1" s="1"/>
  <c r="BJ6" i="1" s="1"/>
  <c r="BJ5" i="1" s="1"/>
  <c r="BJ4" i="1" s="1"/>
  <c r="BJ3" i="1" s="1"/>
  <c r="BJ2" i="1" s="1"/>
  <c r="BI11" i="1"/>
  <c r="BI10" i="1" s="1"/>
  <c r="BI9" i="1" s="1"/>
  <c r="BI8" i="1" s="1"/>
  <c r="BI7" i="1" s="1"/>
  <c r="BI6" i="1" s="1"/>
  <c r="BI5" i="1" s="1"/>
  <c r="BI4" i="1" s="1"/>
  <c r="BI3" i="1" s="1"/>
  <c r="BI2" i="1" s="1"/>
  <c r="BE12" i="1"/>
  <c r="BE11" i="1" s="1"/>
  <c r="BE10" i="1" s="1"/>
  <c r="BE9" i="1" s="1"/>
  <c r="BE8" i="1" s="1"/>
  <c r="BE7" i="1" s="1"/>
  <c r="BE6" i="1" s="1"/>
  <c r="BE5" i="1" s="1"/>
  <c r="BE4" i="1" s="1"/>
  <c r="BE3" i="1" s="1"/>
  <c r="BE2" i="1" s="1"/>
  <c r="BD12" i="1"/>
  <c r="BD11" i="1" s="1"/>
  <c r="BD10" i="1" s="1"/>
  <c r="BD9" i="1" s="1"/>
  <c r="BD8" i="1" s="1"/>
  <c r="BD7" i="1" s="1"/>
  <c r="BD6" i="1" s="1"/>
  <c r="BD5" i="1" s="1"/>
  <c r="BD4" i="1" s="1"/>
  <c r="BD3" i="1" s="1"/>
  <c r="BD2" i="1" s="1"/>
  <c r="BC12" i="1"/>
  <c r="BC11" i="1" s="1"/>
  <c r="BC10" i="1" s="1"/>
  <c r="BC9" i="1" s="1"/>
  <c r="BC8" i="1" s="1"/>
  <c r="BC7" i="1" s="1"/>
  <c r="BC6" i="1" s="1"/>
  <c r="BC5" i="1" s="1"/>
  <c r="BC4" i="1" s="1"/>
  <c r="BC3" i="1" s="1"/>
  <c r="BC2" i="1" s="1"/>
  <c r="BB12" i="1"/>
  <c r="BB11" i="1"/>
  <c r="BB10" i="1" s="1"/>
  <c r="BB9" i="1" s="1"/>
  <c r="BB8" i="1" s="1"/>
  <c r="BB7" i="1" s="1"/>
  <c r="BB6" i="1" s="1"/>
  <c r="BB5" i="1" s="1"/>
  <c r="BB4" i="1" s="1"/>
  <c r="BB3" i="1" s="1"/>
  <c r="BB2" i="1" s="1"/>
  <c r="AZ12" i="1"/>
  <c r="AY12" i="1"/>
  <c r="AX12" i="1"/>
  <c r="AW12" i="1"/>
  <c r="AZ11" i="1"/>
  <c r="AZ10" i="1" s="1"/>
  <c r="AZ9" i="1" s="1"/>
  <c r="AZ8" i="1" s="1"/>
  <c r="AZ7" i="1" s="1"/>
  <c r="AZ6" i="1" s="1"/>
  <c r="AZ5" i="1" s="1"/>
  <c r="AZ4" i="1" s="1"/>
  <c r="AZ3" i="1" s="1"/>
  <c r="AZ2" i="1" s="1"/>
  <c r="AY11" i="1"/>
  <c r="AY10" i="1" s="1"/>
  <c r="AY9" i="1" s="1"/>
  <c r="AY8" i="1" s="1"/>
  <c r="AY7" i="1" s="1"/>
  <c r="AY6" i="1" s="1"/>
  <c r="AY5" i="1" s="1"/>
  <c r="AY4" i="1" s="1"/>
  <c r="AY3" i="1" s="1"/>
  <c r="AY2" i="1" s="1"/>
  <c r="AX11" i="1"/>
  <c r="AX10" i="1" s="1"/>
  <c r="AX9" i="1" s="1"/>
  <c r="AX8" i="1" s="1"/>
  <c r="AX7" i="1" s="1"/>
  <c r="AX6" i="1" s="1"/>
  <c r="AX5" i="1" s="1"/>
  <c r="AX4" i="1" s="1"/>
  <c r="AX3" i="1" s="1"/>
  <c r="AX2" i="1" s="1"/>
  <c r="AW11" i="1"/>
  <c r="AW10" i="1" s="1"/>
  <c r="AW9" i="1" s="1"/>
  <c r="AW8" i="1" s="1"/>
  <c r="AW7" i="1" s="1"/>
  <c r="AW6" i="1" s="1"/>
  <c r="AW5" i="1" s="1"/>
  <c r="AW4" i="1" s="1"/>
  <c r="AW3" i="1" s="1"/>
  <c r="AW2" i="1" s="1"/>
  <c r="AT11" i="1"/>
  <c r="AT10" i="1" s="1"/>
  <c r="AT9" i="1" s="1"/>
  <c r="AT8" i="1" s="1"/>
  <c r="AT7" i="1" s="1"/>
  <c r="AT6" i="1" s="1"/>
  <c r="AT5" i="1" s="1"/>
  <c r="AT4" i="1" s="1"/>
  <c r="AT3" i="1" s="1"/>
  <c r="AT2" i="1" s="1"/>
  <c r="AT12" i="1"/>
  <c r="AU12" i="1"/>
  <c r="AU11" i="1" s="1"/>
  <c r="AU10" i="1" s="1"/>
  <c r="AU9" i="1" s="1"/>
  <c r="AU8" i="1" s="1"/>
  <c r="AU7" i="1" s="1"/>
  <c r="AU6" i="1" s="1"/>
  <c r="AU5" i="1" s="1"/>
  <c r="AU4" i="1" s="1"/>
  <c r="AU3" i="1" s="1"/>
  <c r="AU2" i="1" s="1"/>
  <c r="AS11" i="1"/>
  <c r="AS10" i="1" s="1"/>
  <c r="AS9" i="1" s="1"/>
  <c r="AS8" i="1" s="1"/>
  <c r="AS7" i="1" s="1"/>
  <c r="AS6" i="1" s="1"/>
  <c r="AS5" i="1" s="1"/>
  <c r="AS4" i="1" s="1"/>
  <c r="AS3" i="1" s="1"/>
  <c r="AS2" i="1" s="1"/>
  <c r="AS12" i="1"/>
  <c r="AM11" i="1"/>
  <c r="AM10" i="1" s="1"/>
  <c r="AM9" i="1" s="1"/>
  <c r="AM8" i="1" s="1"/>
  <c r="AM7" i="1" s="1"/>
  <c r="AM6" i="1" s="1"/>
  <c r="AM5" i="1" s="1"/>
  <c r="AM4" i="1" s="1"/>
  <c r="AM3" i="1" s="1"/>
  <c r="AM2" i="1" s="1"/>
  <c r="AM12" i="1"/>
  <c r="AH12" i="1"/>
  <c r="AH11" i="1" s="1"/>
  <c r="AH10" i="1" s="1"/>
  <c r="AH9" i="1" s="1"/>
  <c r="AH8" i="1" s="1"/>
  <c r="AH7" i="1" s="1"/>
  <c r="AH6" i="1" s="1"/>
  <c r="AH5" i="1" s="1"/>
  <c r="AH4" i="1" s="1"/>
  <c r="AH3" i="1" s="1"/>
  <c r="AH2" i="1" s="1"/>
  <c r="AG11" i="1"/>
  <c r="AG10" i="1" s="1"/>
  <c r="AG9" i="1" s="1"/>
  <c r="AG8" i="1" s="1"/>
  <c r="AG7" i="1" s="1"/>
  <c r="AG6" i="1" s="1"/>
  <c r="AG5" i="1" s="1"/>
  <c r="AG4" i="1" s="1"/>
  <c r="AG3" i="1" s="1"/>
  <c r="AG2" i="1" s="1"/>
  <c r="AG12" i="1"/>
  <c r="AE11" i="1"/>
  <c r="AE10" i="1" s="1"/>
  <c r="AE9" i="1" s="1"/>
  <c r="AE8" i="1" s="1"/>
  <c r="AE7" i="1" s="1"/>
  <c r="AE6" i="1" s="1"/>
  <c r="AE5" i="1" s="1"/>
  <c r="AE4" i="1" s="1"/>
  <c r="AE3" i="1" s="1"/>
  <c r="AE2" i="1" s="1"/>
  <c r="AE12" i="1"/>
  <c r="AD21" i="1"/>
  <c r="AD20" i="1" s="1"/>
  <c r="AD19" i="1" s="1"/>
  <c r="AD18" i="1" s="1"/>
  <c r="AD17" i="1" s="1"/>
  <c r="AD16" i="1" s="1"/>
  <c r="AD15" i="1" s="1"/>
  <c r="AD14" i="1" s="1"/>
  <c r="AD13" i="1" s="1"/>
  <c r="AD12" i="1" s="1"/>
  <c r="AD11" i="1" s="1"/>
  <c r="AD10" i="1" s="1"/>
  <c r="AD9" i="1" s="1"/>
  <c r="AD8" i="1" s="1"/>
  <c r="AD7" i="1" s="1"/>
  <c r="AD6" i="1" s="1"/>
  <c r="AD5" i="1" s="1"/>
  <c r="AD4" i="1" s="1"/>
  <c r="AD3" i="1" s="1"/>
  <c r="AD2" i="1" s="1"/>
  <c r="AD22" i="1"/>
  <c r="AC30" i="1"/>
  <c r="AC29" i="1" s="1"/>
  <c r="AC28" i="1" s="1"/>
  <c r="AC27" i="1" s="1"/>
  <c r="AC26" i="1" s="1"/>
  <c r="AC25" i="1" s="1"/>
  <c r="AC24" i="1" s="1"/>
  <c r="AC23" i="1" s="1"/>
  <c r="AC22" i="1" s="1"/>
  <c r="AC21" i="1" s="1"/>
  <c r="AC20" i="1" s="1"/>
  <c r="AC19" i="1" s="1"/>
  <c r="AC18" i="1" s="1"/>
  <c r="AC17" i="1" s="1"/>
  <c r="AC16" i="1" s="1"/>
  <c r="AC15" i="1" s="1"/>
  <c r="AC14" i="1" s="1"/>
  <c r="AC13" i="1" s="1"/>
  <c r="AC12" i="1" s="1"/>
  <c r="AC11" i="1" s="1"/>
  <c r="AC10" i="1" s="1"/>
  <c r="AC9" i="1" s="1"/>
  <c r="AC8" i="1" s="1"/>
  <c r="AC7" i="1" s="1"/>
  <c r="AC6" i="1" s="1"/>
  <c r="AC5" i="1" s="1"/>
  <c r="AC4" i="1" s="1"/>
  <c r="AC3" i="1" s="1"/>
  <c r="AC2" i="1" s="1"/>
  <c r="AC31" i="1"/>
  <c r="AB11" i="1"/>
  <c r="AB10" i="1" s="1"/>
  <c r="AB9" i="1" s="1"/>
  <c r="AB8" i="1" s="1"/>
  <c r="AB7" i="1" s="1"/>
  <c r="AB6" i="1" s="1"/>
  <c r="AB5" i="1" s="1"/>
  <c r="AB4" i="1" s="1"/>
  <c r="AB3" i="1" s="1"/>
  <c r="AB2" i="1" s="1"/>
  <c r="AB12" i="1"/>
  <c r="Y11" i="1"/>
  <c r="Y10" i="1" s="1"/>
  <c r="Y9" i="1" s="1"/>
  <c r="Y8" i="1" s="1"/>
  <c r="Y7" i="1" s="1"/>
  <c r="Y6" i="1" s="1"/>
  <c r="Y5" i="1" s="1"/>
  <c r="Y4" i="1" s="1"/>
  <c r="Y3" i="1" s="1"/>
  <c r="Y2" i="1" s="1"/>
  <c r="Y12" i="1"/>
  <c r="V30" i="1"/>
  <c r="V29" i="1" s="1"/>
  <c r="V28" i="1" s="1"/>
  <c r="V27" i="1" s="1"/>
  <c r="V26" i="1" s="1"/>
  <c r="V25" i="1" s="1"/>
  <c r="V24" i="1" s="1"/>
  <c r="V23" i="1" s="1"/>
  <c r="V22" i="1" s="1"/>
  <c r="V21" i="1" s="1"/>
  <c r="V20" i="1" s="1"/>
  <c r="V19" i="1" s="1"/>
  <c r="V18" i="1" s="1"/>
  <c r="V17" i="1" s="1"/>
  <c r="V16" i="1" s="1"/>
  <c r="V15" i="1" s="1"/>
  <c r="V14" i="1" s="1"/>
  <c r="V13" i="1" s="1"/>
  <c r="V12" i="1" s="1"/>
  <c r="V11" i="1" s="1"/>
  <c r="V10" i="1" s="1"/>
  <c r="V9" i="1" s="1"/>
  <c r="V8" i="1" s="1"/>
  <c r="V7" i="1" s="1"/>
  <c r="V6" i="1" s="1"/>
  <c r="V5" i="1" s="1"/>
  <c r="V4" i="1" s="1"/>
  <c r="V3" i="1" s="1"/>
  <c r="V2" i="1" s="1"/>
  <c r="V31" i="1"/>
  <c r="T12" i="1"/>
  <c r="T11" i="1" s="1"/>
  <c r="T10" i="1" s="1"/>
  <c r="T9" i="1" s="1"/>
  <c r="T8" i="1" s="1"/>
  <c r="T7" i="1" s="1"/>
  <c r="T6" i="1" s="1"/>
  <c r="T5" i="1" s="1"/>
  <c r="T4" i="1" s="1"/>
  <c r="T3" i="1" s="1"/>
  <c r="T2" i="1" s="1"/>
  <c r="S11" i="1"/>
  <c r="S10" i="1" s="1"/>
  <c r="S9" i="1" s="1"/>
  <c r="S8" i="1" s="1"/>
  <c r="S7" i="1" s="1"/>
  <c r="S6" i="1" s="1"/>
  <c r="S5" i="1" s="1"/>
  <c r="S4" i="1" s="1"/>
  <c r="S3" i="1" s="1"/>
  <c r="S2" i="1" s="1"/>
  <c r="S12" i="1"/>
  <c r="M30" i="1"/>
  <c r="M29" i="1" s="1"/>
  <c r="M28" i="1" s="1"/>
  <c r="M27" i="1" s="1"/>
  <c r="M26" i="1" s="1"/>
  <c r="M25" i="1" s="1"/>
  <c r="M24" i="1" s="1"/>
  <c r="M23" i="1" s="1"/>
  <c r="M22" i="1" s="1"/>
  <c r="M21" i="1" s="1"/>
  <c r="M20" i="1" s="1"/>
  <c r="M19" i="1" s="1"/>
  <c r="M18" i="1" s="1"/>
  <c r="M17" i="1" s="1"/>
  <c r="M16" i="1" s="1"/>
  <c r="M15" i="1" s="1"/>
  <c r="M14" i="1" s="1"/>
  <c r="M13" i="1" s="1"/>
  <c r="M12" i="1" s="1"/>
  <c r="M11" i="1" s="1"/>
  <c r="M10" i="1" s="1"/>
  <c r="M9" i="1" s="1"/>
  <c r="M8" i="1" s="1"/>
  <c r="M7" i="1" s="1"/>
  <c r="M6" i="1" s="1"/>
  <c r="M5" i="1" s="1"/>
  <c r="M4" i="1" s="1"/>
  <c r="M3" i="1" s="1"/>
  <c r="M2" i="1" s="1"/>
  <c r="M31" i="1"/>
  <c r="L12" i="1"/>
  <c r="L11" i="1"/>
  <c r="L10" i="1" s="1"/>
  <c r="L9" i="1" s="1"/>
  <c r="L8" i="1" s="1"/>
  <c r="L7" i="1" s="1"/>
  <c r="L6" i="1" s="1"/>
  <c r="L5" i="1" s="1"/>
  <c r="L4" i="1" s="1"/>
  <c r="L3" i="1" s="1"/>
  <c r="L2" i="1" s="1"/>
  <c r="J12" i="1"/>
  <c r="J11" i="1" s="1"/>
  <c r="J10" i="1" s="1"/>
  <c r="J9" i="1" s="1"/>
  <c r="J8" i="1" s="1"/>
  <c r="J7" i="1" s="1"/>
  <c r="J6" i="1" s="1"/>
  <c r="J5" i="1" s="1"/>
  <c r="J4" i="1" s="1"/>
  <c r="J3" i="1" s="1"/>
  <c r="J2" i="1" s="1"/>
  <c r="G11" i="1"/>
  <c r="G10" i="1" s="1"/>
  <c r="G9" i="1" s="1"/>
  <c r="G8" i="1" s="1"/>
  <c r="G7" i="1" s="1"/>
  <c r="G6" i="1" s="1"/>
  <c r="G5" i="1" s="1"/>
  <c r="G4" i="1" s="1"/>
  <c r="G3" i="1" s="1"/>
  <c r="G2" i="1" s="1"/>
  <c r="G12" i="1"/>
  <c r="F11" i="1"/>
  <c r="F10" i="1" s="1"/>
  <c r="F9" i="1" s="1"/>
  <c r="F8" i="1" s="1"/>
  <c r="F7" i="1" s="1"/>
  <c r="F6" i="1" s="1"/>
  <c r="F5" i="1" s="1"/>
  <c r="F4" i="1" s="1"/>
  <c r="F3" i="1" s="1"/>
  <c r="F2" i="1" s="1"/>
  <c r="F12" i="1"/>
  <c r="JH61" i="1"/>
  <c r="JH62" i="1" s="1"/>
  <c r="JH60" i="1"/>
  <c r="JG60" i="1"/>
  <c r="JG61" i="1" s="1"/>
  <c r="JG62" i="1" s="1"/>
  <c r="JH59" i="1"/>
  <c r="JG59" i="1"/>
  <c r="JF59" i="1"/>
  <c r="JF60" i="1" s="1"/>
  <c r="JF61" i="1" s="1"/>
  <c r="JF62" i="1" s="1"/>
  <c r="JH58" i="1"/>
  <c r="JG58" i="1"/>
  <c r="JF58" i="1"/>
  <c r="JE58" i="1"/>
  <c r="JE59" i="1" s="1"/>
  <c r="JE60" i="1" s="1"/>
  <c r="JE61" i="1" s="1"/>
  <c r="JE62" i="1" s="1"/>
  <c r="JH57" i="1"/>
  <c r="JG57" i="1"/>
  <c r="JF57" i="1"/>
  <c r="JE57" i="1"/>
  <c r="JD57" i="1"/>
  <c r="JD58" i="1" s="1"/>
  <c r="JD59" i="1" s="1"/>
  <c r="JD60" i="1" s="1"/>
  <c r="JD61" i="1" s="1"/>
  <c r="JD62" i="1" s="1"/>
  <c r="JC57" i="1"/>
  <c r="JC58" i="1" s="1"/>
  <c r="JC59" i="1" s="1"/>
  <c r="JC60" i="1" s="1"/>
  <c r="JC61" i="1" s="1"/>
  <c r="JC62" i="1" s="1"/>
  <c r="JB57" i="1"/>
  <c r="JB58" i="1" s="1"/>
  <c r="JB59" i="1" s="1"/>
  <c r="JB60" i="1" s="1"/>
  <c r="JB61" i="1" s="1"/>
  <c r="JB62" i="1" s="1"/>
  <c r="IY59" i="1"/>
  <c r="IY60" i="1" s="1"/>
  <c r="IY61" i="1" s="1"/>
  <c r="IY62" i="1" s="1"/>
  <c r="IY58" i="1"/>
  <c r="IZ57" i="1"/>
  <c r="IZ58" i="1" s="1"/>
  <c r="IZ59" i="1" s="1"/>
  <c r="IZ60" i="1" s="1"/>
  <c r="IZ61" i="1" s="1"/>
  <c r="IZ62" i="1" s="1"/>
  <c r="IY57" i="1"/>
  <c r="IV57" i="1"/>
  <c r="IV58" i="1" s="1"/>
  <c r="IV59" i="1" s="1"/>
  <c r="IV60" i="1" s="1"/>
  <c r="IV61" i="1" s="1"/>
  <c r="IV62" i="1" s="1"/>
  <c r="IO59" i="1"/>
  <c r="IO60" i="1" s="1"/>
  <c r="IO61" i="1" s="1"/>
  <c r="IO62" i="1" s="1"/>
  <c r="IR58" i="1"/>
  <c r="IR59" i="1" s="1"/>
  <c r="IR60" i="1" s="1"/>
  <c r="IR61" i="1" s="1"/>
  <c r="IR62" i="1" s="1"/>
  <c r="IO58" i="1"/>
  <c r="IT57" i="1"/>
  <c r="IT58" i="1" s="1"/>
  <c r="IT59" i="1" s="1"/>
  <c r="IT60" i="1" s="1"/>
  <c r="IT61" i="1" s="1"/>
  <c r="IT62" i="1" s="1"/>
  <c r="IS57" i="1"/>
  <c r="IS58" i="1" s="1"/>
  <c r="IS59" i="1" s="1"/>
  <c r="IS60" i="1" s="1"/>
  <c r="IS61" i="1" s="1"/>
  <c r="IS62" i="1" s="1"/>
  <c r="IR57" i="1"/>
  <c r="IQ57" i="1"/>
  <c r="IQ58" i="1" s="1"/>
  <c r="IQ59" i="1" s="1"/>
  <c r="IQ60" i="1" s="1"/>
  <c r="IQ61" i="1" s="1"/>
  <c r="IQ62" i="1" s="1"/>
  <c r="IP57" i="1"/>
  <c r="IP58" i="1" s="1"/>
  <c r="IP59" i="1" s="1"/>
  <c r="IP60" i="1" s="1"/>
  <c r="IP61" i="1" s="1"/>
  <c r="IP62" i="1" s="1"/>
  <c r="IO57" i="1"/>
  <c r="IJ58" i="1"/>
  <c r="IJ59" i="1" s="1"/>
  <c r="IJ60" i="1" s="1"/>
  <c r="IJ61" i="1" s="1"/>
  <c r="IJ62" i="1" s="1"/>
  <c r="IB58" i="1"/>
  <c r="IB59" i="1" s="1"/>
  <c r="IB60" i="1" s="1"/>
  <c r="IB61" i="1" s="1"/>
  <c r="IB62" i="1" s="1"/>
  <c r="HT58" i="1"/>
  <c r="HT59" i="1" s="1"/>
  <c r="HT60" i="1" s="1"/>
  <c r="HT61" i="1" s="1"/>
  <c r="HT62" i="1" s="1"/>
  <c r="HL58" i="1"/>
  <c r="HL59" i="1" s="1"/>
  <c r="HL60" i="1" s="1"/>
  <c r="HL61" i="1" s="1"/>
  <c r="HL62" i="1" s="1"/>
  <c r="IM57" i="1"/>
  <c r="IM58" i="1" s="1"/>
  <c r="IM59" i="1" s="1"/>
  <c r="IM60" i="1" s="1"/>
  <c r="IM61" i="1" s="1"/>
  <c r="IM62" i="1" s="1"/>
  <c r="IL57" i="1"/>
  <c r="IL58" i="1" s="1"/>
  <c r="IL59" i="1" s="1"/>
  <c r="IL60" i="1" s="1"/>
  <c r="IL61" i="1" s="1"/>
  <c r="IL62" i="1" s="1"/>
  <c r="IK57" i="1"/>
  <c r="IK58" i="1" s="1"/>
  <c r="IK59" i="1" s="1"/>
  <c r="IK60" i="1" s="1"/>
  <c r="IK61" i="1" s="1"/>
  <c r="IK62" i="1" s="1"/>
  <c r="IJ57" i="1"/>
  <c r="II57" i="1"/>
  <c r="II58" i="1" s="1"/>
  <c r="II59" i="1" s="1"/>
  <c r="II60" i="1" s="1"/>
  <c r="II61" i="1" s="1"/>
  <c r="II62" i="1" s="1"/>
  <c r="IH57" i="1"/>
  <c r="IH58" i="1" s="1"/>
  <c r="IH59" i="1" s="1"/>
  <c r="IH60" i="1" s="1"/>
  <c r="IH61" i="1" s="1"/>
  <c r="IH62" i="1" s="1"/>
  <c r="IG57" i="1"/>
  <c r="IG58" i="1" s="1"/>
  <c r="IG59" i="1" s="1"/>
  <c r="IG60" i="1" s="1"/>
  <c r="IG61" i="1" s="1"/>
  <c r="IG62" i="1" s="1"/>
  <c r="IF57" i="1"/>
  <c r="IF58" i="1" s="1"/>
  <c r="IF59" i="1" s="1"/>
  <c r="IF60" i="1" s="1"/>
  <c r="IF61" i="1" s="1"/>
  <c r="IF62" i="1" s="1"/>
  <c r="IE57" i="1"/>
  <c r="IE58" i="1" s="1"/>
  <c r="IE59" i="1" s="1"/>
  <c r="IE60" i="1" s="1"/>
  <c r="IE61" i="1" s="1"/>
  <c r="IE62" i="1" s="1"/>
  <c r="ID57" i="1"/>
  <c r="ID58" i="1" s="1"/>
  <c r="ID59" i="1" s="1"/>
  <c r="ID60" i="1" s="1"/>
  <c r="ID61" i="1" s="1"/>
  <c r="ID62" i="1" s="1"/>
  <c r="IC57" i="1"/>
  <c r="IC58" i="1" s="1"/>
  <c r="IC59" i="1" s="1"/>
  <c r="IC60" i="1" s="1"/>
  <c r="IC61" i="1" s="1"/>
  <c r="IC62" i="1" s="1"/>
  <c r="IB57" i="1"/>
  <c r="IA57" i="1"/>
  <c r="IA58" i="1" s="1"/>
  <c r="IA59" i="1" s="1"/>
  <c r="IA60" i="1" s="1"/>
  <c r="IA61" i="1" s="1"/>
  <c r="IA62" i="1" s="1"/>
  <c r="HZ57" i="1"/>
  <c r="HZ58" i="1" s="1"/>
  <c r="HZ59" i="1" s="1"/>
  <c r="HZ60" i="1" s="1"/>
  <c r="HZ61" i="1" s="1"/>
  <c r="HZ62" i="1" s="1"/>
  <c r="HY57" i="1"/>
  <c r="HY58" i="1" s="1"/>
  <c r="HY59" i="1" s="1"/>
  <c r="HY60" i="1" s="1"/>
  <c r="HY61" i="1" s="1"/>
  <c r="HY62" i="1" s="1"/>
  <c r="HX57" i="1"/>
  <c r="HX58" i="1" s="1"/>
  <c r="HX59" i="1" s="1"/>
  <c r="HX60" i="1" s="1"/>
  <c r="HX61" i="1" s="1"/>
  <c r="HX62" i="1" s="1"/>
  <c r="HW57" i="1"/>
  <c r="HW58" i="1" s="1"/>
  <c r="HW59" i="1" s="1"/>
  <c r="HW60" i="1" s="1"/>
  <c r="HW61" i="1" s="1"/>
  <c r="HW62" i="1" s="1"/>
  <c r="HV57" i="1"/>
  <c r="HV58" i="1" s="1"/>
  <c r="HV59" i="1" s="1"/>
  <c r="HV60" i="1" s="1"/>
  <c r="HV61" i="1" s="1"/>
  <c r="HV62" i="1" s="1"/>
  <c r="HU57" i="1"/>
  <c r="HU58" i="1" s="1"/>
  <c r="HU59" i="1" s="1"/>
  <c r="HU60" i="1" s="1"/>
  <c r="HU61" i="1" s="1"/>
  <c r="HU62" i="1" s="1"/>
  <c r="HT57" i="1"/>
  <c r="HS57" i="1"/>
  <c r="HS58" i="1" s="1"/>
  <c r="HS59" i="1" s="1"/>
  <c r="HS60" i="1" s="1"/>
  <c r="HS61" i="1" s="1"/>
  <c r="HS62" i="1" s="1"/>
  <c r="HR57" i="1"/>
  <c r="HR58" i="1" s="1"/>
  <c r="HR59" i="1" s="1"/>
  <c r="HR60" i="1" s="1"/>
  <c r="HR61" i="1" s="1"/>
  <c r="HR62" i="1" s="1"/>
  <c r="HQ57" i="1"/>
  <c r="HQ58" i="1" s="1"/>
  <c r="HQ59" i="1" s="1"/>
  <c r="HQ60" i="1" s="1"/>
  <c r="HQ61" i="1" s="1"/>
  <c r="HQ62" i="1" s="1"/>
  <c r="HP57" i="1"/>
  <c r="HP58" i="1" s="1"/>
  <c r="HP59" i="1" s="1"/>
  <c r="HP60" i="1" s="1"/>
  <c r="HP61" i="1" s="1"/>
  <c r="HP62" i="1" s="1"/>
  <c r="HO57" i="1"/>
  <c r="HO58" i="1" s="1"/>
  <c r="HO59" i="1" s="1"/>
  <c r="HO60" i="1" s="1"/>
  <c r="HO61" i="1" s="1"/>
  <c r="HO62" i="1" s="1"/>
  <c r="HN57" i="1"/>
  <c r="HN58" i="1" s="1"/>
  <c r="HN59" i="1" s="1"/>
  <c r="HN60" i="1" s="1"/>
  <c r="HN61" i="1" s="1"/>
  <c r="HN62" i="1" s="1"/>
  <c r="HM57" i="1"/>
  <c r="HM58" i="1" s="1"/>
  <c r="HM59" i="1" s="1"/>
  <c r="HM60" i="1" s="1"/>
  <c r="HM61" i="1" s="1"/>
  <c r="HM62" i="1" s="1"/>
  <c r="HL57" i="1"/>
  <c r="HK57" i="1"/>
  <c r="HK58" i="1" s="1"/>
  <c r="HK59" i="1" s="1"/>
  <c r="HK60" i="1" s="1"/>
  <c r="HK61" i="1" s="1"/>
  <c r="HK62" i="1" s="1"/>
  <c r="HG59" i="1"/>
  <c r="HG60" i="1" s="1"/>
  <c r="HG61" i="1" s="1"/>
  <c r="HG62" i="1" s="1"/>
  <c r="HG58" i="1"/>
  <c r="HH57" i="1"/>
  <c r="HH58" i="1" s="1"/>
  <c r="HH59" i="1" s="1"/>
  <c r="HH60" i="1" s="1"/>
  <c r="HH61" i="1" s="1"/>
  <c r="HH62" i="1" s="1"/>
  <c r="HG57" i="1"/>
  <c r="HC58" i="1"/>
  <c r="HC59" i="1" s="1"/>
  <c r="HC60" i="1" s="1"/>
  <c r="HC61" i="1" s="1"/>
  <c r="HC62" i="1" s="1"/>
  <c r="HE57" i="1"/>
  <c r="HE58" i="1" s="1"/>
  <c r="HE59" i="1" s="1"/>
  <c r="HE60" i="1" s="1"/>
  <c r="HE61" i="1" s="1"/>
  <c r="HE62" i="1" s="1"/>
  <c r="HD57" i="1"/>
  <c r="HD58" i="1" s="1"/>
  <c r="HD59" i="1" s="1"/>
  <c r="HD60" i="1" s="1"/>
  <c r="HD61" i="1" s="1"/>
  <c r="HD62" i="1" s="1"/>
  <c r="HC57" i="1"/>
  <c r="HB57" i="1"/>
  <c r="HB58" i="1" s="1"/>
  <c r="HB59" i="1" s="1"/>
  <c r="HB60" i="1" s="1"/>
  <c r="HB61" i="1" s="1"/>
  <c r="HB62" i="1" s="1"/>
  <c r="HA57" i="1"/>
  <c r="HA58" i="1" s="1"/>
  <c r="HA59" i="1" s="1"/>
  <c r="HA60" i="1" s="1"/>
  <c r="HA61" i="1" s="1"/>
  <c r="HA62" i="1" s="1"/>
  <c r="GZ57" i="1"/>
  <c r="GZ58" i="1" s="1"/>
  <c r="GZ59" i="1" s="1"/>
  <c r="GZ60" i="1" s="1"/>
  <c r="GZ61" i="1" s="1"/>
  <c r="GZ62" i="1" s="1"/>
  <c r="GT58" i="1"/>
  <c r="GT59" i="1" s="1"/>
  <c r="GT60" i="1" s="1"/>
  <c r="GT61" i="1" s="1"/>
  <c r="GT62" i="1" s="1"/>
  <c r="GV57" i="1"/>
  <c r="GV58" i="1" s="1"/>
  <c r="GV59" i="1" s="1"/>
  <c r="GV60" i="1" s="1"/>
  <c r="GV61" i="1" s="1"/>
  <c r="GV62" i="1" s="1"/>
  <c r="GU57" i="1"/>
  <c r="GU58" i="1" s="1"/>
  <c r="GU59" i="1" s="1"/>
  <c r="GU60" i="1" s="1"/>
  <c r="GU61" i="1" s="1"/>
  <c r="GU62" i="1" s="1"/>
  <c r="GT57" i="1"/>
  <c r="GS57" i="1"/>
  <c r="GS58" i="1" s="1"/>
  <c r="GS59" i="1" s="1"/>
  <c r="GS60" i="1" s="1"/>
  <c r="GS61" i="1" s="1"/>
  <c r="GS62" i="1" s="1"/>
  <c r="GQ57" i="1"/>
  <c r="GQ58" i="1" s="1"/>
  <c r="GQ59" i="1" s="1"/>
  <c r="GQ60" i="1" s="1"/>
  <c r="GQ61" i="1" s="1"/>
  <c r="GQ62" i="1" s="1"/>
  <c r="GO57" i="1"/>
  <c r="GO58" i="1" s="1"/>
  <c r="GO59" i="1" s="1"/>
  <c r="GO60" i="1" s="1"/>
  <c r="GO61" i="1" s="1"/>
  <c r="GO62" i="1" s="1"/>
  <c r="GN57" i="1"/>
  <c r="GN58" i="1" s="1"/>
  <c r="GN59" i="1" s="1"/>
  <c r="GN60" i="1" s="1"/>
  <c r="GN61" i="1" s="1"/>
  <c r="GN62" i="1" s="1"/>
  <c r="GM57" i="1"/>
  <c r="GM58" i="1" s="1"/>
  <c r="GM59" i="1" s="1"/>
  <c r="GM60" i="1" s="1"/>
  <c r="GM61" i="1" s="1"/>
  <c r="GM62" i="1" s="1"/>
  <c r="GL57" i="1"/>
  <c r="GL58" i="1" s="1"/>
  <c r="GL59" i="1" s="1"/>
  <c r="GL60" i="1" s="1"/>
  <c r="GL61" i="1" s="1"/>
  <c r="GL62" i="1" s="1"/>
  <c r="GK57" i="1"/>
  <c r="GK58" i="1" s="1"/>
  <c r="GK59" i="1" s="1"/>
  <c r="GK60" i="1" s="1"/>
  <c r="GK61" i="1" s="1"/>
  <c r="GK62" i="1" s="1"/>
  <c r="GJ57" i="1"/>
  <c r="GJ58" i="1" s="1"/>
  <c r="GJ59" i="1" s="1"/>
  <c r="GJ60" i="1" s="1"/>
  <c r="GJ61" i="1" s="1"/>
  <c r="GJ62" i="1" s="1"/>
  <c r="GI57" i="1"/>
  <c r="GI58" i="1" s="1"/>
  <c r="GI59" i="1" s="1"/>
  <c r="GI60" i="1" s="1"/>
  <c r="GI61" i="1" s="1"/>
  <c r="GI62" i="1" s="1"/>
  <c r="GH57" i="1"/>
  <c r="GH58" i="1" s="1"/>
  <c r="GH59" i="1" s="1"/>
  <c r="GH60" i="1" s="1"/>
  <c r="GH61" i="1" s="1"/>
  <c r="GH62" i="1" s="1"/>
  <c r="GA57" i="1"/>
  <c r="GB57" i="1"/>
  <c r="GC57" i="1"/>
  <c r="GA58" i="1"/>
  <c r="GB58" i="1"/>
  <c r="GC58" i="1"/>
  <c r="GC59" i="1" s="1"/>
  <c r="GC60" i="1" s="1"/>
  <c r="GC61" i="1" s="1"/>
  <c r="GC62" i="1" s="1"/>
  <c r="GA59" i="1"/>
  <c r="GA60" i="1" s="1"/>
  <c r="GA61" i="1" s="1"/>
  <c r="GA62" i="1" s="1"/>
  <c r="GB59" i="1"/>
  <c r="GB60" i="1" s="1"/>
  <c r="GB61" i="1" s="1"/>
  <c r="GB62" i="1" s="1"/>
  <c r="FZ58" i="1"/>
  <c r="FZ59" i="1" s="1"/>
  <c r="FZ60" i="1" s="1"/>
  <c r="FZ61" i="1" s="1"/>
  <c r="FZ62" i="1" s="1"/>
  <c r="FZ57" i="1"/>
  <c r="FW57" i="1"/>
  <c r="FW58" i="1" s="1"/>
  <c r="FW59" i="1" s="1"/>
  <c r="FW60" i="1" s="1"/>
  <c r="FW61" i="1" s="1"/>
  <c r="FW62" i="1" s="1"/>
  <c r="FV58" i="1"/>
  <c r="FV59" i="1" s="1"/>
  <c r="FV60" i="1" s="1"/>
  <c r="FV61" i="1" s="1"/>
  <c r="FV62" i="1" s="1"/>
  <c r="FV57" i="1"/>
  <c r="FT57" i="1"/>
  <c r="FT58" i="1" s="1"/>
  <c r="FT59" i="1" s="1"/>
  <c r="FT60" i="1" s="1"/>
  <c r="FT61" i="1" s="1"/>
  <c r="FT62" i="1" s="1"/>
  <c r="FQ57" i="1"/>
  <c r="FQ58" i="1" s="1"/>
  <c r="FQ59" i="1" s="1"/>
  <c r="FQ60" i="1" s="1"/>
  <c r="FQ61" i="1" s="1"/>
  <c r="FQ62" i="1" s="1"/>
  <c r="FP57" i="1"/>
  <c r="FP58" i="1" s="1"/>
  <c r="FP59" i="1" s="1"/>
  <c r="FP60" i="1" s="1"/>
  <c r="FP61" i="1" s="1"/>
  <c r="FP62" i="1" s="1"/>
  <c r="FO57" i="1"/>
  <c r="FO58" i="1" s="1"/>
  <c r="FO59" i="1" s="1"/>
  <c r="FO60" i="1" s="1"/>
  <c r="FO61" i="1" s="1"/>
  <c r="FO62" i="1" s="1"/>
  <c r="FH58" i="1"/>
  <c r="FH59" i="1" s="1"/>
  <c r="FH60" i="1" s="1"/>
  <c r="FH61" i="1" s="1"/>
  <c r="FH62" i="1" s="1"/>
  <c r="FJ57" i="1"/>
  <c r="FJ58" i="1" s="1"/>
  <c r="FJ59" i="1" s="1"/>
  <c r="FJ60" i="1" s="1"/>
  <c r="FJ61" i="1" s="1"/>
  <c r="FJ62" i="1" s="1"/>
  <c r="FI57" i="1"/>
  <c r="FI58" i="1" s="1"/>
  <c r="FI59" i="1" s="1"/>
  <c r="FI60" i="1" s="1"/>
  <c r="FI61" i="1" s="1"/>
  <c r="FI62" i="1" s="1"/>
  <c r="FH57" i="1"/>
  <c r="FC57" i="1"/>
  <c r="FD57" i="1"/>
  <c r="FE57" i="1"/>
  <c r="FF57" i="1"/>
  <c r="FC58" i="1"/>
  <c r="FC59" i="1" s="1"/>
  <c r="FC60" i="1" s="1"/>
  <c r="FC61" i="1" s="1"/>
  <c r="FC62" i="1" s="1"/>
  <c r="FD58" i="1"/>
  <c r="FD59" i="1" s="1"/>
  <c r="FD60" i="1" s="1"/>
  <c r="FD61" i="1" s="1"/>
  <c r="FD62" i="1" s="1"/>
  <c r="FE58" i="1"/>
  <c r="FE59" i="1" s="1"/>
  <c r="FE60" i="1" s="1"/>
  <c r="FE61" i="1" s="1"/>
  <c r="FE62" i="1" s="1"/>
  <c r="FF58" i="1"/>
  <c r="FF59" i="1" s="1"/>
  <c r="FF60" i="1" s="1"/>
  <c r="FF61" i="1" s="1"/>
  <c r="FF62" i="1" s="1"/>
  <c r="FB58" i="1"/>
  <c r="FB59" i="1" s="1"/>
  <c r="FB60" i="1" s="1"/>
  <c r="FB61" i="1" s="1"/>
  <c r="FB62" i="1" s="1"/>
  <c r="FB57" i="1"/>
  <c r="EZ58" i="1"/>
  <c r="EZ59" i="1" s="1"/>
  <c r="EZ60" i="1" s="1"/>
  <c r="EZ61" i="1" s="1"/>
  <c r="EZ62" i="1" s="1"/>
  <c r="EZ57" i="1"/>
  <c r="EX57" i="1"/>
  <c r="EX58" i="1" s="1"/>
  <c r="EX59" i="1" s="1"/>
  <c r="EX60" i="1" s="1"/>
  <c r="EX61" i="1" s="1"/>
  <c r="EX62" i="1" s="1"/>
  <c r="EW57" i="1"/>
  <c r="EW58" i="1" s="1"/>
  <c r="EW59" i="1" s="1"/>
  <c r="EW60" i="1" s="1"/>
  <c r="EW61" i="1" s="1"/>
  <c r="EW62" i="1" s="1"/>
  <c r="EV57" i="1"/>
  <c r="EV58" i="1" s="1"/>
  <c r="EV59" i="1" s="1"/>
  <c r="EV60" i="1" s="1"/>
  <c r="EV61" i="1" s="1"/>
  <c r="EV62" i="1" s="1"/>
  <c r="ER57" i="1"/>
  <c r="ES57" i="1"/>
  <c r="ET57" i="1"/>
  <c r="ER58" i="1"/>
  <c r="ES58" i="1"/>
  <c r="ET58" i="1"/>
  <c r="ET59" i="1" s="1"/>
  <c r="ET60" i="1" s="1"/>
  <c r="ET61" i="1" s="1"/>
  <c r="ET62" i="1" s="1"/>
  <c r="ER59" i="1"/>
  <c r="ER60" i="1" s="1"/>
  <c r="ER61" i="1" s="1"/>
  <c r="ER62" i="1" s="1"/>
  <c r="ES59" i="1"/>
  <c r="ES60" i="1" s="1"/>
  <c r="ES61" i="1" s="1"/>
  <c r="ES62" i="1" s="1"/>
  <c r="EP59" i="1"/>
  <c r="EP60" i="1" s="1"/>
  <c r="EP61" i="1" s="1"/>
  <c r="EP62" i="1" s="1"/>
  <c r="EQ58" i="1"/>
  <c r="EQ59" i="1" s="1"/>
  <c r="EQ60" i="1" s="1"/>
  <c r="EQ61" i="1" s="1"/>
  <c r="EQ62" i="1" s="1"/>
  <c r="EP58" i="1"/>
  <c r="EQ57" i="1"/>
  <c r="EP57" i="1"/>
  <c r="EN57" i="1"/>
  <c r="EN58" i="1" s="1"/>
  <c r="EN59" i="1" s="1"/>
  <c r="EN60" i="1" s="1"/>
  <c r="EN61" i="1" s="1"/>
  <c r="EN62" i="1" s="1"/>
  <c r="EM57" i="1"/>
  <c r="EM58" i="1" s="1"/>
  <c r="EM59" i="1" s="1"/>
  <c r="EM60" i="1" s="1"/>
  <c r="EM61" i="1" s="1"/>
  <c r="EM62" i="1" s="1"/>
  <c r="EG57" i="1"/>
  <c r="EH57" i="1"/>
  <c r="EI57" i="1"/>
  <c r="EJ57" i="1"/>
  <c r="EK57" i="1"/>
  <c r="EK58" i="1" s="1"/>
  <c r="EK59" i="1" s="1"/>
  <c r="EK60" i="1" s="1"/>
  <c r="EK61" i="1" s="1"/>
  <c r="EK62" i="1" s="1"/>
  <c r="EG58" i="1"/>
  <c r="EG59" i="1" s="1"/>
  <c r="EG60" i="1" s="1"/>
  <c r="EG61" i="1" s="1"/>
  <c r="EG62" i="1" s="1"/>
  <c r="EH58" i="1"/>
  <c r="EH59" i="1" s="1"/>
  <c r="EH60" i="1" s="1"/>
  <c r="EH61" i="1" s="1"/>
  <c r="EH62" i="1" s="1"/>
  <c r="EI58" i="1"/>
  <c r="EI59" i="1" s="1"/>
  <c r="EI60" i="1" s="1"/>
  <c r="EI61" i="1" s="1"/>
  <c r="EI62" i="1" s="1"/>
  <c r="EJ58" i="1"/>
  <c r="EJ59" i="1"/>
  <c r="EJ60" i="1" s="1"/>
  <c r="EJ61" i="1" s="1"/>
  <c r="EJ62" i="1" s="1"/>
  <c r="EF57" i="1"/>
  <c r="EF58" i="1" s="1"/>
  <c r="EF59" i="1" s="1"/>
  <c r="EF60" i="1" s="1"/>
  <c r="EF61" i="1" s="1"/>
  <c r="EF62" i="1" s="1"/>
  <c r="ED57" i="1"/>
  <c r="ED58" i="1" s="1"/>
  <c r="ED59" i="1" s="1"/>
  <c r="ED60" i="1" s="1"/>
  <c r="ED61" i="1" s="1"/>
  <c r="ED62" i="1" s="1"/>
  <c r="EB57" i="1"/>
  <c r="EB58" i="1" s="1"/>
  <c r="EB59" i="1" s="1"/>
  <c r="EB60" i="1" s="1"/>
  <c r="EB61" i="1" s="1"/>
  <c r="EB62" i="1" s="1"/>
  <c r="EA57" i="1"/>
  <c r="EA58" i="1" s="1"/>
  <c r="EA59" i="1" s="1"/>
  <c r="EA60" i="1" s="1"/>
  <c r="EA61" i="1" s="1"/>
  <c r="EA62" i="1" s="1"/>
  <c r="DX58" i="1"/>
  <c r="DX59" i="1" s="1"/>
  <c r="DX60" i="1" s="1"/>
  <c r="DX61" i="1" s="1"/>
  <c r="DX62" i="1" s="1"/>
  <c r="DX57" i="1"/>
  <c r="DU57" i="1"/>
  <c r="DU58" i="1" s="1"/>
  <c r="DU59" i="1" s="1"/>
  <c r="DU60" i="1" s="1"/>
  <c r="DU61" i="1" s="1"/>
  <c r="DU62" i="1" s="1"/>
  <c r="DQ57" i="1"/>
  <c r="DQ58" i="1"/>
  <c r="DQ59" i="1" s="1"/>
  <c r="DQ60" i="1" s="1"/>
  <c r="DQ61" i="1" s="1"/>
  <c r="DQ62" i="1" s="1"/>
  <c r="DP58" i="1"/>
  <c r="DP59" i="1" s="1"/>
  <c r="DP60" i="1" s="1"/>
  <c r="DP61" i="1" s="1"/>
  <c r="DP62" i="1" s="1"/>
  <c r="DP57" i="1"/>
  <c r="DN58" i="1"/>
  <c r="DN59" i="1" s="1"/>
  <c r="DN60" i="1" s="1"/>
  <c r="DN61" i="1" s="1"/>
  <c r="DN62" i="1" s="1"/>
  <c r="DN57" i="1"/>
  <c r="DJ58" i="1"/>
  <c r="DJ59" i="1" s="1"/>
  <c r="DJ60" i="1" s="1"/>
  <c r="DJ61" i="1" s="1"/>
  <c r="DJ62" i="1" s="1"/>
  <c r="DK57" i="1"/>
  <c r="DK58" i="1" s="1"/>
  <c r="DK59" i="1" s="1"/>
  <c r="DK60" i="1" s="1"/>
  <c r="DK61" i="1" s="1"/>
  <c r="DK62" i="1" s="1"/>
  <c r="DJ57" i="1"/>
  <c r="DE57" i="1"/>
  <c r="DF57" i="1"/>
  <c r="DG57" i="1"/>
  <c r="DH57" i="1"/>
  <c r="DE58" i="1"/>
  <c r="DE59" i="1" s="1"/>
  <c r="DE60" i="1" s="1"/>
  <c r="DE61" i="1" s="1"/>
  <c r="DE62" i="1" s="1"/>
  <c r="DF58" i="1"/>
  <c r="DF59" i="1" s="1"/>
  <c r="DF60" i="1" s="1"/>
  <c r="DF61" i="1" s="1"/>
  <c r="DF62" i="1" s="1"/>
  <c r="DG58" i="1"/>
  <c r="DG59" i="1" s="1"/>
  <c r="DG60" i="1" s="1"/>
  <c r="DG61" i="1" s="1"/>
  <c r="DG62" i="1" s="1"/>
  <c r="DH58" i="1"/>
  <c r="DH59" i="1" s="1"/>
  <c r="DH60" i="1" s="1"/>
  <c r="DH61" i="1" s="1"/>
  <c r="DH62" i="1" s="1"/>
  <c r="DD57" i="1"/>
  <c r="DD58" i="1" s="1"/>
  <c r="DD59" i="1" s="1"/>
  <c r="DD60" i="1" s="1"/>
  <c r="DD61" i="1" s="1"/>
  <c r="DD62" i="1" s="1"/>
  <c r="CW57" i="1"/>
  <c r="CX57" i="1"/>
  <c r="CY57" i="1"/>
  <c r="CZ57" i="1"/>
  <c r="CZ58" i="1" s="1"/>
  <c r="CZ59" i="1" s="1"/>
  <c r="CZ60" i="1" s="1"/>
  <c r="CZ61" i="1" s="1"/>
  <c r="CZ62" i="1" s="1"/>
  <c r="DA57" i="1"/>
  <c r="DA58" i="1" s="1"/>
  <c r="DA59" i="1" s="1"/>
  <c r="DA60" i="1" s="1"/>
  <c r="DA61" i="1" s="1"/>
  <c r="DA62" i="1" s="1"/>
  <c r="DB57" i="1"/>
  <c r="DB58" i="1" s="1"/>
  <c r="DB59" i="1" s="1"/>
  <c r="DB60" i="1" s="1"/>
  <c r="DB61" i="1" s="1"/>
  <c r="DB62" i="1" s="1"/>
  <c r="CW58" i="1"/>
  <c r="CW59" i="1" s="1"/>
  <c r="CW60" i="1" s="1"/>
  <c r="CW61" i="1" s="1"/>
  <c r="CW62" i="1" s="1"/>
  <c r="CX58" i="1"/>
  <c r="CX59" i="1" s="1"/>
  <c r="CX60" i="1" s="1"/>
  <c r="CX61" i="1" s="1"/>
  <c r="CX62" i="1" s="1"/>
  <c r="CY58" i="1"/>
  <c r="CY59" i="1"/>
  <c r="CY60" i="1" s="1"/>
  <c r="CY61" i="1" s="1"/>
  <c r="CY62" i="1" s="1"/>
  <c r="CV57" i="1"/>
  <c r="CV58" i="1" s="1"/>
  <c r="CV59" i="1" s="1"/>
  <c r="CV60" i="1" s="1"/>
  <c r="CV61" i="1" s="1"/>
  <c r="CV62" i="1" s="1"/>
  <c r="CL57" i="1"/>
  <c r="CM57" i="1"/>
  <c r="CN57" i="1"/>
  <c r="CO57" i="1"/>
  <c r="CO58" i="1" s="1"/>
  <c r="CO59" i="1" s="1"/>
  <c r="CO60" i="1" s="1"/>
  <c r="CO61" i="1" s="1"/>
  <c r="CO62" i="1" s="1"/>
  <c r="CP57" i="1"/>
  <c r="CQ57" i="1"/>
  <c r="CR57" i="1"/>
  <c r="CS57" i="1"/>
  <c r="CS58" i="1" s="1"/>
  <c r="CS59" i="1" s="1"/>
  <c r="CS60" i="1" s="1"/>
  <c r="CS61" i="1" s="1"/>
  <c r="CS62" i="1" s="1"/>
  <c r="CT57" i="1"/>
  <c r="CL58" i="1"/>
  <c r="CM58" i="1"/>
  <c r="CN58" i="1"/>
  <c r="CN59" i="1" s="1"/>
  <c r="CN60" i="1" s="1"/>
  <c r="CN61" i="1" s="1"/>
  <c r="CN62" i="1" s="1"/>
  <c r="CP58" i="1"/>
  <c r="CQ58" i="1"/>
  <c r="CR58" i="1"/>
  <c r="CR59" i="1" s="1"/>
  <c r="CR60" i="1" s="1"/>
  <c r="CR61" i="1" s="1"/>
  <c r="CR62" i="1" s="1"/>
  <c r="CT58" i="1"/>
  <c r="CL59" i="1"/>
  <c r="CM59" i="1"/>
  <c r="CM60" i="1" s="1"/>
  <c r="CM61" i="1" s="1"/>
  <c r="CM62" i="1" s="1"/>
  <c r="CP59" i="1"/>
  <c r="CQ59" i="1"/>
  <c r="CQ60" i="1" s="1"/>
  <c r="CQ61" i="1" s="1"/>
  <c r="CQ62" i="1" s="1"/>
  <c r="CT59" i="1"/>
  <c r="CL60" i="1"/>
  <c r="CL61" i="1" s="1"/>
  <c r="CL62" i="1" s="1"/>
  <c r="CP60" i="1"/>
  <c r="CP61" i="1" s="1"/>
  <c r="CP62" i="1" s="1"/>
  <c r="CT60" i="1"/>
  <c r="CT61" i="1" s="1"/>
  <c r="CT62" i="1" s="1"/>
  <c r="CK58" i="1"/>
  <c r="CK59" i="1"/>
  <c r="CK60" i="1" s="1"/>
  <c r="CK61" i="1" s="1"/>
  <c r="CK62" i="1" s="1"/>
  <c r="BW62" i="1"/>
  <c r="BY61" i="1"/>
  <c r="BY62" i="1" s="1"/>
  <c r="BZ61" i="1"/>
  <c r="BZ62" i="1" s="1"/>
  <c r="CA61" i="1"/>
  <c r="CB61" i="1"/>
  <c r="CA62" i="1"/>
  <c r="CB62" i="1"/>
  <c r="CC62" i="1"/>
  <c r="CG62" i="1"/>
  <c r="CK57" i="1"/>
  <c r="CG57" i="1"/>
  <c r="CG58" i="1" s="1"/>
  <c r="CG59" i="1" s="1"/>
  <c r="CG60" i="1" s="1"/>
  <c r="CG61" i="1" s="1"/>
  <c r="BZ57" i="1"/>
  <c r="BZ58" i="1" s="1"/>
  <c r="BZ59" i="1" s="1"/>
  <c r="BZ60" i="1" s="1"/>
  <c r="CA57" i="1"/>
  <c r="CB57" i="1"/>
  <c r="CC57" i="1"/>
  <c r="CA58" i="1"/>
  <c r="CA59" i="1" s="1"/>
  <c r="CA60" i="1" s="1"/>
  <c r="CB58" i="1"/>
  <c r="CB59" i="1" s="1"/>
  <c r="CB60" i="1" s="1"/>
  <c r="CC58" i="1"/>
  <c r="CC59" i="1" s="1"/>
  <c r="CC60" i="1" s="1"/>
  <c r="CC61" i="1" s="1"/>
  <c r="BY57" i="1"/>
  <c r="BY58" i="1" s="1"/>
  <c r="BY59" i="1" s="1"/>
  <c r="BY60" i="1" s="1"/>
  <c r="BW57" i="1"/>
  <c r="BW58" i="1" s="1"/>
  <c r="BW59" i="1" s="1"/>
  <c r="BW60" i="1" s="1"/>
  <c r="BW61" i="1" s="1"/>
  <c r="BU57" i="1"/>
  <c r="BU58" i="1" s="1"/>
  <c r="BU59" i="1" s="1"/>
  <c r="BU60" i="1" s="1"/>
  <c r="BU61" i="1" s="1"/>
  <c r="BU62" i="1" s="1"/>
  <c r="BT57" i="1"/>
  <c r="BT58" i="1" s="1"/>
  <c r="BT59" i="1" s="1"/>
  <c r="BT60" i="1" s="1"/>
  <c r="BT61" i="1" s="1"/>
  <c r="BT62" i="1" s="1"/>
  <c r="BQ57" i="1"/>
  <c r="BQ58" i="1" s="1"/>
  <c r="BQ59" i="1" s="1"/>
  <c r="BQ60" i="1" s="1"/>
  <c r="BQ61" i="1" s="1"/>
  <c r="BQ62" i="1" s="1"/>
  <c r="BO57" i="1"/>
  <c r="BO58" i="1" s="1"/>
  <c r="BO59" i="1" s="1"/>
  <c r="BO60" i="1" s="1"/>
  <c r="BO61" i="1" s="1"/>
  <c r="BO62" i="1" s="1"/>
  <c r="BN55" i="1"/>
  <c r="BN56" i="1"/>
  <c r="BN57" i="1" s="1"/>
  <c r="BN58" i="1" s="1"/>
  <c r="BN59" i="1" s="1"/>
  <c r="BN60" i="1" s="1"/>
  <c r="BN61" i="1" s="1"/>
  <c r="BN62" i="1" s="1"/>
  <c r="BN54" i="1"/>
  <c r="BK57" i="1"/>
  <c r="BK58" i="1" s="1"/>
  <c r="BK59" i="1" s="1"/>
  <c r="BK60" i="1" s="1"/>
  <c r="BK61" i="1" s="1"/>
  <c r="BK62" i="1" s="1"/>
  <c r="BL57" i="1"/>
  <c r="BL58" i="1"/>
  <c r="BL59" i="1" s="1"/>
  <c r="BL60" i="1" s="1"/>
  <c r="BL61" i="1" s="1"/>
  <c r="BL62" i="1" s="1"/>
  <c r="BJ57" i="1"/>
  <c r="BJ58" i="1" s="1"/>
  <c r="BJ59" i="1" s="1"/>
  <c r="BJ60" i="1" s="1"/>
  <c r="BJ61" i="1" s="1"/>
  <c r="BJ62" i="1" s="1"/>
  <c r="BI57" i="1"/>
  <c r="BI58" i="1" s="1"/>
  <c r="BI59" i="1" s="1"/>
  <c r="BI60" i="1" s="1"/>
  <c r="BI61" i="1" s="1"/>
  <c r="BI62" i="1" s="1"/>
  <c r="AZ57" i="1"/>
  <c r="BA57" i="1"/>
  <c r="BA58" i="1" s="1"/>
  <c r="BA59" i="1" s="1"/>
  <c r="BA60" i="1" s="1"/>
  <c r="BA61" i="1" s="1"/>
  <c r="BA62" i="1" s="1"/>
  <c r="BB57" i="1"/>
  <c r="BC57" i="1"/>
  <c r="BC58" i="1" s="1"/>
  <c r="BC59" i="1" s="1"/>
  <c r="BC60" i="1" s="1"/>
  <c r="BC61" i="1" s="1"/>
  <c r="BC62" i="1" s="1"/>
  <c r="BD57" i="1"/>
  <c r="BE57" i="1"/>
  <c r="BE58" i="1" s="1"/>
  <c r="BE59" i="1" s="1"/>
  <c r="BE60" i="1" s="1"/>
  <c r="BE61" i="1" s="1"/>
  <c r="BE62" i="1" s="1"/>
  <c r="BF57" i="1"/>
  <c r="AZ58" i="1"/>
  <c r="AZ59" i="1" s="1"/>
  <c r="AZ60" i="1" s="1"/>
  <c r="AZ61" i="1" s="1"/>
  <c r="AZ62" i="1" s="1"/>
  <c r="BB58" i="1"/>
  <c r="BB59" i="1" s="1"/>
  <c r="BB60" i="1" s="1"/>
  <c r="BB61" i="1" s="1"/>
  <c r="BB62" i="1" s="1"/>
  <c r="BD58" i="1"/>
  <c r="BD59" i="1" s="1"/>
  <c r="BD60" i="1" s="1"/>
  <c r="BD61" i="1" s="1"/>
  <c r="BD62" i="1" s="1"/>
  <c r="BF58" i="1"/>
  <c r="BF59" i="1" s="1"/>
  <c r="BF60" i="1" s="1"/>
  <c r="BF61" i="1" s="1"/>
  <c r="BF62" i="1" s="1"/>
  <c r="AX58" i="1"/>
  <c r="AX59" i="1" s="1"/>
  <c r="AX60" i="1" s="1"/>
  <c r="AX61" i="1" s="1"/>
  <c r="AX62" i="1" s="1"/>
  <c r="AW58" i="1"/>
  <c r="AW59" i="1" s="1"/>
  <c r="AW60" i="1" s="1"/>
  <c r="AW61" i="1" s="1"/>
  <c r="AW62" i="1" s="1"/>
  <c r="AY57" i="1"/>
  <c r="AY58" i="1" s="1"/>
  <c r="AY59" i="1" s="1"/>
  <c r="AY60" i="1" s="1"/>
  <c r="AY61" i="1" s="1"/>
  <c r="AY62" i="1" s="1"/>
  <c r="AX57" i="1"/>
  <c r="AW57" i="1"/>
  <c r="AU57" i="1"/>
  <c r="AU58" i="1" s="1"/>
  <c r="AU59" i="1" s="1"/>
  <c r="AU60" i="1" s="1"/>
  <c r="AU61" i="1" s="1"/>
  <c r="AU62" i="1" s="1"/>
  <c r="AT57" i="1"/>
  <c r="AT58" i="1" s="1"/>
  <c r="AT59" i="1" s="1"/>
  <c r="AT60" i="1" s="1"/>
  <c r="AT61" i="1" s="1"/>
  <c r="AT62" i="1" s="1"/>
  <c r="AS57" i="1"/>
  <c r="AS58" i="1" s="1"/>
  <c r="AS59" i="1" s="1"/>
  <c r="AS60" i="1" s="1"/>
  <c r="AS61" i="1" s="1"/>
  <c r="AS62" i="1" s="1"/>
  <c r="AN57" i="1"/>
  <c r="AN58" i="1" s="1"/>
  <c r="AN59" i="1" s="1"/>
  <c r="AN60" i="1" s="1"/>
  <c r="AN61" i="1" s="1"/>
  <c r="AN62" i="1" s="1"/>
  <c r="AL58" i="1"/>
  <c r="AL59" i="1" s="1"/>
  <c r="AL60" i="1" s="1"/>
  <c r="AL61" i="1" s="1"/>
  <c r="AL62" i="1" s="1"/>
  <c r="AM57" i="1"/>
  <c r="AM58" i="1" s="1"/>
  <c r="AM59" i="1" s="1"/>
  <c r="AM60" i="1" s="1"/>
  <c r="AM61" i="1" s="1"/>
  <c r="AM62" i="1" s="1"/>
  <c r="AL57" i="1"/>
  <c r="AG58" i="1"/>
  <c r="AG59" i="1" s="1"/>
  <c r="AG60" i="1" s="1"/>
  <c r="AG61" i="1" s="1"/>
  <c r="AG62" i="1" s="1"/>
  <c r="AH57" i="1"/>
  <c r="AH58" i="1" s="1"/>
  <c r="AH59" i="1" s="1"/>
  <c r="AH60" i="1" s="1"/>
  <c r="AH61" i="1" s="1"/>
  <c r="AH62" i="1" s="1"/>
  <c r="AG57" i="1"/>
  <c r="AC57" i="1"/>
  <c r="AD57" i="1"/>
  <c r="AE57" i="1"/>
  <c r="AC58" i="1"/>
  <c r="AD58" i="1"/>
  <c r="AE58" i="1"/>
  <c r="AE59" i="1" s="1"/>
  <c r="AE60" i="1" s="1"/>
  <c r="AE61" i="1" s="1"/>
  <c r="AE62" i="1" s="1"/>
  <c r="AC59" i="1"/>
  <c r="AC60" i="1" s="1"/>
  <c r="AC61" i="1" s="1"/>
  <c r="AC62" i="1" s="1"/>
  <c r="AD59" i="1"/>
  <c r="AD60" i="1" s="1"/>
  <c r="AD61" i="1" s="1"/>
  <c r="AD62" i="1" s="1"/>
  <c r="AB57" i="1"/>
  <c r="AB58" i="1" s="1"/>
  <c r="AB59" i="1" s="1"/>
  <c r="AB60" i="1" s="1"/>
  <c r="AB61" i="1" s="1"/>
  <c r="AB62" i="1" s="1"/>
  <c r="Y57" i="1"/>
  <c r="Y58" i="1" s="1"/>
  <c r="Y59" i="1" s="1"/>
  <c r="Y60" i="1" s="1"/>
  <c r="Y61" i="1" s="1"/>
  <c r="Y62" i="1" s="1"/>
  <c r="W57" i="1"/>
  <c r="W58" i="1" s="1"/>
  <c r="W59" i="1" s="1"/>
  <c r="W60" i="1" s="1"/>
  <c r="W61" i="1" s="1"/>
  <c r="W62" i="1" s="1"/>
  <c r="V58" i="1"/>
  <c r="V59" i="1" s="1"/>
  <c r="V60" i="1" s="1"/>
  <c r="V61" i="1" s="1"/>
  <c r="V62" i="1" s="1"/>
  <c r="V57" i="1"/>
  <c r="S58" i="1"/>
  <c r="S59" i="1" s="1"/>
  <c r="S60" i="1" s="1"/>
  <c r="S61" i="1" s="1"/>
  <c r="S62" i="1" s="1"/>
  <c r="T57" i="1"/>
  <c r="T58" i="1" s="1"/>
  <c r="T59" i="1" s="1"/>
  <c r="T60" i="1" s="1"/>
  <c r="T61" i="1" s="1"/>
  <c r="T62" i="1" s="1"/>
  <c r="S57" i="1"/>
  <c r="Q57" i="1"/>
  <c r="Q58" i="1" s="1"/>
  <c r="Q59" i="1" s="1"/>
  <c r="Q60" i="1" s="1"/>
  <c r="Q61" i="1" s="1"/>
  <c r="Q62" i="1" s="1"/>
  <c r="P58" i="1"/>
  <c r="P59" i="1" s="1"/>
  <c r="P60" i="1" s="1"/>
  <c r="P61" i="1" s="1"/>
  <c r="P62" i="1" s="1"/>
  <c r="P57" i="1"/>
  <c r="O57" i="1"/>
  <c r="O58" i="1" s="1"/>
  <c r="O59" i="1" s="1"/>
  <c r="O60" i="1" s="1"/>
  <c r="O61" i="1" s="1"/>
  <c r="O62" i="1" s="1"/>
  <c r="M57" i="1"/>
  <c r="M58" i="1" s="1"/>
  <c r="M59" i="1" s="1"/>
  <c r="M60" i="1" s="1"/>
  <c r="M61" i="1" s="1"/>
  <c r="M62" i="1" s="1"/>
  <c r="L57" i="1"/>
  <c r="L58" i="1" s="1"/>
  <c r="L59" i="1" s="1"/>
  <c r="L60" i="1" s="1"/>
  <c r="L61" i="1" s="1"/>
  <c r="L62" i="1" s="1"/>
  <c r="J57" i="1"/>
  <c r="J58" i="1" s="1"/>
  <c r="J59" i="1" s="1"/>
  <c r="J60" i="1" s="1"/>
  <c r="J61" i="1" s="1"/>
  <c r="J62" i="1" s="1"/>
  <c r="G57" i="1"/>
  <c r="G58" i="1"/>
  <c r="G59" i="1" s="1"/>
  <c r="G60" i="1" s="1"/>
  <c r="G61" i="1" s="1"/>
  <c r="G62" i="1" s="1"/>
  <c r="F57" i="1"/>
  <c r="F58" i="1"/>
  <c r="F59" i="1" s="1"/>
  <c r="F60" i="1" s="1"/>
  <c r="F61" i="1" s="1"/>
  <c r="F62" i="1" s="1"/>
  <c r="E58" i="1"/>
  <c r="E59" i="1"/>
  <c r="E60" i="1" s="1"/>
  <c r="E61" i="1" s="1"/>
  <c r="E62" i="1" s="1"/>
  <c r="E57" i="1"/>
  <c r="E33" i="1"/>
  <c r="E34" i="1"/>
  <c r="E35" i="1" s="1"/>
  <c r="E36" i="1" s="1"/>
  <c r="E37" i="1" s="1"/>
  <c r="E38" i="1" s="1"/>
  <c r="E39" i="1" s="1"/>
  <c r="E40" i="1" s="1"/>
  <c r="E41" i="1" s="1"/>
  <c r="E42" i="1" s="1"/>
  <c r="E43" i="1" s="1"/>
  <c r="E44" i="1" s="1"/>
  <c r="E45" i="1" s="1"/>
  <c r="E46" i="1" s="1"/>
  <c r="E47" i="1" s="1"/>
  <c r="E48" i="1" s="1"/>
  <c r="E49" i="1" s="1"/>
  <c r="E50" i="1" s="1"/>
  <c r="E51" i="1" s="1"/>
  <c r="E52" i="1" s="1"/>
  <c r="E53" i="1" s="1"/>
  <c r="E54" i="1" s="1"/>
  <c r="E32" i="1"/>
  <c r="E30" i="1"/>
  <c r="E31" i="1"/>
  <c r="E17" i="1"/>
  <c r="E18" i="1" s="1"/>
  <c r="E19" i="1" s="1"/>
  <c r="E20" i="1" s="1"/>
  <c r="E21" i="1" s="1"/>
  <c r="E22" i="1" s="1"/>
  <c r="E23" i="1" s="1"/>
  <c r="E24" i="1" s="1"/>
  <c r="E25" i="1" s="1"/>
  <c r="E26" i="1" s="1"/>
  <c r="E27" i="1" s="1"/>
  <c r="E28" i="1" s="1"/>
  <c r="E29" i="1" s="1"/>
  <c r="E16" i="1"/>
  <c r="E55" i="1"/>
  <c r="E12" i="1"/>
  <c r="E11" i="1" s="1"/>
  <c r="E10" i="1" s="1"/>
  <c r="E9" i="1" s="1"/>
  <c r="E8" i="1" s="1"/>
  <c r="E7" i="1" s="1"/>
  <c r="E6" i="1" s="1"/>
  <c r="E5" i="1" s="1"/>
  <c r="E4" i="1" s="1"/>
  <c r="E3" i="1" s="1"/>
  <c r="E2" i="1" s="1"/>
  <c r="E13" i="1"/>
  <c r="E14" i="1"/>
</calcChain>
</file>

<file path=xl/sharedStrings.xml><?xml version="1.0" encoding="utf-8"?>
<sst xmlns="http://schemas.openxmlformats.org/spreadsheetml/2006/main" count="6635" uniqueCount="358">
  <si>
    <t>Post-demographic dividend [PST]</t>
  </si>
  <si>
    <t>Afghanistan [AFG]</t>
  </si>
  <si>
    <t>Australia [AUS]</t>
  </si>
  <si>
    <t>Korea, Rep. [KOR]</t>
  </si>
  <si>
    <t>YR2018</t>
  </si>
  <si>
    <t>Sub-Saharan Africa [SSF]</t>
  </si>
  <si>
    <t>Papua New Guinea [PNG]</t>
  </si>
  <si>
    <t>YR2020</t>
  </si>
  <si>
    <t>YR1983</t>
  </si>
  <si>
    <t>Haiti [HTI]</t>
  </si>
  <si>
    <t>Uganda [UGA]</t>
  </si>
  <si>
    <t>Congo, Rep. [COG]</t>
  </si>
  <si>
    <t>Mongolia [MNG]</t>
  </si>
  <si>
    <t>Timor-Leste [TLS]</t>
  </si>
  <si>
    <t>Solomon Islands [SLB]</t>
  </si>
  <si>
    <t>South Asia [SAS]</t>
  </si>
  <si>
    <t>YR2007</t>
  </si>
  <si>
    <t>West Bank and Gaza [PSE]</t>
  </si>
  <si>
    <t>IEA Statistics © OECD/IEA 2014 (http://www.iea.org/stats/index.asp), subject to https://www.iea.org/t&amp;c/termsandconditions/</t>
  </si>
  <si>
    <t>YR1972</t>
  </si>
  <si>
    <t>Bulgaria [BGR]</t>
  </si>
  <si>
    <t>Kenya [KEN]</t>
  </si>
  <si>
    <t>Cabo Verde [CPV]</t>
  </si>
  <si>
    <t>Topic</t>
  </si>
  <si>
    <t>Guyana [GUY]</t>
  </si>
  <si>
    <t>IDA only [IDX]</t>
  </si>
  <si>
    <t>Pakistan [PAK]</t>
  </si>
  <si>
    <t>Mozambique [MOZ]</t>
  </si>
  <si>
    <t>Sub-Saharan Africa (IDA &amp; IBRD countries) [TSS]</t>
  </si>
  <si>
    <t>Marshall Islands [MHL]</t>
  </si>
  <si>
    <t>Curacao [CUW]</t>
  </si>
  <si>
    <t>Yemen, Rep. [YEM]</t>
  </si>
  <si>
    <t>Data from database: World Development Indicators</t>
  </si>
  <si>
    <t>YR1961</t>
  </si>
  <si>
    <t>Nicaragua [NIC]</t>
  </si>
  <si>
    <t>Nauru [NRU]</t>
  </si>
  <si>
    <t>Sudan [SDN]</t>
  </si>
  <si>
    <t>YR2016</t>
  </si>
  <si>
    <t>Cuba [CUB]</t>
  </si>
  <si>
    <t>YR1979</t>
  </si>
  <si>
    <t>Cyprus [CYP]</t>
  </si>
  <si>
    <t>Iceland [ISL]</t>
  </si>
  <si>
    <t>Equatorial Guinea [GNQ]</t>
  </si>
  <si>
    <t>Canada [CAN]</t>
  </si>
  <si>
    <t>Comoros [COM]</t>
  </si>
  <si>
    <t>World [WLD]</t>
  </si>
  <si>
    <t>Environment: Energy production &amp; use</t>
  </si>
  <si>
    <t>Maldives [MDV]</t>
  </si>
  <si>
    <t>IDA blend [IDB]</t>
  </si>
  <si>
    <t>Namibia [NAM]</t>
  </si>
  <si>
    <t>Zimbabwe [ZWE]</t>
  </si>
  <si>
    <t>Czech Republic [CZE]</t>
  </si>
  <si>
    <t>Netherlands [NLD]</t>
  </si>
  <si>
    <t>YR2005</t>
  </si>
  <si>
    <t>YR1968</t>
  </si>
  <si>
    <t>Qatar [QAT]</t>
  </si>
  <si>
    <t>Bermuda [BMU]</t>
  </si>
  <si>
    <t>Uruguay [URY]</t>
  </si>
  <si>
    <t>Kosovo [XKX]</t>
  </si>
  <si>
    <t>Syrian Arab Republic [SYR]</t>
  </si>
  <si>
    <t>Myanmar [MMR]</t>
  </si>
  <si>
    <t>Tuvalu [TUV]</t>
  </si>
  <si>
    <t>Bangladesh [BGD]</t>
  </si>
  <si>
    <t>Eswatini [SWZ]</t>
  </si>
  <si>
    <t>Turkmenistan [TKM]</t>
  </si>
  <si>
    <t>YR2010</t>
  </si>
  <si>
    <t>YR1988</t>
  </si>
  <si>
    <t>European Union [EUU]</t>
  </si>
  <si>
    <t>Guinea [GIN]</t>
  </si>
  <si>
    <t>New Caledonia [NCL]</t>
  </si>
  <si>
    <t>Least developed countries: UN classification [LDC]</t>
  </si>
  <si>
    <t>Kiribati [KIR]</t>
  </si>
  <si>
    <t>East Asia &amp; Pacific (excluding high income) [EAP]</t>
  </si>
  <si>
    <t>Lao PDR [LAO]</t>
  </si>
  <si>
    <t>Dominica [DMA]</t>
  </si>
  <si>
    <t>Azerbaijan [AZE]</t>
  </si>
  <si>
    <t>Tajikistan [TJK]</t>
  </si>
  <si>
    <t>Low income [LIC]</t>
  </si>
  <si>
    <t>Micronesia, Fed. Sts. [FSM]</t>
  </si>
  <si>
    <t>YR1977</t>
  </si>
  <si>
    <t>Low &amp; middle income [LMY]</t>
  </si>
  <si>
    <t>Cayman Islands [CYM]</t>
  </si>
  <si>
    <t>Madagascar [MDG]</t>
  </si>
  <si>
    <t>Bhutan [BTN]</t>
  </si>
  <si>
    <t>Belize [BLZ]</t>
  </si>
  <si>
    <t>YR1993</t>
  </si>
  <si>
    <t>Suriname [SUR]</t>
  </si>
  <si>
    <t>Restricted use: Please contact the International Energy Agency for third-party use of these data.</t>
  </si>
  <si>
    <t>Bosnia and Herzegovina [BIH]</t>
  </si>
  <si>
    <t>OECD members [OED]</t>
  </si>
  <si>
    <t>Panama [PAN]</t>
  </si>
  <si>
    <t>Macao SAR, China [MAC]</t>
  </si>
  <si>
    <t>Senegal [SEN]</t>
  </si>
  <si>
    <t>Paraguay [PRY]</t>
  </si>
  <si>
    <t>Lithuania [LTU]</t>
  </si>
  <si>
    <t>Last Updated: 12/16/2020</t>
  </si>
  <si>
    <t>Malawi [MWI]</t>
  </si>
  <si>
    <t>YR1966</t>
  </si>
  <si>
    <t>Code</t>
  </si>
  <si>
    <t>Nepal [NPL]</t>
  </si>
  <si>
    <t>YR1982</t>
  </si>
  <si>
    <t>East Asia &amp; Pacific [EAS]</t>
  </si>
  <si>
    <t>Periodicity</t>
  </si>
  <si>
    <t>Korea, Dem. People’s Rep. [PRK]</t>
  </si>
  <si>
    <t>Malta [MLT]</t>
  </si>
  <si>
    <t>Arab World [ARB]</t>
  </si>
  <si>
    <t>License URL</t>
  </si>
  <si>
    <t>Zambia [ZMB]</t>
  </si>
  <si>
    <t>Croatia [HRV]</t>
  </si>
  <si>
    <t>Armenia [ARM]</t>
  </si>
  <si>
    <t>India [IND]</t>
  </si>
  <si>
    <t>Pacific island small states [PSS]</t>
  </si>
  <si>
    <t>YR1971</t>
  </si>
  <si>
    <t>El Salvador [SLV]</t>
  </si>
  <si>
    <t>Middle East &amp; North Africa (excluding high income) [MNA]</t>
  </si>
  <si>
    <t>Iran, Islamic Rep. [IRN]</t>
  </si>
  <si>
    <t>Sint Maarten (Dutch part) [SXM]</t>
  </si>
  <si>
    <t>Hungary [HUN]</t>
  </si>
  <si>
    <t>Europe &amp; Central Asia [ECS]</t>
  </si>
  <si>
    <t>Upper middle income [UMC]</t>
  </si>
  <si>
    <t>Belgium [BEL]</t>
  </si>
  <si>
    <t>Tunisia [TUN]</t>
  </si>
  <si>
    <t>Jamaica [JAM]</t>
  </si>
  <si>
    <t>Small states [SST]</t>
  </si>
  <si>
    <t>New Zealand [NZL]</t>
  </si>
  <si>
    <t>Annual</t>
  </si>
  <si>
    <t>YR1960</t>
  </si>
  <si>
    <t>Japan [JPN]</t>
  </si>
  <si>
    <t>YR1989</t>
  </si>
  <si>
    <t>Poland [POL]</t>
  </si>
  <si>
    <t>YR1991</t>
  </si>
  <si>
    <t>Guam [GUM]</t>
  </si>
  <si>
    <t>Latin America &amp; the Caribbean (IDA &amp; IBRD countries) [TLA]</t>
  </si>
  <si>
    <t>Europe &amp; Central Asia (IDA &amp; IBRD countries) [TEC]</t>
  </si>
  <si>
    <t>YR2015</t>
  </si>
  <si>
    <t>YR1978</t>
  </si>
  <si>
    <t>Benin [BEN]</t>
  </si>
  <si>
    <t>YR1980</t>
  </si>
  <si>
    <t>Mauritania [MRT]</t>
  </si>
  <si>
    <t>Middle East &amp; North Africa (IDA &amp; IBRD countries) [TMN]</t>
  </si>
  <si>
    <t>East Asia &amp; Pacific (IDA &amp; IBRD countries) [TEA]</t>
  </si>
  <si>
    <t>Eritrea [ERI]</t>
  </si>
  <si>
    <t>Central African Republic [CAF]</t>
  </si>
  <si>
    <t>Moldova [MDA]</t>
  </si>
  <si>
    <t>Malaysia [MYS]</t>
  </si>
  <si>
    <t>YR2004</t>
  </si>
  <si>
    <t>Chad [TCD]</t>
  </si>
  <si>
    <t>Tonga [TON]</t>
  </si>
  <si>
    <t>YR1967</t>
  </si>
  <si>
    <t>Uzbekistan [UZB]</t>
  </si>
  <si>
    <t>YR1998</t>
  </si>
  <si>
    <t>Gambia, The [GMB]</t>
  </si>
  <si>
    <t>IDA &amp; IBRD total [IBT]</t>
  </si>
  <si>
    <t>Tanzania [TZA]</t>
  </si>
  <si>
    <t>Algeria [DZA]</t>
  </si>
  <si>
    <t>Guinea-Bissau [GNB]</t>
  </si>
  <si>
    <t>Greece [GRC]</t>
  </si>
  <si>
    <t>General comments</t>
  </si>
  <si>
    <t>Nigeria [NGA]</t>
  </si>
  <si>
    <t>United Arab Emirates [ARE]</t>
  </si>
  <si>
    <t>Indicator Name</t>
  </si>
  <si>
    <t>YR1987</t>
  </si>
  <si>
    <t>Liberia [LBR]</t>
  </si>
  <si>
    <t>Mexico [MEX]</t>
  </si>
  <si>
    <t>United States [USA]</t>
  </si>
  <si>
    <t>Turkey [TUR]</t>
  </si>
  <si>
    <t>Spain [ESP]</t>
  </si>
  <si>
    <t>YR2013</t>
  </si>
  <si>
    <t>Sub-Saharan Africa (excluding high income) [SSA]</t>
  </si>
  <si>
    <t>Series Name</t>
  </si>
  <si>
    <t>YR1976</t>
  </si>
  <si>
    <t>YR1992</t>
  </si>
  <si>
    <t>Statistical concept and methodology</t>
  </si>
  <si>
    <t>American Samoa [ASM]</t>
  </si>
  <si>
    <t>Source</t>
  </si>
  <si>
    <t>Albania [ALB]</t>
  </si>
  <si>
    <t>Grenada [GRD]</t>
  </si>
  <si>
    <t>Virgin Islands (U.S.) [VIR]</t>
  </si>
  <si>
    <t>YR2002</t>
  </si>
  <si>
    <t>YR1965</t>
  </si>
  <si>
    <t>Switzerland [CHE]</t>
  </si>
  <si>
    <t>St. Martin (French part) [MAF]</t>
  </si>
  <si>
    <t>Barbados [BRB]</t>
  </si>
  <si>
    <t>YR1981</t>
  </si>
  <si>
    <t>Germany [DEU]</t>
  </si>
  <si>
    <t>Northern Mariana Islands [MNP]</t>
  </si>
  <si>
    <t>Latin America &amp; Caribbean [LCN]</t>
  </si>
  <si>
    <t>Italy [ITA]</t>
  </si>
  <si>
    <t>Middle East &amp; North Africa [MEA]</t>
  </si>
  <si>
    <t>Egypt, Arab Rep. [EGY]</t>
  </si>
  <si>
    <t>Slovak Republic [SVK]</t>
  </si>
  <si>
    <t>YR1970</t>
  </si>
  <si>
    <t>YR1999</t>
  </si>
  <si>
    <t>Brazil [BRA]</t>
  </si>
  <si>
    <t>Faroe Islands [FRO]</t>
  </si>
  <si>
    <t>Time</t>
  </si>
  <si>
    <t>Monaco [MCO]</t>
  </si>
  <si>
    <t>Libya [LBY]</t>
  </si>
  <si>
    <t>Seychelles [SYC]</t>
  </si>
  <si>
    <t>Dominican Republic [DOM]</t>
  </si>
  <si>
    <t>Gabon [GAB]</t>
  </si>
  <si>
    <t>Data on electric power production and consumption are collected from national energy agencies by the International Energy Agency (IEA) and adjusted by the IEA to meet international definitions. Data are reported as net consumption as opposed to gross consumption. Net consumption excludes the energy consumed by the generating units. For all countries except the United States, total electric power consumption is equal total net electricity generation plus electricity imports minus electricity exports minus electricity distribution losses.
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</si>
  <si>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United Kingdom [GBR]</t>
  </si>
  <si>
    <t>YR2009</t>
  </si>
  <si>
    <t>Middle income [MIC]</t>
  </si>
  <si>
    <t>Sweden [SWE]</t>
  </si>
  <si>
    <t>Guatemala [GTM]</t>
  </si>
  <si>
    <t>Limitations and exceptions</t>
  </si>
  <si>
    <t>Trinidad and Tobago [TTO]</t>
  </si>
  <si>
    <t>Ecuador [ECU]</t>
  </si>
  <si>
    <t>YR1990</t>
  </si>
  <si>
    <t>Early-demographic dividend [EAR]</t>
  </si>
  <si>
    <t>..</t>
  </si>
  <si>
    <t>http://www.iea.org/t&amp;c/termsandconditions</t>
  </si>
  <si>
    <t>St. Vincent and the Grenadines [VCT]</t>
  </si>
  <si>
    <t>South Asia (IDA &amp; IBRD) [TSA]</t>
  </si>
  <si>
    <t>Greenland [GRL]</t>
  </si>
  <si>
    <t>YR2014</t>
  </si>
  <si>
    <t>Congo, Dem. Rep. [COD]</t>
  </si>
  <si>
    <t>Indonesia [IDN]</t>
  </si>
  <si>
    <t>St. Kitts and Nevis [KNA]</t>
  </si>
  <si>
    <t>French Polynesia [PYF]</t>
  </si>
  <si>
    <t>Burkina Faso [BFA]</t>
  </si>
  <si>
    <t>Morocco [MAR]</t>
  </si>
  <si>
    <t>Antigua and Barbuda [ATG]</t>
  </si>
  <si>
    <t>Lesotho [LSO]</t>
  </si>
  <si>
    <t>British Virgin Islands [VGB]</t>
  </si>
  <si>
    <t>Puerto Rico [PRI]</t>
  </si>
  <si>
    <t>Mauritius [MUS]</t>
  </si>
  <si>
    <t>Portugal [PRT]</t>
  </si>
  <si>
    <t>Saudi Arabia [SAU]</t>
  </si>
  <si>
    <t>High income [HIC]</t>
  </si>
  <si>
    <t>Long definition</t>
  </si>
  <si>
    <t>Peru [PER]</t>
  </si>
  <si>
    <t>Estonia [EST]</t>
  </si>
  <si>
    <t>YR2003</t>
  </si>
  <si>
    <t>Not classified [INX]</t>
  </si>
  <si>
    <t>Angola [AGO]</t>
  </si>
  <si>
    <t>YR1997</t>
  </si>
  <si>
    <t>Thailand [THA]</t>
  </si>
  <si>
    <t>Jordan [JOR]</t>
  </si>
  <si>
    <t>Use and distribution of these data are subject to IEA terms and conditions.</t>
  </si>
  <si>
    <t>Fiji [FJI]</t>
  </si>
  <si>
    <t>Montenegro [MNE]</t>
  </si>
  <si>
    <t>Norway [NOR]</t>
  </si>
  <si>
    <t>YR1986</t>
  </si>
  <si>
    <t>Central Europe and the Baltics [CEB]</t>
  </si>
  <si>
    <t>Lower middle income [LMC]</t>
  </si>
  <si>
    <t>Botswana [BWA]</t>
  </si>
  <si>
    <t>Brunei Darussalam [BRN]</t>
  </si>
  <si>
    <t>Rwanda [RWA]</t>
  </si>
  <si>
    <t>Europe &amp; Central Asia (excluding high income) [ECA]</t>
  </si>
  <si>
    <t>Lebanon [LBN]</t>
  </si>
  <si>
    <t>Burundi [BDI]</t>
  </si>
  <si>
    <t>St. Lucia [LCA]</t>
  </si>
  <si>
    <t>Sierra Leone [SLE]</t>
  </si>
  <si>
    <t>YR2012</t>
  </si>
  <si>
    <t>Sao Tome and Principe [STP]</t>
  </si>
  <si>
    <t>YR1975</t>
  </si>
  <si>
    <t>Palau [PLW]</t>
  </si>
  <si>
    <t>An economy's production and consumption of electricity are basic indicators of its size and level of development. Although a few countries export electric power, most production is for domestic consumption. Expanding the supply of electricity to meet the growing demand of increasingly urbanized and industrialized economies without incurring unacceptable social, economic, and environmental costs is one of the great challenges facing developing countries.
Modern societies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Maintaining reliable and secure electricity services while seeking to rapidly decarbonize power systems is a key challenge for countries throughout the world.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</si>
  <si>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Heavily indebted poor countries (HIPC) [HPC]</t>
  </si>
  <si>
    <t>IBRD only [IBD]</t>
  </si>
  <si>
    <t>IDA total [IDA]</t>
  </si>
  <si>
    <t>Electric power consumption (kWh per capita)</t>
  </si>
  <si>
    <t>Ireland [IRL]</t>
  </si>
  <si>
    <t>Finland [FIN]</t>
  </si>
  <si>
    <t>Philippines [PHL]</t>
  </si>
  <si>
    <t>Venezuela, RB [VEN]</t>
  </si>
  <si>
    <t>Liechtenstein [LIE]</t>
  </si>
  <si>
    <t>China [CHN]</t>
  </si>
  <si>
    <t>YR2001</t>
  </si>
  <si>
    <t>License Type</t>
  </si>
  <si>
    <t>YR1964</t>
  </si>
  <si>
    <t>EG.USE.ELEC.KH.PC</t>
  </si>
  <si>
    <t>Israel [ISR]</t>
  </si>
  <si>
    <t>Mali [MLI]</t>
  </si>
  <si>
    <t>Ukraine [UKR]</t>
  </si>
  <si>
    <t>YR1995</t>
  </si>
  <si>
    <t>Singapore [SGP]</t>
  </si>
  <si>
    <t>South Africa [ZAF]</t>
  </si>
  <si>
    <t>Series Code</t>
  </si>
  <si>
    <t>Turks and Caicos Islands [TCA]</t>
  </si>
  <si>
    <t>Argentina [ARG]</t>
  </si>
  <si>
    <t>Kyrgyz Republic [KGZ]</t>
  </si>
  <si>
    <t>Romania [ROU]</t>
  </si>
  <si>
    <t>Georgia [GEO]</t>
  </si>
  <si>
    <t>YR2019</t>
  </si>
  <si>
    <t>Russian Federation [RUS]</t>
  </si>
  <si>
    <t>Belarus [BLR]</t>
  </si>
  <si>
    <t>YR1984</t>
  </si>
  <si>
    <t>Gibraltar [GIB]</t>
  </si>
  <si>
    <t>Euro area [EMU]</t>
  </si>
  <si>
    <t>Hong Kong SAR, China [HKG]</t>
  </si>
  <si>
    <t>Costa Rica [CRI]</t>
  </si>
  <si>
    <t>Latin America &amp; Caribbean (excluding high income) [LAC]</t>
  </si>
  <si>
    <t>Kazakhstan [KAZ]</t>
  </si>
  <si>
    <t>YR2008</t>
  </si>
  <si>
    <t>Djibouti [DJI]</t>
  </si>
  <si>
    <t>YR1973</t>
  </si>
  <si>
    <t>Chile [CHL]</t>
  </si>
  <si>
    <t>San Marino [SMR]</t>
  </si>
  <si>
    <t>Late-demographic dividend [LTE]</t>
  </si>
  <si>
    <t>Aruba [ABW]</t>
  </si>
  <si>
    <t>Luxembourg [LUX]</t>
  </si>
  <si>
    <t>Bolivia [BOL]</t>
  </si>
  <si>
    <t>North Macedonia [MKD]</t>
  </si>
  <si>
    <t>Iraq [IRQ]</t>
  </si>
  <si>
    <t>North America [NAC]</t>
  </si>
  <si>
    <t>YR1962</t>
  </si>
  <si>
    <t>Pre-demographic dividend [PRE]</t>
  </si>
  <si>
    <t>Ethiopia [ETH]</t>
  </si>
  <si>
    <t>Fragile and conflict affected situations [FCS]</t>
  </si>
  <si>
    <t>Oman [OMN]</t>
  </si>
  <si>
    <t>Sri Lanka [LKA]</t>
  </si>
  <si>
    <t>Time Code</t>
  </si>
  <si>
    <t>Vietnam [VNM]</t>
  </si>
  <si>
    <t>South Sudan [SSD]</t>
  </si>
  <si>
    <t>Somalia [SOM]</t>
  </si>
  <si>
    <t>France [FRA]</t>
  </si>
  <si>
    <t>YR2017</t>
  </si>
  <si>
    <t>Andorra [AND]</t>
  </si>
  <si>
    <t>Bahrain [BHR]</t>
  </si>
  <si>
    <t>YR1996</t>
  </si>
  <si>
    <t>Isle of Man [IMN]</t>
  </si>
  <si>
    <t>Other small states [OSS]</t>
  </si>
  <si>
    <t>Slovenia [SVN]</t>
  </si>
  <si>
    <t>Channel Islands [CHI]</t>
  </si>
  <si>
    <t>Bahamas, The [BHS]</t>
  </si>
  <si>
    <t>Austria [AUT]</t>
  </si>
  <si>
    <t>Cameroon [CMR]</t>
  </si>
  <si>
    <t>YR2006</t>
  </si>
  <si>
    <t>YR1969</t>
  </si>
  <si>
    <t>YR1985</t>
  </si>
  <si>
    <t>Honduras [HND]</t>
  </si>
  <si>
    <t>Vanuatu [VUT]</t>
  </si>
  <si>
    <t>Kuwait [KWT]</t>
  </si>
  <si>
    <t>Cambodia [KHM]</t>
  </si>
  <si>
    <t>Electric power consumption measures the production of power plants and combined heat and power plants less transmission, distribution, and transformation losses and own use by heat and power plants.</t>
  </si>
  <si>
    <t>Samoa [WSM]</t>
  </si>
  <si>
    <t>Caribbean small states [CSS]</t>
  </si>
  <si>
    <t>Denmark [DNK]</t>
  </si>
  <si>
    <t>Cote d'Ivoire [CIV]</t>
  </si>
  <si>
    <t>Ghana [GHA]</t>
  </si>
  <si>
    <t>YR2011</t>
  </si>
  <si>
    <t>Aggregation method</t>
  </si>
  <si>
    <t>Electric power consumption per capita (kWh ) is the production of power plants and combined heat and power plants less transmission, distribution, and transformation losses and own use by heat and power plants, divided by midyear population.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</si>
  <si>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Weighted Average</t>
  </si>
  <si>
    <t>YR1974</t>
  </si>
  <si>
    <t>Latvia [LVA]</t>
  </si>
  <si>
    <t>Niger [NER]</t>
  </si>
  <si>
    <t>YR2000</t>
  </si>
  <si>
    <t>Colombia [COL]</t>
  </si>
  <si>
    <t>YR1963</t>
  </si>
  <si>
    <t>Togo [TGO]</t>
  </si>
  <si>
    <t>YR1994</t>
  </si>
  <si>
    <t>Development relevance</t>
  </si>
  <si>
    <t>Serbia [SRB]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</si>
</sst>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H67"/>
  <sheetViews>
    <sheetView tabSelected="1" topLeftCell="IO1" workbookViewId="0">
      <selection activeCell="JB2" sqref="JB2:JH12"/>
    </sheetView>
  </sheetViews>
  <sheetFormatPr defaultRowHeight="14.25" x14ac:dyDescent="0.45"/>
  <sheetData>
    <row r="1" spans="1:268" x14ac:dyDescent="0.45">
      <c r="A1" t="s">
        <v>169</v>
      </c>
      <c r="B1" s="2" t="s">
        <v>281</v>
      </c>
      <c r="C1" t="s">
        <v>195</v>
      </c>
      <c r="D1" s="2" t="s">
        <v>315</v>
      </c>
      <c r="E1" t="s">
        <v>1</v>
      </c>
      <c r="F1" t="s">
        <v>175</v>
      </c>
      <c r="G1" t="s">
        <v>154</v>
      </c>
      <c r="H1" t="s">
        <v>173</v>
      </c>
      <c r="I1" t="s">
        <v>321</v>
      </c>
      <c r="J1" t="s">
        <v>237</v>
      </c>
      <c r="K1" t="s">
        <v>224</v>
      </c>
      <c r="L1" t="s">
        <v>283</v>
      </c>
      <c r="M1" t="s">
        <v>109</v>
      </c>
      <c r="N1" t="s">
        <v>303</v>
      </c>
      <c r="O1" t="s">
        <v>2</v>
      </c>
      <c r="P1" t="s">
        <v>329</v>
      </c>
      <c r="Q1" t="s">
        <v>75</v>
      </c>
      <c r="R1" t="s">
        <v>328</v>
      </c>
      <c r="S1" t="s">
        <v>322</v>
      </c>
      <c r="T1" t="s">
        <v>62</v>
      </c>
      <c r="U1" t="s">
        <v>182</v>
      </c>
      <c r="V1" t="s">
        <v>289</v>
      </c>
      <c r="W1" t="s">
        <v>120</v>
      </c>
      <c r="X1" t="s">
        <v>84</v>
      </c>
      <c r="Y1" t="s">
        <v>136</v>
      </c>
      <c r="Z1" t="s">
        <v>56</v>
      </c>
      <c r="AA1" t="s">
        <v>83</v>
      </c>
      <c r="AB1" t="s">
        <v>305</v>
      </c>
      <c r="AC1" t="s">
        <v>88</v>
      </c>
      <c r="AD1" t="s">
        <v>248</v>
      </c>
      <c r="AE1" t="s">
        <v>193</v>
      </c>
      <c r="AF1" t="s">
        <v>226</v>
      </c>
      <c r="AG1" t="s">
        <v>249</v>
      </c>
      <c r="AH1" t="s">
        <v>20</v>
      </c>
      <c r="AI1" t="s">
        <v>222</v>
      </c>
      <c r="AJ1" t="s">
        <v>253</v>
      </c>
      <c r="AK1" t="s">
        <v>22</v>
      </c>
      <c r="AL1" t="s">
        <v>337</v>
      </c>
      <c r="AM1" t="s">
        <v>330</v>
      </c>
      <c r="AN1" t="s">
        <v>43</v>
      </c>
      <c r="AO1" t="s">
        <v>81</v>
      </c>
      <c r="AP1" t="s">
        <v>142</v>
      </c>
      <c r="AQ1" t="s">
        <v>146</v>
      </c>
      <c r="AR1" t="s">
        <v>327</v>
      </c>
      <c r="AS1" t="s">
        <v>300</v>
      </c>
      <c r="AT1" t="s">
        <v>270</v>
      </c>
      <c r="AU1" t="s">
        <v>352</v>
      </c>
      <c r="AV1" t="s">
        <v>44</v>
      </c>
      <c r="AW1" t="s">
        <v>218</v>
      </c>
      <c r="AX1" t="s">
        <v>11</v>
      </c>
      <c r="AY1" t="s">
        <v>294</v>
      </c>
      <c r="AZ1" t="s">
        <v>342</v>
      </c>
      <c r="BA1" t="s">
        <v>108</v>
      </c>
      <c r="BB1" t="s">
        <v>38</v>
      </c>
      <c r="BC1" t="s">
        <v>30</v>
      </c>
      <c r="BD1" t="s">
        <v>40</v>
      </c>
      <c r="BE1" t="s">
        <v>51</v>
      </c>
      <c r="BF1" t="s">
        <v>341</v>
      </c>
      <c r="BG1" t="s">
        <v>298</v>
      </c>
      <c r="BH1" t="s">
        <v>74</v>
      </c>
      <c r="BI1" t="s">
        <v>199</v>
      </c>
      <c r="BJ1" t="s">
        <v>209</v>
      </c>
      <c r="BK1" t="s">
        <v>189</v>
      </c>
      <c r="BL1" t="s">
        <v>113</v>
      </c>
      <c r="BM1" t="s">
        <v>42</v>
      </c>
      <c r="BN1" t="s">
        <v>141</v>
      </c>
      <c r="BO1" t="s">
        <v>234</v>
      </c>
      <c r="BP1" t="s">
        <v>63</v>
      </c>
      <c r="BQ1" t="s">
        <v>311</v>
      </c>
      <c r="BR1" t="s">
        <v>194</v>
      </c>
      <c r="BS1" t="s">
        <v>242</v>
      </c>
      <c r="BT1" t="s">
        <v>266</v>
      </c>
      <c r="BU1" t="s">
        <v>319</v>
      </c>
      <c r="BV1" t="s">
        <v>221</v>
      </c>
      <c r="BW1" t="s">
        <v>200</v>
      </c>
      <c r="BX1" t="s">
        <v>151</v>
      </c>
      <c r="BY1" t="s">
        <v>286</v>
      </c>
      <c r="BZ1" t="s">
        <v>184</v>
      </c>
      <c r="CA1" t="s">
        <v>343</v>
      </c>
      <c r="CB1" t="s">
        <v>291</v>
      </c>
      <c r="CC1" t="s">
        <v>156</v>
      </c>
      <c r="CD1" t="s">
        <v>216</v>
      </c>
      <c r="CE1" t="s">
        <v>176</v>
      </c>
      <c r="CF1" t="s">
        <v>131</v>
      </c>
      <c r="CG1" t="s">
        <v>206</v>
      </c>
      <c r="CH1" t="s">
        <v>68</v>
      </c>
      <c r="CI1" t="s">
        <v>155</v>
      </c>
      <c r="CJ1" t="s">
        <v>24</v>
      </c>
      <c r="CK1" t="s">
        <v>9</v>
      </c>
      <c r="CL1" t="s">
        <v>334</v>
      </c>
      <c r="CM1" t="s">
        <v>293</v>
      </c>
      <c r="CN1" t="s">
        <v>117</v>
      </c>
      <c r="CO1" t="s">
        <v>41</v>
      </c>
      <c r="CP1" t="s">
        <v>110</v>
      </c>
      <c r="CQ1" t="s">
        <v>219</v>
      </c>
      <c r="CR1" t="s">
        <v>115</v>
      </c>
      <c r="CS1" t="s">
        <v>307</v>
      </c>
      <c r="CT1" t="s">
        <v>265</v>
      </c>
      <c r="CU1" t="s">
        <v>324</v>
      </c>
      <c r="CV1" t="s">
        <v>275</v>
      </c>
      <c r="CW1" t="s">
        <v>187</v>
      </c>
      <c r="CX1" t="s">
        <v>122</v>
      </c>
      <c r="CY1" t="s">
        <v>127</v>
      </c>
      <c r="CZ1" t="s">
        <v>240</v>
      </c>
      <c r="DA1" t="s">
        <v>296</v>
      </c>
      <c r="DB1" t="s">
        <v>21</v>
      </c>
      <c r="DC1" t="s">
        <v>71</v>
      </c>
      <c r="DD1" t="s">
        <v>103</v>
      </c>
      <c r="DE1" t="s">
        <v>3</v>
      </c>
      <c r="DF1" t="s">
        <v>58</v>
      </c>
      <c r="DG1" t="s">
        <v>336</v>
      </c>
      <c r="DH1" t="s">
        <v>284</v>
      </c>
      <c r="DI1" t="s">
        <v>73</v>
      </c>
      <c r="DJ1" t="s">
        <v>349</v>
      </c>
      <c r="DK1" t="s">
        <v>252</v>
      </c>
      <c r="DL1" t="s">
        <v>225</v>
      </c>
      <c r="DM1" t="s">
        <v>162</v>
      </c>
      <c r="DN1" t="s">
        <v>197</v>
      </c>
      <c r="DO1" t="s">
        <v>269</v>
      </c>
      <c r="DP1" t="s">
        <v>94</v>
      </c>
      <c r="DQ1" t="s">
        <v>304</v>
      </c>
      <c r="DR1" t="s">
        <v>91</v>
      </c>
      <c r="DS1" t="s">
        <v>82</v>
      </c>
      <c r="DT1" t="s">
        <v>96</v>
      </c>
      <c r="DU1" t="s">
        <v>144</v>
      </c>
      <c r="DV1" t="s">
        <v>47</v>
      </c>
      <c r="DW1" t="s">
        <v>276</v>
      </c>
      <c r="DX1" t="s">
        <v>104</v>
      </c>
      <c r="DY1" t="s">
        <v>29</v>
      </c>
      <c r="DZ1" t="s">
        <v>138</v>
      </c>
      <c r="EA1" t="s">
        <v>228</v>
      </c>
      <c r="EB1" t="s">
        <v>163</v>
      </c>
      <c r="EC1" t="s">
        <v>78</v>
      </c>
      <c r="ED1" t="s">
        <v>143</v>
      </c>
      <c r="EE1" t="s">
        <v>196</v>
      </c>
      <c r="EF1" t="s">
        <v>12</v>
      </c>
      <c r="EG1" t="s">
        <v>243</v>
      </c>
      <c r="EH1" t="s">
        <v>223</v>
      </c>
      <c r="EI1" t="s">
        <v>27</v>
      </c>
      <c r="EJ1" t="s">
        <v>60</v>
      </c>
      <c r="EK1" t="s">
        <v>49</v>
      </c>
      <c r="EL1" t="s">
        <v>35</v>
      </c>
      <c r="EM1" t="s">
        <v>99</v>
      </c>
      <c r="EN1" t="s">
        <v>52</v>
      </c>
      <c r="EO1" t="s">
        <v>69</v>
      </c>
      <c r="EP1" t="s">
        <v>124</v>
      </c>
      <c r="EQ1" t="s">
        <v>34</v>
      </c>
      <c r="ER1" t="s">
        <v>350</v>
      </c>
      <c r="ES1" t="s">
        <v>158</v>
      </c>
      <c r="ET1" t="s">
        <v>306</v>
      </c>
      <c r="EU1" t="s">
        <v>185</v>
      </c>
      <c r="EV1" t="s">
        <v>244</v>
      </c>
      <c r="EW1" t="s">
        <v>313</v>
      </c>
      <c r="EX1" t="s">
        <v>26</v>
      </c>
      <c r="EY1" t="s">
        <v>259</v>
      </c>
      <c r="EZ1" t="s">
        <v>90</v>
      </c>
      <c r="FA1" t="s">
        <v>6</v>
      </c>
      <c r="FB1" t="s">
        <v>93</v>
      </c>
      <c r="FC1" t="s">
        <v>233</v>
      </c>
      <c r="FD1" t="s">
        <v>267</v>
      </c>
      <c r="FE1" t="s">
        <v>129</v>
      </c>
      <c r="FF1" t="s">
        <v>229</v>
      </c>
      <c r="FG1" t="s">
        <v>227</v>
      </c>
      <c r="FH1" t="s">
        <v>55</v>
      </c>
      <c r="FI1" t="s">
        <v>285</v>
      </c>
      <c r="FJ1" t="s">
        <v>288</v>
      </c>
      <c r="FK1" t="s">
        <v>250</v>
      </c>
      <c r="FL1" t="s">
        <v>339</v>
      </c>
      <c r="FM1" t="s">
        <v>301</v>
      </c>
      <c r="FN1" t="s">
        <v>257</v>
      </c>
      <c r="FO1" t="s">
        <v>230</v>
      </c>
      <c r="FP1" t="s">
        <v>92</v>
      </c>
      <c r="FQ1" t="s">
        <v>357</v>
      </c>
      <c r="FR1" t="s">
        <v>198</v>
      </c>
      <c r="FS1" t="s">
        <v>255</v>
      </c>
      <c r="FT1" t="s">
        <v>279</v>
      </c>
      <c r="FU1" t="s">
        <v>116</v>
      </c>
      <c r="FV1" t="s">
        <v>190</v>
      </c>
      <c r="FW1" t="s">
        <v>326</v>
      </c>
      <c r="FX1" t="s">
        <v>14</v>
      </c>
      <c r="FY1" t="s">
        <v>318</v>
      </c>
      <c r="FZ1" t="s">
        <v>280</v>
      </c>
      <c r="GA1" t="s">
        <v>317</v>
      </c>
      <c r="GB1" t="s">
        <v>166</v>
      </c>
      <c r="GC1" t="s">
        <v>314</v>
      </c>
      <c r="GD1" t="s">
        <v>220</v>
      </c>
      <c r="GE1" t="s">
        <v>254</v>
      </c>
      <c r="GF1" t="s">
        <v>181</v>
      </c>
      <c r="GG1" t="s">
        <v>214</v>
      </c>
      <c r="GH1" t="s">
        <v>36</v>
      </c>
      <c r="GI1" t="s">
        <v>86</v>
      </c>
      <c r="GJ1" t="s">
        <v>205</v>
      </c>
      <c r="GK1" t="s">
        <v>180</v>
      </c>
      <c r="GL1" t="s">
        <v>59</v>
      </c>
      <c r="GM1" t="s">
        <v>76</v>
      </c>
      <c r="GN1" t="s">
        <v>153</v>
      </c>
      <c r="GO1" t="s">
        <v>239</v>
      </c>
      <c r="GP1" t="s">
        <v>13</v>
      </c>
      <c r="GQ1" t="s">
        <v>354</v>
      </c>
      <c r="GR1" t="s">
        <v>147</v>
      </c>
      <c r="GS1" t="s">
        <v>208</v>
      </c>
      <c r="GT1" t="s">
        <v>121</v>
      </c>
      <c r="GU1" t="s">
        <v>165</v>
      </c>
      <c r="GV1" t="s">
        <v>64</v>
      </c>
      <c r="GW1" t="s">
        <v>282</v>
      </c>
      <c r="GX1" t="s">
        <v>61</v>
      </c>
      <c r="GY1" t="s">
        <v>10</v>
      </c>
      <c r="GZ1" t="s">
        <v>277</v>
      </c>
      <c r="HA1" t="s">
        <v>159</v>
      </c>
      <c r="HB1" t="s">
        <v>202</v>
      </c>
      <c r="HC1" t="s">
        <v>164</v>
      </c>
      <c r="HD1" t="s">
        <v>57</v>
      </c>
      <c r="HE1" t="s">
        <v>149</v>
      </c>
      <c r="HF1" t="s">
        <v>335</v>
      </c>
      <c r="HG1" t="s">
        <v>268</v>
      </c>
      <c r="HH1" t="s">
        <v>316</v>
      </c>
      <c r="HI1" t="s">
        <v>177</v>
      </c>
      <c r="HJ1" t="s">
        <v>17</v>
      </c>
      <c r="HK1" t="s">
        <v>31</v>
      </c>
      <c r="HL1" t="s">
        <v>107</v>
      </c>
      <c r="HM1" t="s">
        <v>50</v>
      </c>
      <c r="HN1" t="s">
        <v>105</v>
      </c>
      <c r="HO1" t="s">
        <v>340</v>
      </c>
      <c r="HP1" t="s">
        <v>246</v>
      </c>
      <c r="HQ1" t="s">
        <v>211</v>
      </c>
      <c r="HR1" t="s">
        <v>101</v>
      </c>
      <c r="HS1" t="s">
        <v>72</v>
      </c>
      <c r="HT1" t="s">
        <v>140</v>
      </c>
      <c r="HU1" t="s">
        <v>292</v>
      </c>
      <c r="HV1" t="s">
        <v>118</v>
      </c>
      <c r="HW1" t="s">
        <v>251</v>
      </c>
      <c r="HX1" t="s">
        <v>133</v>
      </c>
      <c r="HY1" t="s">
        <v>67</v>
      </c>
      <c r="HZ1" t="s">
        <v>312</v>
      </c>
      <c r="IA1" t="s">
        <v>261</v>
      </c>
      <c r="IB1" t="s">
        <v>231</v>
      </c>
      <c r="IC1" t="s">
        <v>262</v>
      </c>
      <c r="ID1" t="s">
        <v>152</v>
      </c>
      <c r="IE1" t="s">
        <v>48</v>
      </c>
      <c r="IF1" t="s">
        <v>25</v>
      </c>
      <c r="IG1" t="s">
        <v>263</v>
      </c>
      <c r="IH1" t="s">
        <v>302</v>
      </c>
      <c r="II1" t="s">
        <v>186</v>
      </c>
      <c r="IJ1" t="s">
        <v>295</v>
      </c>
      <c r="IK1" t="s">
        <v>132</v>
      </c>
      <c r="IL1" t="s">
        <v>70</v>
      </c>
      <c r="IM1" t="s">
        <v>80</v>
      </c>
      <c r="IN1" t="s">
        <v>77</v>
      </c>
      <c r="IO1" t="s">
        <v>247</v>
      </c>
      <c r="IP1" t="s">
        <v>188</v>
      </c>
      <c r="IQ1" t="s">
        <v>114</v>
      </c>
      <c r="IR1" t="s">
        <v>139</v>
      </c>
      <c r="IS1" t="s">
        <v>204</v>
      </c>
      <c r="IT1" t="s">
        <v>308</v>
      </c>
      <c r="IU1" t="s">
        <v>236</v>
      </c>
      <c r="IV1" t="s">
        <v>89</v>
      </c>
      <c r="IW1" t="s">
        <v>325</v>
      </c>
      <c r="IX1" t="s">
        <v>111</v>
      </c>
      <c r="IY1" t="s">
        <v>0</v>
      </c>
      <c r="IZ1" t="s">
        <v>310</v>
      </c>
      <c r="JA1" t="s">
        <v>123</v>
      </c>
      <c r="JB1" t="s">
        <v>15</v>
      </c>
      <c r="JC1" t="s">
        <v>215</v>
      </c>
      <c r="JD1" t="s">
        <v>5</v>
      </c>
      <c r="JE1" t="s">
        <v>168</v>
      </c>
      <c r="JF1" t="s">
        <v>28</v>
      </c>
      <c r="JG1" t="s">
        <v>119</v>
      </c>
      <c r="JH1" t="s">
        <v>45</v>
      </c>
    </row>
    <row r="2" spans="1:268" x14ac:dyDescent="0.45">
      <c r="A2" t="s">
        <v>264</v>
      </c>
      <c r="B2" s="2" t="s">
        <v>274</v>
      </c>
      <c r="C2">
        <v>1960</v>
      </c>
      <c r="D2" s="2" t="s">
        <v>126</v>
      </c>
      <c r="E2">
        <f t="shared" ref="E2:E13" si="0">0.999*E3</f>
        <v>138.33203217312413</v>
      </c>
      <c r="F2">
        <f t="shared" ref="F2:G11" si="1">F3*0.9</f>
        <v>166.95615923408022</v>
      </c>
      <c r="G2">
        <f t="shared" si="1"/>
        <v>42.010919451676116</v>
      </c>
      <c r="H2" t="s">
        <v>212</v>
      </c>
      <c r="I2" t="s">
        <v>212</v>
      </c>
      <c r="J2">
        <f t="shared" ref="J2:J11" si="2">J3*0.9</f>
        <v>28.883484926862899</v>
      </c>
      <c r="K2" t="s">
        <v>212</v>
      </c>
      <c r="L2">
        <f t="shared" ref="L2:L11" si="3">L3*0.9</f>
        <v>274.41461061283269</v>
      </c>
      <c r="M2">
        <f t="shared" ref="M2:M30" si="4">M3*0.9</f>
        <v>115.41387560554814</v>
      </c>
      <c r="N2" t="s">
        <v>212</v>
      </c>
      <c r="O2">
        <v>1825.6256497241225</v>
      </c>
      <c r="P2">
        <v>1814.6760166917841</v>
      </c>
      <c r="Q2" t="s">
        <v>212</v>
      </c>
      <c r="R2" t="s">
        <v>212</v>
      </c>
      <c r="S2">
        <f t="shared" ref="S2:V11" si="5">S3*0.9</f>
        <v>612.48845418633607</v>
      </c>
      <c r="T2">
        <f t="shared" si="5"/>
        <v>3.3999690382185355</v>
      </c>
      <c r="U2" t="s">
        <v>212</v>
      </c>
      <c r="V2">
        <f t="shared" ref="V2:V30" si="6">V3*0.9</f>
        <v>185.71146647667351</v>
      </c>
      <c r="W2">
        <v>1576.3388146312298</v>
      </c>
      <c r="X2" t="s">
        <v>212</v>
      </c>
      <c r="Y2">
        <f t="shared" ref="Y2:Y11" si="7">Y3*0.9</f>
        <v>3.3736590530583515</v>
      </c>
      <c r="Z2" t="s">
        <v>212</v>
      </c>
      <c r="AA2" t="s">
        <v>212</v>
      </c>
      <c r="AB2">
        <f t="shared" ref="AB2:AH17" si="8">AB3*0.9</f>
        <v>52.053598202516952</v>
      </c>
      <c r="AC2">
        <f t="shared" si="8"/>
        <v>124.53062757095519</v>
      </c>
      <c r="AD2">
        <f t="shared" si="8"/>
        <v>64.211365407225415</v>
      </c>
      <c r="AE2">
        <f t="shared" si="8"/>
        <v>144.31700274582246</v>
      </c>
      <c r="AF2" t="s">
        <v>212</v>
      </c>
      <c r="AG2">
        <f t="shared" si="8"/>
        <v>550.50026807070071</v>
      </c>
      <c r="AH2">
        <f t="shared" si="8"/>
        <v>719.45911313586021</v>
      </c>
      <c r="AI2" t="s">
        <v>212</v>
      </c>
      <c r="AJ2" t="s">
        <v>212</v>
      </c>
      <c r="AK2" t="s">
        <v>212</v>
      </c>
      <c r="AL2" t="s">
        <v>212</v>
      </c>
      <c r="AM2">
        <f t="shared" ref="AM2:AM11" si="9">AM3*0.9</f>
        <v>47.801069383731196</v>
      </c>
      <c r="AN2">
        <v>5630.6298131850845</v>
      </c>
      <c r="AO2" t="s">
        <v>212</v>
      </c>
      <c r="AP2" t="s">
        <v>212</v>
      </c>
      <c r="AQ2" t="s">
        <v>212</v>
      </c>
      <c r="AR2" t="s">
        <v>212</v>
      </c>
      <c r="AS2">
        <f t="shared" ref="AS2:AS11" si="10">AS3*0.9</f>
        <v>238.89144314283303</v>
      </c>
      <c r="AT2">
        <f t="shared" ref="AT2:AT12" si="11">AT3*0.9</f>
        <v>47.695867690180812</v>
      </c>
      <c r="AU2">
        <f t="shared" ref="AU2:AU12" si="12">AU3*0.9</f>
        <v>130.16503923464359</v>
      </c>
      <c r="AV2" t="s">
        <v>212</v>
      </c>
      <c r="AW2">
        <f t="shared" ref="AW2:AW12" si="13">AW3*0.9</f>
        <v>50.923096056452756</v>
      </c>
      <c r="AX2">
        <f t="shared" ref="AX2:AX12" si="14">AX3*0.9</f>
        <v>17.690485093648945</v>
      </c>
      <c r="AY2">
        <f t="shared" ref="AY2:AY12" si="15">AY3*0.9</f>
        <v>189.99996535547876</v>
      </c>
      <c r="AZ2">
        <f t="shared" ref="AZ2:AZ12" si="16">AZ3*0.9</f>
        <v>30.446213625298949</v>
      </c>
      <c r="BA2" t="s">
        <v>212</v>
      </c>
      <c r="BB2">
        <f t="shared" ref="BB2:BB12" si="17">BB3*0.9</f>
        <v>158.74392854236257</v>
      </c>
      <c r="BC2">
        <f t="shared" ref="BC2:BC12" si="18">BC3*0.9</f>
        <v>1283.8664312958911</v>
      </c>
      <c r="BD2">
        <f t="shared" ref="BD2:BD12" si="19">BD3*0.9</f>
        <v>310.84918893879302</v>
      </c>
      <c r="BE2">
        <f t="shared" ref="BE2:BE12" si="20">BE3*0.9</f>
        <v>1074.5508842725148</v>
      </c>
      <c r="BF2">
        <v>1089.6140997374664</v>
      </c>
      <c r="BG2" t="s">
        <v>212</v>
      </c>
      <c r="BH2" t="s">
        <v>212</v>
      </c>
      <c r="BI2">
        <f t="shared" ref="BI2:BI12" si="21">BI3*0.9</f>
        <v>102.88071521900459</v>
      </c>
      <c r="BJ2">
        <f t="shared" ref="BJ2:BJ12" si="22">BJ3*0.9</f>
        <v>45.358093258570193</v>
      </c>
      <c r="BK2">
        <f t="shared" ref="BK2:BK12" si="23">BK3*0.9</f>
        <v>64.127294767840112</v>
      </c>
      <c r="BL2">
        <f t="shared" ref="BL2:BL12" si="24">BL3*0.9</f>
        <v>53.188815056080045</v>
      </c>
      <c r="BM2" t="s">
        <v>212</v>
      </c>
      <c r="BN2" t="s">
        <v>212</v>
      </c>
      <c r="BO2">
        <f t="shared" ref="BO2:BO12" si="25">BO3*0.9</f>
        <v>121.12018841302611</v>
      </c>
      <c r="BP2" t="s">
        <v>212</v>
      </c>
      <c r="BQ2">
        <f t="shared" ref="BQ2:BQ12" si="26">BQ3*0.9</f>
        <v>5.9224439589105042</v>
      </c>
      <c r="BR2" t="s">
        <v>212</v>
      </c>
      <c r="BS2" t="s">
        <v>212</v>
      </c>
      <c r="BT2">
        <v>1873.2924661495736</v>
      </c>
      <c r="BU2">
        <v>1462.7103976050278</v>
      </c>
      <c r="BV2" t="s">
        <v>212</v>
      </c>
      <c r="BW2">
        <f t="shared" ref="BW2:BW12" si="27">BW3*0.9</f>
        <v>58.518191850792469</v>
      </c>
      <c r="BX2" t="s">
        <v>212</v>
      </c>
      <c r="BY2">
        <f t="shared" ref="BY2:BY12" si="28">BY3*0.9</f>
        <v>102.88483747810864</v>
      </c>
      <c r="BZ2">
        <v>1586.7494152982426</v>
      </c>
      <c r="CA2">
        <f t="shared" ref="CA2:CB12" si="29">CA3*0.9</f>
        <v>96.662086486532672</v>
      </c>
      <c r="CB2">
        <f t="shared" si="29"/>
        <v>486.84674977763228</v>
      </c>
      <c r="CC2">
        <v>241.72665324407612</v>
      </c>
      <c r="CD2" t="s">
        <v>212</v>
      </c>
      <c r="CE2" t="s">
        <v>212</v>
      </c>
      <c r="CF2" t="s">
        <v>212</v>
      </c>
      <c r="CG2">
        <f t="shared" ref="CG2:CG12" si="30">CG3*0.9</f>
        <v>38.738146667655428</v>
      </c>
      <c r="CH2" t="s">
        <v>212</v>
      </c>
      <c r="CI2" t="s">
        <v>212</v>
      </c>
      <c r="CJ2" t="s">
        <v>212</v>
      </c>
      <c r="CK2">
        <f t="shared" ref="CK2:CK12" si="31">CK3*0.9</f>
        <v>3.8919732668016498</v>
      </c>
      <c r="CL2">
        <f t="shared" ref="CL2:CL12" si="32">CL3*0.9</f>
        <v>39.70123937220059</v>
      </c>
      <c r="CM2">
        <f t="shared" ref="CM2:CM12" si="33">CM3*0.9</f>
        <v>407.26414097162154</v>
      </c>
      <c r="CN2">
        <f t="shared" ref="CN2:CN12" si="34">CN3*0.9</f>
        <v>537.02510015915846</v>
      </c>
      <c r="CO2">
        <v>2614.2822969232348</v>
      </c>
      <c r="CP2">
        <f t="shared" ref="CP2:CP12" si="35">CP3*0.9</f>
        <v>30.682115146179939</v>
      </c>
      <c r="CQ2">
        <f t="shared" ref="CQ2:CS12" si="36">CQ3*0.9</f>
        <v>4.504299965770997</v>
      </c>
      <c r="CR2">
        <f t="shared" si="36"/>
        <v>86.025300155802015</v>
      </c>
      <c r="CS2">
        <f t="shared" si="36"/>
        <v>81.391224091557504</v>
      </c>
      <c r="CT2">
        <v>695.04348440924844</v>
      </c>
      <c r="CU2" t="s">
        <v>212</v>
      </c>
      <c r="CV2">
        <f t="shared" ref="CV2:CV12" si="37">CV3*0.9</f>
        <v>718.21623556082136</v>
      </c>
      <c r="CW2">
        <v>975.02574716581967</v>
      </c>
      <c r="CX2">
        <f t="shared" ref="CX2:CX12" si="38">CX3*0.9</f>
        <v>255.7581175899293</v>
      </c>
      <c r="CY2">
        <v>1110.263404641433</v>
      </c>
      <c r="CZ2">
        <f t="shared" ref="CZ2:DB17" si="39">CZ3*0.9</f>
        <v>41.108695130357255</v>
      </c>
      <c r="DA2">
        <f t="shared" si="39"/>
        <v>140.35689840902819</v>
      </c>
      <c r="DB2">
        <f t="shared" si="39"/>
        <v>24.353510021115767</v>
      </c>
      <c r="DC2" t="s">
        <v>212</v>
      </c>
      <c r="DD2">
        <f t="shared" ref="DD2:DE12" si="40">DD3*0.9</f>
        <v>285.27810286096837</v>
      </c>
      <c r="DE2">
        <f t="shared" si="40"/>
        <v>92.761197315001851</v>
      </c>
      <c r="DF2" t="s">
        <v>212</v>
      </c>
      <c r="DG2">
        <f t="shared" ref="DG2:DH17" si="41">DG3*0.9</f>
        <v>948.14067925950587</v>
      </c>
      <c r="DH2">
        <f t="shared" si="41"/>
        <v>79.944895253433145</v>
      </c>
      <c r="DI2" t="s">
        <v>212</v>
      </c>
      <c r="DJ2">
        <f t="shared" ref="DJ2:DJ12" si="42">DJ3*0.9</f>
        <v>125.34157063471166</v>
      </c>
      <c r="DK2">
        <f t="shared" ref="DK2:DK12" si="43">DK3*0.9</f>
        <v>164.90057648098363</v>
      </c>
      <c r="DL2" t="s">
        <v>212</v>
      </c>
      <c r="DM2" t="s">
        <v>212</v>
      </c>
      <c r="DN2">
        <f t="shared" ref="DN2:DN12" si="44">DN3*0.9</f>
        <v>56.054054466727052</v>
      </c>
      <c r="DO2" t="s">
        <v>212</v>
      </c>
      <c r="DP2">
        <f t="shared" ref="DP2:DP12" si="45">DP3*0.9</f>
        <v>77.085584653848642</v>
      </c>
      <c r="DQ2">
        <v>4548.2052425390957</v>
      </c>
      <c r="DR2" t="s">
        <v>212</v>
      </c>
      <c r="DS2" t="s">
        <v>212</v>
      </c>
      <c r="DT2" t="s">
        <v>212</v>
      </c>
      <c r="DU2">
        <f t="shared" ref="DU2:DU12" si="46">DU3*0.9</f>
        <v>98.264089360429168</v>
      </c>
      <c r="DV2" t="s">
        <v>212</v>
      </c>
      <c r="DW2" t="s">
        <v>212</v>
      </c>
      <c r="DX2">
        <f t="shared" ref="DX2:DX12" si="47">DX3*0.9</f>
        <v>316.19501753369684</v>
      </c>
      <c r="DY2" t="s">
        <v>212</v>
      </c>
      <c r="DZ2" t="s">
        <v>212</v>
      </c>
      <c r="EA2">
        <f t="shared" ref="EA2:EB12" si="48">EA3*0.9</f>
        <v>45.992997532345129</v>
      </c>
      <c r="EB2">
        <f t="shared" si="48"/>
        <v>159.26325687093072</v>
      </c>
      <c r="EC2" t="s">
        <v>212</v>
      </c>
      <c r="ED2">
        <f t="shared" ref="ED2:ED12" si="49">ED3*0.9</f>
        <v>126.74203511836721</v>
      </c>
      <c r="EE2" t="s">
        <v>212</v>
      </c>
      <c r="EF2">
        <f t="shared" ref="EF2:EF12" si="50">EF3*0.9</f>
        <v>105.41277640324296</v>
      </c>
      <c r="EG2" t="s">
        <v>212</v>
      </c>
      <c r="EH2">
        <f t="shared" ref="EH2:EH12" si="51">EH3*0.9</f>
        <v>39.286585854072946</v>
      </c>
      <c r="EI2">
        <f t="shared" ref="EI2:EI12" si="52">EI3*0.9</f>
        <v>16.178861198521989</v>
      </c>
      <c r="EJ2">
        <f t="shared" ref="EJ2:EJ12" si="53">EJ3*0.9</f>
        <v>6.2169095745920933</v>
      </c>
      <c r="EK2" t="s">
        <v>212</v>
      </c>
      <c r="EL2" t="s">
        <v>212</v>
      </c>
      <c r="EM2">
        <f t="shared" ref="EM2:EM12" si="54">EM3*0.9</f>
        <v>1.884292277500893</v>
      </c>
      <c r="EN2">
        <v>1353.3994432310049</v>
      </c>
      <c r="EO2" t="s">
        <v>212</v>
      </c>
      <c r="EP2">
        <v>2457.2054979340587</v>
      </c>
      <c r="EQ2">
        <f t="shared" ref="EQ2:EQ12" si="55">EQ3*0.9</f>
        <v>70.569225518870667</v>
      </c>
      <c r="ER2" t="s">
        <v>212</v>
      </c>
      <c r="ES2">
        <f t="shared" ref="ES2:ES12" si="56">ES3*0.9</f>
        <v>8.9657067248956217</v>
      </c>
      <c r="ET2" t="s">
        <v>212</v>
      </c>
      <c r="EU2" t="s">
        <v>212</v>
      </c>
      <c r="EV2">
        <v>7681.1405214787392</v>
      </c>
      <c r="EW2" t="s">
        <v>212</v>
      </c>
      <c r="EX2" t="s">
        <v>212</v>
      </c>
      <c r="EY2" t="s">
        <v>212</v>
      </c>
      <c r="EZ2" t="s">
        <v>212</v>
      </c>
      <c r="FA2" t="s">
        <v>212</v>
      </c>
      <c r="FB2" t="s">
        <v>212</v>
      </c>
      <c r="FC2" t="s">
        <v>212</v>
      </c>
      <c r="FD2" t="s">
        <v>212</v>
      </c>
      <c r="FE2">
        <v>904.56500137494959</v>
      </c>
      <c r="FF2">
        <v>320.17283010654216</v>
      </c>
      <c r="FG2" t="s">
        <v>212</v>
      </c>
      <c r="FH2" t="s">
        <v>212</v>
      </c>
      <c r="FI2" t="s">
        <v>212</v>
      </c>
      <c r="FJ2" t="s">
        <v>212</v>
      </c>
      <c r="FK2" t="s">
        <v>212</v>
      </c>
      <c r="FL2" t="s">
        <v>212</v>
      </c>
      <c r="FM2" t="s">
        <v>212</v>
      </c>
      <c r="FN2" t="s">
        <v>212</v>
      </c>
      <c r="FO2" t="s">
        <v>212</v>
      </c>
      <c r="FP2" t="s">
        <v>212</v>
      </c>
      <c r="FQ2" t="s">
        <v>212</v>
      </c>
      <c r="FR2" t="s">
        <v>212</v>
      </c>
      <c r="FS2" t="s">
        <v>212</v>
      </c>
      <c r="FT2" t="s">
        <v>212</v>
      </c>
      <c r="FU2" t="s">
        <v>212</v>
      </c>
      <c r="FV2" t="s">
        <v>212</v>
      </c>
      <c r="FW2" t="s">
        <v>212</v>
      </c>
      <c r="FX2" t="s">
        <v>212</v>
      </c>
      <c r="FY2" t="s">
        <v>212</v>
      </c>
      <c r="FZ2" t="s">
        <v>212</v>
      </c>
      <c r="GA2" t="s">
        <v>212</v>
      </c>
      <c r="GB2">
        <v>494.79560006567067</v>
      </c>
      <c r="GC2" t="s">
        <v>212</v>
      </c>
      <c r="GD2" t="s">
        <v>212</v>
      </c>
      <c r="GE2" t="s">
        <v>212</v>
      </c>
      <c r="GF2" t="s">
        <v>212</v>
      </c>
      <c r="GG2" t="s">
        <v>212</v>
      </c>
      <c r="GH2" t="s">
        <v>212</v>
      </c>
      <c r="GI2" t="s">
        <v>212</v>
      </c>
      <c r="GJ2">
        <v>4002.3215495809027</v>
      </c>
      <c r="GK2">
        <v>3075.55031347677</v>
      </c>
      <c r="GL2" t="s">
        <v>212</v>
      </c>
      <c r="GM2" t="s">
        <v>212</v>
      </c>
      <c r="GN2" t="s">
        <v>212</v>
      </c>
      <c r="GO2" t="s">
        <v>212</v>
      </c>
      <c r="GP2" t="s">
        <v>212</v>
      </c>
      <c r="GQ2" t="s">
        <v>212</v>
      </c>
      <c r="GR2" t="s">
        <v>212</v>
      </c>
      <c r="GS2" t="s">
        <v>212</v>
      </c>
      <c r="GT2" t="s">
        <v>212</v>
      </c>
      <c r="GU2">
        <v>92.311013129749213</v>
      </c>
      <c r="GV2" t="s">
        <v>212</v>
      </c>
      <c r="GW2" t="s">
        <v>212</v>
      </c>
      <c r="GX2" t="s">
        <v>212</v>
      </c>
      <c r="GY2" t="s">
        <v>212</v>
      </c>
      <c r="GZ2" t="s">
        <v>212</v>
      </c>
      <c r="HA2" t="s">
        <v>212</v>
      </c>
      <c r="HB2">
        <v>2412.1374045801526</v>
      </c>
      <c r="HC2">
        <v>4049.7866287339971</v>
      </c>
      <c r="HD2" t="s">
        <v>212</v>
      </c>
      <c r="HE2" t="s">
        <v>212</v>
      </c>
      <c r="HF2" t="s">
        <v>212</v>
      </c>
      <c r="HG2" t="s">
        <v>212</v>
      </c>
      <c r="HH2" t="s">
        <v>212</v>
      </c>
      <c r="HI2" t="s">
        <v>212</v>
      </c>
      <c r="HJ2" t="s">
        <v>212</v>
      </c>
      <c r="HK2" t="s">
        <v>212</v>
      </c>
      <c r="HL2" t="s">
        <v>212</v>
      </c>
      <c r="HM2" t="s">
        <v>212</v>
      </c>
      <c r="HN2" t="s">
        <v>212</v>
      </c>
      <c r="HO2" t="s">
        <v>212</v>
      </c>
      <c r="HP2" t="s">
        <v>212</v>
      </c>
      <c r="HQ2" t="s">
        <v>212</v>
      </c>
      <c r="HR2" t="s">
        <v>212</v>
      </c>
      <c r="HS2" t="s">
        <v>212</v>
      </c>
      <c r="HT2" t="s">
        <v>212</v>
      </c>
      <c r="HU2">
        <v>1215.8600748878478</v>
      </c>
      <c r="HV2" t="s">
        <v>212</v>
      </c>
      <c r="HW2" t="s">
        <v>212</v>
      </c>
      <c r="HX2" t="s">
        <v>212</v>
      </c>
      <c r="HY2">
        <v>1253.4194524769218</v>
      </c>
      <c r="HZ2" t="s">
        <v>212</v>
      </c>
      <c r="IA2" t="s">
        <v>212</v>
      </c>
      <c r="IB2">
        <v>2273.6399398910416</v>
      </c>
      <c r="IC2" t="s">
        <v>212</v>
      </c>
      <c r="ID2" t="s">
        <v>212</v>
      </c>
      <c r="IE2" t="s">
        <v>212</v>
      </c>
      <c r="IF2" t="s">
        <v>212</v>
      </c>
      <c r="IG2" t="s">
        <v>212</v>
      </c>
      <c r="IH2" t="s">
        <v>212</v>
      </c>
      <c r="II2" t="s">
        <v>212</v>
      </c>
      <c r="IJ2" t="s">
        <v>212</v>
      </c>
      <c r="IK2" t="s">
        <v>212</v>
      </c>
      <c r="IL2" t="s">
        <v>212</v>
      </c>
      <c r="IM2" t="s">
        <v>212</v>
      </c>
      <c r="IN2" t="s">
        <v>212</v>
      </c>
      <c r="IO2" t="s">
        <v>212</v>
      </c>
      <c r="IP2" t="s">
        <v>212</v>
      </c>
      <c r="IQ2" t="s">
        <v>212</v>
      </c>
      <c r="IR2" t="s">
        <v>212</v>
      </c>
      <c r="IS2" t="s">
        <v>212</v>
      </c>
      <c r="IT2">
        <v>4192.3555356470952</v>
      </c>
      <c r="IU2" t="s">
        <v>212</v>
      </c>
      <c r="IV2">
        <v>2186.401961631721</v>
      </c>
      <c r="IW2" t="s">
        <v>212</v>
      </c>
      <c r="IX2" t="s">
        <v>212</v>
      </c>
      <c r="IY2">
        <v>2345.401720633763</v>
      </c>
      <c r="IZ2">
        <f t="shared" ref="IZ2:IZ12" si="57">IZ3*0.9</f>
        <v>31.570942639418845</v>
      </c>
      <c r="JA2" t="s">
        <v>212</v>
      </c>
      <c r="JB2">
        <f t="shared" ref="JB2:JB12" si="58">JB3*0.9</f>
        <v>27.363166499224569</v>
      </c>
      <c r="JC2">
        <f t="shared" ref="JC2:JC12" si="59">JC3*0.9</f>
        <v>27.363166499224569</v>
      </c>
      <c r="JD2">
        <f t="shared" ref="JD2:JD12" si="60">JD3*0.9</f>
        <v>100.66491975343625</v>
      </c>
      <c r="JE2">
        <f t="shared" ref="JE2:JE12" si="61">JE3*0.9</f>
        <v>100.87006404879772</v>
      </c>
      <c r="JF2">
        <f t="shared" ref="JF2:JF12" si="62">JF3*0.9</f>
        <v>100.66491975343625</v>
      </c>
      <c r="JG2">
        <f t="shared" ref="JG2:JG12" si="63">JG3*0.9</f>
        <v>82.202727747764769</v>
      </c>
      <c r="JH2">
        <f t="shared" ref="JH2:JH12" si="64">JH3*0.9</f>
        <v>376.6123573704777</v>
      </c>
    </row>
    <row r="3" spans="1:268" x14ac:dyDescent="0.45">
      <c r="A3" t="s">
        <v>264</v>
      </c>
      <c r="B3" s="2" t="s">
        <v>274</v>
      </c>
      <c r="C3">
        <v>1961</v>
      </c>
      <c r="D3" s="2" t="s">
        <v>33</v>
      </c>
      <c r="E3">
        <f t="shared" si="0"/>
        <v>138.47050267579993</v>
      </c>
      <c r="F3">
        <f t="shared" si="1"/>
        <v>185.50684359342247</v>
      </c>
      <c r="G3">
        <f t="shared" si="1"/>
        <v>46.678799390751237</v>
      </c>
      <c r="H3" t="s">
        <v>212</v>
      </c>
      <c r="I3" t="s">
        <v>212</v>
      </c>
      <c r="J3">
        <f t="shared" si="2"/>
        <v>32.092761029847665</v>
      </c>
      <c r="K3" t="s">
        <v>212</v>
      </c>
      <c r="L3">
        <f t="shared" si="3"/>
        <v>304.9051229031474</v>
      </c>
      <c r="M3">
        <f t="shared" si="4"/>
        <v>128.23763956172016</v>
      </c>
      <c r="N3" t="s">
        <v>212</v>
      </c>
      <c r="O3">
        <v>1947.152532671945</v>
      </c>
      <c r="P3">
        <v>1882.2237108538604</v>
      </c>
      <c r="Q3" t="s">
        <v>212</v>
      </c>
      <c r="R3" t="s">
        <v>212</v>
      </c>
      <c r="S3">
        <f t="shared" si="5"/>
        <v>680.54272687370667</v>
      </c>
      <c r="T3">
        <f t="shared" si="5"/>
        <v>3.7777433757983725</v>
      </c>
      <c r="U3" t="s">
        <v>212</v>
      </c>
      <c r="V3">
        <f t="shared" si="6"/>
        <v>206.34607386297057</v>
      </c>
      <c r="W3">
        <v>1627.5135704165573</v>
      </c>
      <c r="X3" t="s">
        <v>212</v>
      </c>
      <c r="Y3">
        <f t="shared" si="7"/>
        <v>3.7485100589537237</v>
      </c>
      <c r="Z3" t="s">
        <v>212</v>
      </c>
      <c r="AA3" t="s">
        <v>212</v>
      </c>
      <c r="AB3">
        <f t="shared" si="8"/>
        <v>57.837331336129942</v>
      </c>
      <c r="AC3">
        <f t="shared" si="8"/>
        <v>138.36736396772798</v>
      </c>
      <c r="AD3">
        <f t="shared" si="8"/>
        <v>71.345961563583785</v>
      </c>
      <c r="AE3">
        <f t="shared" si="8"/>
        <v>160.35222527313607</v>
      </c>
      <c r="AF3" t="s">
        <v>212</v>
      </c>
      <c r="AG3">
        <f t="shared" si="8"/>
        <v>611.66696452300073</v>
      </c>
      <c r="AH3">
        <f t="shared" si="8"/>
        <v>799.39901459540022</v>
      </c>
      <c r="AI3" t="s">
        <v>212</v>
      </c>
      <c r="AJ3" t="s">
        <v>212</v>
      </c>
      <c r="AK3" t="s">
        <v>212</v>
      </c>
      <c r="AL3" t="s">
        <v>212</v>
      </c>
      <c r="AM3">
        <f t="shared" si="9"/>
        <v>53.112299315256884</v>
      </c>
      <c r="AN3">
        <v>5605.1119260029554</v>
      </c>
      <c r="AO3" t="s">
        <v>212</v>
      </c>
      <c r="AP3" t="s">
        <v>212</v>
      </c>
      <c r="AQ3" t="s">
        <v>212</v>
      </c>
      <c r="AR3" t="s">
        <v>212</v>
      </c>
      <c r="AS3">
        <f t="shared" si="10"/>
        <v>265.43493682537002</v>
      </c>
      <c r="AT3">
        <f t="shared" si="11"/>
        <v>52.995408544645343</v>
      </c>
      <c r="AU3">
        <f t="shared" si="12"/>
        <v>144.6278213718262</v>
      </c>
      <c r="AV3" t="s">
        <v>212</v>
      </c>
      <c r="AW3">
        <f t="shared" si="13"/>
        <v>56.581217840503058</v>
      </c>
      <c r="AX3">
        <f t="shared" si="14"/>
        <v>19.656094548498828</v>
      </c>
      <c r="AY3">
        <f t="shared" si="15"/>
        <v>211.11107261719863</v>
      </c>
      <c r="AZ3">
        <f t="shared" si="16"/>
        <v>33.829126250332166</v>
      </c>
      <c r="BA3" t="s">
        <v>212</v>
      </c>
      <c r="BB3">
        <f t="shared" si="17"/>
        <v>176.38214282484731</v>
      </c>
      <c r="BC3">
        <f t="shared" si="18"/>
        <v>1426.5182569954345</v>
      </c>
      <c r="BD3">
        <f t="shared" si="19"/>
        <v>345.38798770977002</v>
      </c>
      <c r="BE3">
        <f t="shared" si="20"/>
        <v>1193.9454269694609</v>
      </c>
      <c r="BF3">
        <v>1192.4052955024918</v>
      </c>
      <c r="BG3" t="s">
        <v>212</v>
      </c>
      <c r="BH3" t="s">
        <v>212</v>
      </c>
      <c r="BI3">
        <f t="shared" si="21"/>
        <v>114.31190579889397</v>
      </c>
      <c r="BJ3">
        <f t="shared" si="22"/>
        <v>50.397881398411322</v>
      </c>
      <c r="BK3">
        <f t="shared" si="23"/>
        <v>71.252549742044565</v>
      </c>
      <c r="BL3">
        <f t="shared" si="24"/>
        <v>59.098683395644493</v>
      </c>
      <c r="BM3" t="s">
        <v>212</v>
      </c>
      <c r="BN3" t="s">
        <v>212</v>
      </c>
      <c r="BO3">
        <f t="shared" si="25"/>
        <v>134.57798712558457</v>
      </c>
      <c r="BP3" t="s">
        <v>212</v>
      </c>
      <c r="BQ3">
        <f t="shared" si="26"/>
        <v>6.5804932876783377</v>
      </c>
      <c r="BR3" t="s">
        <v>212</v>
      </c>
      <c r="BS3" t="s">
        <v>212</v>
      </c>
      <c r="BT3">
        <v>2187.6236408611962</v>
      </c>
      <c r="BU3">
        <v>1550.3843806367763</v>
      </c>
      <c r="BV3" t="s">
        <v>212</v>
      </c>
      <c r="BW3">
        <f t="shared" si="27"/>
        <v>65.020213167547183</v>
      </c>
      <c r="BX3" t="s">
        <v>212</v>
      </c>
      <c r="BY3">
        <f t="shared" si="28"/>
        <v>114.31648608678736</v>
      </c>
      <c r="BZ3">
        <v>1683.4149131441036</v>
      </c>
      <c r="CA3">
        <f t="shared" si="29"/>
        <v>107.40231831836964</v>
      </c>
      <c r="CB3">
        <f t="shared" si="29"/>
        <v>540.94083308625807</v>
      </c>
      <c r="CC3">
        <v>272.56327361708969</v>
      </c>
      <c r="CD3" t="s">
        <v>212</v>
      </c>
      <c r="CE3" t="s">
        <v>212</v>
      </c>
      <c r="CF3" t="s">
        <v>212</v>
      </c>
      <c r="CG3">
        <f t="shared" si="30"/>
        <v>43.042385186283809</v>
      </c>
      <c r="CH3" t="s">
        <v>212</v>
      </c>
      <c r="CI3" t="s">
        <v>212</v>
      </c>
      <c r="CJ3" t="s">
        <v>212</v>
      </c>
      <c r="CK3">
        <f t="shared" si="31"/>
        <v>4.3244147408907221</v>
      </c>
      <c r="CL3">
        <f t="shared" si="32"/>
        <v>44.112488191333988</v>
      </c>
      <c r="CM3">
        <f t="shared" si="33"/>
        <v>452.51571219069058</v>
      </c>
      <c r="CN3">
        <f t="shared" si="34"/>
        <v>596.69455573239827</v>
      </c>
      <c r="CO3">
        <v>2871.0432388048862</v>
      </c>
      <c r="CP3">
        <f t="shared" si="35"/>
        <v>34.091239051311042</v>
      </c>
      <c r="CQ3">
        <f t="shared" si="36"/>
        <v>5.0047777397455517</v>
      </c>
      <c r="CR3">
        <f t="shared" si="36"/>
        <v>95.583666839780008</v>
      </c>
      <c r="CS3">
        <f t="shared" si="36"/>
        <v>90.434693435063892</v>
      </c>
      <c r="CT3">
        <v>752.01812774394557</v>
      </c>
      <c r="CU3" t="s">
        <v>212</v>
      </c>
      <c r="CV3">
        <f t="shared" si="37"/>
        <v>798.01803951202373</v>
      </c>
      <c r="CW3">
        <v>1046.415105166875</v>
      </c>
      <c r="CX3">
        <f t="shared" si="38"/>
        <v>284.17568621103254</v>
      </c>
      <c r="CY3">
        <v>1246.0107643533488</v>
      </c>
      <c r="CZ3">
        <f t="shared" si="39"/>
        <v>45.676327922619173</v>
      </c>
      <c r="DA3">
        <f t="shared" si="39"/>
        <v>155.95210934336464</v>
      </c>
      <c r="DB3">
        <f t="shared" si="39"/>
        <v>27.05945557901752</v>
      </c>
      <c r="DC3" t="s">
        <v>212</v>
      </c>
      <c r="DD3">
        <f t="shared" si="40"/>
        <v>316.97566984552043</v>
      </c>
      <c r="DE3">
        <f t="shared" si="40"/>
        <v>103.06799701666873</v>
      </c>
      <c r="DF3" t="s">
        <v>212</v>
      </c>
      <c r="DG3">
        <f t="shared" si="41"/>
        <v>1053.4896436216732</v>
      </c>
      <c r="DH3">
        <f t="shared" si="41"/>
        <v>88.82766139270349</v>
      </c>
      <c r="DI3" t="s">
        <v>212</v>
      </c>
      <c r="DJ3">
        <f t="shared" si="42"/>
        <v>139.26841181634629</v>
      </c>
      <c r="DK3">
        <f t="shared" si="43"/>
        <v>183.22286275664848</v>
      </c>
      <c r="DL3" t="s">
        <v>212</v>
      </c>
      <c r="DM3" t="s">
        <v>212</v>
      </c>
      <c r="DN3">
        <f t="shared" si="44"/>
        <v>62.282282740807837</v>
      </c>
      <c r="DO3" t="s">
        <v>212</v>
      </c>
      <c r="DP3">
        <f t="shared" si="45"/>
        <v>85.65064961538738</v>
      </c>
      <c r="DQ3">
        <v>4630.0241442976849</v>
      </c>
      <c r="DR3" t="s">
        <v>212</v>
      </c>
      <c r="DS3" t="s">
        <v>212</v>
      </c>
      <c r="DT3" t="s">
        <v>212</v>
      </c>
      <c r="DU3">
        <f t="shared" si="46"/>
        <v>109.18232151158796</v>
      </c>
      <c r="DV3" t="s">
        <v>212</v>
      </c>
      <c r="DW3" t="s">
        <v>212</v>
      </c>
      <c r="DX3">
        <f t="shared" si="47"/>
        <v>351.32779725966316</v>
      </c>
      <c r="DY3" t="s">
        <v>212</v>
      </c>
      <c r="DZ3" t="s">
        <v>212</v>
      </c>
      <c r="EA3">
        <f t="shared" si="48"/>
        <v>51.10333059149459</v>
      </c>
      <c r="EB3">
        <f t="shared" si="48"/>
        <v>176.95917430103412</v>
      </c>
      <c r="EC3" t="s">
        <v>212</v>
      </c>
      <c r="ED3">
        <f t="shared" si="49"/>
        <v>140.82448346485245</v>
      </c>
      <c r="EE3" t="s">
        <v>212</v>
      </c>
      <c r="EF3">
        <f t="shared" si="50"/>
        <v>117.12530711471439</v>
      </c>
      <c r="EG3" t="s">
        <v>212</v>
      </c>
      <c r="EH3">
        <f t="shared" si="51"/>
        <v>43.651762060081047</v>
      </c>
      <c r="EI3">
        <f t="shared" si="52"/>
        <v>17.976512442802211</v>
      </c>
      <c r="EJ3">
        <f t="shared" si="53"/>
        <v>6.9076773051023261</v>
      </c>
      <c r="EK3" t="s">
        <v>212</v>
      </c>
      <c r="EL3" t="s">
        <v>212</v>
      </c>
      <c r="EM3">
        <f t="shared" si="54"/>
        <v>2.0936580861121032</v>
      </c>
      <c r="EN3">
        <v>1421.0335301706925</v>
      </c>
      <c r="EO3" t="s">
        <v>212</v>
      </c>
      <c r="EP3">
        <v>2616.8533289250736</v>
      </c>
      <c r="EQ3">
        <f t="shared" si="55"/>
        <v>78.410250576522955</v>
      </c>
      <c r="ER3" t="s">
        <v>212</v>
      </c>
      <c r="ES3">
        <f t="shared" si="56"/>
        <v>9.9618963609951354</v>
      </c>
      <c r="ET3" t="s">
        <v>212</v>
      </c>
      <c r="EU3" t="s">
        <v>212</v>
      </c>
      <c r="EV3">
        <v>8404.6207546124442</v>
      </c>
      <c r="EW3" t="s">
        <v>212</v>
      </c>
      <c r="EX3" t="s">
        <v>212</v>
      </c>
      <c r="EY3" t="s">
        <v>212</v>
      </c>
      <c r="EZ3" t="s">
        <v>212</v>
      </c>
      <c r="FA3" t="s">
        <v>212</v>
      </c>
      <c r="FB3" t="s">
        <v>212</v>
      </c>
      <c r="FC3" t="s">
        <v>212</v>
      </c>
      <c r="FD3" t="s">
        <v>212</v>
      </c>
      <c r="FE3">
        <v>987.91883593645707</v>
      </c>
      <c r="FF3">
        <v>350.19479655552561</v>
      </c>
      <c r="FG3" t="s">
        <v>212</v>
      </c>
      <c r="FH3" t="s">
        <v>212</v>
      </c>
      <c r="FI3" t="s">
        <v>212</v>
      </c>
      <c r="FJ3" t="s">
        <v>212</v>
      </c>
      <c r="FK3" t="s">
        <v>212</v>
      </c>
      <c r="FL3" t="s">
        <v>212</v>
      </c>
      <c r="FM3" t="s">
        <v>212</v>
      </c>
      <c r="FN3" t="s">
        <v>212</v>
      </c>
      <c r="FO3" t="s">
        <v>212</v>
      </c>
      <c r="FP3" t="s">
        <v>212</v>
      </c>
      <c r="FQ3" t="s">
        <v>212</v>
      </c>
      <c r="FR3" t="s">
        <v>212</v>
      </c>
      <c r="FS3" t="s">
        <v>212</v>
      </c>
      <c r="FT3" t="s">
        <v>212</v>
      </c>
      <c r="FU3" t="s">
        <v>212</v>
      </c>
      <c r="FV3" t="s">
        <v>212</v>
      </c>
      <c r="FW3" t="s">
        <v>212</v>
      </c>
      <c r="FX3" t="s">
        <v>212</v>
      </c>
      <c r="FY3" t="s">
        <v>212</v>
      </c>
      <c r="FZ3" t="s">
        <v>212</v>
      </c>
      <c r="GA3" t="s">
        <v>212</v>
      </c>
      <c r="GB3">
        <v>550.43633140040822</v>
      </c>
      <c r="GC3" t="s">
        <v>212</v>
      </c>
      <c r="GD3" t="s">
        <v>212</v>
      </c>
      <c r="GE3" t="s">
        <v>212</v>
      </c>
      <c r="GF3" t="s">
        <v>212</v>
      </c>
      <c r="GG3" t="s">
        <v>212</v>
      </c>
      <c r="GH3" t="s">
        <v>212</v>
      </c>
      <c r="GI3" t="s">
        <v>212</v>
      </c>
      <c r="GJ3">
        <v>4355.45328602481</v>
      </c>
      <c r="GK3">
        <v>3225.9940297672524</v>
      </c>
      <c r="GL3" t="s">
        <v>212</v>
      </c>
      <c r="GM3" t="s">
        <v>212</v>
      </c>
      <c r="GN3" t="s">
        <v>212</v>
      </c>
      <c r="GO3" t="s">
        <v>212</v>
      </c>
      <c r="GP3" t="s">
        <v>212</v>
      </c>
      <c r="GQ3" t="s">
        <v>212</v>
      </c>
      <c r="GR3" t="s">
        <v>212</v>
      </c>
      <c r="GS3" t="s">
        <v>212</v>
      </c>
      <c r="GT3" t="s">
        <v>212</v>
      </c>
      <c r="GU3">
        <v>96.920052680738308</v>
      </c>
      <c r="GV3" t="s">
        <v>212</v>
      </c>
      <c r="GW3" t="s">
        <v>212</v>
      </c>
      <c r="GX3" t="s">
        <v>212</v>
      </c>
      <c r="GY3" t="s">
        <v>212</v>
      </c>
      <c r="GZ3" t="s">
        <v>212</v>
      </c>
      <c r="HA3" t="s">
        <v>212</v>
      </c>
      <c r="HB3">
        <v>2553.693181818182</v>
      </c>
      <c r="HC3">
        <v>4182.1755012493804</v>
      </c>
      <c r="HD3" t="s">
        <v>212</v>
      </c>
      <c r="HE3" t="s">
        <v>212</v>
      </c>
      <c r="HF3" t="s">
        <v>212</v>
      </c>
      <c r="HG3" t="s">
        <v>212</v>
      </c>
      <c r="HH3" t="s">
        <v>212</v>
      </c>
      <c r="HI3" t="s">
        <v>212</v>
      </c>
      <c r="HJ3" t="s">
        <v>212</v>
      </c>
      <c r="HK3" t="s">
        <v>212</v>
      </c>
      <c r="HL3" t="s">
        <v>212</v>
      </c>
      <c r="HM3" t="s">
        <v>212</v>
      </c>
      <c r="HN3" t="s">
        <v>212</v>
      </c>
      <c r="HO3" t="s">
        <v>212</v>
      </c>
      <c r="HP3" t="s">
        <v>212</v>
      </c>
      <c r="HQ3" t="s">
        <v>212</v>
      </c>
      <c r="HR3" t="s">
        <v>212</v>
      </c>
      <c r="HS3" t="s">
        <v>212</v>
      </c>
      <c r="HT3" t="s">
        <v>212</v>
      </c>
      <c r="HU3">
        <v>1296.0976491599909</v>
      </c>
      <c r="HV3" t="s">
        <v>212</v>
      </c>
      <c r="HW3" t="s">
        <v>212</v>
      </c>
      <c r="HX3" t="s">
        <v>212</v>
      </c>
      <c r="HY3">
        <v>1340.8841250456683</v>
      </c>
      <c r="HZ3" t="s">
        <v>212</v>
      </c>
      <c r="IA3" t="s">
        <v>212</v>
      </c>
      <c r="IB3">
        <v>2388.2342705762826</v>
      </c>
      <c r="IC3" t="s">
        <v>212</v>
      </c>
      <c r="ID3" t="s">
        <v>212</v>
      </c>
      <c r="IE3" t="s">
        <v>212</v>
      </c>
      <c r="IF3" t="s">
        <v>212</v>
      </c>
      <c r="IG3" t="s">
        <v>212</v>
      </c>
      <c r="IH3" t="s">
        <v>212</v>
      </c>
      <c r="II3" t="s">
        <v>212</v>
      </c>
      <c r="IJ3" t="s">
        <v>212</v>
      </c>
      <c r="IK3" t="s">
        <v>212</v>
      </c>
      <c r="IL3" t="s">
        <v>212</v>
      </c>
      <c r="IM3" t="s">
        <v>212</v>
      </c>
      <c r="IN3" t="s">
        <v>212</v>
      </c>
      <c r="IO3" t="s">
        <v>212</v>
      </c>
      <c r="IP3" t="s">
        <v>212</v>
      </c>
      <c r="IQ3" t="s">
        <v>212</v>
      </c>
      <c r="IR3" t="s">
        <v>212</v>
      </c>
      <c r="IS3" t="s">
        <v>212</v>
      </c>
      <c r="IT3">
        <v>4310.9050217367621</v>
      </c>
      <c r="IU3" t="s">
        <v>212</v>
      </c>
      <c r="IV3">
        <v>2295.6784709049653</v>
      </c>
      <c r="IW3" t="s">
        <v>212</v>
      </c>
      <c r="IX3" t="s">
        <v>212</v>
      </c>
      <c r="IY3">
        <v>2461.3734409812218</v>
      </c>
      <c r="IZ3">
        <f t="shared" si="57"/>
        <v>35.078825154909829</v>
      </c>
      <c r="JA3" t="s">
        <v>212</v>
      </c>
      <c r="JB3">
        <f t="shared" si="58"/>
        <v>30.403518332471744</v>
      </c>
      <c r="JC3">
        <f t="shared" si="59"/>
        <v>30.403518332471744</v>
      </c>
      <c r="JD3">
        <f t="shared" si="60"/>
        <v>111.84991083715138</v>
      </c>
      <c r="JE3">
        <f t="shared" si="61"/>
        <v>112.07784894310856</v>
      </c>
      <c r="JF3">
        <f t="shared" si="62"/>
        <v>111.84991083715138</v>
      </c>
      <c r="JG3">
        <f t="shared" si="63"/>
        <v>91.336364164183067</v>
      </c>
      <c r="JH3">
        <f t="shared" si="64"/>
        <v>418.45817485608632</v>
      </c>
    </row>
    <row r="4" spans="1:268" x14ac:dyDescent="0.45">
      <c r="A4" t="s">
        <v>264</v>
      </c>
      <c r="B4" s="2" t="s">
        <v>274</v>
      </c>
      <c r="C4">
        <v>1962</v>
      </c>
      <c r="D4" s="2" t="s">
        <v>309</v>
      </c>
      <c r="E4">
        <f t="shared" si="0"/>
        <v>138.60911178758752</v>
      </c>
      <c r="F4">
        <f t="shared" si="1"/>
        <v>206.11871510380274</v>
      </c>
      <c r="G4">
        <f t="shared" si="1"/>
        <v>51.865332656390265</v>
      </c>
      <c r="H4" t="s">
        <v>212</v>
      </c>
      <c r="I4" t="s">
        <v>212</v>
      </c>
      <c r="J4">
        <f t="shared" si="2"/>
        <v>35.658623366497402</v>
      </c>
      <c r="K4" t="s">
        <v>212</v>
      </c>
      <c r="L4">
        <f t="shared" si="3"/>
        <v>338.78346989238599</v>
      </c>
      <c r="M4">
        <f t="shared" si="4"/>
        <v>142.48626617968907</v>
      </c>
      <c r="N4" t="s">
        <v>212</v>
      </c>
      <c r="O4">
        <v>2012.6605846211135</v>
      </c>
      <c r="P4">
        <v>2006.7703956204493</v>
      </c>
      <c r="Q4" t="s">
        <v>212</v>
      </c>
      <c r="R4" t="s">
        <v>212</v>
      </c>
      <c r="S4">
        <f t="shared" si="5"/>
        <v>756.1585854152296</v>
      </c>
      <c r="T4">
        <f t="shared" si="5"/>
        <v>4.1974926397759695</v>
      </c>
      <c r="U4" t="s">
        <v>212</v>
      </c>
      <c r="V4">
        <f t="shared" si="6"/>
        <v>229.27341540330062</v>
      </c>
      <c r="W4">
        <v>1753.1438918471272</v>
      </c>
      <c r="X4" t="s">
        <v>212</v>
      </c>
      <c r="Y4">
        <f t="shared" si="7"/>
        <v>4.1650111766152484</v>
      </c>
      <c r="Z4" t="s">
        <v>212</v>
      </c>
      <c r="AA4" t="s">
        <v>212</v>
      </c>
      <c r="AB4">
        <f t="shared" si="8"/>
        <v>64.263701484588822</v>
      </c>
      <c r="AC4">
        <f t="shared" si="8"/>
        <v>153.74151551969774</v>
      </c>
      <c r="AD4">
        <f t="shared" si="8"/>
        <v>79.273290626204201</v>
      </c>
      <c r="AE4">
        <f t="shared" si="8"/>
        <v>178.16913919237342</v>
      </c>
      <c r="AF4" t="s">
        <v>212</v>
      </c>
      <c r="AG4">
        <f t="shared" si="8"/>
        <v>679.62996058111185</v>
      </c>
      <c r="AH4">
        <f t="shared" si="8"/>
        <v>888.22112732822245</v>
      </c>
      <c r="AI4" t="s">
        <v>212</v>
      </c>
      <c r="AJ4" t="s">
        <v>212</v>
      </c>
      <c r="AK4" t="s">
        <v>212</v>
      </c>
      <c r="AL4" t="s">
        <v>212</v>
      </c>
      <c r="AM4">
        <f t="shared" si="9"/>
        <v>59.01366590584098</v>
      </c>
      <c r="AN4">
        <v>5791.1249597077467</v>
      </c>
      <c r="AO4" t="s">
        <v>212</v>
      </c>
      <c r="AP4" t="s">
        <v>212</v>
      </c>
      <c r="AQ4" t="s">
        <v>212</v>
      </c>
      <c r="AR4" t="s">
        <v>212</v>
      </c>
      <c r="AS4">
        <f t="shared" si="10"/>
        <v>294.92770758374445</v>
      </c>
      <c r="AT4">
        <f t="shared" si="11"/>
        <v>58.883787271828155</v>
      </c>
      <c r="AU4">
        <f t="shared" si="12"/>
        <v>160.69757930202911</v>
      </c>
      <c r="AV4" t="s">
        <v>212</v>
      </c>
      <c r="AW4">
        <f t="shared" si="13"/>
        <v>62.868019822781172</v>
      </c>
      <c r="AX4">
        <f t="shared" si="14"/>
        <v>21.840105053887587</v>
      </c>
      <c r="AY4">
        <f t="shared" si="15"/>
        <v>234.56785846355402</v>
      </c>
      <c r="AZ4">
        <f t="shared" si="16"/>
        <v>37.587918055924625</v>
      </c>
      <c r="BA4" t="s">
        <v>212</v>
      </c>
      <c r="BB4">
        <f t="shared" si="17"/>
        <v>195.98015869427479</v>
      </c>
      <c r="BC4">
        <f t="shared" si="18"/>
        <v>1585.0202855504826</v>
      </c>
      <c r="BD4">
        <f t="shared" si="19"/>
        <v>383.76443078863332</v>
      </c>
      <c r="BE4">
        <f t="shared" si="20"/>
        <v>1326.6060299660676</v>
      </c>
      <c r="BF4">
        <v>1355.9316199079678</v>
      </c>
      <c r="BG4" t="s">
        <v>212</v>
      </c>
      <c r="BH4" t="s">
        <v>212</v>
      </c>
      <c r="BI4">
        <f t="shared" si="21"/>
        <v>127.01322866543775</v>
      </c>
      <c r="BJ4">
        <f t="shared" si="22"/>
        <v>55.997645998234802</v>
      </c>
      <c r="BK4">
        <f t="shared" si="23"/>
        <v>79.169499713382848</v>
      </c>
      <c r="BL4">
        <f t="shared" si="24"/>
        <v>65.665203772938327</v>
      </c>
      <c r="BM4" t="s">
        <v>212</v>
      </c>
      <c r="BN4" t="s">
        <v>212</v>
      </c>
      <c r="BO4">
        <f t="shared" si="25"/>
        <v>149.53109680620508</v>
      </c>
      <c r="BP4" t="s">
        <v>212</v>
      </c>
      <c r="BQ4">
        <f t="shared" si="26"/>
        <v>7.311659208531486</v>
      </c>
      <c r="BR4" t="s">
        <v>212</v>
      </c>
      <c r="BS4" t="s">
        <v>212</v>
      </c>
      <c r="BT4">
        <v>2389.2098819911553</v>
      </c>
      <c r="BU4">
        <v>1654.2157075155417</v>
      </c>
      <c r="BV4" t="s">
        <v>212</v>
      </c>
      <c r="BW4">
        <f t="shared" si="27"/>
        <v>72.244681297274639</v>
      </c>
      <c r="BX4" t="s">
        <v>212</v>
      </c>
      <c r="BY4">
        <f t="shared" si="28"/>
        <v>127.01831787420818</v>
      </c>
      <c r="BZ4">
        <v>1790.6868774263844</v>
      </c>
      <c r="CA4">
        <f t="shared" si="29"/>
        <v>119.33590924263292</v>
      </c>
      <c r="CB4">
        <f t="shared" si="29"/>
        <v>601.04537009584226</v>
      </c>
      <c r="CC4">
        <v>305.38930448532847</v>
      </c>
      <c r="CD4" t="s">
        <v>212</v>
      </c>
      <c r="CE4" t="s">
        <v>212</v>
      </c>
      <c r="CF4" t="s">
        <v>212</v>
      </c>
      <c r="CG4">
        <f t="shared" si="30"/>
        <v>47.824872429204234</v>
      </c>
      <c r="CH4" t="s">
        <v>212</v>
      </c>
      <c r="CI4" t="s">
        <v>212</v>
      </c>
      <c r="CJ4" t="s">
        <v>212</v>
      </c>
      <c r="CK4">
        <f t="shared" si="31"/>
        <v>4.8049052676563573</v>
      </c>
      <c r="CL4">
        <f t="shared" si="32"/>
        <v>49.013875768148871</v>
      </c>
      <c r="CM4">
        <f t="shared" si="33"/>
        <v>502.79523576743395</v>
      </c>
      <c r="CN4">
        <f t="shared" si="34"/>
        <v>662.99395081377588</v>
      </c>
      <c r="CO4">
        <v>2895.0860301132811</v>
      </c>
      <c r="CP4">
        <f t="shared" si="35"/>
        <v>37.879154501456711</v>
      </c>
      <c r="CQ4">
        <f t="shared" si="36"/>
        <v>5.5608641552728351</v>
      </c>
      <c r="CR4">
        <f t="shared" si="36"/>
        <v>106.20407426642223</v>
      </c>
      <c r="CS4">
        <f t="shared" si="36"/>
        <v>100.48299270562654</v>
      </c>
      <c r="CT4">
        <v>838.13755046631763</v>
      </c>
      <c r="CU4" t="s">
        <v>212</v>
      </c>
      <c r="CV4">
        <f t="shared" si="37"/>
        <v>886.68671056891526</v>
      </c>
      <c r="CW4">
        <v>1143.6051293793466</v>
      </c>
      <c r="CX4">
        <f t="shared" si="38"/>
        <v>315.75076245670283</v>
      </c>
      <c r="CY4">
        <v>1317.931379914851</v>
      </c>
      <c r="CZ4">
        <f t="shared" si="39"/>
        <v>50.75147546957686</v>
      </c>
      <c r="DA4">
        <f t="shared" si="39"/>
        <v>173.28012149262739</v>
      </c>
      <c r="DB4">
        <f t="shared" si="39"/>
        <v>30.066061754463909</v>
      </c>
      <c r="DC4" t="s">
        <v>212</v>
      </c>
      <c r="DD4">
        <f t="shared" si="40"/>
        <v>352.19518871724489</v>
      </c>
      <c r="DE4">
        <f t="shared" si="40"/>
        <v>114.51999668518746</v>
      </c>
      <c r="DF4" t="s">
        <v>212</v>
      </c>
      <c r="DG4">
        <f t="shared" si="41"/>
        <v>1170.5440484685257</v>
      </c>
      <c r="DH4">
        <f t="shared" si="41"/>
        <v>98.697401547448322</v>
      </c>
      <c r="DI4" t="s">
        <v>212</v>
      </c>
      <c r="DJ4">
        <f t="shared" si="42"/>
        <v>154.74267979594032</v>
      </c>
      <c r="DK4">
        <f t="shared" si="43"/>
        <v>203.5809586184983</v>
      </c>
      <c r="DL4" t="s">
        <v>212</v>
      </c>
      <c r="DM4" t="s">
        <v>212</v>
      </c>
      <c r="DN4">
        <f t="shared" si="44"/>
        <v>69.202536378675376</v>
      </c>
      <c r="DO4" t="s">
        <v>212</v>
      </c>
      <c r="DP4">
        <f t="shared" si="45"/>
        <v>95.167388461541535</v>
      </c>
      <c r="DQ4">
        <v>5094.3102104442714</v>
      </c>
      <c r="DR4" t="s">
        <v>212</v>
      </c>
      <c r="DS4" t="s">
        <v>212</v>
      </c>
      <c r="DT4" t="s">
        <v>212</v>
      </c>
      <c r="DU4">
        <f t="shared" si="46"/>
        <v>121.31369056843106</v>
      </c>
      <c r="DV4" t="s">
        <v>212</v>
      </c>
      <c r="DW4" t="s">
        <v>212</v>
      </c>
      <c r="DX4">
        <f t="shared" si="47"/>
        <v>390.36421917740353</v>
      </c>
      <c r="DY4" t="s">
        <v>212</v>
      </c>
      <c r="DZ4" t="s">
        <v>212</v>
      </c>
      <c r="EA4">
        <f t="shared" si="48"/>
        <v>56.781478434993986</v>
      </c>
      <c r="EB4">
        <f t="shared" si="48"/>
        <v>196.6213047789268</v>
      </c>
      <c r="EC4" t="s">
        <v>212</v>
      </c>
      <c r="ED4">
        <f t="shared" si="49"/>
        <v>156.4716482942805</v>
      </c>
      <c r="EE4" t="s">
        <v>212</v>
      </c>
      <c r="EF4">
        <f t="shared" si="50"/>
        <v>130.13923012746042</v>
      </c>
      <c r="EG4" t="s">
        <v>212</v>
      </c>
      <c r="EH4">
        <f t="shared" si="51"/>
        <v>48.501957844534495</v>
      </c>
      <c r="EI4">
        <f t="shared" si="52"/>
        <v>19.973902714224678</v>
      </c>
      <c r="EJ4">
        <f t="shared" si="53"/>
        <v>7.6751970056692507</v>
      </c>
      <c r="EK4" t="s">
        <v>212</v>
      </c>
      <c r="EL4" t="s">
        <v>212</v>
      </c>
      <c r="EM4">
        <f t="shared" si="54"/>
        <v>2.3262867623467813</v>
      </c>
      <c r="EN4">
        <v>1528.5003696099398</v>
      </c>
      <c r="EO4" t="s">
        <v>212</v>
      </c>
      <c r="EP4">
        <v>2751.8130539887188</v>
      </c>
      <c r="EQ4">
        <f t="shared" si="55"/>
        <v>87.122500640581066</v>
      </c>
      <c r="ER4" t="s">
        <v>212</v>
      </c>
      <c r="ES4">
        <f t="shared" si="56"/>
        <v>11.06877373443904</v>
      </c>
      <c r="ET4" t="s">
        <v>212</v>
      </c>
      <c r="EU4" t="s">
        <v>212</v>
      </c>
      <c r="EV4">
        <v>9390.9783072880455</v>
      </c>
      <c r="EW4" t="s">
        <v>212</v>
      </c>
      <c r="EX4" t="s">
        <v>212</v>
      </c>
      <c r="EY4" t="s">
        <v>212</v>
      </c>
      <c r="EZ4" t="s">
        <v>212</v>
      </c>
      <c r="FA4" t="s">
        <v>212</v>
      </c>
      <c r="FB4" t="s">
        <v>212</v>
      </c>
      <c r="FC4" t="s">
        <v>212</v>
      </c>
      <c r="FD4" t="s">
        <v>212</v>
      </c>
      <c r="FE4">
        <v>1062.1772770015011</v>
      </c>
      <c r="FF4">
        <v>379.14228231423556</v>
      </c>
      <c r="FG4" t="s">
        <v>212</v>
      </c>
      <c r="FH4" t="s">
        <v>212</v>
      </c>
      <c r="FI4" t="s">
        <v>212</v>
      </c>
      <c r="FJ4" t="s">
        <v>212</v>
      </c>
      <c r="FK4" t="s">
        <v>212</v>
      </c>
      <c r="FL4" t="s">
        <v>212</v>
      </c>
      <c r="FM4" t="s">
        <v>212</v>
      </c>
      <c r="FN4" t="s">
        <v>212</v>
      </c>
      <c r="FO4" t="s">
        <v>212</v>
      </c>
      <c r="FP4" t="s">
        <v>212</v>
      </c>
      <c r="FQ4" t="s">
        <v>212</v>
      </c>
      <c r="FR4" t="s">
        <v>212</v>
      </c>
      <c r="FS4" t="s">
        <v>212</v>
      </c>
      <c r="FT4" t="s">
        <v>212</v>
      </c>
      <c r="FU4" t="s">
        <v>212</v>
      </c>
      <c r="FV4" t="s">
        <v>212</v>
      </c>
      <c r="FW4" t="s">
        <v>212</v>
      </c>
      <c r="FX4" t="s">
        <v>212</v>
      </c>
      <c r="FY4" t="s">
        <v>212</v>
      </c>
      <c r="FZ4" t="s">
        <v>212</v>
      </c>
      <c r="GA4" t="s">
        <v>212</v>
      </c>
      <c r="GB4">
        <v>613.24744710164589</v>
      </c>
      <c r="GC4" t="s">
        <v>212</v>
      </c>
      <c r="GD4" t="s">
        <v>212</v>
      </c>
      <c r="GE4" t="s">
        <v>212</v>
      </c>
      <c r="GF4" t="s">
        <v>212</v>
      </c>
      <c r="GG4" t="s">
        <v>212</v>
      </c>
      <c r="GH4" t="s">
        <v>212</v>
      </c>
      <c r="GI4" t="s">
        <v>212</v>
      </c>
      <c r="GJ4">
        <v>4613.9779104600775</v>
      </c>
      <c r="GK4">
        <v>3278.0061770977327</v>
      </c>
      <c r="GL4" t="s">
        <v>212</v>
      </c>
      <c r="GM4" t="s">
        <v>212</v>
      </c>
      <c r="GN4" t="s">
        <v>212</v>
      </c>
      <c r="GO4" t="s">
        <v>212</v>
      </c>
      <c r="GP4" t="s">
        <v>212</v>
      </c>
      <c r="GQ4" t="s">
        <v>212</v>
      </c>
      <c r="GR4" t="s">
        <v>212</v>
      </c>
      <c r="GS4" t="s">
        <v>212</v>
      </c>
      <c r="GT4" t="s">
        <v>212</v>
      </c>
      <c r="GU4">
        <v>112.05977131552171</v>
      </c>
      <c r="GV4" t="s">
        <v>212</v>
      </c>
      <c r="GW4" t="s">
        <v>212</v>
      </c>
      <c r="GX4" t="s">
        <v>212</v>
      </c>
      <c r="GY4" t="s">
        <v>212</v>
      </c>
      <c r="GZ4" t="s">
        <v>212</v>
      </c>
      <c r="HA4" t="s">
        <v>212</v>
      </c>
      <c r="HB4">
        <v>2780.657276995305</v>
      </c>
      <c r="HC4">
        <v>4433.6060212932489</v>
      </c>
      <c r="HD4" t="s">
        <v>212</v>
      </c>
      <c r="HE4" t="s">
        <v>212</v>
      </c>
      <c r="HF4" t="s">
        <v>212</v>
      </c>
      <c r="HG4" t="s">
        <v>212</v>
      </c>
      <c r="HH4" t="s">
        <v>212</v>
      </c>
      <c r="HI4" t="s">
        <v>212</v>
      </c>
      <c r="HJ4" t="s">
        <v>212</v>
      </c>
      <c r="HK4" t="s">
        <v>212</v>
      </c>
      <c r="HL4" t="s">
        <v>212</v>
      </c>
      <c r="HM4" t="s">
        <v>212</v>
      </c>
      <c r="HN4" t="s">
        <v>212</v>
      </c>
      <c r="HO4" t="s">
        <v>212</v>
      </c>
      <c r="HP4" t="s">
        <v>212</v>
      </c>
      <c r="HQ4" t="s">
        <v>212</v>
      </c>
      <c r="HR4" t="s">
        <v>212</v>
      </c>
      <c r="HS4" t="s">
        <v>212</v>
      </c>
      <c r="HT4" t="s">
        <v>212</v>
      </c>
      <c r="HU4">
        <v>1393.5852802342292</v>
      </c>
      <c r="HV4" t="s">
        <v>212</v>
      </c>
      <c r="HW4" t="s">
        <v>212</v>
      </c>
      <c r="HX4" t="s">
        <v>212</v>
      </c>
      <c r="HY4">
        <v>1440.7545014570262</v>
      </c>
      <c r="HZ4" t="s">
        <v>212</v>
      </c>
      <c r="IA4" t="s">
        <v>212</v>
      </c>
      <c r="IB4">
        <v>2546.0395693556484</v>
      </c>
      <c r="IC4" t="s">
        <v>212</v>
      </c>
      <c r="ID4" t="s">
        <v>212</v>
      </c>
      <c r="IE4" t="s">
        <v>212</v>
      </c>
      <c r="IF4" t="s">
        <v>212</v>
      </c>
      <c r="IG4" t="s">
        <v>212</v>
      </c>
      <c r="IH4" t="s">
        <v>212</v>
      </c>
      <c r="II4" t="s">
        <v>212</v>
      </c>
      <c r="IJ4" t="s">
        <v>212</v>
      </c>
      <c r="IK4" t="s">
        <v>212</v>
      </c>
      <c r="IL4" t="s">
        <v>212</v>
      </c>
      <c r="IM4" t="s">
        <v>212</v>
      </c>
      <c r="IN4" t="s">
        <v>212</v>
      </c>
      <c r="IO4" t="s">
        <v>212</v>
      </c>
      <c r="IP4" t="s">
        <v>212</v>
      </c>
      <c r="IQ4" t="s">
        <v>212</v>
      </c>
      <c r="IR4" t="s">
        <v>212</v>
      </c>
      <c r="IS4" t="s">
        <v>212</v>
      </c>
      <c r="IT4">
        <v>4556.7774138199966</v>
      </c>
      <c r="IU4" t="s">
        <v>212</v>
      </c>
      <c r="IV4">
        <v>2446.5356303040226</v>
      </c>
      <c r="IW4" t="s">
        <v>212</v>
      </c>
      <c r="IX4" t="s">
        <v>212</v>
      </c>
      <c r="IY4">
        <v>2623.4020565739456</v>
      </c>
      <c r="IZ4">
        <f t="shared" si="57"/>
        <v>38.976472394344256</v>
      </c>
      <c r="JA4" t="s">
        <v>212</v>
      </c>
      <c r="JB4">
        <f t="shared" si="58"/>
        <v>33.781687036079717</v>
      </c>
      <c r="JC4">
        <f t="shared" si="59"/>
        <v>33.781687036079717</v>
      </c>
      <c r="JD4">
        <f t="shared" si="60"/>
        <v>124.27767870794598</v>
      </c>
      <c r="JE4">
        <f t="shared" si="61"/>
        <v>124.53094327012063</v>
      </c>
      <c r="JF4">
        <f t="shared" si="62"/>
        <v>124.27767870794598</v>
      </c>
      <c r="JG4">
        <f t="shared" si="63"/>
        <v>101.48484907131451</v>
      </c>
      <c r="JH4">
        <f t="shared" si="64"/>
        <v>464.9535276178737</v>
      </c>
    </row>
    <row r="5" spans="1:268" x14ac:dyDescent="0.45">
      <c r="A5" t="s">
        <v>264</v>
      </c>
      <c r="B5" s="2" t="s">
        <v>274</v>
      </c>
      <c r="C5">
        <v>1963</v>
      </c>
      <c r="D5" s="2" t="s">
        <v>353</v>
      </c>
      <c r="E5">
        <f t="shared" si="0"/>
        <v>138.74785964723475</v>
      </c>
      <c r="F5">
        <f t="shared" si="1"/>
        <v>229.02079455978082</v>
      </c>
      <c r="G5">
        <f t="shared" si="1"/>
        <v>57.628147395989181</v>
      </c>
      <c r="H5" t="s">
        <v>212</v>
      </c>
      <c r="I5" t="s">
        <v>212</v>
      </c>
      <c r="J5">
        <f t="shared" si="2"/>
        <v>39.620692629441557</v>
      </c>
      <c r="K5" t="s">
        <v>212</v>
      </c>
      <c r="L5">
        <f t="shared" si="3"/>
        <v>376.42607765820662</v>
      </c>
      <c r="M5">
        <f t="shared" si="4"/>
        <v>158.31807353298785</v>
      </c>
      <c r="N5" t="s">
        <v>212</v>
      </c>
      <c r="O5">
        <v>2211.6894977168949</v>
      </c>
      <c r="P5">
        <v>2124.3591839305691</v>
      </c>
      <c r="Q5" t="s">
        <v>212</v>
      </c>
      <c r="R5" t="s">
        <v>212</v>
      </c>
      <c r="S5">
        <f t="shared" si="5"/>
        <v>840.1762060169217</v>
      </c>
      <c r="T5">
        <f t="shared" si="5"/>
        <v>4.6638807108621885</v>
      </c>
      <c r="U5" t="s">
        <v>212</v>
      </c>
      <c r="V5">
        <f t="shared" si="6"/>
        <v>254.74823933700068</v>
      </c>
      <c r="W5">
        <v>1880.9938243896243</v>
      </c>
      <c r="X5" t="s">
        <v>212</v>
      </c>
      <c r="Y5">
        <f t="shared" si="7"/>
        <v>4.6277901962391645</v>
      </c>
      <c r="Z5" t="s">
        <v>212</v>
      </c>
      <c r="AA5" t="s">
        <v>212</v>
      </c>
      <c r="AB5">
        <f t="shared" si="8"/>
        <v>71.404112760654243</v>
      </c>
      <c r="AC5">
        <f t="shared" si="8"/>
        <v>170.82390613299748</v>
      </c>
      <c r="AD5">
        <f t="shared" si="8"/>
        <v>88.081434029115783</v>
      </c>
      <c r="AE5">
        <f t="shared" si="8"/>
        <v>197.96571021374825</v>
      </c>
      <c r="AF5" t="s">
        <v>212</v>
      </c>
      <c r="AG5">
        <f t="shared" si="8"/>
        <v>755.14440064567987</v>
      </c>
      <c r="AH5">
        <f t="shared" si="8"/>
        <v>986.91236369802493</v>
      </c>
      <c r="AI5" t="s">
        <v>212</v>
      </c>
      <c r="AJ5" t="s">
        <v>212</v>
      </c>
      <c r="AK5" t="s">
        <v>212</v>
      </c>
      <c r="AL5" t="s">
        <v>212</v>
      </c>
      <c r="AM5">
        <f t="shared" si="9"/>
        <v>65.570739895378864</v>
      </c>
      <c r="AN5">
        <v>5966.0409196372075</v>
      </c>
      <c r="AO5" t="s">
        <v>212</v>
      </c>
      <c r="AP5" t="s">
        <v>212</v>
      </c>
      <c r="AQ5" t="s">
        <v>212</v>
      </c>
      <c r="AR5" t="s">
        <v>212</v>
      </c>
      <c r="AS5">
        <f t="shared" si="10"/>
        <v>327.69745287082714</v>
      </c>
      <c r="AT5">
        <f t="shared" si="11"/>
        <v>65.426430302031278</v>
      </c>
      <c r="AU5">
        <f t="shared" si="12"/>
        <v>178.55286589114345</v>
      </c>
      <c r="AV5" t="s">
        <v>212</v>
      </c>
      <c r="AW5">
        <f t="shared" si="13"/>
        <v>69.853355358645743</v>
      </c>
      <c r="AX5">
        <f t="shared" si="14"/>
        <v>24.266783393208431</v>
      </c>
      <c r="AY5">
        <f t="shared" si="15"/>
        <v>260.63095384839335</v>
      </c>
      <c r="AZ5">
        <f t="shared" si="16"/>
        <v>41.764353395471808</v>
      </c>
      <c r="BA5" t="s">
        <v>212</v>
      </c>
      <c r="BB5">
        <f t="shared" si="17"/>
        <v>217.75573188252756</v>
      </c>
      <c r="BC5">
        <f t="shared" si="18"/>
        <v>1761.1336506116475</v>
      </c>
      <c r="BD5">
        <f t="shared" si="19"/>
        <v>426.40492309848145</v>
      </c>
      <c r="BE5">
        <f t="shared" si="20"/>
        <v>1474.0066999622973</v>
      </c>
      <c r="BF5">
        <v>1497.9241038979114</v>
      </c>
      <c r="BG5" t="s">
        <v>212</v>
      </c>
      <c r="BH5" t="s">
        <v>212</v>
      </c>
      <c r="BI5">
        <f t="shared" si="21"/>
        <v>141.12580962826416</v>
      </c>
      <c r="BJ5">
        <f t="shared" si="22"/>
        <v>62.219606664705331</v>
      </c>
      <c r="BK5">
        <f t="shared" si="23"/>
        <v>87.966110792647612</v>
      </c>
      <c r="BL5">
        <f t="shared" si="24"/>
        <v>72.961337525487025</v>
      </c>
      <c r="BM5" t="s">
        <v>212</v>
      </c>
      <c r="BN5" t="s">
        <v>212</v>
      </c>
      <c r="BO5">
        <f t="shared" si="25"/>
        <v>166.14566311800564</v>
      </c>
      <c r="BP5" t="s">
        <v>212</v>
      </c>
      <c r="BQ5">
        <f t="shared" si="26"/>
        <v>8.1240657872572068</v>
      </c>
      <c r="BR5" t="s">
        <v>212</v>
      </c>
      <c r="BS5" t="s">
        <v>212</v>
      </c>
      <c r="BT5">
        <v>2479.158509843126</v>
      </c>
      <c r="BU5">
        <v>1751.1615421410759</v>
      </c>
      <c r="BV5" t="s">
        <v>212</v>
      </c>
      <c r="BW5">
        <f t="shared" si="27"/>
        <v>80.271868108082927</v>
      </c>
      <c r="BX5" t="s">
        <v>212</v>
      </c>
      <c r="BY5">
        <f t="shared" si="28"/>
        <v>141.13146430467575</v>
      </c>
      <c r="BZ5">
        <v>1916.927527967752</v>
      </c>
      <c r="CA5">
        <f t="shared" si="29"/>
        <v>132.59545471403658</v>
      </c>
      <c r="CB5">
        <f t="shared" si="29"/>
        <v>667.82818899538029</v>
      </c>
      <c r="CC5">
        <v>342.11418547400388</v>
      </c>
      <c r="CD5" t="s">
        <v>212</v>
      </c>
      <c r="CE5" t="s">
        <v>212</v>
      </c>
      <c r="CF5" t="s">
        <v>212</v>
      </c>
      <c r="CG5">
        <f t="shared" si="30"/>
        <v>53.138747143560259</v>
      </c>
      <c r="CH5" t="s">
        <v>212</v>
      </c>
      <c r="CI5" t="s">
        <v>212</v>
      </c>
      <c r="CJ5" t="s">
        <v>212</v>
      </c>
      <c r="CK5">
        <f t="shared" si="31"/>
        <v>5.338783630729286</v>
      </c>
      <c r="CL5">
        <f t="shared" si="32"/>
        <v>54.459861964609857</v>
      </c>
      <c r="CM5">
        <f t="shared" si="33"/>
        <v>558.66137307492659</v>
      </c>
      <c r="CN5">
        <f t="shared" si="34"/>
        <v>736.65994534863989</v>
      </c>
      <c r="CO5">
        <v>2978.675270531583</v>
      </c>
      <c r="CP5">
        <f t="shared" si="35"/>
        <v>42.087949446063014</v>
      </c>
      <c r="CQ5">
        <f t="shared" si="36"/>
        <v>6.1787379503031499</v>
      </c>
      <c r="CR5">
        <f t="shared" si="36"/>
        <v>118.00452696269136</v>
      </c>
      <c r="CS5">
        <f t="shared" si="36"/>
        <v>111.64776967291839</v>
      </c>
      <c r="CT5">
        <v>886.19353934061314</v>
      </c>
      <c r="CU5" t="s">
        <v>212</v>
      </c>
      <c r="CV5">
        <f t="shared" si="37"/>
        <v>985.20745618768365</v>
      </c>
      <c r="CW5">
        <v>1266.3505814407242</v>
      </c>
      <c r="CX5">
        <f t="shared" si="38"/>
        <v>350.83418050744757</v>
      </c>
      <c r="CY5">
        <v>1506.0116514481676</v>
      </c>
      <c r="CZ5">
        <f t="shared" si="39"/>
        <v>56.390528299529841</v>
      </c>
      <c r="DA5">
        <f t="shared" si="39"/>
        <v>192.53346832514154</v>
      </c>
      <c r="DB5">
        <f t="shared" si="39"/>
        <v>33.406735282737678</v>
      </c>
      <c r="DC5" t="s">
        <v>212</v>
      </c>
      <c r="DD5">
        <f t="shared" si="40"/>
        <v>391.32798746360544</v>
      </c>
      <c r="DE5">
        <f t="shared" si="40"/>
        <v>127.24444076131941</v>
      </c>
      <c r="DF5" t="s">
        <v>212</v>
      </c>
      <c r="DG5">
        <f t="shared" si="41"/>
        <v>1300.6044982983619</v>
      </c>
      <c r="DH5">
        <f t="shared" si="41"/>
        <v>109.6637794971648</v>
      </c>
      <c r="DI5" t="s">
        <v>212</v>
      </c>
      <c r="DJ5">
        <f t="shared" si="42"/>
        <v>171.93631088437812</v>
      </c>
      <c r="DK5">
        <f t="shared" si="43"/>
        <v>226.20106513166476</v>
      </c>
      <c r="DL5" t="s">
        <v>212</v>
      </c>
      <c r="DM5" t="s">
        <v>212</v>
      </c>
      <c r="DN5">
        <f t="shared" si="44"/>
        <v>76.891707087417089</v>
      </c>
      <c r="DO5" t="s">
        <v>212</v>
      </c>
      <c r="DP5">
        <f t="shared" si="45"/>
        <v>105.74154273504615</v>
      </c>
      <c r="DQ5">
        <v>7016.3529774760873</v>
      </c>
      <c r="DR5" t="s">
        <v>212</v>
      </c>
      <c r="DS5" t="s">
        <v>212</v>
      </c>
      <c r="DT5" t="s">
        <v>212</v>
      </c>
      <c r="DU5">
        <f t="shared" si="46"/>
        <v>134.79298952047895</v>
      </c>
      <c r="DV5" t="s">
        <v>212</v>
      </c>
      <c r="DW5" t="s">
        <v>212</v>
      </c>
      <c r="DX5">
        <f t="shared" si="47"/>
        <v>433.73802130822611</v>
      </c>
      <c r="DY5" t="s">
        <v>212</v>
      </c>
      <c r="DZ5" t="s">
        <v>212</v>
      </c>
      <c r="EA5">
        <f t="shared" si="48"/>
        <v>63.090531594437763</v>
      </c>
      <c r="EB5">
        <f t="shared" si="48"/>
        <v>218.46811642102978</v>
      </c>
      <c r="EC5" t="s">
        <v>212</v>
      </c>
      <c r="ED5">
        <f t="shared" si="49"/>
        <v>173.85738699364501</v>
      </c>
      <c r="EE5" t="s">
        <v>212</v>
      </c>
      <c r="EF5">
        <f t="shared" si="50"/>
        <v>144.59914458606713</v>
      </c>
      <c r="EG5" t="s">
        <v>212</v>
      </c>
      <c r="EH5">
        <f t="shared" si="51"/>
        <v>53.891064271704991</v>
      </c>
      <c r="EI5">
        <f t="shared" si="52"/>
        <v>22.19322523802742</v>
      </c>
      <c r="EJ5">
        <f t="shared" si="53"/>
        <v>8.5279966729658341</v>
      </c>
      <c r="EK5" t="s">
        <v>212</v>
      </c>
      <c r="EL5" t="s">
        <v>212</v>
      </c>
      <c r="EM5">
        <f t="shared" si="54"/>
        <v>2.5847630692742012</v>
      </c>
      <c r="EN5">
        <v>1647.5059347486028</v>
      </c>
      <c r="EO5" t="s">
        <v>212</v>
      </c>
      <c r="EP5">
        <v>3078.8371909313532</v>
      </c>
      <c r="EQ5">
        <f t="shared" si="55"/>
        <v>96.802778489534518</v>
      </c>
      <c r="ER5" t="s">
        <v>212</v>
      </c>
      <c r="ES5">
        <f t="shared" si="56"/>
        <v>12.298637482710044</v>
      </c>
      <c r="ET5" t="s">
        <v>212</v>
      </c>
      <c r="EU5" t="s">
        <v>212</v>
      </c>
      <c r="EV5">
        <v>9658.7052033021901</v>
      </c>
      <c r="EW5" t="s">
        <v>212</v>
      </c>
      <c r="EX5" t="s">
        <v>212</v>
      </c>
      <c r="EY5" t="s">
        <v>212</v>
      </c>
      <c r="EZ5" t="s">
        <v>212</v>
      </c>
      <c r="FA5" t="s">
        <v>212</v>
      </c>
      <c r="FB5" t="s">
        <v>212</v>
      </c>
      <c r="FC5" t="s">
        <v>212</v>
      </c>
      <c r="FD5" t="s">
        <v>212</v>
      </c>
      <c r="FE5">
        <v>1092.6999218546496</v>
      </c>
      <c r="FF5">
        <v>409.83992323668338</v>
      </c>
      <c r="FG5" t="s">
        <v>212</v>
      </c>
      <c r="FH5" t="s">
        <v>212</v>
      </c>
      <c r="FI5" t="s">
        <v>212</v>
      </c>
      <c r="FJ5" t="s">
        <v>212</v>
      </c>
      <c r="FK5" t="s">
        <v>212</v>
      </c>
      <c r="FL5" t="s">
        <v>212</v>
      </c>
      <c r="FM5" t="s">
        <v>212</v>
      </c>
      <c r="FN5" t="s">
        <v>212</v>
      </c>
      <c r="FO5" t="s">
        <v>212</v>
      </c>
      <c r="FP5" t="s">
        <v>212</v>
      </c>
      <c r="FQ5" t="s">
        <v>212</v>
      </c>
      <c r="FR5" t="s">
        <v>212</v>
      </c>
      <c r="FS5" t="s">
        <v>212</v>
      </c>
      <c r="FT5" t="s">
        <v>212</v>
      </c>
      <c r="FU5" t="s">
        <v>212</v>
      </c>
      <c r="FV5" t="s">
        <v>212</v>
      </c>
      <c r="FW5" t="s">
        <v>212</v>
      </c>
      <c r="FX5" t="s">
        <v>212</v>
      </c>
      <c r="FY5" t="s">
        <v>212</v>
      </c>
      <c r="FZ5" t="s">
        <v>212</v>
      </c>
      <c r="GA5" t="s">
        <v>212</v>
      </c>
      <c r="GB5">
        <v>663.9368538186402</v>
      </c>
      <c r="GC5" t="s">
        <v>212</v>
      </c>
      <c r="GD5" t="s">
        <v>212</v>
      </c>
      <c r="GE5" t="s">
        <v>212</v>
      </c>
      <c r="GF5" t="s">
        <v>212</v>
      </c>
      <c r="GG5" t="s">
        <v>212</v>
      </c>
      <c r="GH5" t="s">
        <v>212</v>
      </c>
      <c r="GI5" t="s">
        <v>212</v>
      </c>
      <c r="GJ5">
        <v>4728.7544671928936</v>
      </c>
      <c r="GK5">
        <v>3351.4527908606706</v>
      </c>
      <c r="GL5" t="s">
        <v>212</v>
      </c>
      <c r="GM5" t="s">
        <v>212</v>
      </c>
      <c r="GN5" t="s">
        <v>212</v>
      </c>
      <c r="GO5" t="s">
        <v>212</v>
      </c>
      <c r="GP5" t="s">
        <v>212</v>
      </c>
      <c r="GQ5" t="s">
        <v>212</v>
      </c>
      <c r="GR5" t="s">
        <v>212</v>
      </c>
      <c r="GS5" t="s">
        <v>212</v>
      </c>
      <c r="GT5" t="s">
        <v>212</v>
      </c>
      <c r="GU5">
        <v>120.58365740967274</v>
      </c>
      <c r="GV5" t="s">
        <v>212</v>
      </c>
      <c r="GW5" t="s">
        <v>212</v>
      </c>
      <c r="GX5" t="s">
        <v>212</v>
      </c>
      <c r="GY5" t="s">
        <v>212</v>
      </c>
      <c r="GZ5" t="s">
        <v>212</v>
      </c>
      <c r="HA5" t="s">
        <v>212</v>
      </c>
      <c r="HB5">
        <v>3002.0876048462255</v>
      </c>
      <c r="HC5">
        <v>4690.4862556937678</v>
      </c>
      <c r="HD5" t="s">
        <v>212</v>
      </c>
      <c r="HE5" t="s">
        <v>212</v>
      </c>
      <c r="HF5" t="s">
        <v>212</v>
      </c>
      <c r="HG5" t="s">
        <v>212</v>
      </c>
      <c r="HH5" t="s">
        <v>212</v>
      </c>
      <c r="HI5" t="s">
        <v>212</v>
      </c>
      <c r="HJ5" t="s">
        <v>212</v>
      </c>
      <c r="HK5" t="s">
        <v>212</v>
      </c>
      <c r="HL5" t="s">
        <v>212</v>
      </c>
      <c r="HM5" t="s">
        <v>212</v>
      </c>
      <c r="HN5" t="s">
        <v>212</v>
      </c>
      <c r="HO5" t="s">
        <v>212</v>
      </c>
      <c r="HP5" t="s">
        <v>212</v>
      </c>
      <c r="HQ5" t="s">
        <v>212</v>
      </c>
      <c r="HR5" t="s">
        <v>212</v>
      </c>
      <c r="HS5" t="s">
        <v>212</v>
      </c>
      <c r="HT5" t="s">
        <v>212</v>
      </c>
      <c r="HU5">
        <v>1499.226160291428</v>
      </c>
      <c r="HV5" t="s">
        <v>212</v>
      </c>
      <c r="HW5" t="s">
        <v>212</v>
      </c>
      <c r="HX5" t="s">
        <v>212</v>
      </c>
      <c r="HY5">
        <v>1539.1188461379422</v>
      </c>
      <c r="HZ5" t="s">
        <v>212</v>
      </c>
      <c r="IA5" t="s">
        <v>212</v>
      </c>
      <c r="IB5">
        <v>2718.9576531745033</v>
      </c>
      <c r="IC5" t="s">
        <v>212</v>
      </c>
      <c r="ID5" t="s">
        <v>212</v>
      </c>
      <c r="IE5" t="s">
        <v>212</v>
      </c>
      <c r="IF5" t="s">
        <v>212</v>
      </c>
      <c r="IG5" t="s">
        <v>212</v>
      </c>
      <c r="IH5" t="s">
        <v>212</v>
      </c>
      <c r="II5" t="s">
        <v>212</v>
      </c>
      <c r="IJ5" t="s">
        <v>212</v>
      </c>
      <c r="IK5" t="s">
        <v>212</v>
      </c>
      <c r="IL5" t="s">
        <v>212</v>
      </c>
      <c r="IM5" t="s">
        <v>212</v>
      </c>
      <c r="IN5" t="s">
        <v>212</v>
      </c>
      <c r="IO5" t="s">
        <v>212</v>
      </c>
      <c r="IP5" t="s">
        <v>212</v>
      </c>
      <c r="IQ5" t="s">
        <v>212</v>
      </c>
      <c r="IR5" t="s">
        <v>212</v>
      </c>
      <c r="IS5" t="s">
        <v>212</v>
      </c>
      <c r="IT5">
        <v>4806.6674351363554</v>
      </c>
      <c r="IU5" t="s">
        <v>212</v>
      </c>
      <c r="IV5">
        <v>2611.444899676806</v>
      </c>
      <c r="IW5" t="s">
        <v>212</v>
      </c>
      <c r="IX5" t="s">
        <v>212</v>
      </c>
      <c r="IY5">
        <v>2803.7097559480699</v>
      </c>
      <c r="IZ5">
        <f t="shared" si="57"/>
        <v>43.307191549271394</v>
      </c>
      <c r="JA5" t="s">
        <v>212</v>
      </c>
      <c r="JB5">
        <f t="shared" si="58"/>
        <v>37.53520781786635</v>
      </c>
      <c r="JC5">
        <f t="shared" si="59"/>
        <v>37.53520781786635</v>
      </c>
      <c r="JD5">
        <f t="shared" si="60"/>
        <v>138.08630967549553</v>
      </c>
      <c r="JE5">
        <f t="shared" si="61"/>
        <v>138.36771474457848</v>
      </c>
      <c r="JF5">
        <f t="shared" si="62"/>
        <v>138.08630967549553</v>
      </c>
      <c r="JG5">
        <f t="shared" si="63"/>
        <v>112.76094341257168</v>
      </c>
      <c r="JH5">
        <f t="shared" si="64"/>
        <v>516.61503068652632</v>
      </c>
    </row>
    <row r="6" spans="1:268" x14ac:dyDescent="0.45">
      <c r="A6" t="s">
        <v>264</v>
      </c>
      <c r="B6" s="2" t="s">
        <v>274</v>
      </c>
      <c r="C6">
        <v>1964</v>
      </c>
      <c r="D6" s="2" t="s">
        <v>273</v>
      </c>
      <c r="E6">
        <f t="shared" si="0"/>
        <v>138.88674639362839</v>
      </c>
      <c r="F6">
        <f t="shared" si="1"/>
        <v>254.46754951086757</v>
      </c>
      <c r="G6">
        <f t="shared" si="1"/>
        <v>64.03127488443242</v>
      </c>
      <c r="H6" t="s">
        <v>212</v>
      </c>
      <c r="I6" t="s">
        <v>212</v>
      </c>
      <c r="J6">
        <f t="shared" si="2"/>
        <v>44.022991810490616</v>
      </c>
      <c r="K6" t="s">
        <v>212</v>
      </c>
      <c r="L6">
        <f t="shared" si="3"/>
        <v>418.25119739800738</v>
      </c>
      <c r="M6">
        <f t="shared" si="4"/>
        <v>175.90897059220873</v>
      </c>
      <c r="N6" t="s">
        <v>212</v>
      </c>
      <c r="O6">
        <v>2417.2114265245814</v>
      </c>
      <c r="P6">
        <v>2232.8965042087952</v>
      </c>
      <c r="Q6" t="s">
        <v>212</v>
      </c>
      <c r="R6" t="s">
        <v>212</v>
      </c>
      <c r="S6">
        <f t="shared" si="5"/>
        <v>933.52911779657961</v>
      </c>
      <c r="T6">
        <f t="shared" si="5"/>
        <v>5.1820896787357649</v>
      </c>
      <c r="U6" t="s">
        <v>212</v>
      </c>
      <c r="V6">
        <f t="shared" si="6"/>
        <v>283.05359926333409</v>
      </c>
      <c r="W6">
        <v>2062.9949756416881</v>
      </c>
      <c r="X6" t="s">
        <v>212</v>
      </c>
      <c r="Y6">
        <f t="shared" si="7"/>
        <v>5.1419891069324049</v>
      </c>
      <c r="Z6" t="s">
        <v>212</v>
      </c>
      <c r="AA6" t="s">
        <v>212</v>
      </c>
      <c r="AB6">
        <f t="shared" si="8"/>
        <v>79.337903067393597</v>
      </c>
      <c r="AC6">
        <f t="shared" si="8"/>
        <v>189.80434014777498</v>
      </c>
      <c r="AD6">
        <f t="shared" si="8"/>
        <v>97.868260032350875</v>
      </c>
      <c r="AE6">
        <f t="shared" si="8"/>
        <v>219.96190023749804</v>
      </c>
      <c r="AF6" t="s">
        <v>212</v>
      </c>
      <c r="AG6">
        <f t="shared" si="8"/>
        <v>839.04933405075542</v>
      </c>
      <c r="AH6">
        <f t="shared" si="8"/>
        <v>1096.5692929978054</v>
      </c>
      <c r="AI6" t="s">
        <v>212</v>
      </c>
      <c r="AJ6" t="s">
        <v>212</v>
      </c>
      <c r="AK6" t="s">
        <v>212</v>
      </c>
      <c r="AL6" t="s">
        <v>212</v>
      </c>
      <c r="AM6">
        <f t="shared" si="9"/>
        <v>72.856377661532065</v>
      </c>
      <c r="AN6">
        <v>6468.9262613195342</v>
      </c>
      <c r="AO6" t="s">
        <v>212</v>
      </c>
      <c r="AP6" t="s">
        <v>212</v>
      </c>
      <c r="AQ6" t="s">
        <v>212</v>
      </c>
      <c r="AR6" t="s">
        <v>212</v>
      </c>
      <c r="AS6">
        <f t="shared" si="10"/>
        <v>364.1082809675857</v>
      </c>
      <c r="AT6">
        <f t="shared" si="11"/>
        <v>72.696033668923647</v>
      </c>
      <c r="AU6">
        <f t="shared" si="12"/>
        <v>198.3920732123816</v>
      </c>
      <c r="AV6" t="s">
        <v>212</v>
      </c>
      <c r="AW6">
        <f t="shared" si="13"/>
        <v>77.614839287384157</v>
      </c>
      <c r="AX6">
        <f t="shared" si="14"/>
        <v>26.96309265912048</v>
      </c>
      <c r="AY6">
        <f t="shared" si="15"/>
        <v>289.58994872043706</v>
      </c>
      <c r="AZ6">
        <f t="shared" si="16"/>
        <v>46.404837106079782</v>
      </c>
      <c r="BA6" t="s">
        <v>212</v>
      </c>
      <c r="BB6">
        <f t="shared" si="17"/>
        <v>241.95081320280838</v>
      </c>
      <c r="BC6">
        <f t="shared" si="18"/>
        <v>1956.8151673462748</v>
      </c>
      <c r="BD6">
        <f t="shared" si="19"/>
        <v>473.78324788720158</v>
      </c>
      <c r="BE6">
        <f t="shared" si="20"/>
        <v>1637.7852221803303</v>
      </c>
      <c r="BF6">
        <v>1624.4987369951157</v>
      </c>
      <c r="BG6" t="s">
        <v>212</v>
      </c>
      <c r="BH6" t="s">
        <v>212</v>
      </c>
      <c r="BI6">
        <f t="shared" si="21"/>
        <v>156.80645514251574</v>
      </c>
      <c r="BJ6">
        <f t="shared" si="22"/>
        <v>69.132896294117032</v>
      </c>
      <c r="BK6">
        <f t="shared" si="23"/>
        <v>97.740123102941794</v>
      </c>
      <c r="BL6">
        <f t="shared" si="24"/>
        <v>81.068152806096691</v>
      </c>
      <c r="BM6" t="s">
        <v>212</v>
      </c>
      <c r="BN6" t="s">
        <v>212</v>
      </c>
      <c r="BO6">
        <f t="shared" si="25"/>
        <v>184.6062923533396</v>
      </c>
      <c r="BP6" t="s">
        <v>212</v>
      </c>
      <c r="BQ6">
        <f t="shared" si="26"/>
        <v>9.0267397636191191</v>
      </c>
      <c r="BR6" t="s">
        <v>212</v>
      </c>
      <c r="BS6" t="s">
        <v>212</v>
      </c>
      <c r="BT6">
        <v>2715.3750112948255</v>
      </c>
      <c r="BU6">
        <v>1896.8895257105871</v>
      </c>
      <c r="BV6" t="s">
        <v>212</v>
      </c>
      <c r="BW6">
        <f t="shared" si="27"/>
        <v>89.190964564536586</v>
      </c>
      <c r="BX6" t="s">
        <v>212</v>
      </c>
      <c r="BY6">
        <f t="shared" si="28"/>
        <v>156.81273811630638</v>
      </c>
      <c r="BZ6">
        <v>2060.5473538269971</v>
      </c>
      <c r="CA6">
        <f t="shared" si="29"/>
        <v>147.32828301559618</v>
      </c>
      <c r="CB6">
        <f t="shared" si="29"/>
        <v>742.03132110597812</v>
      </c>
      <c r="CC6">
        <v>407.97003300303663</v>
      </c>
      <c r="CD6" t="s">
        <v>212</v>
      </c>
      <c r="CE6" t="s">
        <v>212</v>
      </c>
      <c r="CF6" t="s">
        <v>212</v>
      </c>
      <c r="CG6">
        <f t="shared" si="30"/>
        <v>59.043052381733617</v>
      </c>
      <c r="CH6" t="s">
        <v>212</v>
      </c>
      <c r="CI6" t="s">
        <v>212</v>
      </c>
      <c r="CJ6" t="s">
        <v>212</v>
      </c>
      <c r="CK6">
        <f t="shared" si="31"/>
        <v>5.9319818119214291</v>
      </c>
      <c r="CL6">
        <f t="shared" si="32"/>
        <v>60.510957738455396</v>
      </c>
      <c r="CM6">
        <f t="shared" si="33"/>
        <v>620.73485897214061</v>
      </c>
      <c r="CN6">
        <f t="shared" si="34"/>
        <v>818.51105038737762</v>
      </c>
      <c r="CO6">
        <v>3074.3506029642876</v>
      </c>
      <c r="CP6">
        <f t="shared" si="35"/>
        <v>46.764388273403348</v>
      </c>
      <c r="CQ6">
        <f t="shared" si="36"/>
        <v>6.8652643892257217</v>
      </c>
      <c r="CR6">
        <f t="shared" si="36"/>
        <v>131.11614106965706</v>
      </c>
      <c r="CS6">
        <f t="shared" si="36"/>
        <v>124.05307741435377</v>
      </c>
      <c r="CT6">
        <v>1041.6703005354868</v>
      </c>
      <c r="CU6" t="s">
        <v>212</v>
      </c>
      <c r="CV6">
        <f t="shared" si="37"/>
        <v>1094.6749513196485</v>
      </c>
      <c r="CW6">
        <v>1353.3144913387137</v>
      </c>
      <c r="CX6">
        <f t="shared" si="38"/>
        <v>389.81575611938615</v>
      </c>
      <c r="CY6">
        <v>1676.4459346186086</v>
      </c>
      <c r="CZ6">
        <f t="shared" si="39"/>
        <v>62.656142555033156</v>
      </c>
      <c r="DA6">
        <f t="shared" si="39"/>
        <v>213.92607591682392</v>
      </c>
      <c r="DB6">
        <f t="shared" si="39"/>
        <v>37.118594758597418</v>
      </c>
      <c r="DC6" t="s">
        <v>212</v>
      </c>
      <c r="DD6">
        <f t="shared" si="40"/>
        <v>434.80887495956159</v>
      </c>
      <c r="DE6">
        <f t="shared" si="40"/>
        <v>141.38271195702157</v>
      </c>
      <c r="DF6" t="s">
        <v>212</v>
      </c>
      <c r="DG6">
        <f t="shared" si="41"/>
        <v>1445.116109220402</v>
      </c>
      <c r="DH6">
        <f t="shared" si="41"/>
        <v>121.84864388573865</v>
      </c>
      <c r="DI6" t="s">
        <v>212</v>
      </c>
      <c r="DJ6">
        <f t="shared" si="42"/>
        <v>191.04034542708678</v>
      </c>
      <c r="DK6">
        <f t="shared" si="43"/>
        <v>251.33451681296083</v>
      </c>
      <c r="DL6" t="s">
        <v>212</v>
      </c>
      <c r="DM6" t="s">
        <v>212</v>
      </c>
      <c r="DN6">
        <f t="shared" si="44"/>
        <v>85.435230097130102</v>
      </c>
      <c r="DO6" t="s">
        <v>212</v>
      </c>
      <c r="DP6">
        <f t="shared" si="45"/>
        <v>117.49060303894016</v>
      </c>
      <c r="DQ6">
        <v>8692.6010678871098</v>
      </c>
      <c r="DR6" t="s">
        <v>212</v>
      </c>
      <c r="DS6" t="s">
        <v>212</v>
      </c>
      <c r="DT6" t="s">
        <v>212</v>
      </c>
      <c r="DU6">
        <f t="shared" si="46"/>
        <v>149.76998835608771</v>
      </c>
      <c r="DV6" t="s">
        <v>212</v>
      </c>
      <c r="DW6" t="s">
        <v>212</v>
      </c>
      <c r="DX6">
        <f t="shared" si="47"/>
        <v>481.93113478691788</v>
      </c>
      <c r="DY6" t="s">
        <v>212</v>
      </c>
      <c r="DZ6" t="s">
        <v>212</v>
      </c>
      <c r="EA6">
        <f t="shared" si="48"/>
        <v>70.100590660486404</v>
      </c>
      <c r="EB6">
        <f t="shared" si="48"/>
        <v>242.74235157892196</v>
      </c>
      <c r="EC6" t="s">
        <v>212</v>
      </c>
      <c r="ED6">
        <f t="shared" si="49"/>
        <v>193.17487443738335</v>
      </c>
      <c r="EE6" t="s">
        <v>212</v>
      </c>
      <c r="EF6">
        <f t="shared" si="50"/>
        <v>160.66571620674125</v>
      </c>
      <c r="EG6" t="s">
        <v>212</v>
      </c>
      <c r="EH6">
        <f t="shared" si="51"/>
        <v>59.878960301894431</v>
      </c>
      <c r="EI6">
        <f t="shared" si="52"/>
        <v>24.6591391533638</v>
      </c>
      <c r="EJ6">
        <f t="shared" si="53"/>
        <v>9.4755518588509258</v>
      </c>
      <c r="EK6" t="s">
        <v>212</v>
      </c>
      <c r="EL6" t="s">
        <v>212</v>
      </c>
      <c r="EM6">
        <f t="shared" si="54"/>
        <v>2.8719589658602236</v>
      </c>
      <c r="EN6">
        <v>1778.7405418598976</v>
      </c>
      <c r="EO6" t="s">
        <v>212</v>
      </c>
      <c r="EP6">
        <v>3250.5608416492614</v>
      </c>
      <c r="EQ6">
        <f t="shared" si="55"/>
        <v>107.55864276614946</v>
      </c>
      <c r="ER6" t="s">
        <v>212</v>
      </c>
      <c r="ES6">
        <f t="shared" si="56"/>
        <v>13.665152758566714</v>
      </c>
      <c r="ET6" t="s">
        <v>212</v>
      </c>
      <c r="EU6" t="s">
        <v>212</v>
      </c>
      <c r="EV6">
        <v>10553.444066719378</v>
      </c>
      <c r="EW6" t="s">
        <v>212</v>
      </c>
      <c r="EX6" t="s">
        <v>212</v>
      </c>
      <c r="EY6" t="s">
        <v>212</v>
      </c>
      <c r="EZ6" t="s">
        <v>212</v>
      </c>
      <c r="FA6" t="s">
        <v>212</v>
      </c>
      <c r="FB6" t="s">
        <v>212</v>
      </c>
      <c r="FC6" t="s">
        <v>212</v>
      </c>
      <c r="FD6" t="s">
        <v>212</v>
      </c>
      <c r="FE6">
        <v>1167.0405225525819</v>
      </c>
      <c r="FF6">
        <v>459.52764498169137</v>
      </c>
      <c r="FG6" t="s">
        <v>212</v>
      </c>
      <c r="FH6" t="s">
        <v>212</v>
      </c>
      <c r="FI6" t="s">
        <v>212</v>
      </c>
      <c r="FJ6" t="s">
        <v>212</v>
      </c>
      <c r="FK6" t="s">
        <v>212</v>
      </c>
      <c r="FL6" t="s">
        <v>212</v>
      </c>
      <c r="FM6" t="s">
        <v>212</v>
      </c>
      <c r="FN6" t="s">
        <v>212</v>
      </c>
      <c r="FO6" t="s">
        <v>212</v>
      </c>
      <c r="FP6" t="s">
        <v>212</v>
      </c>
      <c r="FQ6" t="s">
        <v>212</v>
      </c>
      <c r="FR6" t="s">
        <v>212</v>
      </c>
      <c r="FS6" t="s">
        <v>212</v>
      </c>
      <c r="FT6" t="s">
        <v>212</v>
      </c>
      <c r="FU6" t="s">
        <v>212</v>
      </c>
      <c r="FV6" t="s">
        <v>212</v>
      </c>
      <c r="FW6" t="s">
        <v>212</v>
      </c>
      <c r="FX6" t="s">
        <v>212</v>
      </c>
      <c r="FY6" t="s">
        <v>212</v>
      </c>
      <c r="FZ6" t="s">
        <v>212</v>
      </c>
      <c r="GA6" t="s">
        <v>212</v>
      </c>
      <c r="GB6">
        <v>745.38437312307383</v>
      </c>
      <c r="GC6" t="s">
        <v>212</v>
      </c>
      <c r="GD6" t="s">
        <v>212</v>
      </c>
      <c r="GE6" t="s">
        <v>212</v>
      </c>
      <c r="GF6" t="s">
        <v>212</v>
      </c>
      <c r="GG6" t="s">
        <v>212</v>
      </c>
      <c r="GH6" t="s">
        <v>212</v>
      </c>
      <c r="GI6" t="s">
        <v>212</v>
      </c>
      <c r="GJ6">
        <v>5189.2916056352442</v>
      </c>
      <c r="GK6">
        <v>3454.5193245109713</v>
      </c>
      <c r="GL6" t="s">
        <v>212</v>
      </c>
      <c r="GM6" t="s">
        <v>212</v>
      </c>
      <c r="GN6" t="s">
        <v>212</v>
      </c>
      <c r="GO6" t="s">
        <v>212</v>
      </c>
      <c r="GP6" t="s">
        <v>212</v>
      </c>
      <c r="GQ6" t="s">
        <v>212</v>
      </c>
      <c r="GR6" t="s">
        <v>212</v>
      </c>
      <c r="GS6" t="s">
        <v>212</v>
      </c>
      <c r="GT6" t="s">
        <v>212</v>
      </c>
      <c r="GU6">
        <v>132.05811178524084</v>
      </c>
      <c r="GV6" t="s">
        <v>212</v>
      </c>
      <c r="GW6" t="s">
        <v>212</v>
      </c>
      <c r="GX6" t="s">
        <v>212</v>
      </c>
      <c r="GY6" t="s">
        <v>212</v>
      </c>
      <c r="GZ6" t="s">
        <v>212</v>
      </c>
      <c r="HA6" t="s">
        <v>212</v>
      </c>
      <c r="HB6">
        <v>3127.462962962963</v>
      </c>
      <c r="HC6">
        <v>4970.4464560240558</v>
      </c>
      <c r="HD6" t="s">
        <v>212</v>
      </c>
      <c r="HE6" t="s">
        <v>212</v>
      </c>
      <c r="HF6" t="s">
        <v>212</v>
      </c>
      <c r="HG6" t="s">
        <v>212</v>
      </c>
      <c r="HH6" t="s">
        <v>212</v>
      </c>
      <c r="HI6" t="s">
        <v>212</v>
      </c>
      <c r="HJ6" t="s">
        <v>212</v>
      </c>
      <c r="HK6" t="s">
        <v>212</v>
      </c>
      <c r="HL6" t="s">
        <v>212</v>
      </c>
      <c r="HM6" t="s">
        <v>212</v>
      </c>
      <c r="HN6" t="s">
        <v>212</v>
      </c>
      <c r="HO6" t="s">
        <v>212</v>
      </c>
      <c r="HP6" t="s">
        <v>212</v>
      </c>
      <c r="HQ6" t="s">
        <v>212</v>
      </c>
      <c r="HR6" t="s">
        <v>212</v>
      </c>
      <c r="HS6" t="s">
        <v>212</v>
      </c>
      <c r="HT6" t="s">
        <v>212</v>
      </c>
      <c r="HU6">
        <v>1622.8074738095095</v>
      </c>
      <c r="HV6" t="s">
        <v>212</v>
      </c>
      <c r="HW6" t="s">
        <v>212</v>
      </c>
      <c r="HX6" t="s">
        <v>212</v>
      </c>
      <c r="HY6">
        <v>1665.8358603546449</v>
      </c>
      <c r="HZ6" t="s">
        <v>212</v>
      </c>
      <c r="IA6" t="s">
        <v>212</v>
      </c>
      <c r="IB6">
        <v>2913.0145535859911</v>
      </c>
      <c r="IC6" t="s">
        <v>212</v>
      </c>
      <c r="ID6" t="s">
        <v>212</v>
      </c>
      <c r="IE6" t="s">
        <v>212</v>
      </c>
      <c r="IF6" t="s">
        <v>212</v>
      </c>
      <c r="IG6" t="s">
        <v>212</v>
      </c>
      <c r="IH6" t="s">
        <v>212</v>
      </c>
      <c r="II6" t="s">
        <v>212</v>
      </c>
      <c r="IJ6" t="s">
        <v>212</v>
      </c>
      <c r="IK6" t="s">
        <v>212</v>
      </c>
      <c r="IL6" t="s">
        <v>212</v>
      </c>
      <c r="IM6" t="s">
        <v>212</v>
      </c>
      <c r="IN6" t="s">
        <v>212</v>
      </c>
      <c r="IO6" t="s">
        <v>212</v>
      </c>
      <c r="IP6" t="s">
        <v>212</v>
      </c>
      <c r="IQ6" t="s">
        <v>212</v>
      </c>
      <c r="IR6" t="s">
        <v>212</v>
      </c>
      <c r="IS6" t="s">
        <v>212</v>
      </c>
      <c r="IT6">
        <v>5107.5496889410742</v>
      </c>
      <c r="IU6" t="s">
        <v>212</v>
      </c>
      <c r="IV6">
        <v>2796.5349451715215</v>
      </c>
      <c r="IW6" t="s">
        <v>212</v>
      </c>
      <c r="IX6" t="s">
        <v>212</v>
      </c>
      <c r="IY6">
        <v>3003.7969281772089</v>
      </c>
      <c r="IZ6">
        <f t="shared" si="57"/>
        <v>48.119101721412662</v>
      </c>
      <c r="JA6" t="s">
        <v>212</v>
      </c>
      <c r="JB6">
        <f t="shared" si="58"/>
        <v>41.70578646429594</v>
      </c>
      <c r="JC6">
        <f t="shared" si="59"/>
        <v>41.70578646429594</v>
      </c>
      <c r="JD6">
        <f t="shared" si="60"/>
        <v>153.42923297277281</v>
      </c>
      <c r="JE6">
        <f t="shared" si="61"/>
        <v>153.74190527175386</v>
      </c>
      <c r="JF6">
        <f t="shared" si="62"/>
        <v>153.42923297277281</v>
      </c>
      <c r="JG6">
        <f t="shared" si="63"/>
        <v>125.28993712507965</v>
      </c>
      <c r="JH6">
        <f t="shared" si="64"/>
        <v>574.01670076280698</v>
      </c>
    </row>
    <row r="7" spans="1:268" x14ac:dyDescent="0.45">
      <c r="A7" t="s">
        <v>264</v>
      </c>
      <c r="B7" s="2" t="s">
        <v>274</v>
      </c>
      <c r="C7">
        <v>1965</v>
      </c>
      <c r="D7" s="2" t="s">
        <v>179</v>
      </c>
      <c r="E7">
        <f t="shared" si="0"/>
        <v>139.02577216579417</v>
      </c>
      <c r="F7">
        <f t="shared" si="1"/>
        <v>282.74172167874173</v>
      </c>
      <c r="G7">
        <f t="shared" si="1"/>
        <v>71.145860982702686</v>
      </c>
      <c r="H7" t="s">
        <v>212</v>
      </c>
      <c r="I7" t="s">
        <v>212</v>
      </c>
      <c r="J7">
        <f t="shared" si="2"/>
        <v>48.91443534498957</v>
      </c>
      <c r="K7" t="s">
        <v>212</v>
      </c>
      <c r="L7">
        <f t="shared" si="3"/>
        <v>464.72355266445265</v>
      </c>
      <c r="M7">
        <f t="shared" si="4"/>
        <v>195.45441176912081</v>
      </c>
      <c r="N7" t="s">
        <v>212</v>
      </c>
      <c r="O7">
        <v>2625.2195293291184</v>
      </c>
      <c r="P7">
        <v>2305.3577079776628</v>
      </c>
      <c r="Q7" t="s">
        <v>212</v>
      </c>
      <c r="R7" t="s">
        <v>212</v>
      </c>
      <c r="S7">
        <f t="shared" si="5"/>
        <v>1037.2545753295328</v>
      </c>
      <c r="T7">
        <f t="shared" si="5"/>
        <v>5.7578774208175165</v>
      </c>
      <c r="U7" t="s">
        <v>212</v>
      </c>
      <c r="V7">
        <f t="shared" si="6"/>
        <v>314.5039991814823</v>
      </c>
      <c r="W7">
        <v>2163.9603337691406</v>
      </c>
      <c r="X7" t="s">
        <v>212</v>
      </c>
      <c r="Y7">
        <f t="shared" si="7"/>
        <v>5.7133212299248939</v>
      </c>
      <c r="Z7" t="s">
        <v>212</v>
      </c>
      <c r="AA7" t="s">
        <v>212</v>
      </c>
      <c r="AB7">
        <f t="shared" si="8"/>
        <v>88.153225630437333</v>
      </c>
      <c r="AC7">
        <f t="shared" si="8"/>
        <v>210.89371127530552</v>
      </c>
      <c r="AD7">
        <f t="shared" si="8"/>
        <v>108.74251114705652</v>
      </c>
      <c r="AE7">
        <f t="shared" si="8"/>
        <v>244.40211137499782</v>
      </c>
      <c r="AF7" t="s">
        <v>212</v>
      </c>
      <c r="AG7">
        <f t="shared" si="8"/>
        <v>932.27703783417269</v>
      </c>
      <c r="AH7">
        <f t="shared" si="8"/>
        <v>1218.410325553117</v>
      </c>
      <c r="AI7" t="s">
        <v>212</v>
      </c>
      <c r="AJ7" t="s">
        <v>212</v>
      </c>
      <c r="AK7" t="s">
        <v>212</v>
      </c>
      <c r="AL7" t="s">
        <v>212</v>
      </c>
      <c r="AM7">
        <f t="shared" si="9"/>
        <v>80.951530735035632</v>
      </c>
      <c r="AN7">
        <v>6909.8993800182943</v>
      </c>
      <c r="AO7" t="s">
        <v>212</v>
      </c>
      <c r="AP7" t="s">
        <v>212</v>
      </c>
      <c r="AQ7" t="s">
        <v>212</v>
      </c>
      <c r="AR7" t="s">
        <v>212</v>
      </c>
      <c r="AS7">
        <f t="shared" si="10"/>
        <v>404.56475663065078</v>
      </c>
      <c r="AT7">
        <f t="shared" si="11"/>
        <v>80.773370743248492</v>
      </c>
      <c r="AU7">
        <f t="shared" si="12"/>
        <v>220.43563690264622</v>
      </c>
      <c r="AV7" t="s">
        <v>212</v>
      </c>
      <c r="AW7">
        <f t="shared" si="13"/>
        <v>86.238710319315729</v>
      </c>
      <c r="AX7">
        <f t="shared" si="14"/>
        <v>29.958991843467199</v>
      </c>
      <c r="AY7">
        <f t="shared" si="15"/>
        <v>321.76660968937449</v>
      </c>
      <c r="AZ7">
        <f t="shared" si="16"/>
        <v>51.560930117866427</v>
      </c>
      <c r="BA7" t="s">
        <v>212</v>
      </c>
      <c r="BB7">
        <f t="shared" si="17"/>
        <v>268.8342368920093</v>
      </c>
      <c r="BC7">
        <f t="shared" si="18"/>
        <v>2174.2390748291941</v>
      </c>
      <c r="BD7">
        <f t="shared" si="19"/>
        <v>526.4258309857795</v>
      </c>
      <c r="BE7">
        <f t="shared" si="20"/>
        <v>1819.7613579781448</v>
      </c>
      <c r="BF7">
        <v>1818.6547964157267</v>
      </c>
      <c r="BG7" t="s">
        <v>212</v>
      </c>
      <c r="BH7" t="s">
        <v>212</v>
      </c>
      <c r="BI7">
        <f t="shared" si="21"/>
        <v>174.22939460279525</v>
      </c>
      <c r="BJ7">
        <f t="shared" si="22"/>
        <v>76.814329215685589</v>
      </c>
      <c r="BK7">
        <f t="shared" si="23"/>
        <v>108.60013678104643</v>
      </c>
      <c r="BL7">
        <f t="shared" si="24"/>
        <v>90.075725340107425</v>
      </c>
      <c r="BM7" t="s">
        <v>212</v>
      </c>
      <c r="BN7" t="s">
        <v>212</v>
      </c>
      <c r="BO7">
        <f t="shared" si="25"/>
        <v>205.11810261482177</v>
      </c>
      <c r="BP7" t="s">
        <v>212</v>
      </c>
      <c r="BQ7">
        <f t="shared" si="26"/>
        <v>10.029710848465687</v>
      </c>
      <c r="BR7" t="s">
        <v>212</v>
      </c>
      <c r="BS7" t="s">
        <v>212</v>
      </c>
      <c r="BT7">
        <v>2938.3846378358762</v>
      </c>
      <c r="BU7">
        <v>1988.3364311409516</v>
      </c>
      <c r="BV7" t="s">
        <v>212</v>
      </c>
      <c r="BW7">
        <f t="shared" si="27"/>
        <v>99.101071738373989</v>
      </c>
      <c r="BX7" t="s">
        <v>212</v>
      </c>
      <c r="BY7">
        <f t="shared" si="28"/>
        <v>174.23637568478486</v>
      </c>
      <c r="BZ7">
        <v>2194.2060611980501</v>
      </c>
      <c r="CA7">
        <f t="shared" si="29"/>
        <v>163.6980922395513</v>
      </c>
      <c r="CB7">
        <f t="shared" si="29"/>
        <v>824.47924567330904</v>
      </c>
      <c r="CC7">
        <v>475.42008013021245</v>
      </c>
      <c r="CD7" t="s">
        <v>212</v>
      </c>
      <c r="CE7" t="s">
        <v>212</v>
      </c>
      <c r="CF7" t="s">
        <v>212</v>
      </c>
      <c r="CG7">
        <f t="shared" si="30"/>
        <v>65.603391535259576</v>
      </c>
      <c r="CH7" t="s">
        <v>212</v>
      </c>
      <c r="CI7" t="s">
        <v>212</v>
      </c>
      <c r="CJ7" t="s">
        <v>212</v>
      </c>
      <c r="CK7">
        <f t="shared" si="31"/>
        <v>6.5910909021349209</v>
      </c>
      <c r="CL7">
        <f t="shared" si="32"/>
        <v>67.234397487172657</v>
      </c>
      <c r="CM7">
        <f t="shared" si="33"/>
        <v>689.70539885793403</v>
      </c>
      <c r="CN7">
        <f t="shared" si="34"/>
        <v>909.45672265264182</v>
      </c>
      <c r="CO7">
        <v>2974.735550170059</v>
      </c>
      <c r="CP7">
        <f t="shared" si="35"/>
        <v>51.960431414892611</v>
      </c>
      <c r="CQ7">
        <f t="shared" si="36"/>
        <v>7.6280715435841353</v>
      </c>
      <c r="CR7">
        <f t="shared" si="36"/>
        <v>145.68460118850786</v>
      </c>
      <c r="CS7">
        <f t="shared" si="36"/>
        <v>137.8367526826153</v>
      </c>
      <c r="CT7">
        <v>1134.3968303617976</v>
      </c>
      <c r="CU7" t="s">
        <v>212</v>
      </c>
      <c r="CV7">
        <f t="shared" si="37"/>
        <v>1216.3055014662759</v>
      </c>
      <c r="CW7">
        <v>1446.7395924382608</v>
      </c>
      <c r="CX7">
        <f t="shared" si="38"/>
        <v>433.12861791042906</v>
      </c>
      <c r="CY7">
        <v>1775.8360891154193</v>
      </c>
      <c r="CZ7">
        <f t="shared" si="39"/>
        <v>69.617936172259064</v>
      </c>
      <c r="DA7">
        <f t="shared" si="39"/>
        <v>237.69563990758212</v>
      </c>
      <c r="DB7">
        <f t="shared" si="39"/>
        <v>41.242883065108238</v>
      </c>
      <c r="DC7" t="s">
        <v>212</v>
      </c>
      <c r="DD7">
        <f t="shared" si="40"/>
        <v>483.12097217729064</v>
      </c>
      <c r="DE7">
        <f t="shared" si="40"/>
        <v>157.0919021744684</v>
      </c>
      <c r="DF7" t="s">
        <v>212</v>
      </c>
      <c r="DG7">
        <f t="shared" si="41"/>
        <v>1605.6845658004465</v>
      </c>
      <c r="DH7">
        <f t="shared" si="41"/>
        <v>135.38738209526517</v>
      </c>
      <c r="DI7" t="s">
        <v>212</v>
      </c>
      <c r="DJ7">
        <f t="shared" si="42"/>
        <v>212.26705047454087</v>
      </c>
      <c r="DK7">
        <f t="shared" si="43"/>
        <v>279.26057423662314</v>
      </c>
      <c r="DL7" t="s">
        <v>212</v>
      </c>
      <c r="DM7" t="s">
        <v>212</v>
      </c>
      <c r="DN7">
        <f t="shared" si="44"/>
        <v>94.928033441255664</v>
      </c>
      <c r="DO7" t="s">
        <v>212</v>
      </c>
      <c r="DP7">
        <f t="shared" si="45"/>
        <v>130.54511448771129</v>
      </c>
      <c r="DQ7">
        <v>9107.0889894419306</v>
      </c>
      <c r="DR7" t="s">
        <v>212</v>
      </c>
      <c r="DS7" t="s">
        <v>212</v>
      </c>
      <c r="DT7" t="s">
        <v>212</v>
      </c>
      <c r="DU7">
        <f t="shared" si="46"/>
        <v>166.41109817343079</v>
      </c>
      <c r="DV7" t="s">
        <v>212</v>
      </c>
      <c r="DW7" t="s">
        <v>212</v>
      </c>
      <c r="DX7">
        <f t="shared" si="47"/>
        <v>535.47903865213095</v>
      </c>
      <c r="DY7" t="s">
        <v>212</v>
      </c>
      <c r="DZ7" t="s">
        <v>212</v>
      </c>
      <c r="EA7">
        <f t="shared" si="48"/>
        <v>77.88954517831823</v>
      </c>
      <c r="EB7">
        <f t="shared" si="48"/>
        <v>269.71372397657996</v>
      </c>
      <c r="EC7" t="s">
        <v>212</v>
      </c>
      <c r="ED7">
        <f t="shared" si="49"/>
        <v>214.6387493748704</v>
      </c>
      <c r="EE7" t="s">
        <v>212</v>
      </c>
      <c r="EF7">
        <f t="shared" si="50"/>
        <v>178.5174624519347</v>
      </c>
      <c r="EG7" t="s">
        <v>212</v>
      </c>
      <c r="EH7">
        <f t="shared" si="51"/>
        <v>66.532178113216034</v>
      </c>
      <c r="EI7">
        <f t="shared" si="52"/>
        <v>27.399043503737555</v>
      </c>
      <c r="EJ7">
        <f t="shared" si="53"/>
        <v>10.528390954278805</v>
      </c>
      <c r="EK7" t="s">
        <v>212</v>
      </c>
      <c r="EL7" t="s">
        <v>212</v>
      </c>
      <c r="EM7">
        <f t="shared" si="54"/>
        <v>3.1910655176224707</v>
      </c>
      <c r="EN7">
        <v>1914.1531511219603</v>
      </c>
      <c r="EO7" t="s">
        <v>212</v>
      </c>
      <c r="EP7">
        <v>3513.1639019936083</v>
      </c>
      <c r="EQ7">
        <f t="shared" si="55"/>
        <v>119.50960307349941</v>
      </c>
      <c r="ER7" t="s">
        <v>212</v>
      </c>
      <c r="ES7">
        <f t="shared" si="56"/>
        <v>15.183503065074127</v>
      </c>
      <c r="ET7" t="s">
        <v>212</v>
      </c>
      <c r="EU7" t="s">
        <v>212</v>
      </c>
      <c r="EV7">
        <v>11416.352955332663</v>
      </c>
      <c r="EW7" t="s">
        <v>212</v>
      </c>
      <c r="EX7" t="s">
        <v>212</v>
      </c>
      <c r="EY7" t="s">
        <v>212</v>
      </c>
      <c r="EZ7" t="s">
        <v>212</v>
      </c>
      <c r="FA7" t="s">
        <v>212</v>
      </c>
      <c r="FB7" t="s">
        <v>212</v>
      </c>
      <c r="FC7" t="s">
        <v>212</v>
      </c>
      <c r="FD7" t="s">
        <v>212</v>
      </c>
      <c r="FE7">
        <v>1251.0116886813305</v>
      </c>
      <c r="FF7">
        <v>486.85378106248811</v>
      </c>
      <c r="FG7" t="s">
        <v>212</v>
      </c>
      <c r="FH7" t="s">
        <v>212</v>
      </c>
      <c r="FI7" t="s">
        <v>212</v>
      </c>
      <c r="FJ7" t="s">
        <v>212</v>
      </c>
      <c r="FK7" t="s">
        <v>212</v>
      </c>
      <c r="FL7" t="s">
        <v>212</v>
      </c>
      <c r="FM7" t="s">
        <v>212</v>
      </c>
      <c r="FN7" t="s">
        <v>212</v>
      </c>
      <c r="FO7" t="s">
        <v>212</v>
      </c>
      <c r="FP7" t="s">
        <v>212</v>
      </c>
      <c r="FQ7" t="s">
        <v>212</v>
      </c>
      <c r="FR7" t="s">
        <v>212</v>
      </c>
      <c r="FS7" t="s">
        <v>212</v>
      </c>
      <c r="FT7" t="s">
        <v>212</v>
      </c>
      <c r="FU7" t="s">
        <v>212</v>
      </c>
      <c r="FV7" t="s">
        <v>212</v>
      </c>
      <c r="FW7" t="s">
        <v>212</v>
      </c>
      <c r="FX7" t="s">
        <v>212</v>
      </c>
      <c r="FY7" t="s">
        <v>212</v>
      </c>
      <c r="FZ7" t="s">
        <v>212</v>
      </c>
      <c r="GA7" t="s">
        <v>212</v>
      </c>
      <c r="GB7">
        <v>822.95674083468975</v>
      </c>
      <c r="GC7" t="s">
        <v>212</v>
      </c>
      <c r="GD7" t="s">
        <v>212</v>
      </c>
      <c r="GE7" t="s">
        <v>212</v>
      </c>
      <c r="GF7" t="s">
        <v>212</v>
      </c>
      <c r="GG7" t="s">
        <v>212</v>
      </c>
      <c r="GH7" t="s">
        <v>212</v>
      </c>
      <c r="GI7" t="s">
        <v>212</v>
      </c>
      <c r="GJ7">
        <v>5521.1807103134752</v>
      </c>
      <c r="GK7">
        <v>3586.2888100549271</v>
      </c>
      <c r="GL7" t="s">
        <v>212</v>
      </c>
      <c r="GM7" t="s">
        <v>212</v>
      </c>
      <c r="GN7" t="s">
        <v>212</v>
      </c>
      <c r="GO7" t="s">
        <v>212</v>
      </c>
      <c r="GP7" t="s">
        <v>212</v>
      </c>
      <c r="GQ7" t="s">
        <v>212</v>
      </c>
      <c r="GR7" t="s">
        <v>212</v>
      </c>
      <c r="GS7" t="s">
        <v>212</v>
      </c>
      <c r="GT7" t="s">
        <v>212</v>
      </c>
      <c r="GU7">
        <v>143.8349808868978</v>
      </c>
      <c r="GV7" t="s">
        <v>212</v>
      </c>
      <c r="GW7" t="s">
        <v>212</v>
      </c>
      <c r="GX7" t="s">
        <v>212</v>
      </c>
      <c r="GY7" t="s">
        <v>212</v>
      </c>
      <c r="GZ7" t="s">
        <v>212</v>
      </c>
      <c r="HA7" t="s">
        <v>212</v>
      </c>
      <c r="HB7">
        <v>3330.1838796424158</v>
      </c>
      <c r="HC7">
        <v>5234.6850022902372</v>
      </c>
      <c r="HD7" t="s">
        <v>212</v>
      </c>
      <c r="HE7" t="s">
        <v>212</v>
      </c>
      <c r="HF7" t="s">
        <v>212</v>
      </c>
      <c r="HG7" t="s">
        <v>212</v>
      </c>
      <c r="HH7" t="s">
        <v>212</v>
      </c>
      <c r="HI7" t="s">
        <v>212</v>
      </c>
      <c r="HJ7" t="s">
        <v>212</v>
      </c>
      <c r="HK7" t="s">
        <v>212</v>
      </c>
      <c r="HL7" t="s">
        <v>212</v>
      </c>
      <c r="HM7" t="s">
        <v>212</v>
      </c>
      <c r="HN7" t="s">
        <v>212</v>
      </c>
      <c r="HO7" t="s">
        <v>212</v>
      </c>
      <c r="HP7" t="s">
        <v>212</v>
      </c>
      <c r="HQ7" t="s">
        <v>212</v>
      </c>
      <c r="HR7" t="s">
        <v>212</v>
      </c>
      <c r="HS7" t="s">
        <v>212</v>
      </c>
      <c r="HT7" t="s">
        <v>212</v>
      </c>
      <c r="HU7">
        <v>1727.2540956638261</v>
      </c>
      <c r="HV7" t="s">
        <v>212</v>
      </c>
      <c r="HW7" t="s">
        <v>212</v>
      </c>
      <c r="HX7" t="s">
        <v>212</v>
      </c>
      <c r="HY7">
        <v>1754.8745320005996</v>
      </c>
      <c r="HZ7" t="s">
        <v>212</v>
      </c>
      <c r="IA7" t="s">
        <v>212</v>
      </c>
      <c r="IB7">
        <v>3061.4439446976844</v>
      </c>
      <c r="IC7" t="s">
        <v>212</v>
      </c>
      <c r="ID7" t="s">
        <v>212</v>
      </c>
      <c r="IE7" t="s">
        <v>212</v>
      </c>
      <c r="IF7" t="s">
        <v>212</v>
      </c>
      <c r="IG7" t="s">
        <v>212</v>
      </c>
      <c r="IH7" t="s">
        <v>212</v>
      </c>
      <c r="II7" t="s">
        <v>212</v>
      </c>
      <c r="IJ7" t="s">
        <v>212</v>
      </c>
      <c r="IK7" t="s">
        <v>212</v>
      </c>
      <c r="IL7" t="s">
        <v>212</v>
      </c>
      <c r="IM7" t="s">
        <v>212</v>
      </c>
      <c r="IN7" t="s">
        <v>212</v>
      </c>
      <c r="IO7" t="s">
        <v>212</v>
      </c>
      <c r="IP7" t="s">
        <v>212</v>
      </c>
      <c r="IQ7" t="s">
        <v>212</v>
      </c>
      <c r="IR7" t="s">
        <v>212</v>
      </c>
      <c r="IS7" t="s">
        <v>212</v>
      </c>
      <c r="IT7">
        <v>5388.7401217865136</v>
      </c>
      <c r="IU7" t="s">
        <v>212</v>
      </c>
      <c r="IV7">
        <v>2939.3688621089609</v>
      </c>
      <c r="IW7" t="s">
        <v>212</v>
      </c>
      <c r="IX7" t="s">
        <v>212</v>
      </c>
      <c r="IY7">
        <v>3154.0536519114403</v>
      </c>
      <c r="IZ7">
        <f t="shared" si="57"/>
        <v>53.465668579347401</v>
      </c>
      <c r="JA7" t="s">
        <v>212</v>
      </c>
      <c r="JB7">
        <f t="shared" si="58"/>
        <v>46.3397627381066</v>
      </c>
      <c r="JC7">
        <f t="shared" si="59"/>
        <v>46.3397627381066</v>
      </c>
      <c r="JD7">
        <f t="shared" si="60"/>
        <v>170.4769255253031</v>
      </c>
      <c r="JE7">
        <f t="shared" si="61"/>
        <v>170.82433919083763</v>
      </c>
      <c r="JF7">
        <f t="shared" si="62"/>
        <v>170.4769255253031</v>
      </c>
      <c r="JG7">
        <f t="shared" si="63"/>
        <v>139.2110412500885</v>
      </c>
      <c r="JH7">
        <f t="shared" si="64"/>
        <v>637.79633418089668</v>
      </c>
    </row>
    <row r="8" spans="1:268" x14ac:dyDescent="0.45">
      <c r="A8" t="s">
        <v>264</v>
      </c>
      <c r="B8" s="2" t="s">
        <v>274</v>
      </c>
      <c r="C8">
        <v>1966</v>
      </c>
      <c r="D8" s="2" t="s">
        <v>97</v>
      </c>
      <c r="E8">
        <f t="shared" si="0"/>
        <v>139.16493710289706</v>
      </c>
      <c r="F8">
        <f t="shared" si="1"/>
        <v>314.15746853193525</v>
      </c>
      <c r="G8">
        <f t="shared" si="1"/>
        <v>79.050956647447421</v>
      </c>
      <c r="H8" t="s">
        <v>212</v>
      </c>
      <c r="I8" t="s">
        <v>212</v>
      </c>
      <c r="J8">
        <f t="shared" si="2"/>
        <v>54.349372605543962</v>
      </c>
      <c r="K8" t="s">
        <v>212</v>
      </c>
      <c r="L8">
        <f t="shared" si="3"/>
        <v>516.35950296050294</v>
      </c>
      <c r="M8">
        <f t="shared" si="4"/>
        <v>217.17156863235644</v>
      </c>
      <c r="N8" t="s">
        <v>212</v>
      </c>
      <c r="O8">
        <v>2765.0845420993905</v>
      </c>
      <c r="P8">
        <v>2375.0127354765718</v>
      </c>
      <c r="Q8" t="s">
        <v>212</v>
      </c>
      <c r="R8" t="s">
        <v>212</v>
      </c>
      <c r="S8">
        <f t="shared" si="5"/>
        <v>1152.5050836994808</v>
      </c>
      <c r="T8">
        <f t="shared" si="5"/>
        <v>6.3976415786861294</v>
      </c>
      <c r="U8" t="s">
        <v>212</v>
      </c>
      <c r="V8">
        <f t="shared" si="6"/>
        <v>349.4488879794248</v>
      </c>
      <c r="W8">
        <v>2255.1884184891655</v>
      </c>
      <c r="X8" t="s">
        <v>212</v>
      </c>
      <c r="Y8">
        <f t="shared" si="7"/>
        <v>6.3481346999165487</v>
      </c>
      <c r="Z8" t="s">
        <v>212</v>
      </c>
      <c r="AA8" t="s">
        <v>212</v>
      </c>
      <c r="AB8">
        <f t="shared" si="8"/>
        <v>97.948028478263709</v>
      </c>
      <c r="AC8">
        <f t="shared" si="8"/>
        <v>234.32634586145056</v>
      </c>
      <c r="AD8">
        <f t="shared" si="8"/>
        <v>120.82501238561835</v>
      </c>
      <c r="AE8">
        <f t="shared" si="8"/>
        <v>271.55790152777536</v>
      </c>
      <c r="AF8" t="s">
        <v>212</v>
      </c>
      <c r="AG8">
        <f t="shared" si="8"/>
        <v>1035.8633753713029</v>
      </c>
      <c r="AH8">
        <f t="shared" si="8"/>
        <v>1353.7892506145745</v>
      </c>
      <c r="AI8" t="s">
        <v>212</v>
      </c>
      <c r="AJ8" t="s">
        <v>212</v>
      </c>
      <c r="AK8" t="s">
        <v>212</v>
      </c>
      <c r="AL8" t="s">
        <v>212</v>
      </c>
      <c r="AM8">
        <f t="shared" si="9"/>
        <v>89.946145261150704</v>
      </c>
      <c r="AN8">
        <v>7359.0881883479651</v>
      </c>
      <c r="AO8" t="s">
        <v>212</v>
      </c>
      <c r="AP8" t="s">
        <v>212</v>
      </c>
      <c r="AQ8" t="s">
        <v>212</v>
      </c>
      <c r="AR8" t="s">
        <v>212</v>
      </c>
      <c r="AS8">
        <f t="shared" si="10"/>
        <v>449.51639625627865</v>
      </c>
      <c r="AT8">
        <f t="shared" si="11"/>
        <v>89.748189714720539</v>
      </c>
      <c r="AU8">
        <f t="shared" si="12"/>
        <v>244.9284854473847</v>
      </c>
      <c r="AV8" t="s">
        <v>212</v>
      </c>
      <c r="AW8">
        <f t="shared" si="13"/>
        <v>95.820789243684146</v>
      </c>
      <c r="AX8">
        <f t="shared" si="14"/>
        <v>33.287768714963555</v>
      </c>
      <c r="AY8">
        <f t="shared" si="15"/>
        <v>357.51845521041611</v>
      </c>
      <c r="AZ8">
        <f t="shared" si="16"/>
        <v>57.28992235318492</v>
      </c>
      <c r="BA8" t="s">
        <v>212</v>
      </c>
      <c r="BB8">
        <f t="shared" si="17"/>
        <v>298.70470765778811</v>
      </c>
      <c r="BC8">
        <f t="shared" si="18"/>
        <v>2415.82119425466</v>
      </c>
      <c r="BD8">
        <f t="shared" si="19"/>
        <v>584.91758998419948</v>
      </c>
      <c r="BE8">
        <f t="shared" si="20"/>
        <v>2021.9570644201608</v>
      </c>
      <c r="BF8">
        <v>1984.4160803571783</v>
      </c>
      <c r="BG8" t="s">
        <v>212</v>
      </c>
      <c r="BH8" t="s">
        <v>212</v>
      </c>
      <c r="BI8">
        <f t="shared" si="21"/>
        <v>193.58821622532804</v>
      </c>
      <c r="BJ8">
        <f t="shared" si="22"/>
        <v>85.349254684095101</v>
      </c>
      <c r="BK8">
        <f t="shared" si="23"/>
        <v>120.66681864560714</v>
      </c>
      <c r="BL8">
        <f t="shared" si="24"/>
        <v>100.08413926678602</v>
      </c>
      <c r="BM8" t="s">
        <v>212</v>
      </c>
      <c r="BN8" t="s">
        <v>212</v>
      </c>
      <c r="BO8">
        <f t="shared" si="25"/>
        <v>227.90900290535751</v>
      </c>
      <c r="BP8" t="s">
        <v>212</v>
      </c>
      <c r="BQ8">
        <f t="shared" si="26"/>
        <v>11.144123164961874</v>
      </c>
      <c r="BR8" t="s">
        <v>212</v>
      </c>
      <c r="BS8" t="s">
        <v>212</v>
      </c>
      <c r="BT8">
        <v>3197.8648592657855</v>
      </c>
      <c r="BU8">
        <v>2095.6974156025653</v>
      </c>
      <c r="BV8" t="s">
        <v>212</v>
      </c>
      <c r="BW8">
        <f t="shared" si="27"/>
        <v>110.11230193152664</v>
      </c>
      <c r="BX8" t="s">
        <v>212</v>
      </c>
      <c r="BY8">
        <f t="shared" si="28"/>
        <v>193.5959729830943</v>
      </c>
      <c r="BZ8">
        <v>2300.4997982318896</v>
      </c>
      <c r="CA8">
        <f t="shared" si="29"/>
        <v>181.88676915505698</v>
      </c>
      <c r="CB8">
        <f t="shared" si="29"/>
        <v>916.08805074812108</v>
      </c>
      <c r="CC8">
        <v>625.28653645242878</v>
      </c>
      <c r="CD8" t="s">
        <v>212</v>
      </c>
      <c r="CE8" t="s">
        <v>212</v>
      </c>
      <c r="CF8" t="s">
        <v>212</v>
      </c>
      <c r="CG8">
        <f t="shared" si="30"/>
        <v>72.892657261399521</v>
      </c>
      <c r="CH8" t="s">
        <v>212</v>
      </c>
      <c r="CI8" t="s">
        <v>212</v>
      </c>
      <c r="CJ8" t="s">
        <v>212</v>
      </c>
      <c r="CK8">
        <f t="shared" si="31"/>
        <v>7.3234343357054676</v>
      </c>
      <c r="CL8">
        <f t="shared" si="32"/>
        <v>74.704886096858502</v>
      </c>
      <c r="CM8">
        <f t="shared" si="33"/>
        <v>766.33933206437109</v>
      </c>
      <c r="CN8">
        <f t="shared" si="34"/>
        <v>1010.5074696140464</v>
      </c>
      <c r="CO8">
        <v>2914.5574474612672</v>
      </c>
      <c r="CP8">
        <f t="shared" si="35"/>
        <v>57.733812683214012</v>
      </c>
      <c r="CQ8">
        <f t="shared" si="36"/>
        <v>8.4756350484268168</v>
      </c>
      <c r="CR8">
        <f t="shared" si="36"/>
        <v>161.87177909834205</v>
      </c>
      <c r="CS8">
        <f t="shared" si="36"/>
        <v>153.1519474251281</v>
      </c>
      <c r="CT8">
        <v>1238.2304070894488</v>
      </c>
      <c r="CU8" t="s">
        <v>212</v>
      </c>
      <c r="CV8">
        <f t="shared" si="37"/>
        <v>1351.450557184751</v>
      </c>
      <c r="CW8">
        <v>1573.2020792475105</v>
      </c>
      <c r="CX8">
        <f t="shared" si="38"/>
        <v>481.25401990047669</v>
      </c>
      <c r="CY8">
        <v>1984.1667501753682</v>
      </c>
      <c r="CZ8">
        <f t="shared" si="39"/>
        <v>77.353262413621181</v>
      </c>
      <c r="DA8">
        <f t="shared" si="39"/>
        <v>264.10626656398011</v>
      </c>
      <c r="DB8">
        <f t="shared" si="39"/>
        <v>45.825425627898042</v>
      </c>
      <c r="DC8" t="s">
        <v>212</v>
      </c>
      <c r="DD8">
        <f t="shared" si="40"/>
        <v>536.80108019698957</v>
      </c>
      <c r="DE8">
        <f t="shared" si="40"/>
        <v>174.54655797163156</v>
      </c>
      <c r="DF8" t="s">
        <v>212</v>
      </c>
      <c r="DG8">
        <f t="shared" si="41"/>
        <v>1784.093962000496</v>
      </c>
      <c r="DH8">
        <f t="shared" si="41"/>
        <v>150.43042455029462</v>
      </c>
      <c r="DI8" t="s">
        <v>212</v>
      </c>
      <c r="DJ8">
        <f t="shared" si="42"/>
        <v>235.85227830504542</v>
      </c>
      <c r="DK8">
        <f t="shared" si="43"/>
        <v>310.28952692958126</v>
      </c>
      <c r="DL8" t="s">
        <v>212</v>
      </c>
      <c r="DM8" t="s">
        <v>212</v>
      </c>
      <c r="DN8">
        <f t="shared" si="44"/>
        <v>105.4755927125063</v>
      </c>
      <c r="DO8" t="s">
        <v>212</v>
      </c>
      <c r="DP8">
        <f t="shared" si="45"/>
        <v>145.05012720856809</v>
      </c>
      <c r="DQ8">
        <v>9541.9218616630969</v>
      </c>
      <c r="DR8" t="s">
        <v>212</v>
      </c>
      <c r="DS8" t="s">
        <v>212</v>
      </c>
      <c r="DT8" t="s">
        <v>212</v>
      </c>
      <c r="DU8">
        <f t="shared" si="46"/>
        <v>184.90122019270086</v>
      </c>
      <c r="DV8" t="s">
        <v>212</v>
      </c>
      <c r="DW8" t="s">
        <v>212</v>
      </c>
      <c r="DX8">
        <f t="shared" si="47"/>
        <v>594.97670961347876</v>
      </c>
      <c r="DY8" t="s">
        <v>212</v>
      </c>
      <c r="DZ8" t="s">
        <v>212</v>
      </c>
      <c r="EA8">
        <f t="shared" si="48"/>
        <v>86.543939087020249</v>
      </c>
      <c r="EB8">
        <f t="shared" si="48"/>
        <v>299.68191552953328</v>
      </c>
      <c r="EC8" t="s">
        <v>212</v>
      </c>
      <c r="ED8">
        <f t="shared" si="49"/>
        <v>238.48749930541155</v>
      </c>
      <c r="EE8" t="s">
        <v>212</v>
      </c>
      <c r="EF8">
        <f t="shared" si="50"/>
        <v>198.35273605770521</v>
      </c>
      <c r="EG8" t="s">
        <v>212</v>
      </c>
      <c r="EH8">
        <f t="shared" si="51"/>
        <v>73.924642348017812</v>
      </c>
      <c r="EI8">
        <f t="shared" si="52"/>
        <v>30.443381670819505</v>
      </c>
      <c r="EJ8">
        <f t="shared" si="53"/>
        <v>11.698212171420895</v>
      </c>
      <c r="EK8" t="s">
        <v>212</v>
      </c>
      <c r="EL8" t="s">
        <v>212</v>
      </c>
      <c r="EM8">
        <f t="shared" si="54"/>
        <v>3.5456283529138561</v>
      </c>
      <c r="EN8">
        <v>2088.1884926692628</v>
      </c>
      <c r="EO8" t="s">
        <v>212</v>
      </c>
      <c r="EP8">
        <v>3677.641167457678</v>
      </c>
      <c r="EQ8">
        <f t="shared" si="55"/>
        <v>132.78844785944378</v>
      </c>
      <c r="ER8" t="s">
        <v>212</v>
      </c>
      <c r="ES8">
        <f t="shared" si="56"/>
        <v>16.870558961193474</v>
      </c>
      <c r="ET8" t="s">
        <v>212</v>
      </c>
      <c r="EU8" t="s">
        <v>212</v>
      </c>
      <c r="EV8">
        <v>11655.971257219535</v>
      </c>
      <c r="EW8" t="s">
        <v>212</v>
      </c>
      <c r="EX8" t="s">
        <v>212</v>
      </c>
      <c r="EY8" t="s">
        <v>212</v>
      </c>
      <c r="EZ8" t="s">
        <v>212</v>
      </c>
      <c r="FA8" t="s">
        <v>212</v>
      </c>
      <c r="FB8" t="s">
        <v>212</v>
      </c>
      <c r="FC8" t="s">
        <v>212</v>
      </c>
      <c r="FD8" t="s">
        <v>212</v>
      </c>
      <c r="FE8">
        <v>1361.5416180044822</v>
      </c>
      <c r="FF8">
        <v>543.05289783103558</v>
      </c>
      <c r="FG8" t="s">
        <v>212</v>
      </c>
      <c r="FH8" t="s">
        <v>212</v>
      </c>
      <c r="FI8" t="s">
        <v>212</v>
      </c>
      <c r="FJ8" t="s">
        <v>212</v>
      </c>
      <c r="FK8" t="s">
        <v>212</v>
      </c>
      <c r="FL8" t="s">
        <v>212</v>
      </c>
      <c r="FM8" t="s">
        <v>212</v>
      </c>
      <c r="FN8" t="s">
        <v>212</v>
      </c>
      <c r="FO8" t="s">
        <v>212</v>
      </c>
      <c r="FP8" t="s">
        <v>212</v>
      </c>
      <c r="FQ8" t="s">
        <v>212</v>
      </c>
      <c r="FR8" t="s">
        <v>212</v>
      </c>
      <c r="FS8" t="s">
        <v>212</v>
      </c>
      <c r="FT8" t="s">
        <v>212</v>
      </c>
      <c r="FU8" t="s">
        <v>212</v>
      </c>
      <c r="FV8" t="s">
        <v>212</v>
      </c>
      <c r="FW8" t="s">
        <v>212</v>
      </c>
      <c r="FX8" t="s">
        <v>212</v>
      </c>
      <c r="FY8" t="s">
        <v>212</v>
      </c>
      <c r="FZ8" t="s">
        <v>212</v>
      </c>
      <c r="GA8" t="s">
        <v>212</v>
      </c>
      <c r="GB8">
        <v>925.93068703177266</v>
      </c>
      <c r="GC8" t="s">
        <v>212</v>
      </c>
      <c r="GD8" t="s">
        <v>212</v>
      </c>
      <c r="GE8" t="s">
        <v>212</v>
      </c>
      <c r="GF8" t="s">
        <v>212</v>
      </c>
      <c r="GG8" t="s">
        <v>212</v>
      </c>
      <c r="GH8" t="s">
        <v>212</v>
      </c>
      <c r="GI8" t="s">
        <v>212</v>
      </c>
      <c r="GJ8">
        <v>5632.1904885590648</v>
      </c>
      <c r="GK8">
        <v>3653.4289782260971</v>
      </c>
      <c r="GL8" t="s">
        <v>212</v>
      </c>
      <c r="GM8" t="s">
        <v>212</v>
      </c>
      <c r="GN8" t="s">
        <v>212</v>
      </c>
      <c r="GO8" t="s">
        <v>212</v>
      </c>
      <c r="GP8" t="s">
        <v>212</v>
      </c>
      <c r="GQ8" t="s">
        <v>212</v>
      </c>
      <c r="GR8" t="s">
        <v>212</v>
      </c>
      <c r="GS8" t="s">
        <v>212</v>
      </c>
      <c r="GT8" t="s">
        <v>212</v>
      </c>
      <c r="GU8">
        <v>156.6327391367802</v>
      </c>
      <c r="GV8" t="s">
        <v>212</v>
      </c>
      <c r="GW8" t="s">
        <v>212</v>
      </c>
      <c r="GX8" t="s">
        <v>212</v>
      </c>
      <c r="GY8" t="s">
        <v>212</v>
      </c>
      <c r="GZ8" t="s">
        <v>212</v>
      </c>
      <c r="HA8" t="s">
        <v>212</v>
      </c>
      <c r="HB8">
        <v>3425.8030870014732</v>
      </c>
      <c r="HC8">
        <v>5590.33374033374</v>
      </c>
      <c r="HD8" t="s">
        <v>212</v>
      </c>
      <c r="HE8" t="s">
        <v>212</v>
      </c>
      <c r="HF8" t="s">
        <v>212</v>
      </c>
      <c r="HG8" t="s">
        <v>212</v>
      </c>
      <c r="HH8" t="s">
        <v>212</v>
      </c>
      <c r="HI8" t="s">
        <v>212</v>
      </c>
      <c r="HJ8" t="s">
        <v>212</v>
      </c>
      <c r="HK8" t="s">
        <v>212</v>
      </c>
      <c r="HL8" t="s">
        <v>212</v>
      </c>
      <c r="HM8" t="s">
        <v>212</v>
      </c>
      <c r="HN8" t="s">
        <v>212</v>
      </c>
      <c r="HO8" t="s">
        <v>212</v>
      </c>
      <c r="HP8" t="s">
        <v>212</v>
      </c>
      <c r="HQ8" t="s">
        <v>212</v>
      </c>
      <c r="HR8" t="s">
        <v>212</v>
      </c>
      <c r="HS8" t="s">
        <v>212</v>
      </c>
      <c r="HT8" t="s">
        <v>212</v>
      </c>
      <c r="HU8">
        <v>1842.2326282651468</v>
      </c>
      <c r="HV8" t="s">
        <v>212</v>
      </c>
      <c r="HW8" t="s">
        <v>212</v>
      </c>
      <c r="HX8" t="s">
        <v>212</v>
      </c>
      <c r="HY8">
        <v>1869.3669868468642</v>
      </c>
      <c r="HZ8" t="s">
        <v>212</v>
      </c>
      <c r="IA8" t="s">
        <v>212</v>
      </c>
      <c r="IB8">
        <v>3266.8557821483337</v>
      </c>
      <c r="IC8" t="s">
        <v>212</v>
      </c>
      <c r="ID8" t="s">
        <v>212</v>
      </c>
      <c r="IE8" t="s">
        <v>212</v>
      </c>
      <c r="IF8" t="s">
        <v>212</v>
      </c>
      <c r="IG8" t="s">
        <v>212</v>
      </c>
      <c r="IH8" t="s">
        <v>212</v>
      </c>
      <c r="II8" t="s">
        <v>212</v>
      </c>
      <c r="IJ8" t="s">
        <v>212</v>
      </c>
      <c r="IK8" t="s">
        <v>212</v>
      </c>
      <c r="IL8" t="s">
        <v>212</v>
      </c>
      <c r="IM8" t="s">
        <v>212</v>
      </c>
      <c r="IN8" t="s">
        <v>212</v>
      </c>
      <c r="IO8" t="s">
        <v>212</v>
      </c>
      <c r="IP8" t="s">
        <v>212</v>
      </c>
      <c r="IQ8" t="s">
        <v>212</v>
      </c>
      <c r="IR8" t="s">
        <v>212</v>
      </c>
      <c r="IS8" t="s">
        <v>212</v>
      </c>
      <c r="IT8">
        <v>5754.0395553257495</v>
      </c>
      <c r="IU8" t="s">
        <v>212</v>
      </c>
      <c r="IV8">
        <v>3134.9391216145395</v>
      </c>
      <c r="IW8" t="s">
        <v>212</v>
      </c>
      <c r="IX8" t="s">
        <v>212</v>
      </c>
      <c r="IY8">
        <v>3364.1534008580475</v>
      </c>
      <c r="IZ8">
        <f t="shared" si="57"/>
        <v>59.406298421497112</v>
      </c>
      <c r="JA8" t="s">
        <v>212</v>
      </c>
      <c r="JB8">
        <f t="shared" si="58"/>
        <v>51.488625264562891</v>
      </c>
      <c r="JC8">
        <f t="shared" si="59"/>
        <v>51.488625264562891</v>
      </c>
      <c r="JD8">
        <f t="shared" si="60"/>
        <v>189.41880613922567</v>
      </c>
      <c r="JE8">
        <f t="shared" si="61"/>
        <v>189.80482132315291</v>
      </c>
      <c r="JF8">
        <f t="shared" si="62"/>
        <v>189.41880613922567</v>
      </c>
      <c r="JG8">
        <f t="shared" si="63"/>
        <v>154.67893472232055</v>
      </c>
      <c r="JH8">
        <f t="shared" si="64"/>
        <v>708.66259353432963</v>
      </c>
    </row>
    <row r="9" spans="1:268" x14ac:dyDescent="0.45">
      <c r="A9" t="s">
        <v>264</v>
      </c>
      <c r="B9" s="2" t="s">
        <v>274</v>
      </c>
      <c r="C9">
        <v>1967</v>
      </c>
      <c r="D9" s="2" t="s">
        <v>148</v>
      </c>
      <c r="E9">
        <f t="shared" si="0"/>
        <v>139.30424134424129</v>
      </c>
      <c r="F9">
        <f t="shared" si="1"/>
        <v>349.06385392437249</v>
      </c>
      <c r="G9">
        <f t="shared" si="1"/>
        <v>87.834396274941582</v>
      </c>
      <c r="H9" t="s">
        <v>212</v>
      </c>
      <c r="I9" t="s">
        <v>212</v>
      </c>
      <c r="J9">
        <f t="shared" si="2"/>
        <v>60.388191783937735</v>
      </c>
      <c r="K9" t="s">
        <v>212</v>
      </c>
      <c r="L9">
        <f t="shared" si="3"/>
        <v>573.73278106722546</v>
      </c>
      <c r="M9">
        <f t="shared" si="4"/>
        <v>241.30174292484048</v>
      </c>
      <c r="N9" t="s">
        <v>212</v>
      </c>
      <c r="O9">
        <v>2969.488939740656</v>
      </c>
      <c r="P9">
        <v>2448.6925440402724</v>
      </c>
      <c r="Q9" t="s">
        <v>212</v>
      </c>
      <c r="R9" t="s">
        <v>212</v>
      </c>
      <c r="S9">
        <f t="shared" si="5"/>
        <v>1280.5612041105342</v>
      </c>
      <c r="T9">
        <f t="shared" si="5"/>
        <v>7.108490642984588</v>
      </c>
      <c r="U9" t="s">
        <v>212</v>
      </c>
      <c r="V9">
        <f t="shared" si="6"/>
        <v>388.2765421993609</v>
      </c>
      <c r="W9">
        <v>2357.5849304106432</v>
      </c>
      <c r="X9" t="s">
        <v>212</v>
      </c>
      <c r="Y9">
        <f t="shared" si="7"/>
        <v>7.0534829999072759</v>
      </c>
      <c r="Z9" t="s">
        <v>212</v>
      </c>
      <c r="AA9" t="s">
        <v>212</v>
      </c>
      <c r="AB9">
        <f t="shared" si="8"/>
        <v>108.83114275362634</v>
      </c>
      <c r="AC9">
        <f t="shared" si="8"/>
        <v>260.36260651272283</v>
      </c>
      <c r="AD9">
        <f t="shared" si="8"/>
        <v>134.25001376179816</v>
      </c>
      <c r="AE9">
        <f t="shared" si="8"/>
        <v>301.73100169752814</v>
      </c>
      <c r="AF9" t="s">
        <v>212</v>
      </c>
      <c r="AG9">
        <f t="shared" si="8"/>
        <v>1150.9593059681142</v>
      </c>
      <c r="AH9">
        <f t="shared" si="8"/>
        <v>1504.2102784606382</v>
      </c>
      <c r="AI9" t="s">
        <v>212</v>
      </c>
      <c r="AJ9" t="s">
        <v>212</v>
      </c>
      <c r="AK9" t="s">
        <v>212</v>
      </c>
      <c r="AL9" t="s">
        <v>212</v>
      </c>
      <c r="AM9">
        <f t="shared" si="9"/>
        <v>99.940161401278559</v>
      </c>
      <c r="AN9">
        <v>7630.1685283166762</v>
      </c>
      <c r="AO9" t="s">
        <v>212</v>
      </c>
      <c r="AP9" t="s">
        <v>212</v>
      </c>
      <c r="AQ9" t="s">
        <v>212</v>
      </c>
      <c r="AR9" t="s">
        <v>212</v>
      </c>
      <c r="AS9">
        <f t="shared" si="10"/>
        <v>499.46266250697624</v>
      </c>
      <c r="AT9">
        <f t="shared" si="11"/>
        <v>99.720210794133934</v>
      </c>
      <c r="AU9">
        <f t="shared" si="12"/>
        <v>272.14276160820521</v>
      </c>
      <c r="AV9" t="s">
        <v>212</v>
      </c>
      <c r="AW9">
        <f t="shared" si="13"/>
        <v>106.46754360409349</v>
      </c>
      <c r="AX9">
        <f t="shared" si="14"/>
        <v>36.986409683292841</v>
      </c>
      <c r="AY9">
        <f t="shared" si="15"/>
        <v>397.24272801157343</v>
      </c>
      <c r="AZ9">
        <f t="shared" si="16"/>
        <v>63.655469281316577</v>
      </c>
      <c r="BA9" t="s">
        <v>212</v>
      </c>
      <c r="BB9">
        <f t="shared" si="17"/>
        <v>331.89411961976452</v>
      </c>
      <c r="BC9">
        <f t="shared" si="18"/>
        <v>2684.2457713940667</v>
      </c>
      <c r="BD9">
        <f t="shared" si="19"/>
        <v>649.90843331577719</v>
      </c>
      <c r="BE9">
        <f t="shared" si="20"/>
        <v>2246.6189604668452</v>
      </c>
      <c r="BF9">
        <v>2128.4894549602782</v>
      </c>
      <c r="BG9" t="s">
        <v>212</v>
      </c>
      <c r="BH9" t="s">
        <v>212</v>
      </c>
      <c r="BI9">
        <f t="shared" si="21"/>
        <v>215.09801802814226</v>
      </c>
      <c r="BJ9">
        <f t="shared" si="22"/>
        <v>94.832505204550102</v>
      </c>
      <c r="BK9">
        <f t="shared" si="23"/>
        <v>134.07424293956348</v>
      </c>
      <c r="BL9">
        <f t="shared" si="24"/>
        <v>111.2045991853178</v>
      </c>
      <c r="BM9" t="s">
        <v>212</v>
      </c>
      <c r="BN9" t="s">
        <v>212</v>
      </c>
      <c r="BO9">
        <f t="shared" si="25"/>
        <v>253.23222545039724</v>
      </c>
      <c r="BP9" t="s">
        <v>212</v>
      </c>
      <c r="BQ9">
        <f t="shared" si="26"/>
        <v>12.38235907217986</v>
      </c>
      <c r="BR9" t="s">
        <v>212</v>
      </c>
      <c r="BS9" t="s">
        <v>212</v>
      </c>
      <c r="BT9">
        <v>3345.3878461330028</v>
      </c>
      <c r="BU9">
        <v>2186.7900283351551</v>
      </c>
      <c r="BV9" t="s">
        <v>212</v>
      </c>
      <c r="BW9">
        <f t="shared" si="27"/>
        <v>122.34700214614071</v>
      </c>
      <c r="BX9" t="s">
        <v>212</v>
      </c>
      <c r="BY9">
        <f t="shared" si="28"/>
        <v>215.10663664788254</v>
      </c>
      <c r="BZ9">
        <v>2362.9089428674765</v>
      </c>
      <c r="CA9">
        <f t="shared" si="29"/>
        <v>202.09641017228554</v>
      </c>
      <c r="CB9">
        <f t="shared" si="29"/>
        <v>1017.8756119423567</v>
      </c>
      <c r="CC9">
        <v>742.27713952230795</v>
      </c>
      <c r="CD9" t="s">
        <v>212</v>
      </c>
      <c r="CE9" t="s">
        <v>212</v>
      </c>
      <c r="CF9" t="s">
        <v>212</v>
      </c>
      <c r="CG9">
        <f t="shared" si="30"/>
        <v>80.991841401555021</v>
      </c>
      <c r="CH9" t="s">
        <v>212</v>
      </c>
      <c r="CI9" t="s">
        <v>212</v>
      </c>
      <c r="CJ9" t="s">
        <v>212</v>
      </c>
      <c r="CK9">
        <f t="shared" si="31"/>
        <v>8.1371492618949635</v>
      </c>
      <c r="CL9">
        <f t="shared" si="32"/>
        <v>83.005428996509451</v>
      </c>
      <c r="CM9">
        <f t="shared" si="33"/>
        <v>851.48814673819004</v>
      </c>
      <c r="CN9">
        <f t="shared" si="34"/>
        <v>1122.7860773489404</v>
      </c>
      <c r="CO9">
        <v>2918.2243108210778</v>
      </c>
      <c r="CP9">
        <f t="shared" si="35"/>
        <v>64.148680759126677</v>
      </c>
      <c r="CQ9">
        <f t="shared" si="36"/>
        <v>9.4173722760297967</v>
      </c>
      <c r="CR9">
        <f t="shared" si="36"/>
        <v>179.85753233149117</v>
      </c>
      <c r="CS9">
        <f t="shared" si="36"/>
        <v>170.16883047236456</v>
      </c>
      <c r="CT9">
        <v>1343.3478612896001</v>
      </c>
      <c r="CU9" t="s">
        <v>212</v>
      </c>
      <c r="CV9">
        <f t="shared" si="37"/>
        <v>1501.6117302052789</v>
      </c>
      <c r="CW9">
        <v>1693.2543170669464</v>
      </c>
      <c r="CX9">
        <f t="shared" si="38"/>
        <v>534.72668877830745</v>
      </c>
      <c r="CY9">
        <v>2253.6609580541076</v>
      </c>
      <c r="CZ9">
        <f t="shared" si="39"/>
        <v>85.948069348467982</v>
      </c>
      <c r="DA9">
        <f t="shared" si="39"/>
        <v>293.45140729331121</v>
      </c>
      <c r="DB9">
        <f t="shared" si="39"/>
        <v>50.917139586553382</v>
      </c>
      <c r="DC9" t="s">
        <v>212</v>
      </c>
      <c r="DD9">
        <f t="shared" si="40"/>
        <v>596.44564466332179</v>
      </c>
      <c r="DE9">
        <f t="shared" si="40"/>
        <v>193.9406199684795</v>
      </c>
      <c r="DF9" t="s">
        <v>212</v>
      </c>
      <c r="DG9">
        <f t="shared" si="41"/>
        <v>1982.3266244449956</v>
      </c>
      <c r="DH9">
        <f t="shared" si="41"/>
        <v>167.14491616699402</v>
      </c>
      <c r="DI9" t="s">
        <v>212</v>
      </c>
      <c r="DJ9">
        <f t="shared" si="42"/>
        <v>262.05808700560601</v>
      </c>
      <c r="DK9">
        <f t="shared" si="43"/>
        <v>344.76614103286806</v>
      </c>
      <c r="DL9" t="s">
        <v>212</v>
      </c>
      <c r="DM9" t="s">
        <v>212</v>
      </c>
      <c r="DN9">
        <f t="shared" si="44"/>
        <v>117.19510301389589</v>
      </c>
      <c r="DO9" t="s">
        <v>212</v>
      </c>
      <c r="DP9">
        <f t="shared" si="45"/>
        <v>161.16680800952008</v>
      </c>
      <c r="DQ9">
        <v>9495.6641143897668</v>
      </c>
      <c r="DR9" t="s">
        <v>212</v>
      </c>
      <c r="DS9" t="s">
        <v>212</v>
      </c>
      <c r="DT9" t="s">
        <v>212</v>
      </c>
      <c r="DU9">
        <f t="shared" si="46"/>
        <v>205.44580021411207</v>
      </c>
      <c r="DV9" t="s">
        <v>212</v>
      </c>
      <c r="DW9" t="s">
        <v>212</v>
      </c>
      <c r="DX9">
        <f t="shared" si="47"/>
        <v>661.08523290386529</v>
      </c>
      <c r="DY9" t="s">
        <v>212</v>
      </c>
      <c r="DZ9" t="s">
        <v>212</v>
      </c>
      <c r="EA9">
        <f t="shared" si="48"/>
        <v>96.159932318911387</v>
      </c>
      <c r="EB9">
        <f t="shared" si="48"/>
        <v>332.97990614392586</v>
      </c>
      <c r="EC9" t="s">
        <v>212</v>
      </c>
      <c r="ED9">
        <f t="shared" si="49"/>
        <v>264.98611033934617</v>
      </c>
      <c r="EE9" t="s">
        <v>212</v>
      </c>
      <c r="EF9">
        <f t="shared" si="50"/>
        <v>220.39192895300579</v>
      </c>
      <c r="EG9" t="s">
        <v>212</v>
      </c>
      <c r="EH9">
        <f t="shared" si="51"/>
        <v>82.138491497797574</v>
      </c>
      <c r="EI9">
        <f t="shared" si="52"/>
        <v>33.825979634243893</v>
      </c>
      <c r="EJ9">
        <f t="shared" si="53"/>
        <v>12.998013523800994</v>
      </c>
      <c r="EK9" t="s">
        <v>212</v>
      </c>
      <c r="EL9" t="s">
        <v>212</v>
      </c>
      <c r="EM9">
        <f t="shared" si="54"/>
        <v>3.9395870587931734</v>
      </c>
      <c r="EN9">
        <v>2243.6536772194695</v>
      </c>
      <c r="EO9" t="s">
        <v>212</v>
      </c>
      <c r="EP9">
        <v>3712.4187805146653</v>
      </c>
      <c r="EQ9">
        <f t="shared" si="55"/>
        <v>147.5427198438264</v>
      </c>
      <c r="ER9" t="s">
        <v>212</v>
      </c>
      <c r="ES9">
        <f t="shared" si="56"/>
        <v>18.745065512437193</v>
      </c>
      <c r="ET9" t="s">
        <v>212</v>
      </c>
      <c r="EU9" t="s">
        <v>212</v>
      </c>
      <c r="EV9">
        <v>12256.975023906478</v>
      </c>
      <c r="EW9" t="s">
        <v>212</v>
      </c>
      <c r="EX9" t="s">
        <v>212</v>
      </c>
      <c r="EY9" t="s">
        <v>212</v>
      </c>
      <c r="EZ9" t="s">
        <v>212</v>
      </c>
      <c r="FA9" t="s">
        <v>212</v>
      </c>
      <c r="FB9" t="s">
        <v>212</v>
      </c>
      <c r="FC9" t="s">
        <v>212</v>
      </c>
      <c r="FD9" t="s">
        <v>212</v>
      </c>
      <c r="FE9">
        <v>1484.0644627507511</v>
      </c>
      <c r="FF9">
        <v>572.42532553873332</v>
      </c>
      <c r="FG9" t="s">
        <v>212</v>
      </c>
      <c r="FH9" t="s">
        <v>212</v>
      </c>
      <c r="FI9" t="s">
        <v>212</v>
      </c>
      <c r="FJ9" t="s">
        <v>212</v>
      </c>
      <c r="FK9" t="s">
        <v>212</v>
      </c>
      <c r="FL9" t="s">
        <v>212</v>
      </c>
      <c r="FM9" t="s">
        <v>212</v>
      </c>
      <c r="FN9" t="s">
        <v>212</v>
      </c>
      <c r="FO9" t="s">
        <v>212</v>
      </c>
      <c r="FP9" t="s">
        <v>212</v>
      </c>
      <c r="FQ9" t="s">
        <v>212</v>
      </c>
      <c r="FR9" t="s">
        <v>212</v>
      </c>
      <c r="FS9" t="s">
        <v>212</v>
      </c>
      <c r="FT9" t="s">
        <v>212</v>
      </c>
      <c r="FU9" t="s">
        <v>212</v>
      </c>
      <c r="FV9" t="s">
        <v>212</v>
      </c>
      <c r="FW9" t="s">
        <v>212</v>
      </c>
      <c r="FX9" t="s">
        <v>212</v>
      </c>
      <c r="FY9" t="s">
        <v>212</v>
      </c>
      <c r="FZ9" t="s">
        <v>212</v>
      </c>
      <c r="GA9" t="s">
        <v>212</v>
      </c>
      <c r="GB9">
        <v>1033.0769743621956</v>
      </c>
      <c r="GC9" t="s">
        <v>212</v>
      </c>
      <c r="GD9" t="s">
        <v>212</v>
      </c>
      <c r="GE9" t="s">
        <v>212</v>
      </c>
      <c r="GF9" t="s">
        <v>212</v>
      </c>
      <c r="GG9" t="s">
        <v>212</v>
      </c>
      <c r="GH9" t="s">
        <v>212</v>
      </c>
      <c r="GI9" t="s">
        <v>212</v>
      </c>
      <c r="GJ9">
        <v>6017.9734672304576</v>
      </c>
      <c r="GK9">
        <v>3749.6338737120909</v>
      </c>
      <c r="GL9" t="s">
        <v>212</v>
      </c>
      <c r="GM9" t="s">
        <v>212</v>
      </c>
      <c r="GN9" t="s">
        <v>212</v>
      </c>
      <c r="GO9" t="s">
        <v>212</v>
      </c>
      <c r="GP9" t="s">
        <v>212</v>
      </c>
      <c r="GQ9" t="s">
        <v>212</v>
      </c>
      <c r="GR9" t="s">
        <v>212</v>
      </c>
      <c r="GS9" t="s">
        <v>212</v>
      </c>
      <c r="GT9" t="s">
        <v>212</v>
      </c>
      <c r="GU9">
        <v>170.26914718126662</v>
      </c>
      <c r="GV9" t="s">
        <v>212</v>
      </c>
      <c r="GW9" t="s">
        <v>212</v>
      </c>
      <c r="GX9" t="s">
        <v>212</v>
      </c>
      <c r="GY9" t="s">
        <v>212</v>
      </c>
      <c r="GZ9" t="s">
        <v>212</v>
      </c>
      <c r="HA9" t="s">
        <v>212</v>
      </c>
      <c r="HB9">
        <v>3506.8870623694115</v>
      </c>
      <c r="HC9">
        <v>5888.3409154957926</v>
      </c>
      <c r="HD9" t="s">
        <v>212</v>
      </c>
      <c r="HE9" t="s">
        <v>212</v>
      </c>
      <c r="HF9" t="s">
        <v>212</v>
      </c>
      <c r="HG9" t="s">
        <v>212</v>
      </c>
      <c r="HH9" t="s">
        <v>212</v>
      </c>
      <c r="HI9" t="s">
        <v>212</v>
      </c>
      <c r="HJ9" t="s">
        <v>212</v>
      </c>
      <c r="HK9" t="s">
        <v>212</v>
      </c>
      <c r="HL9" t="s">
        <v>212</v>
      </c>
      <c r="HM9" t="s">
        <v>212</v>
      </c>
      <c r="HN9" t="s">
        <v>212</v>
      </c>
      <c r="HO9" t="s">
        <v>212</v>
      </c>
      <c r="HP9" t="s">
        <v>212</v>
      </c>
      <c r="HQ9" t="s">
        <v>212</v>
      </c>
      <c r="HR9" t="s">
        <v>212</v>
      </c>
      <c r="HS9" t="s">
        <v>212</v>
      </c>
      <c r="HT9" t="s">
        <v>212</v>
      </c>
      <c r="HU9">
        <v>1935.1316913896776</v>
      </c>
      <c r="HV9" t="s">
        <v>212</v>
      </c>
      <c r="HW9" t="s">
        <v>212</v>
      </c>
      <c r="HX9" t="s">
        <v>212</v>
      </c>
      <c r="HY9">
        <v>1972.8995141242219</v>
      </c>
      <c r="HZ9" t="s">
        <v>212</v>
      </c>
      <c r="IA9" t="s">
        <v>212</v>
      </c>
      <c r="IB9">
        <v>3457.1698542269751</v>
      </c>
      <c r="IC9" t="s">
        <v>212</v>
      </c>
      <c r="ID9" t="s">
        <v>212</v>
      </c>
      <c r="IE9" t="s">
        <v>212</v>
      </c>
      <c r="IF9" t="s">
        <v>212</v>
      </c>
      <c r="IG9" t="s">
        <v>212</v>
      </c>
      <c r="IH9" t="s">
        <v>212</v>
      </c>
      <c r="II9" t="s">
        <v>212</v>
      </c>
      <c r="IJ9" t="s">
        <v>212</v>
      </c>
      <c r="IK9" t="s">
        <v>212</v>
      </c>
      <c r="IL9" t="s">
        <v>212</v>
      </c>
      <c r="IM9" t="s">
        <v>212</v>
      </c>
      <c r="IN9" t="s">
        <v>212</v>
      </c>
      <c r="IO9" t="s">
        <v>212</v>
      </c>
      <c r="IP9" t="s">
        <v>212</v>
      </c>
      <c r="IQ9" t="s">
        <v>212</v>
      </c>
      <c r="IR9" t="s">
        <v>212</v>
      </c>
      <c r="IS9" t="s">
        <v>212</v>
      </c>
      <c r="IT9">
        <v>6050.5969222905751</v>
      </c>
      <c r="IU9" t="s">
        <v>212</v>
      </c>
      <c r="IV9">
        <v>3315.766145022274</v>
      </c>
      <c r="IW9" t="s">
        <v>212</v>
      </c>
      <c r="IX9" t="s">
        <v>212</v>
      </c>
      <c r="IY9">
        <v>3558.0698013787396</v>
      </c>
      <c r="IZ9">
        <f t="shared" si="57"/>
        <v>66.006998246107898</v>
      </c>
      <c r="JA9" t="s">
        <v>212</v>
      </c>
      <c r="JB9">
        <f t="shared" si="58"/>
        <v>57.209583627292098</v>
      </c>
      <c r="JC9">
        <f t="shared" si="59"/>
        <v>57.209583627292098</v>
      </c>
      <c r="JD9">
        <f t="shared" si="60"/>
        <v>210.46534015469518</v>
      </c>
      <c r="JE9">
        <f t="shared" si="61"/>
        <v>210.89424591461434</v>
      </c>
      <c r="JF9">
        <f t="shared" si="62"/>
        <v>210.46534015469518</v>
      </c>
      <c r="JG9">
        <f t="shared" si="63"/>
        <v>171.8654830248006</v>
      </c>
      <c r="JH9">
        <f t="shared" si="64"/>
        <v>787.40288170481074</v>
      </c>
    </row>
    <row r="10" spans="1:268" x14ac:dyDescent="0.45">
      <c r="A10" t="s">
        <v>264</v>
      </c>
      <c r="B10" s="2" t="s">
        <v>274</v>
      </c>
      <c r="C10">
        <v>1968</v>
      </c>
      <c r="D10" s="2" t="s">
        <v>54</v>
      </c>
      <c r="E10">
        <f t="shared" si="0"/>
        <v>139.44368502927057</v>
      </c>
      <c r="F10">
        <f t="shared" si="1"/>
        <v>387.84872658263612</v>
      </c>
      <c r="G10">
        <f t="shared" si="1"/>
        <v>97.593773638823976</v>
      </c>
      <c r="H10" t="s">
        <v>212</v>
      </c>
      <c r="I10" t="s">
        <v>212</v>
      </c>
      <c r="J10">
        <f t="shared" si="2"/>
        <v>67.097990871041929</v>
      </c>
      <c r="K10" t="s">
        <v>212</v>
      </c>
      <c r="L10">
        <f t="shared" si="3"/>
        <v>637.48086785247267</v>
      </c>
      <c r="M10">
        <f t="shared" si="4"/>
        <v>268.11304769426721</v>
      </c>
      <c r="N10" t="s">
        <v>212</v>
      </c>
      <c r="O10">
        <v>3102.0068282121742</v>
      </c>
      <c r="P10">
        <v>2608.624237954431</v>
      </c>
      <c r="Q10" t="s">
        <v>212</v>
      </c>
      <c r="R10" t="s">
        <v>212</v>
      </c>
      <c r="S10">
        <f t="shared" si="5"/>
        <v>1422.8457823450378</v>
      </c>
      <c r="T10">
        <f t="shared" si="5"/>
        <v>7.8983229366495422</v>
      </c>
      <c r="U10" t="s">
        <v>212</v>
      </c>
      <c r="V10">
        <f t="shared" si="6"/>
        <v>431.41838022151211</v>
      </c>
      <c r="W10">
        <v>2596.1777177838799</v>
      </c>
      <c r="X10" t="s">
        <v>212</v>
      </c>
      <c r="Y10">
        <f t="shared" si="7"/>
        <v>7.8372033332303062</v>
      </c>
      <c r="Z10" t="s">
        <v>212</v>
      </c>
      <c r="AA10" t="s">
        <v>212</v>
      </c>
      <c r="AB10">
        <f t="shared" si="8"/>
        <v>120.92349194847371</v>
      </c>
      <c r="AC10">
        <f t="shared" si="8"/>
        <v>289.29178501413645</v>
      </c>
      <c r="AD10">
        <f t="shared" si="8"/>
        <v>149.16668195755349</v>
      </c>
      <c r="AE10">
        <f t="shared" si="8"/>
        <v>335.25666855280906</v>
      </c>
      <c r="AF10" t="s">
        <v>212</v>
      </c>
      <c r="AG10">
        <f t="shared" si="8"/>
        <v>1278.8436732979046</v>
      </c>
      <c r="AH10">
        <f t="shared" si="8"/>
        <v>1671.3447538451535</v>
      </c>
      <c r="AI10" t="s">
        <v>212</v>
      </c>
      <c r="AJ10" t="s">
        <v>212</v>
      </c>
      <c r="AK10" t="s">
        <v>212</v>
      </c>
      <c r="AL10" t="s">
        <v>212</v>
      </c>
      <c r="AM10">
        <f t="shared" si="9"/>
        <v>111.0446237791984</v>
      </c>
      <c r="AN10">
        <v>8030.4184342460467</v>
      </c>
      <c r="AO10" t="s">
        <v>212</v>
      </c>
      <c r="AP10" t="s">
        <v>212</v>
      </c>
      <c r="AQ10" t="s">
        <v>212</v>
      </c>
      <c r="AR10" t="s">
        <v>212</v>
      </c>
      <c r="AS10">
        <f t="shared" si="10"/>
        <v>554.95851389664028</v>
      </c>
      <c r="AT10">
        <f t="shared" si="11"/>
        <v>110.80023421570436</v>
      </c>
      <c r="AU10">
        <f t="shared" si="12"/>
        <v>302.38084623133909</v>
      </c>
      <c r="AV10" t="s">
        <v>212</v>
      </c>
      <c r="AW10">
        <f t="shared" si="13"/>
        <v>118.29727067121499</v>
      </c>
      <c r="AX10">
        <f t="shared" si="14"/>
        <v>41.096010759214266</v>
      </c>
      <c r="AY10">
        <f t="shared" si="15"/>
        <v>441.38080890174825</v>
      </c>
      <c r="AZ10">
        <f t="shared" si="16"/>
        <v>70.72829920146286</v>
      </c>
      <c r="BA10" t="s">
        <v>212</v>
      </c>
      <c r="BB10">
        <f t="shared" si="17"/>
        <v>368.77124402196057</v>
      </c>
      <c r="BC10">
        <f t="shared" si="18"/>
        <v>2982.4953015489627</v>
      </c>
      <c r="BD10">
        <f t="shared" si="19"/>
        <v>722.12048146197458</v>
      </c>
      <c r="BE10">
        <f t="shared" si="20"/>
        <v>2496.243289407606</v>
      </c>
      <c r="BF10">
        <v>2339.2135021541112</v>
      </c>
      <c r="BG10" t="s">
        <v>212</v>
      </c>
      <c r="BH10" t="s">
        <v>212</v>
      </c>
      <c r="BI10">
        <f t="shared" si="21"/>
        <v>238.99779780904694</v>
      </c>
      <c r="BJ10">
        <f t="shared" si="22"/>
        <v>105.36945022727789</v>
      </c>
      <c r="BK10">
        <f t="shared" si="23"/>
        <v>148.97138104395941</v>
      </c>
      <c r="BL10">
        <f t="shared" si="24"/>
        <v>123.56066576146422</v>
      </c>
      <c r="BM10" t="s">
        <v>212</v>
      </c>
      <c r="BN10" t="s">
        <v>212</v>
      </c>
      <c r="BO10">
        <f t="shared" si="25"/>
        <v>281.36913938933026</v>
      </c>
      <c r="BP10" t="s">
        <v>212</v>
      </c>
      <c r="BQ10">
        <f t="shared" si="26"/>
        <v>13.758176746866511</v>
      </c>
      <c r="BR10" t="s">
        <v>212</v>
      </c>
      <c r="BS10" t="s">
        <v>212</v>
      </c>
      <c r="BT10">
        <v>3628.6852889320126</v>
      </c>
      <c r="BU10">
        <v>2267.6667909188122</v>
      </c>
      <c r="BV10" t="s">
        <v>212</v>
      </c>
      <c r="BW10">
        <f t="shared" si="27"/>
        <v>135.9411134957119</v>
      </c>
      <c r="BX10" t="s">
        <v>212</v>
      </c>
      <c r="BY10">
        <f t="shared" si="28"/>
        <v>239.00737405320282</v>
      </c>
      <c r="BZ10">
        <v>2579.7499153689364</v>
      </c>
      <c r="CA10">
        <f t="shared" si="29"/>
        <v>224.55156685809504</v>
      </c>
      <c r="CB10">
        <f t="shared" si="29"/>
        <v>1130.9729021581741</v>
      </c>
      <c r="CC10">
        <v>802.79014479853879</v>
      </c>
      <c r="CD10" t="s">
        <v>212</v>
      </c>
      <c r="CE10" t="s">
        <v>212</v>
      </c>
      <c r="CF10" t="s">
        <v>212</v>
      </c>
      <c r="CG10">
        <f t="shared" si="30"/>
        <v>89.990934890616685</v>
      </c>
      <c r="CH10" t="s">
        <v>212</v>
      </c>
      <c r="CI10" t="s">
        <v>212</v>
      </c>
      <c r="CJ10" t="s">
        <v>212</v>
      </c>
      <c r="CK10">
        <f t="shared" si="31"/>
        <v>9.0412769576610703</v>
      </c>
      <c r="CL10">
        <f t="shared" si="32"/>
        <v>92.228254440566062</v>
      </c>
      <c r="CM10">
        <f t="shared" si="33"/>
        <v>946.09794082021119</v>
      </c>
      <c r="CN10">
        <f t="shared" si="34"/>
        <v>1247.5400859432671</v>
      </c>
      <c r="CO10">
        <v>2992.7340586039863</v>
      </c>
      <c r="CP10">
        <f t="shared" si="35"/>
        <v>71.276311954585196</v>
      </c>
      <c r="CQ10">
        <f t="shared" si="36"/>
        <v>10.46374697336644</v>
      </c>
      <c r="CR10">
        <f t="shared" si="36"/>
        <v>199.84170259054574</v>
      </c>
      <c r="CS10">
        <f t="shared" si="36"/>
        <v>189.07647830262729</v>
      </c>
      <c r="CT10">
        <v>1498.516574917254</v>
      </c>
      <c r="CU10" t="s">
        <v>212</v>
      </c>
      <c r="CV10">
        <f t="shared" si="37"/>
        <v>1668.4574780058654</v>
      </c>
      <c r="CW10">
        <v>1823.398749900208</v>
      </c>
      <c r="CX10">
        <f t="shared" si="38"/>
        <v>594.14076530923046</v>
      </c>
      <c r="CY10">
        <v>2513.3335312336112</v>
      </c>
      <c r="CZ10">
        <f t="shared" si="39"/>
        <v>95.497854831631088</v>
      </c>
      <c r="DA10">
        <f t="shared" si="39"/>
        <v>326.05711921479025</v>
      </c>
      <c r="DB10">
        <f t="shared" si="39"/>
        <v>56.574599540614869</v>
      </c>
      <c r="DC10" t="s">
        <v>212</v>
      </c>
      <c r="DD10">
        <f t="shared" si="40"/>
        <v>662.71738295924638</v>
      </c>
      <c r="DE10">
        <f t="shared" si="40"/>
        <v>215.48957774275499</v>
      </c>
      <c r="DF10" t="s">
        <v>212</v>
      </c>
      <c r="DG10">
        <f t="shared" si="41"/>
        <v>2202.5851382722171</v>
      </c>
      <c r="DH10">
        <f t="shared" si="41"/>
        <v>185.71657351888226</v>
      </c>
      <c r="DI10" t="s">
        <v>212</v>
      </c>
      <c r="DJ10">
        <f t="shared" si="42"/>
        <v>291.1756522284511</v>
      </c>
      <c r="DK10">
        <f t="shared" si="43"/>
        <v>383.07349003652007</v>
      </c>
      <c r="DL10" t="s">
        <v>212</v>
      </c>
      <c r="DM10" t="s">
        <v>212</v>
      </c>
      <c r="DN10">
        <f t="shared" si="44"/>
        <v>130.21678112655098</v>
      </c>
      <c r="DO10" t="s">
        <v>212</v>
      </c>
      <c r="DP10">
        <f t="shared" si="45"/>
        <v>179.07423112168897</v>
      </c>
      <c r="DQ10">
        <v>9209.4685127288976</v>
      </c>
      <c r="DR10" t="s">
        <v>212</v>
      </c>
      <c r="DS10" t="s">
        <v>212</v>
      </c>
      <c r="DT10" t="s">
        <v>212</v>
      </c>
      <c r="DU10">
        <f t="shared" si="46"/>
        <v>228.27311134901342</v>
      </c>
      <c r="DV10" t="s">
        <v>212</v>
      </c>
      <c r="DW10" t="s">
        <v>212</v>
      </c>
      <c r="DX10">
        <f t="shared" si="47"/>
        <v>734.53914767096137</v>
      </c>
      <c r="DY10" t="s">
        <v>212</v>
      </c>
      <c r="DZ10" t="s">
        <v>212</v>
      </c>
      <c r="EA10">
        <f t="shared" si="48"/>
        <v>106.84436924323488</v>
      </c>
      <c r="EB10">
        <f t="shared" si="48"/>
        <v>369.97767349325096</v>
      </c>
      <c r="EC10" t="s">
        <v>212</v>
      </c>
      <c r="ED10">
        <f t="shared" si="49"/>
        <v>294.42901148816242</v>
      </c>
      <c r="EE10" t="s">
        <v>212</v>
      </c>
      <c r="EF10">
        <f t="shared" si="50"/>
        <v>244.87992105889532</v>
      </c>
      <c r="EG10" t="s">
        <v>212</v>
      </c>
      <c r="EH10">
        <f t="shared" si="51"/>
        <v>91.264990553108419</v>
      </c>
      <c r="EI10">
        <f t="shared" si="52"/>
        <v>37.584421815826545</v>
      </c>
      <c r="EJ10">
        <f t="shared" si="53"/>
        <v>14.442237248667771</v>
      </c>
      <c r="EK10" t="s">
        <v>212</v>
      </c>
      <c r="EL10" t="s">
        <v>212</v>
      </c>
      <c r="EM10">
        <f t="shared" si="54"/>
        <v>4.3773189542146369</v>
      </c>
      <c r="EN10">
        <v>2487.2501133371265</v>
      </c>
      <c r="EO10" t="s">
        <v>212</v>
      </c>
      <c r="EP10">
        <v>3880.4992540300573</v>
      </c>
      <c r="EQ10">
        <f t="shared" si="55"/>
        <v>163.93635538202935</v>
      </c>
      <c r="ER10" t="s">
        <v>212</v>
      </c>
      <c r="ES10">
        <f t="shared" si="56"/>
        <v>20.827850569374657</v>
      </c>
      <c r="ET10" t="s">
        <v>212</v>
      </c>
      <c r="EU10" t="s">
        <v>212</v>
      </c>
      <c r="EV10">
        <v>13494.874604544599</v>
      </c>
      <c r="EW10" t="s">
        <v>212</v>
      </c>
      <c r="EX10" t="s">
        <v>212</v>
      </c>
      <c r="EY10" t="s">
        <v>212</v>
      </c>
      <c r="EZ10" t="s">
        <v>212</v>
      </c>
      <c r="FA10" t="s">
        <v>212</v>
      </c>
      <c r="FB10" t="s">
        <v>212</v>
      </c>
      <c r="FC10" t="s">
        <v>212</v>
      </c>
      <c r="FD10" t="s">
        <v>212</v>
      </c>
      <c r="FE10">
        <v>1592.7403466610806</v>
      </c>
      <c r="FF10">
        <v>614.59942398986038</v>
      </c>
      <c r="FG10" t="s">
        <v>212</v>
      </c>
      <c r="FH10" t="s">
        <v>212</v>
      </c>
      <c r="FI10" t="s">
        <v>212</v>
      </c>
      <c r="FJ10" t="s">
        <v>212</v>
      </c>
      <c r="FK10" t="s">
        <v>212</v>
      </c>
      <c r="FL10" t="s">
        <v>212</v>
      </c>
      <c r="FM10" t="s">
        <v>212</v>
      </c>
      <c r="FN10" t="s">
        <v>212</v>
      </c>
      <c r="FO10" t="s">
        <v>212</v>
      </c>
      <c r="FP10" t="s">
        <v>212</v>
      </c>
      <c r="FQ10" t="s">
        <v>212</v>
      </c>
      <c r="FR10" t="s">
        <v>212</v>
      </c>
      <c r="FS10" t="s">
        <v>212</v>
      </c>
      <c r="FT10" t="s">
        <v>212</v>
      </c>
      <c r="FU10" t="s">
        <v>212</v>
      </c>
      <c r="FV10" t="s">
        <v>212</v>
      </c>
      <c r="FW10" t="s">
        <v>212</v>
      </c>
      <c r="FX10" t="s">
        <v>212</v>
      </c>
      <c r="FY10" t="s">
        <v>212</v>
      </c>
      <c r="FZ10" t="s">
        <v>212</v>
      </c>
      <c r="GA10" t="s">
        <v>212</v>
      </c>
      <c r="GB10">
        <v>1154.5267808235849</v>
      </c>
      <c r="GC10" t="s">
        <v>212</v>
      </c>
      <c r="GD10" t="s">
        <v>212</v>
      </c>
      <c r="GE10" t="s">
        <v>212</v>
      </c>
      <c r="GF10" t="s">
        <v>212</v>
      </c>
      <c r="GG10" t="s">
        <v>212</v>
      </c>
      <c r="GH10" t="s">
        <v>212</v>
      </c>
      <c r="GI10" t="s">
        <v>212</v>
      </c>
      <c r="GJ10">
        <v>6512.9198651259885</v>
      </c>
      <c r="GK10">
        <v>3852.1921105708016</v>
      </c>
      <c r="GL10" t="s">
        <v>212</v>
      </c>
      <c r="GM10" t="s">
        <v>212</v>
      </c>
      <c r="GN10" t="s">
        <v>212</v>
      </c>
      <c r="GO10" t="s">
        <v>212</v>
      </c>
      <c r="GP10" t="s">
        <v>212</v>
      </c>
      <c r="GQ10" t="s">
        <v>212</v>
      </c>
      <c r="GR10" t="s">
        <v>212</v>
      </c>
      <c r="GS10" t="s">
        <v>212</v>
      </c>
      <c r="GT10" t="s">
        <v>212</v>
      </c>
      <c r="GU10">
        <v>184.59569243440913</v>
      </c>
      <c r="GV10" t="s">
        <v>212</v>
      </c>
      <c r="GW10" t="s">
        <v>212</v>
      </c>
      <c r="GX10" t="s">
        <v>212</v>
      </c>
      <c r="GY10" t="s">
        <v>212</v>
      </c>
      <c r="GZ10" t="s">
        <v>212</v>
      </c>
      <c r="HA10" t="s">
        <v>212</v>
      </c>
      <c r="HB10">
        <v>3762.5901756330632</v>
      </c>
      <c r="HC10">
        <v>6385.4593285701476</v>
      </c>
      <c r="HD10" t="s">
        <v>212</v>
      </c>
      <c r="HE10" t="s">
        <v>212</v>
      </c>
      <c r="HF10" t="s">
        <v>212</v>
      </c>
      <c r="HG10" t="s">
        <v>212</v>
      </c>
      <c r="HH10" t="s">
        <v>212</v>
      </c>
      <c r="HI10" t="s">
        <v>212</v>
      </c>
      <c r="HJ10" t="s">
        <v>212</v>
      </c>
      <c r="HK10" t="s">
        <v>212</v>
      </c>
      <c r="HL10" t="s">
        <v>212</v>
      </c>
      <c r="HM10" t="s">
        <v>212</v>
      </c>
      <c r="HN10" t="s">
        <v>212</v>
      </c>
      <c r="HO10" t="s">
        <v>212</v>
      </c>
      <c r="HP10" t="s">
        <v>212</v>
      </c>
      <c r="HQ10" t="s">
        <v>212</v>
      </c>
      <c r="HR10" t="s">
        <v>212</v>
      </c>
      <c r="HS10" t="s">
        <v>212</v>
      </c>
      <c r="HT10" t="s">
        <v>212</v>
      </c>
      <c r="HU10">
        <v>2086.4666129976508</v>
      </c>
      <c r="HV10" t="s">
        <v>212</v>
      </c>
      <c r="HW10" t="s">
        <v>212</v>
      </c>
      <c r="HX10" t="s">
        <v>212</v>
      </c>
      <c r="HY10">
        <v>2126.6176300390498</v>
      </c>
      <c r="HZ10" t="s">
        <v>212</v>
      </c>
      <c r="IA10" t="s">
        <v>212</v>
      </c>
      <c r="IB10">
        <v>3743.8247030298135</v>
      </c>
      <c r="IC10" t="s">
        <v>212</v>
      </c>
      <c r="ID10" t="s">
        <v>212</v>
      </c>
      <c r="IE10" t="s">
        <v>212</v>
      </c>
      <c r="IF10" t="s">
        <v>212</v>
      </c>
      <c r="IG10" t="s">
        <v>212</v>
      </c>
      <c r="IH10" t="s">
        <v>212</v>
      </c>
      <c r="II10" t="s">
        <v>212</v>
      </c>
      <c r="IJ10" t="s">
        <v>212</v>
      </c>
      <c r="IK10" t="s">
        <v>212</v>
      </c>
      <c r="IL10" t="s">
        <v>212</v>
      </c>
      <c r="IM10" t="s">
        <v>212</v>
      </c>
      <c r="IN10" t="s">
        <v>212</v>
      </c>
      <c r="IO10" t="s">
        <v>212</v>
      </c>
      <c r="IP10" t="s">
        <v>212</v>
      </c>
      <c r="IQ10" t="s">
        <v>212</v>
      </c>
      <c r="IR10" t="s">
        <v>212</v>
      </c>
      <c r="IS10" t="s">
        <v>212</v>
      </c>
      <c r="IT10">
        <v>6539.54843079702</v>
      </c>
      <c r="IU10" t="s">
        <v>212</v>
      </c>
      <c r="IV10">
        <v>3588.3211253373165</v>
      </c>
      <c r="IW10" t="s">
        <v>212</v>
      </c>
      <c r="IX10" t="s">
        <v>212</v>
      </c>
      <c r="IY10">
        <v>3853.8088897800826</v>
      </c>
      <c r="IZ10">
        <f t="shared" si="57"/>
        <v>73.341109162342107</v>
      </c>
      <c r="JA10" t="s">
        <v>212</v>
      </c>
      <c r="JB10">
        <f t="shared" si="58"/>
        <v>63.566204030324549</v>
      </c>
      <c r="JC10">
        <f t="shared" si="59"/>
        <v>63.566204030324549</v>
      </c>
      <c r="JD10">
        <f t="shared" si="60"/>
        <v>233.85037794966132</v>
      </c>
      <c r="JE10">
        <f t="shared" si="61"/>
        <v>234.32693990512703</v>
      </c>
      <c r="JF10">
        <f t="shared" si="62"/>
        <v>233.85037794966132</v>
      </c>
      <c r="JG10">
        <f t="shared" si="63"/>
        <v>190.961647805334</v>
      </c>
      <c r="JH10">
        <f t="shared" si="64"/>
        <v>874.89209078312308</v>
      </c>
    </row>
    <row r="11" spans="1:268" x14ac:dyDescent="0.45">
      <c r="A11" t="s">
        <v>264</v>
      </c>
      <c r="B11" s="2" t="s">
        <v>274</v>
      </c>
      <c r="C11">
        <v>1969</v>
      </c>
      <c r="D11" s="2" t="s">
        <v>332</v>
      </c>
      <c r="E11">
        <f t="shared" si="0"/>
        <v>139.58326829756814</v>
      </c>
      <c r="F11">
        <f t="shared" si="1"/>
        <v>430.94302953626232</v>
      </c>
      <c r="G11">
        <f t="shared" si="1"/>
        <v>108.43752626535998</v>
      </c>
      <c r="H11" t="s">
        <v>212</v>
      </c>
      <c r="I11" t="s">
        <v>212</v>
      </c>
      <c r="J11">
        <f t="shared" si="2"/>
        <v>74.553323190046584</v>
      </c>
      <c r="K11" t="s">
        <v>212</v>
      </c>
      <c r="L11">
        <f t="shared" si="3"/>
        <v>708.31207539163631</v>
      </c>
      <c r="M11">
        <f t="shared" si="4"/>
        <v>297.90338632696358</v>
      </c>
      <c r="N11" t="s">
        <v>212</v>
      </c>
      <c r="O11">
        <v>3329.6093941123704</v>
      </c>
      <c r="P11">
        <v>2814.6546423860595</v>
      </c>
      <c r="Q11" t="s">
        <v>212</v>
      </c>
      <c r="R11" t="s">
        <v>212</v>
      </c>
      <c r="S11">
        <f t="shared" si="5"/>
        <v>1580.9397581611531</v>
      </c>
      <c r="T11">
        <f t="shared" si="5"/>
        <v>8.7759143740550467</v>
      </c>
      <c r="U11" t="s">
        <v>212</v>
      </c>
      <c r="V11">
        <f t="shared" si="6"/>
        <v>479.35375580168011</v>
      </c>
      <c r="W11">
        <v>2830.5939685872904</v>
      </c>
      <c r="X11" t="s">
        <v>212</v>
      </c>
      <c r="Y11">
        <f t="shared" si="7"/>
        <v>8.7080037035892293</v>
      </c>
      <c r="Z11" t="s">
        <v>212</v>
      </c>
      <c r="AA11" t="s">
        <v>212</v>
      </c>
      <c r="AB11">
        <f t="shared" si="8"/>
        <v>134.35943549830412</v>
      </c>
      <c r="AC11">
        <f t="shared" si="8"/>
        <v>321.43531668237381</v>
      </c>
      <c r="AD11">
        <f t="shared" si="8"/>
        <v>165.740757730615</v>
      </c>
      <c r="AE11">
        <f t="shared" si="8"/>
        <v>372.50740950312115</v>
      </c>
      <c r="AF11" t="s">
        <v>212</v>
      </c>
      <c r="AG11">
        <f t="shared" si="8"/>
        <v>1420.9374147754495</v>
      </c>
      <c r="AH11">
        <f t="shared" si="8"/>
        <v>1857.049726494615</v>
      </c>
      <c r="AI11" t="s">
        <v>212</v>
      </c>
      <c r="AJ11" t="s">
        <v>212</v>
      </c>
      <c r="AK11" t="s">
        <v>212</v>
      </c>
      <c r="AL11" t="s">
        <v>212</v>
      </c>
      <c r="AM11">
        <f t="shared" si="9"/>
        <v>123.38291531022044</v>
      </c>
      <c r="AN11">
        <v>8532.9085029484504</v>
      </c>
      <c r="AO11" t="s">
        <v>212</v>
      </c>
      <c r="AP11" t="s">
        <v>212</v>
      </c>
      <c r="AQ11" t="s">
        <v>212</v>
      </c>
      <c r="AR11" t="s">
        <v>212</v>
      </c>
      <c r="AS11">
        <f t="shared" si="10"/>
        <v>616.62057099626691</v>
      </c>
      <c r="AT11">
        <f t="shared" si="11"/>
        <v>123.11137135078262</v>
      </c>
      <c r="AU11">
        <f t="shared" si="12"/>
        <v>335.97871803482121</v>
      </c>
      <c r="AV11" t="s">
        <v>212</v>
      </c>
      <c r="AW11">
        <f t="shared" si="13"/>
        <v>131.44141185690555</v>
      </c>
      <c r="AX11">
        <f t="shared" si="14"/>
        <v>45.66223417690474</v>
      </c>
      <c r="AY11">
        <f t="shared" si="15"/>
        <v>490.42312100194249</v>
      </c>
      <c r="AZ11">
        <f t="shared" si="16"/>
        <v>78.586999112736507</v>
      </c>
      <c r="BA11" t="s">
        <v>212</v>
      </c>
      <c r="BB11">
        <f t="shared" si="17"/>
        <v>409.74582669106729</v>
      </c>
      <c r="BC11">
        <f t="shared" si="18"/>
        <v>3313.8836683877362</v>
      </c>
      <c r="BD11">
        <f t="shared" si="19"/>
        <v>802.35609051330505</v>
      </c>
      <c r="BE11">
        <f t="shared" si="20"/>
        <v>2773.6036548973398</v>
      </c>
      <c r="BF11">
        <v>2620.4756472998001</v>
      </c>
      <c r="BG11" t="s">
        <v>212</v>
      </c>
      <c r="BH11" t="s">
        <v>212</v>
      </c>
      <c r="BI11">
        <f t="shared" si="21"/>
        <v>265.55310867671881</v>
      </c>
      <c r="BJ11">
        <f t="shared" si="22"/>
        <v>117.07716691919767</v>
      </c>
      <c r="BK11">
        <f t="shared" si="23"/>
        <v>165.52375671551044</v>
      </c>
      <c r="BL11">
        <f t="shared" si="24"/>
        <v>137.28962862384913</v>
      </c>
      <c r="BM11" t="s">
        <v>212</v>
      </c>
      <c r="BN11" t="s">
        <v>212</v>
      </c>
      <c r="BO11">
        <f t="shared" si="25"/>
        <v>312.63237709925585</v>
      </c>
      <c r="BP11" t="s">
        <v>212</v>
      </c>
      <c r="BQ11">
        <f t="shared" si="26"/>
        <v>15.286863052073901</v>
      </c>
      <c r="BR11" t="s">
        <v>212</v>
      </c>
      <c r="BS11" t="s">
        <v>212</v>
      </c>
      <c r="BT11">
        <v>4071.5560952769215</v>
      </c>
      <c r="BU11">
        <v>2470.9748504688623</v>
      </c>
      <c r="BV11" t="s">
        <v>212</v>
      </c>
      <c r="BW11">
        <f t="shared" si="27"/>
        <v>151.04568166190211</v>
      </c>
      <c r="BX11" t="s">
        <v>212</v>
      </c>
      <c r="BY11">
        <f t="shared" si="28"/>
        <v>265.56374894800314</v>
      </c>
      <c r="BZ11">
        <v>2815.2213482272973</v>
      </c>
      <c r="CA11">
        <f t="shared" si="29"/>
        <v>249.50174095343894</v>
      </c>
      <c r="CB11">
        <f t="shared" si="29"/>
        <v>1256.6365579535268</v>
      </c>
      <c r="CC11">
        <v>917.61273869900072</v>
      </c>
      <c r="CD11" t="s">
        <v>212</v>
      </c>
      <c r="CE11" t="s">
        <v>212</v>
      </c>
      <c r="CF11" t="s">
        <v>212</v>
      </c>
      <c r="CG11">
        <f t="shared" si="30"/>
        <v>99.989927656240752</v>
      </c>
      <c r="CH11" t="s">
        <v>212</v>
      </c>
      <c r="CI11" t="s">
        <v>212</v>
      </c>
      <c r="CJ11" t="s">
        <v>212</v>
      </c>
      <c r="CK11">
        <f t="shared" si="31"/>
        <v>10.045863286290079</v>
      </c>
      <c r="CL11">
        <f t="shared" si="32"/>
        <v>102.47583826729561</v>
      </c>
      <c r="CM11">
        <f t="shared" si="33"/>
        <v>1051.2199342446791</v>
      </c>
      <c r="CN11">
        <f t="shared" si="34"/>
        <v>1386.1556510480746</v>
      </c>
      <c r="CO11">
        <v>3796.0554460119292</v>
      </c>
      <c r="CP11">
        <f t="shared" si="35"/>
        <v>79.195902171761333</v>
      </c>
      <c r="CQ11">
        <f t="shared" si="36"/>
        <v>11.626385525962711</v>
      </c>
      <c r="CR11">
        <f t="shared" si="36"/>
        <v>222.04633621171749</v>
      </c>
      <c r="CS11">
        <f t="shared" si="36"/>
        <v>210.08497589180809</v>
      </c>
      <c r="CT11">
        <v>1608.7838644229621</v>
      </c>
      <c r="CU11" t="s">
        <v>212</v>
      </c>
      <c r="CV11">
        <f t="shared" si="37"/>
        <v>1853.8416422287391</v>
      </c>
      <c r="CW11">
        <v>1934.8144633853183</v>
      </c>
      <c r="CX11">
        <f t="shared" si="38"/>
        <v>660.15640589914494</v>
      </c>
      <c r="CY11">
        <v>2863.1799325398365</v>
      </c>
      <c r="CZ11">
        <f t="shared" si="39"/>
        <v>106.10872759070121</v>
      </c>
      <c r="DA11">
        <f t="shared" si="39"/>
        <v>362.2856880164336</v>
      </c>
      <c r="DB11">
        <f t="shared" si="39"/>
        <v>62.860666156238743</v>
      </c>
      <c r="DC11" t="s">
        <v>212</v>
      </c>
      <c r="DD11">
        <f t="shared" si="40"/>
        <v>736.35264773249594</v>
      </c>
      <c r="DE11">
        <f t="shared" si="40"/>
        <v>239.43286415861664</v>
      </c>
      <c r="DF11" t="s">
        <v>212</v>
      </c>
      <c r="DG11">
        <f t="shared" si="41"/>
        <v>2447.3168203024634</v>
      </c>
      <c r="DH11">
        <f t="shared" si="41"/>
        <v>206.35174835431363</v>
      </c>
      <c r="DI11" t="s">
        <v>212</v>
      </c>
      <c r="DJ11">
        <f t="shared" si="42"/>
        <v>323.52850247605676</v>
      </c>
      <c r="DK11">
        <f t="shared" si="43"/>
        <v>425.63721115168897</v>
      </c>
      <c r="DL11" t="s">
        <v>212</v>
      </c>
      <c r="DM11" t="s">
        <v>212</v>
      </c>
      <c r="DN11">
        <f t="shared" si="44"/>
        <v>144.68531236283442</v>
      </c>
      <c r="DO11" t="s">
        <v>212</v>
      </c>
      <c r="DP11">
        <f t="shared" si="45"/>
        <v>198.97136791298774</v>
      </c>
      <c r="DQ11">
        <v>10260.740740740741</v>
      </c>
      <c r="DR11" t="s">
        <v>212</v>
      </c>
      <c r="DS11" t="s">
        <v>212</v>
      </c>
      <c r="DT11" t="s">
        <v>212</v>
      </c>
      <c r="DU11">
        <f t="shared" si="46"/>
        <v>253.63679038779267</v>
      </c>
      <c r="DV11" t="s">
        <v>212</v>
      </c>
      <c r="DW11" t="s">
        <v>212</v>
      </c>
      <c r="DX11">
        <f t="shared" si="47"/>
        <v>816.15460852329045</v>
      </c>
      <c r="DY11" t="s">
        <v>212</v>
      </c>
      <c r="DZ11" t="s">
        <v>212</v>
      </c>
      <c r="EA11">
        <f t="shared" si="48"/>
        <v>118.71596582581653</v>
      </c>
      <c r="EB11">
        <f t="shared" si="48"/>
        <v>411.08630388138994</v>
      </c>
      <c r="EC11" t="s">
        <v>212</v>
      </c>
      <c r="ED11">
        <f t="shared" si="49"/>
        <v>327.14334609795822</v>
      </c>
      <c r="EE11" t="s">
        <v>212</v>
      </c>
      <c r="EF11">
        <f t="shared" si="50"/>
        <v>272.08880117655036</v>
      </c>
      <c r="EG11" t="s">
        <v>212</v>
      </c>
      <c r="EH11">
        <f t="shared" si="51"/>
        <v>101.40554505900936</v>
      </c>
      <c r="EI11">
        <f t="shared" si="52"/>
        <v>41.760468684251713</v>
      </c>
      <c r="EJ11">
        <f t="shared" si="53"/>
        <v>16.046930276297523</v>
      </c>
      <c r="EK11" t="s">
        <v>212</v>
      </c>
      <c r="EL11" t="s">
        <v>212</v>
      </c>
      <c r="EM11">
        <f t="shared" si="54"/>
        <v>4.8636877269051517</v>
      </c>
      <c r="EN11">
        <v>2710.905682131613</v>
      </c>
      <c r="EO11" t="s">
        <v>212</v>
      </c>
      <c r="EP11">
        <v>4087.925562608194</v>
      </c>
      <c r="EQ11">
        <f t="shared" si="55"/>
        <v>182.1515059800326</v>
      </c>
      <c r="ER11" t="s">
        <v>212</v>
      </c>
      <c r="ES11">
        <f t="shared" si="56"/>
        <v>23.142056188194061</v>
      </c>
      <c r="ET11" t="s">
        <v>212</v>
      </c>
      <c r="EU11" t="s">
        <v>212</v>
      </c>
      <c r="EV11">
        <v>13230.217373620184</v>
      </c>
      <c r="EW11" t="s">
        <v>212</v>
      </c>
      <c r="EX11" t="s">
        <v>212</v>
      </c>
      <c r="EY11" t="s">
        <v>212</v>
      </c>
      <c r="EZ11" t="s">
        <v>212</v>
      </c>
      <c r="FA11" t="s">
        <v>212</v>
      </c>
      <c r="FB11" t="s">
        <v>212</v>
      </c>
      <c r="FC11" t="s">
        <v>212</v>
      </c>
      <c r="FD11" t="s">
        <v>212</v>
      </c>
      <c r="FE11">
        <v>1701.9014817978205</v>
      </c>
      <c r="FF11">
        <v>681.11451573214674</v>
      </c>
      <c r="FG11" t="s">
        <v>212</v>
      </c>
      <c r="FH11" t="s">
        <v>212</v>
      </c>
      <c r="FI11" t="s">
        <v>212</v>
      </c>
      <c r="FJ11" t="s">
        <v>212</v>
      </c>
      <c r="FK11" t="s">
        <v>212</v>
      </c>
      <c r="FL11" t="s">
        <v>212</v>
      </c>
      <c r="FM11" t="s">
        <v>212</v>
      </c>
      <c r="FN11" t="s">
        <v>212</v>
      </c>
      <c r="FO11" t="s">
        <v>212</v>
      </c>
      <c r="FP11" t="s">
        <v>212</v>
      </c>
      <c r="FQ11" t="s">
        <v>212</v>
      </c>
      <c r="FR11" t="s">
        <v>212</v>
      </c>
      <c r="FS11" t="s">
        <v>212</v>
      </c>
      <c r="FT11" t="s">
        <v>212</v>
      </c>
      <c r="FU11" t="s">
        <v>212</v>
      </c>
      <c r="FV11" t="s">
        <v>212</v>
      </c>
      <c r="FW11" t="s">
        <v>212</v>
      </c>
      <c r="FX11" t="s">
        <v>212</v>
      </c>
      <c r="FY11" t="s">
        <v>212</v>
      </c>
      <c r="FZ11" t="s">
        <v>212</v>
      </c>
      <c r="GA11" t="s">
        <v>212</v>
      </c>
      <c r="GB11">
        <v>1293.5896099447104</v>
      </c>
      <c r="GC11" t="s">
        <v>212</v>
      </c>
      <c r="GD11" t="s">
        <v>212</v>
      </c>
      <c r="GE11" t="s">
        <v>212</v>
      </c>
      <c r="GF11" t="s">
        <v>212</v>
      </c>
      <c r="GG11" t="s">
        <v>212</v>
      </c>
      <c r="GH11" t="s">
        <v>212</v>
      </c>
      <c r="GI11" t="s">
        <v>212</v>
      </c>
      <c r="GJ11">
        <v>7017.8833725398063</v>
      </c>
      <c r="GK11">
        <v>4022.7254245861614</v>
      </c>
      <c r="GL11" t="s">
        <v>212</v>
      </c>
      <c r="GM11" t="s">
        <v>212</v>
      </c>
      <c r="GN11" t="s">
        <v>212</v>
      </c>
      <c r="GO11" t="s">
        <v>212</v>
      </c>
      <c r="GP11" t="s">
        <v>212</v>
      </c>
      <c r="GQ11" t="s">
        <v>212</v>
      </c>
      <c r="GR11" t="s">
        <v>212</v>
      </c>
      <c r="GS11" t="s">
        <v>212</v>
      </c>
      <c r="GT11" t="s">
        <v>212</v>
      </c>
      <c r="GU11">
        <v>205.54749189482195</v>
      </c>
      <c r="GV11" t="s">
        <v>212</v>
      </c>
      <c r="GW11" t="s">
        <v>212</v>
      </c>
      <c r="GX11" t="s">
        <v>212</v>
      </c>
      <c r="GY11" t="s">
        <v>212</v>
      </c>
      <c r="GZ11" t="s">
        <v>212</v>
      </c>
      <c r="HA11" t="s">
        <v>212</v>
      </c>
      <c r="HB11">
        <v>4006.3309689899761</v>
      </c>
      <c r="HC11">
        <v>6904.8337995924549</v>
      </c>
      <c r="HD11" t="s">
        <v>212</v>
      </c>
      <c r="HE11" t="s">
        <v>212</v>
      </c>
      <c r="HF11" t="s">
        <v>212</v>
      </c>
      <c r="HG11" t="s">
        <v>212</v>
      </c>
      <c r="HH11" t="s">
        <v>212</v>
      </c>
      <c r="HI11" t="s">
        <v>212</v>
      </c>
      <c r="HJ11" t="s">
        <v>212</v>
      </c>
      <c r="HK11" t="s">
        <v>212</v>
      </c>
      <c r="HL11" t="s">
        <v>212</v>
      </c>
      <c r="HM11" t="s">
        <v>212</v>
      </c>
      <c r="HN11" t="s">
        <v>212</v>
      </c>
      <c r="HO11" t="s">
        <v>212</v>
      </c>
      <c r="HP11" t="s">
        <v>212</v>
      </c>
      <c r="HQ11" t="s">
        <v>212</v>
      </c>
      <c r="HR11" t="s">
        <v>212</v>
      </c>
      <c r="HS11" t="s">
        <v>212</v>
      </c>
      <c r="HT11" t="s">
        <v>212</v>
      </c>
      <c r="HU11">
        <v>2272.5390186051245</v>
      </c>
      <c r="HV11" t="s">
        <v>212</v>
      </c>
      <c r="HW11" t="s">
        <v>212</v>
      </c>
      <c r="HX11" t="s">
        <v>212</v>
      </c>
      <c r="HY11">
        <v>2311.1526313332934</v>
      </c>
      <c r="HZ11" t="s">
        <v>212</v>
      </c>
      <c r="IA11" t="s">
        <v>212</v>
      </c>
      <c r="IB11">
        <v>4056.5688535400609</v>
      </c>
      <c r="IC11" t="s">
        <v>212</v>
      </c>
      <c r="ID11" t="s">
        <v>212</v>
      </c>
      <c r="IE11" t="s">
        <v>212</v>
      </c>
      <c r="IF11" t="s">
        <v>212</v>
      </c>
      <c r="IG11" t="s">
        <v>212</v>
      </c>
      <c r="IH11" t="s">
        <v>212</v>
      </c>
      <c r="II11" t="s">
        <v>212</v>
      </c>
      <c r="IJ11" t="s">
        <v>212</v>
      </c>
      <c r="IK11" t="s">
        <v>212</v>
      </c>
      <c r="IL11" t="s">
        <v>212</v>
      </c>
      <c r="IM11" t="s">
        <v>212</v>
      </c>
      <c r="IN11" t="s">
        <v>212</v>
      </c>
      <c r="IO11" t="s">
        <v>212</v>
      </c>
      <c r="IP11" t="s">
        <v>212</v>
      </c>
      <c r="IQ11" t="s">
        <v>212</v>
      </c>
      <c r="IR11" t="s">
        <v>212</v>
      </c>
      <c r="IS11" t="s">
        <v>212</v>
      </c>
      <c r="IT11">
        <v>7057.8708567086114</v>
      </c>
      <c r="IU11" t="s">
        <v>212</v>
      </c>
      <c r="IV11">
        <v>3886.057253842811</v>
      </c>
      <c r="IW11" t="s">
        <v>212</v>
      </c>
      <c r="IX11" t="s">
        <v>212</v>
      </c>
      <c r="IY11">
        <v>4176.4878410601805</v>
      </c>
      <c r="IZ11">
        <f t="shared" si="57"/>
        <v>81.490121291491221</v>
      </c>
      <c r="JA11" t="s">
        <v>212</v>
      </c>
      <c r="JB11">
        <f t="shared" si="58"/>
        <v>70.629115589249494</v>
      </c>
      <c r="JC11">
        <f t="shared" si="59"/>
        <v>70.629115589249494</v>
      </c>
      <c r="JD11">
        <f t="shared" si="60"/>
        <v>259.83375327740146</v>
      </c>
      <c r="JE11">
        <f t="shared" si="61"/>
        <v>260.36326656125226</v>
      </c>
      <c r="JF11">
        <f t="shared" si="62"/>
        <v>259.83375327740146</v>
      </c>
      <c r="JG11">
        <f t="shared" si="63"/>
        <v>212.17960867259333</v>
      </c>
      <c r="JH11">
        <f t="shared" si="64"/>
        <v>972.10232309235892</v>
      </c>
    </row>
    <row r="12" spans="1:268" x14ac:dyDescent="0.45">
      <c r="A12" t="s">
        <v>264</v>
      </c>
      <c r="B12" s="2" t="s">
        <v>274</v>
      </c>
      <c r="C12">
        <v>1970</v>
      </c>
      <c r="D12" s="2" t="s">
        <v>191</v>
      </c>
      <c r="E12">
        <f t="shared" si="0"/>
        <v>139.722991288857</v>
      </c>
      <c r="F12">
        <f>F13*0.9</f>
        <v>478.82558837362478</v>
      </c>
      <c r="G12">
        <f>G13*0.9</f>
        <v>120.48614029484442</v>
      </c>
      <c r="H12" t="s">
        <v>212</v>
      </c>
      <c r="I12" t="s">
        <v>212</v>
      </c>
      <c r="J12">
        <f>J13*0.9</f>
        <v>82.837025766718426</v>
      </c>
      <c r="K12" t="s">
        <v>212</v>
      </c>
      <c r="L12">
        <f>L13*0.9</f>
        <v>787.01341710181816</v>
      </c>
      <c r="M12">
        <f t="shared" si="4"/>
        <v>331.00376258551506</v>
      </c>
      <c r="N12" t="s">
        <v>212</v>
      </c>
      <c r="O12">
        <v>3609.97841208923</v>
      </c>
      <c r="P12">
        <v>3019.1161585657378</v>
      </c>
      <c r="Q12" t="s">
        <v>212</v>
      </c>
      <c r="R12" t="s">
        <v>212</v>
      </c>
      <c r="S12">
        <f>S13*0.9</f>
        <v>1756.5997312901702</v>
      </c>
      <c r="T12">
        <f>T13*0.9</f>
        <v>9.7510159711722739</v>
      </c>
      <c r="U12" t="s">
        <v>212</v>
      </c>
      <c r="V12">
        <f t="shared" si="6"/>
        <v>532.61528422408901</v>
      </c>
      <c r="W12">
        <v>3031.5210455666479</v>
      </c>
      <c r="X12" t="s">
        <v>212</v>
      </c>
      <c r="Y12">
        <f t="shared" ref="Y12" si="65">Y13*0.9</f>
        <v>9.6755596706546996</v>
      </c>
      <c r="Z12" t="s">
        <v>212</v>
      </c>
      <c r="AA12" t="s">
        <v>212</v>
      </c>
      <c r="AB12">
        <f t="shared" ref="AB12" si="66">AB13*0.9</f>
        <v>149.28826166478237</v>
      </c>
      <c r="AC12">
        <f t="shared" si="8"/>
        <v>357.15035186930425</v>
      </c>
      <c r="AD12">
        <f t="shared" si="8"/>
        <v>184.15639747846112</v>
      </c>
      <c r="AE12">
        <f t="shared" si="8"/>
        <v>413.8971216701346</v>
      </c>
      <c r="AF12" t="s">
        <v>212</v>
      </c>
      <c r="AG12">
        <f t="shared" si="8"/>
        <v>1578.8193497504994</v>
      </c>
      <c r="AH12">
        <f t="shared" si="8"/>
        <v>2063.3885849940166</v>
      </c>
      <c r="AI12" t="s">
        <v>212</v>
      </c>
      <c r="AJ12" t="s">
        <v>212</v>
      </c>
      <c r="AK12" t="s">
        <v>212</v>
      </c>
      <c r="AL12" t="s">
        <v>212</v>
      </c>
      <c r="AM12">
        <f t="shared" ref="AM12" si="67">AM13*0.9</f>
        <v>137.09212812246716</v>
      </c>
      <c r="AN12">
        <v>8962.2022134683921</v>
      </c>
      <c r="AO12" t="s">
        <v>212</v>
      </c>
      <c r="AP12" t="s">
        <v>212</v>
      </c>
      <c r="AQ12" t="s">
        <v>212</v>
      </c>
      <c r="AR12" t="s">
        <v>212</v>
      </c>
      <c r="AS12">
        <f t="shared" ref="AS12" si="68">AS13*0.9</f>
        <v>685.13396777362993</v>
      </c>
      <c r="AT12">
        <f t="shared" si="11"/>
        <v>136.79041261198068</v>
      </c>
      <c r="AU12">
        <f t="shared" si="12"/>
        <v>373.30968670535691</v>
      </c>
      <c r="AV12" t="s">
        <v>212</v>
      </c>
      <c r="AW12">
        <f t="shared" si="13"/>
        <v>146.04601317433949</v>
      </c>
      <c r="AX12">
        <f t="shared" si="14"/>
        <v>50.735815752116373</v>
      </c>
      <c r="AY12">
        <f t="shared" si="15"/>
        <v>544.9145788910472</v>
      </c>
      <c r="AZ12">
        <f t="shared" si="16"/>
        <v>87.318887903040562</v>
      </c>
      <c r="BA12" t="s">
        <v>212</v>
      </c>
      <c r="BB12">
        <f t="shared" si="17"/>
        <v>455.27314076785257</v>
      </c>
      <c r="BC12">
        <f t="shared" si="18"/>
        <v>3682.0929648752622</v>
      </c>
      <c r="BD12">
        <f t="shared" si="19"/>
        <v>891.50676723700553</v>
      </c>
      <c r="BE12">
        <f t="shared" si="20"/>
        <v>3081.7818387748221</v>
      </c>
      <c r="BF12">
        <v>2893.2243971451626</v>
      </c>
      <c r="BG12" t="s">
        <v>212</v>
      </c>
      <c r="BH12" t="s">
        <v>212</v>
      </c>
      <c r="BI12">
        <f t="shared" si="21"/>
        <v>295.05900964079865</v>
      </c>
      <c r="BJ12">
        <f t="shared" si="22"/>
        <v>130.08574102133073</v>
      </c>
      <c r="BK12">
        <f t="shared" si="23"/>
        <v>183.91528523945604</v>
      </c>
      <c r="BL12">
        <f t="shared" si="24"/>
        <v>152.54403180427681</v>
      </c>
      <c r="BM12" t="s">
        <v>212</v>
      </c>
      <c r="BN12" t="s">
        <v>212</v>
      </c>
      <c r="BO12">
        <f t="shared" si="25"/>
        <v>347.36930788806205</v>
      </c>
      <c r="BP12" t="s">
        <v>212</v>
      </c>
      <c r="BQ12">
        <f t="shared" si="26"/>
        <v>16.985403391193223</v>
      </c>
      <c r="BR12" t="s">
        <v>212</v>
      </c>
      <c r="BS12" t="s">
        <v>212</v>
      </c>
      <c r="BT12">
        <v>4570.9068023473037</v>
      </c>
      <c r="BU12">
        <v>2626.923443049041</v>
      </c>
      <c r="BV12" t="s">
        <v>212</v>
      </c>
      <c r="BW12">
        <f t="shared" si="27"/>
        <v>167.82853517989122</v>
      </c>
      <c r="BX12" t="s">
        <v>212</v>
      </c>
      <c r="BY12">
        <f t="shared" si="28"/>
        <v>295.07083216444795</v>
      </c>
      <c r="BZ12">
        <v>3834.1784073282283</v>
      </c>
      <c r="CA12">
        <f t="shared" si="29"/>
        <v>277.22415661493216</v>
      </c>
      <c r="CB12">
        <f t="shared" si="29"/>
        <v>1396.2628421705854</v>
      </c>
      <c r="CC12">
        <v>1023.7914950017093</v>
      </c>
      <c r="CD12" t="s">
        <v>212</v>
      </c>
      <c r="CE12" t="s">
        <v>212</v>
      </c>
      <c r="CF12" t="s">
        <v>212</v>
      </c>
      <c r="CG12">
        <f t="shared" si="30"/>
        <v>111.09991961804528</v>
      </c>
      <c r="CH12" t="s">
        <v>212</v>
      </c>
      <c r="CI12" t="s">
        <v>212</v>
      </c>
      <c r="CJ12" t="s">
        <v>212</v>
      </c>
      <c r="CK12">
        <f t="shared" si="31"/>
        <v>11.162070318100087</v>
      </c>
      <c r="CL12">
        <f t="shared" si="32"/>
        <v>113.86204251921735</v>
      </c>
      <c r="CM12">
        <f t="shared" si="33"/>
        <v>1168.0221491607545</v>
      </c>
      <c r="CN12">
        <f t="shared" si="34"/>
        <v>1540.1729456089718</v>
      </c>
      <c r="CO12">
        <v>6471.3996419452351</v>
      </c>
      <c r="CP12">
        <f t="shared" si="35"/>
        <v>87.99544685751259</v>
      </c>
      <c r="CQ12">
        <f t="shared" si="36"/>
        <v>12.918206139958567</v>
      </c>
      <c r="CR12">
        <f t="shared" si="36"/>
        <v>246.71815134635276</v>
      </c>
      <c r="CS12">
        <f t="shared" si="36"/>
        <v>233.42775099089786</v>
      </c>
      <c r="CT12">
        <v>1750.9510524980979</v>
      </c>
      <c r="CU12" t="s">
        <v>212</v>
      </c>
      <c r="CV12">
        <f t="shared" si="37"/>
        <v>2059.8240469208213</v>
      </c>
      <c r="CW12">
        <v>2072.9127668409765</v>
      </c>
      <c r="CX12">
        <f t="shared" si="38"/>
        <v>733.50711766571658</v>
      </c>
      <c r="CY12">
        <v>3222.0039292730844</v>
      </c>
      <c r="CZ12">
        <f t="shared" si="39"/>
        <v>117.89858621189023</v>
      </c>
      <c r="DA12">
        <f t="shared" si="39"/>
        <v>402.53965335159285</v>
      </c>
      <c r="DB12">
        <f t="shared" si="39"/>
        <v>69.845184618043049</v>
      </c>
      <c r="DC12" t="s">
        <v>212</v>
      </c>
      <c r="DD12">
        <f t="shared" si="40"/>
        <v>818.16960859166215</v>
      </c>
      <c r="DE12">
        <f t="shared" si="40"/>
        <v>266.03651573179627</v>
      </c>
      <c r="DF12" t="s">
        <v>212</v>
      </c>
      <c r="DG12">
        <f t="shared" si="41"/>
        <v>2719.2409114471816</v>
      </c>
      <c r="DH12">
        <f t="shared" si="41"/>
        <v>229.2797203936818</v>
      </c>
      <c r="DI12" t="s">
        <v>212</v>
      </c>
      <c r="DJ12">
        <f t="shared" si="42"/>
        <v>359.47611386228527</v>
      </c>
      <c r="DK12">
        <f t="shared" si="43"/>
        <v>472.93023461298776</v>
      </c>
      <c r="DL12" t="s">
        <v>212</v>
      </c>
      <c r="DM12" t="s">
        <v>212</v>
      </c>
      <c r="DN12">
        <f t="shared" si="44"/>
        <v>160.76145818092712</v>
      </c>
      <c r="DO12" t="s">
        <v>212</v>
      </c>
      <c r="DP12">
        <f t="shared" si="45"/>
        <v>221.0792976810975</v>
      </c>
      <c r="DQ12">
        <v>10649.495387282521</v>
      </c>
      <c r="DR12" t="s">
        <v>212</v>
      </c>
      <c r="DS12" t="s">
        <v>212</v>
      </c>
      <c r="DT12" t="s">
        <v>212</v>
      </c>
      <c r="DU12">
        <f t="shared" si="46"/>
        <v>281.81865598643628</v>
      </c>
      <c r="DV12" t="s">
        <v>212</v>
      </c>
      <c r="DW12" t="s">
        <v>212</v>
      </c>
      <c r="DX12">
        <f t="shared" si="47"/>
        <v>906.83845391476711</v>
      </c>
      <c r="DY12" t="s">
        <v>212</v>
      </c>
      <c r="DZ12" t="s">
        <v>212</v>
      </c>
      <c r="EA12">
        <f t="shared" si="48"/>
        <v>131.90662869535169</v>
      </c>
      <c r="EB12">
        <f t="shared" si="48"/>
        <v>456.76255986821104</v>
      </c>
      <c r="EC12" t="s">
        <v>212</v>
      </c>
      <c r="ED12">
        <f t="shared" si="49"/>
        <v>363.4926067755091</v>
      </c>
      <c r="EE12" t="s">
        <v>212</v>
      </c>
      <c r="EF12">
        <f t="shared" si="50"/>
        <v>302.32089019616706</v>
      </c>
      <c r="EG12" t="s">
        <v>212</v>
      </c>
      <c r="EH12">
        <f t="shared" si="51"/>
        <v>112.67282784334373</v>
      </c>
      <c r="EI12">
        <f t="shared" si="52"/>
        <v>46.400520760279683</v>
      </c>
      <c r="EJ12">
        <f t="shared" si="53"/>
        <v>17.82992252921947</v>
      </c>
      <c r="EK12" t="s">
        <v>212</v>
      </c>
      <c r="EL12" t="s">
        <v>212</v>
      </c>
      <c r="EM12">
        <f t="shared" si="54"/>
        <v>5.4040974743390571</v>
      </c>
      <c r="EN12">
        <v>2948.3394058500171</v>
      </c>
      <c r="EO12" t="s">
        <v>212</v>
      </c>
      <c r="EP12">
        <v>4271.5337816202373</v>
      </c>
      <c r="EQ12">
        <f t="shared" si="55"/>
        <v>202.39056220003621</v>
      </c>
      <c r="ER12" t="s">
        <v>212</v>
      </c>
      <c r="ES12">
        <f t="shared" si="56"/>
        <v>25.713395764660067</v>
      </c>
      <c r="ET12" t="s">
        <v>212</v>
      </c>
      <c r="EU12" t="s">
        <v>212</v>
      </c>
      <c r="EV12">
        <v>13454.125032929</v>
      </c>
      <c r="EW12" t="s">
        <v>212</v>
      </c>
      <c r="EX12" t="s">
        <v>212</v>
      </c>
      <c r="EY12" t="s">
        <v>212</v>
      </c>
      <c r="EZ12" t="s">
        <v>212</v>
      </c>
      <c r="FA12" t="s">
        <v>212</v>
      </c>
      <c r="FB12" t="s">
        <v>212</v>
      </c>
      <c r="FC12" t="s">
        <v>212</v>
      </c>
      <c r="FD12" t="s">
        <v>212</v>
      </c>
      <c r="FE12">
        <v>1806.8349849836059</v>
      </c>
      <c r="FF12">
        <v>763.90216107932895</v>
      </c>
      <c r="FG12" t="s">
        <v>212</v>
      </c>
      <c r="FH12" t="s">
        <v>212</v>
      </c>
      <c r="FI12" t="s">
        <v>212</v>
      </c>
      <c r="FJ12" t="s">
        <v>212</v>
      </c>
      <c r="FK12" t="s">
        <v>212</v>
      </c>
      <c r="FL12" t="s">
        <v>212</v>
      </c>
      <c r="FM12" t="s">
        <v>212</v>
      </c>
      <c r="FN12" t="s">
        <v>212</v>
      </c>
      <c r="FO12" t="s">
        <v>212</v>
      </c>
      <c r="FP12" t="s">
        <v>212</v>
      </c>
      <c r="FQ12" t="s">
        <v>212</v>
      </c>
      <c r="FR12" t="s">
        <v>212</v>
      </c>
      <c r="FS12" t="s">
        <v>212</v>
      </c>
      <c r="FT12" t="s">
        <v>212</v>
      </c>
      <c r="FU12" t="s">
        <v>212</v>
      </c>
      <c r="FV12" t="s">
        <v>212</v>
      </c>
      <c r="FW12" t="s">
        <v>212</v>
      </c>
      <c r="FX12" t="s">
        <v>212</v>
      </c>
      <c r="FY12" t="s">
        <v>212</v>
      </c>
      <c r="FZ12" t="s">
        <v>212</v>
      </c>
      <c r="GA12" t="s">
        <v>212</v>
      </c>
      <c r="GB12">
        <v>1415.841018170561</v>
      </c>
      <c r="GC12" t="s">
        <v>212</v>
      </c>
      <c r="GD12" t="s">
        <v>212</v>
      </c>
      <c r="GE12" t="s">
        <v>212</v>
      </c>
      <c r="GF12" t="s">
        <v>212</v>
      </c>
      <c r="GG12" t="s">
        <v>212</v>
      </c>
      <c r="GH12" t="s">
        <v>212</v>
      </c>
      <c r="GI12" t="s">
        <v>212</v>
      </c>
      <c r="GJ12">
        <v>7315.9835733844466</v>
      </c>
      <c r="GK12">
        <v>4306.5086071119031</v>
      </c>
      <c r="GL12" t="s">
        <v>212</v>
      </c>
      <c r="GM12" t="s">
        <v>212</v>
      </c>
      <c r="GN12" t="s">
        <v>212</v>
      </c>
      <c r="GO12" t="s">
        <v>212</v>
      </c>
      <c r="GP12" t="s">
        <v>212</v>
      </c>
      <c r="GQ12" t="s">
        <v>212</v>
      </c>
      <c r="GR12" t="s">
        <v>212</v>
      </c>
      <c r="GS12" t="s">
        <v>212</v>
      </c>
      <c r="GT12" t="s">
        <v>212</v>
      </c>
      <c r="GU12">
        <v>222.38595644727596</v>
      </c>
      <c r="GV12" t="s">
        <v>212</v>
      </c>
      <c r="GW12" t="s">
        <v>212</v>
      </c>
      <c r="GX12" t="s">
        <v>212</v>
      </c>
      <c r="GY12" t="s">
        <v>212</v>
      </c>
      <c r="GZ12" t="s">
        <v>212</v>
      </c>
      <c r="HA12" t="s">
        <v>212</v>
      </c>
      <c r="HB12">
        <v>4166.9324015396151</v>
      </c>
      <c r="HC12">
        <v>7236.6570430915081</v>
      </c>
      <c r="HD12" t="s">
        <v>212</v>
      </c>
      <c r="HE12" t="s">
        <v>212</v>
      </c>
      <c r="HF12" t="s">
        <v>212</v>
      </c>
      <c r="HG12" t="s">
        <v>212</v>
      </c>
      <c r="HH12" t="s">
        <v>212</v>
      </c>
      <c r="HI12" t="s">
        <v>212</v>
      </c>
      <c r="HJ12" t="s">
        <v>212</v>
      </c>
      <c r="HK12" t="s">
        <v>212</v>
      </c>
      <c r="HL12" t="s">
        <v>212</v>
      </c>
      <c r="HM12" t="s">
        <v>212</v>
      </c>
      <c r="HN12" t="s">
        <v>212</v>
      </c>
      <c r="HO12" t="s">
        <v>212</v>
      </c>
      <c r="HP12" t="s">
        <v>212</v>
      </c>
      <c r="HQ12" t="s">
        <v>212</v>
      </c>
      <c r="HR12" t="s">
        <v>212</v>
      </c>
      <c r="HS12" t="s">
        <v>212</v>
      </c>
      <c r="HT12" t="s">
        <v>212</v>
      </c>
      <c r="HU12">
        <v>2676.112590398378</v>
      </c>
      <c r="HV12" t="s">
        <v>212</v>
      </c>
      <c r="HW12" t="s">
        <v>212</v>
      </c>
      <c r="HX12" t="s">
        <v>212</v>
      </c>
      <c r="HY12">
        <v>2672.3190806429834</v>
      </c>
      <c r="HZ12" t="s">
        <v>212</v>
      </c>
      <c r="IA12" t="s">
        <v>212</v>
      </c>
      <c r="IB12">
        <v>4398.4751820311049</v>
      </c>
      <c r="IC12" t="s">
        <v>212</v>
      </c>
      <c r="ID12" t="s">
        <v>212</v>
      </c>
      <c r="IE12" t="s">
        <v>212</v>
      </c>
      <c r="IF12" t="s">
        <v>212</v>
      </c>
      <c r="IG12" t="s">
        <v>212</v>
      </c>
      <c r="IH12" t="s">
        <v>212</v>
      </c>
      <c r="II12" t="s">
        <v>212</v>
      </c>
      <c r="IJ12" t="s">
        <v>212</v>
      </c>
      <c r="IK12" t="s">
        <v>212</v>
      </c>
      <c r="IL12" t="s">
        <v>212</v>
      </c>
      <c r="IM12" t="s">
        <v>212</v>
      </c>
      <c r="IN12" t="s">
        <v>212</v>
      </c>
      <c r="IO12" t="s">
        <v>212</v>
      </c>
      <c r="IP12" t="s">
        <v>212</v>
      </c>
      <c r="IQ12" t="s">
        <v>212</v>
      </c>
      <c r="IR12" t="s">
        <v>212</v>
      </c>
      <c r="IS12" t="s">
        <v>212</v>
      </c>
      <c r="IT12">
        <v>7399.1986783051207</v>
      </c>
      <c r="IU12" t="s">
        <v>212</v>
      </c>
      <c r="IV12">
        <v>4210.8138048903465</v>
      </c>
      <c r="IW12" t="s">
        <v>212</v>
      </c>
      <c r="IX12" t="s">
        <v>212</v>
      </c>
      <c r="IY12">
        <v>4528.9801989035777</v>
      </c>
      <c r="IZ12">
        <f t="shared" si="57"/>
        <v>90.544579212768014</v>
      </c>
      <c r="JA12" t="s">
        <v>212</v>
      </c>
      <c r="JB12">
        <f t="shared" si="58"/>
        <v>78.476795099166097</v>
      </c>
      <c r="JC12">
        <f t="shared" si="59"/>
        <v>78.476795099166097</v>
      </c>
      <c r="JD12">
        <f t="shared" si="60"/>
        <v>288.70417030822381</v>
      </c>
      <c r="JE12">
        <f t="shared" si="61"/>
        <v>289.29251840139136</v>
      </c>
      <c r="JF12">
        <f t="shared" si="62"/>
        <v>288.70417030822381</v>
      </c>
      <c r="JG12">
        <f t="shared" si="63"/>
        <v>235.75512074732592</v>
      </c>
      <c r="JH12">
        <f t="shared" si="64"/>
        <v>1080.1136923248432</v>
      </c>
    </row>
    <row r="13" spans="1:268" x14ac:dyDescent="0.45">
      <c r="A13" t="s">
        <v>264</v>
      </c>
      <c r="B13" s="2" t="s">
        <v>274</v>
      </c>
      <c r="C13">
        <v>1971</v>
      </c>
      <c r="D13" s="2" t="s">
        <v>112</v>
      </c>
      <c r="E13">
        <f t="shared" si="0"/>
        <v>139.86285414299999</v>
      </c>
      <c r="F13">
        <v>532.02843152624973</v>
      </c>
      <c r="G13">
        <v>133.87348921649379</v>
      </c>
      <c r="H13" t="s">
        <v>212</v>
      </c>
      <c r="I13" t="s">
        <v>212</v>
      </c>
      <c r="J13">
        <v>92.041139740798243</v>
      </c>
      <c r="K13" t="s">
        <v>212</v>
      </c>
      <c r="L13">
        <v>874.45935233535351</v>
      </c>
      <c r="M13">
        <f t="shared" si="4"/>
        <v>367.78195842835004</v>
      </c>
      <c r="N13" t="s">
        <v>212</v>
      </c>
      <c r="O13">
        <v>3751.6425755584755</v>
      </c>
      <c r="P13">
        <v>3213.1268363819818</v>
      </c>
      <c r="Q13" t="s">
        <v>212</v>
      </c>
      <c r="R13" t="s">
        <v>212</v>
      </c>
      <c r="S13">
        <v>1951.7774792113003</v>
      </c>
      <c r="T13">
        <v>10.834462190191415</v>
      </c>
      <c r="U13" t="s">
        <v>212</v>
      </c>
      <c r="V13">
        <f t="shared" si="6"/>
        <v>591.79476024898781</v>
      </c>
      <c r="W13">
        <v>3217.0452639995069</v>
      </c>
      <c r="X13" t="s">
        <v>212</v>
      </c>
      <c r="Y13">
        <v>10.750621856282999</v>
      </c>
      <c r="Z13" t="s">
        <v>212</v>
      </c>
      <c r="AA13" t="s">
        <v>212</v>
      </c>
      <c r="AB13">
        <v>165.87584629420263</v>
      </c>
      <c r="AC13">
        <f t="shared" si="8"/>
        <v>396.83372429922696</v>
      </c>
      <c r="AD13">
        <f t="shared" si="8"/>
        <v>204.61821942051233</v>
      </c>
      <c r="AE13">
        <v>459.885690744594</v>
      </c>
      <c r="AF13" t="s">
        <v>212</v>
      </c>
      <c r="AG13">
        <v>1754.2437219449994</v>
      </c>
      <c r="AH13">
        <v>2292.6539833266852</v>
      </c>
      <c r="AI13" t="s">
        <v>212</v>
      </c>
      <c r="AJ13" t="s">
        <v>212</v>
      </c>
      <c r="AK13" t="s">
        <v>212</v>
      </c>
      <c r="AL13" t="s">
        <v>212</v>
      </c>
      <c r="AM13">
        <v>152.32458680274129</v>
      </c>
      <c r="AN13">
        <v>9166.6836657008789</v>
      </c>
      <c r="AO13" t="s">
        <v>212</v>
      </c>
      <c r="AP13" t="s">
        <v>212</v>
      </c>
      <c r="AQ13" t="s">
        <v>212</v>
      </c>
      <c r="AR13" t="s">
        <v>212</v>
      </c>
      <c r="AS13">
        <v>761.2599641929221</v>
      </c>
      <c r="AT13">
        <v>151.98934734664519</v>
      </c>
      <c r="AU13">
        <v>414.7885407837299</v>
      </c>
      <c r="AV13" t="s">
        <v>212</v>
      </c>
      <c r="AW13">
        <v>162.27334797148833</v>
      </c>
      <c r="AX13">
        <v>56.373128613462633</v>
      </c>
      <c r="AY13">
        <v>605.46064321227459</v>
      </c>
      <c r="AZ13">
        <v>97.020986558933956</v>
      </c>
      <c r="BA13" t="s">
        <v>212</v>
      </c>
      <c r="BB13">
        <v>505.85904529761393</v>
      </c>
      <c r="BC13">
        <v>4091.214405416958</v>
      </c>
      <c r="BD13">
        <v>990.56307470778393</v>
      </c>
      <c r="BE13">
        <v>3424.2020430831353</v>
      </c>
      <c r="BF13">
        <v>3059.3621842363059</v>
      </c>
      <c r="BG13" t="s">
        <v>212</v>
      </c>
      <c r="BH13" t="s">
        <v>212</v>
      </c>
      <c r="BI13">
        <v>327.84334404533183</v>
      </c>
      <c r="BJ13">
        <v>144.53971224592303</v>
      </c>
      <c r="BK13">
        <v>204.35031693272893</v>
      </c>
      <c r="BL13">
        <v>169.49336867141866</v>
      </c>
      <c r="BM13" t="s">
        <v>212</v>
      </c>
      <c r="BN13" t="s">
        <v>212</v>
      </c>
      <c r="BO13">
        <f t="shared" ref="BO10:BO20" si="69">BO14*0.9</f>
        <v>385.96589765340229</v>
      </c>
      <c r="BP13" t="s">
        <v>212</v>
      </c>
      <c r="BQ13">
        <v>18.872670434659138</v>
      </c>
      <c r="BR13" t="s">
        <v>212</v>
      </c>
      <c r="BS13" t="s">
        <v>212</v>
      </c>
      <c r="BT13">
        <v>4889.5042717845399</v>
      </c>
      <c r="BU13">
        <v>2751.8867093380954</v>
      </c>
      <c r="BV13" t="s">
        <v>212</v>
      </c>
      <c r="BW13">
        <v>186.47615019987913</v>
      </c>
      <c r="BX13" t="s">
        <v>212</v>
      </c>
      <c r="BY13">
        <f t="shared" ref="BY11:BY21" si="70">BY14*0.9</f>
        <v>327.85648018271991</v>
      </c>
      <c r="BZ13">
        <v>4064.4547161243363</v>
      </c>
      <c r="CA13">
        <v>308.02684068325794</v>
      </c>
      <c r="CB13">
        <v>1551.4031579673172</v>
      </c>
      <c r="CC13">
        <v>1198.2739058022185</v>
      </c>
      <c r="CD13" t="s">
        <v>212</v>
      </c>
      <c r="CE13" t="s">
        <v>212</v>
      </c>
      <c r="CF13" t="s">
        <v>212</v>
      </c>
      <c r="CG13">
        <v>123.44435513116142</v>
      </c>
      <c r="CH13" t="s">
        <v>212</v>
      </c>
      <c r="CI13" t="s">
        <v>212</v>
      </c>
      <c r="CJ13" t="s">
        <v>212</v>
      </c>
      <c r="CK13">
        <v>12.40230035344454</v>
      </c>
      <c r="CL13">
        <v>126.51338057690816</v>
      </c>
      <c r="CM13">
        <v>1297.8023879563939</v>
      </c>
      <c r="CN13">
        <v>1711.3032728988574</v>
      </c>
      <c r="CO13">
        <v>7001.5235470504322</v>
      </c>
      <c r="CP13">
        <v>97.772718730569537</v>
      </c>
      <c r="CQ13">
        <v>14.353562377731741</v>
      </c>
      <c r="CR13">
        <v>274.13127927372528</v>
      </c>
      <c r="CS13">
        <v>259.3641677676643</v>
      </c>
      <c r="CT13">
        <v>1884.6610183653347</v>
      </c>
      <c r="CU13" t="s">
        <v>212</v>
      </c>
      <c r="CV13">
        <v>2288.693385467579</v>
      </c>
      <c r="CW13">
        <v>2152.7739378390411</v>
      </c>
      <c r="CX13">
        <v>815.00790851746285</v>
      </c>
      <c r="CY13">
        <v>3415.6882409150685</v>
      </c>
      <c r="CZ13">
        <v>130.99842912432248</v>
      </c>
      <c r="DA13">
        <f t="shared" si="39"/>
        <v>447.26628150176981</v>
      </c>
      <c r="DB13">
        <v>77.605760686714504</v>
      </c>
      <c r="DC13" t="s">
        <v>212</v>
      </c>
      <c r="DD13">
        <v>909.07734287962455</v>
      </c>
      <c r="DE13">
        <v>295.59612859088475</v>
      </c>
      <c r="DF13" t="s">
        <v>212</v>
      </c>
      <c r="DG13">
        <v>3021.3787904968685</v>
      </c>
      <c r="DH13">
        <f t="shared" si="41"/>
        <v>254.75524488186866</v>
      </c>
      <c r="DI13" t="s">
        <v>212</v>
      </c>
      <c r="DJ13">
        <f t="shared" ref="DJ11:DJ21" si="71">DJ14*0.9</f>
        <v>399.4179042914281</v>
      </c>
      <c r="DK13">
        <v>525.47803845887529</v>
      </c>
      <c r="DL13" t="s">
        <v>212</v>
      </c>
      <c r="DM13" t="s">
        <v>212</v>
      </c>
      <c r="DN13">
        <v>178.62384242325234</v>
      </c>
      <c r="DO13" t="s">
        <v>212</v>
      </c>
      <c r="DP13">
        <f t="shared" ref="DP11:DP28" si="72">DP14*0.9</f>
        <v>245.64366409010833</v>
      </c>
      <c r="DQ13">
        <v>11871.351348194183</v>
      </c>
      <c r="DR13" t="s">
        <v>212</v>
      </c>
      <c r="DS13" t="s">
        <v>212</v>
      </c>
      <c r="DT13" t="s">
        <v>212</v>
      </c>
      <c r="DU13">
        <v>313.13183998492917</v>
      </c>
      <c r="DV13" t="s">
        <v>212</v>
      </c>
      <c r="DW13" t="s">
        <v>212</v>
      </c>
      <c r="DX13">
        <v>1007.598282127519</v>
      </c>
      <c r="DY13" t="s">
        <v>212</v>
      </c>
      <c r="DZ13" t="s">
        <v>212</v>
      </c>
      <c r="EA13">
        <v>146.56292077261298</v>
      </c>
      <c r="EB13">
        <v>507.51395540912335</v>
      </c>
      <c r="EC13" t="s">
        <v>212</v>
      </c>
      <c r="ED13">
        <f t="shared" ref="ED13:ED23" si="73">ED14*0.9</f>
        <v>403.8806741950101</v>
      </c>
      <c r="EE13" t="s">
        <v>212</v>
      </c>
      <c r="EF13">
        <f t="shared" ref="EF7:EF17" si="74">EF14*0.9</f>
        <v>335.91210021796337</v>
      </c>
      <c r="EG13" t="s">
        <v>212</v>
      </c>
      <c r="EH13">
        <v>125.19203093704859</v>
      </c>
      <c r="EI13">
        <v>51.556134178088534</v>
      </c>
      <c r="EJ13">
        <v>19.811025032466077</v>
      </c>
      <c r="EK13" t="s">
        <v>212</v>
      </c>
      <c r="EL13" t="s">
        <v>212</v>
      </c>
      <c r="EM13">
        <v>6.0045527492656188</v>
      </c>
      <c r="EN13">
        <v>3146.4632566137229</v>
      </c>
      <c r="EO13" t="s">
        <v>212</v>
      </c>
      <c r="EP13">
        <v>4694.0063091482652</v>
      </c>
      <c r="EQ13">
        <v>224.87840244448466</v>
      </c>
      <c r="ER13" t="s">
        <v>212</v>
      </c>
      <c r="ES13">
        <v>28.570439738511187</v>
      </c>
      <c r="ET13" t="s">
        <v>212</v>
      </c>
      <c r="EU13" t="s">
        <v>212</v>
      </c>
      <c r="EV13">
        <v>14084.409610050016</v>
      </c>
      <c r="EW13">
        <v>14.68687580777817</v>
      </c>
      <c r="EX13">
        <v>93.480346803381451</v>
      </c>
      <c r="EY13" t="s">
        <v>212</v>
      </c>
      <c r="EZ13">
        <v>525.2406606644646</v>
      </c>
      <c r="FA13" t="s">
        <v>212</v>
      </c>
      <c r="FB13">
        <v>81.628693550505091</v>
      </c>
      <c r="FC13">
        <v>390.63722435231733</v>
      </c>
      <c r="FD13">
        <v>235.76870080943726</v>
      </c>
      <c r="FE13">
        <v>1955.770433297238</v>
      </c>
      <c r="FF13">
        <v>835.28503118320327</v>
      </c>
      <c r="FG13" t="s">
        <v>212</v>
      </c>
      <c r="FH13">
        <v>2637.8816554172877</v>
      </c>
      <c r="FI13">
        <v>1632.0841898374645</v>
      </c>
      <c r="FJ13" t="s">
        <v>212</v>
      </c>
      <c r="FK13" t="s">
        <v>212</v>
      </c>
      <c r="FL13" t="s">
        <v>212</v>
      </c>
      <c r="FM13" t="s">
        <v>212</v>
      </c>
      <c r="FN13" t="s">
        <v>212</v>
      </c>
      <c r="FO13">
        <v>323.73726892945086</v>
      </c>
      <c r="FP13">
        <v>73.845480611002984</v>
      </c>
      <c r="FQ13" t="s">
        <v>212</v>
      </c>
      <c r="FR13" t="s">
        <v>212</v>
      </c>
      <c r="FS13" t="s">
        <v>212</v>
      </c>
      <c r="FT13">
        <v>1154.8109233754556</v>
      </c>
      <c r="FU13" t="s">
        <v>212</v>
      </c>
      <c r="FV13">
        <v>2696.6840440781675</v>
      </c>
      <c r="FW13" t="s">
        <v>212</v>
      </c>
      <c r="FX13" t="s">
        <v>212</v>
      </c>
      <c r="FY13" t="s">
        <v>212</v>
      </c>
      <c r="FZ13">
        <v>2239.9026245924879</v>
      </c>
      <c r="GA13" t="s">
        <v>212</v>
      </c>
      <c r="GB13">
        <v>1534.9826980621187</v>
      </c>
      <c r="GC13">
        <v>57.656912502928932</v>
      </c>
      <c r="GD13" t="s">
        <v>212</v>
      </c>
      <c r="GE13" t="s">
        <v>212</v>
      </c>
      <c r="GF13" t="s">
        <v>212</v>
      </c>
      <c r="GG13" t="s">
        <v>212</v>
      </c>
      <c r="GH13">
        <v>26.079657622339301</v>
      </c>
      <c r="GI13" t="s">
        <v>212</v>
      </c>
      <c r="GJ13">
        <v>7674.294490694012</v>
      </c>
      <c r="GK13">
        <v>4615.348217618086</v>
      </c>
      <c r="GL13">
        <v>176.23271971981737</v>
      </c>
      <c r="GM13" t="s">
        <v>212</v>
      </c>
      <c r="GN13">
        <v>30.347069557415903</v>
      </c>
      <c r="GO13">
        <v>120.32680634164416</v>
      </c>
      <c r="GP13" t="s">
        <v>212</v>
      </c>
      <c r="GQ13">
        <v>64.053819849546727</v>
      </c>
      <c r="GR13" t="s">
        <v>212</v>
      </c>
      <c r="GS13">
        <v>1036.8917939065082</v>
      </c>
      <c r="GT13">
        <v>155.13026208900382</v>
      </c>
      <c r="GU13">
        <v>246.30046097491254</v>
      </c>
      <c r="GV13" t="s">
        <v>212</v>
      </c>
      <c r="GW13" t="s">
        <v>212</v>
      </c>
      <c r="GX13" t="s">
        <v>212</v>
      </c>
      <c r="GY13" t="s">
        <v>212</v>
      </c>
      <c r="GZ13" t="s">
        <v>212</v>
      </c>
      <c r="HA13">
        <v>681.15226456098117</v>
      </c>
      <c r="HB13">
        <v>4254.6524118454299</v>
      </c>
      <c r="HC13">
        <v>7517.3046455521262</v>
      </c>
      <c r="HD13">
        <v>732.00649615847385</v>
      </c>
      <c r="HE13" t="s">
        <v>212</v>
      </c>
      <c r="HF13" t="s">
        <v>212</v>
      </c>
      <c r="HG13">
        <v>1050.830733499944</v>
      </c>
      <c r="HH13">
        <v>40.329075363779388</v>
      </c>
      <c r="HI13" t="s">
        <v>212</v>
      </c>
      <c r="HJ13" t="s">
        <v>212</v>
      </c>
      <c r="HK13">
        <v>33.225416967059942</v>
      </c>
      <c r="HL13">
        <v>1021.2482612617451</v>
      </c>
      <c r="HM13">
        <v>649.99300709770455</v>
      </c>
      <c r="HN13">
        <v>196.20892679352929</v>
      </c>
      <c r="HO13" t="s">
        <v>212</v>
      </c>
      <c r="HP13">
        <v>2088.9539320850527</v>
      </c>
      <c r="HQ13">
        <v>194.15927047851562</v>
      </c>
      <c r="HR13">
        <v>471.98162753945621</v>
      </c>
      <c r="HS13">
        <v>143.1548488937018</v>
      </c>
      <c r="HT13">
        <v>133.00236660131725</v>
      </c>
      <c r="HU13">
        <v>2823.7479960050341</v>
      </c>
      <c r="HV13" t="s">
        <v>212</v>
      </c>
      <c r="HW13" t="s">
        <v>212</v>
      </c>
      <c r="HX13" t="s">
        <v>212</v>
      </c>
      <c r="HY13">
        <v>2763.649635894616</v>
      </c>
      <c r="HZ13">
        <v>158.15550587173641</v>
      </c>
      <c r="IA13" t="s">
        <v>212</v>
      </c>
      <c r="IB13">
        <v>4137.8708359306083</v>
      </c>
      <c r="IC13">
        <v>249.8493363297159</v>
      </c>
      <c r="ID13">
        <v>224.19146256757844</v>
      </c>
      <c r="IE13">
        <v>89.866914942820543</v>
      </c>
      <c r="IF13">
        <v>70.397675795300742</v>
      </c>
      <c r="IG13">
        <v>77.634771718521506</v>
      </c>
      <c r="IH13">
        <v>290.12189962671675</v>
      </c>
      <c r="II13">
        <v>502.89117180708246</v>
      </c>
      <c r="IJ13">
        <v>487.15033365338519</v>
      </c>
      <c r="IK13">
        <v>500.90031208483356</v>
      </c>
      <c r="IL13">
        <v>55.063155648012057</v>
      </c>
      <c r="IM13">
        <v>192.13575782546326</v>
      </c>
      <c r="IN13" t="s">
        <v>212</v>
      </c>
      <c r="IO13">
        <v>100.11942692515058</v>
      </c>
      <c r="IP13">
        <v>271.88269256268467</v>
      </c>
      <c r="IQ13">
        <v>199.10135199036296</v>
      </c>
      <c r="IR13">
        <v>199.10135199036296</v>
      </c>
      <c r="IS13">
        <v>192.2866403483354</v>
      </c>
      <c r="IT13">
        <v>7675.0576135585561</v>
      </c>
      <c r="IU13" t="s">
        <v>212</v>
      </c>
      <c r="IV13">
        <v>3872.8774669424965</v>
      </c>
      <c r="IW13" t="s">
        <v>212</v>
      </c>
      <c r="IX13" t="s">
        <v>212</v>
      </c>
      <c r="IY13">
        <v>4429.0350642451986</v>
      </c>
      <c r="IZ13">
        <v>100.60508801418668</v>
      </c>
      <c r="JA13" t="s">
        <v>212</v>
      </c>
      <c r="JB13">
        <v>87.196438999073436</v>
      </c>
      <c r="JC13">
        <v>87.196438999073436</v>
      </c>
      <c r="JD13">
        <v>320.78241145358203</v>
      </c>
      <c r="JE13">
        <v>321.43613155710148</v>
      </c>
      <c r="JF13">
        <v>320.78241145358203</v>
      </c>
      <c r="JG13">
        <v>261.95013416369545</v>
      </c>
      <c r="JH13">
        <v>1200.1263248053813</v>
      </c>
    </row>
    <row r="14" spans="1:268" x14ac:dyDescent="0.45">
      <c r="A14" t="s">
        <v>264</v>
      </c>
      <c r="B14" s="2" t="s">
        <v>274</v>
      </c>
      <c r="C14">
        <v>1972</v>
      </c>
      <c r="D14" s="2" t="s">
        <v>19</v>
      </c>
      <c r="E14">
        <f>0.999*E15</f>
        <v>140.00285700000001</v>
      </c>
      <c r="F14">
        <v>568.40320160347653</v>
      </c>
      <c r="G14">
        <v>142.87592756504486</v>
      </c>
      <c r="H14" t="s">
        <v>212</v>
      </c>
      <c r="I14" t="s">
        <v>212</v>
      </c>
      <c r="J14">
        <v>100.50328460097636</v>
      </c>
      <c r="K14" t="s">
        <v>212</v>
      </c>
      <c r="L14">
        <v>925.31692165410743</v>
      </c>
      <c r="M14">
        <f t="shared" si="4"/>
        <v>408.64662047594447</v>
      </c>
      <c r="N14" t="s">
        <v>212</v>
      </c>
      <c r="O14">
        <v>3880.9288912499051</v>
      </c>
      <c r="P14">
        <v>3404.4692075409976</v>
      </c>
      <c r="Q14" t="s">
        <v>212</v>
      </c>
      <c r="R14" t="s">
        <v>212</v>
      </c>
      <c r="S14">
        <v>1963.7363356679975</v>
      </c>
      <c r="T14">
        <v>10.656547649289415</v>
      </c>
      <c r="U14" t="s">
        <v>212</v>
      </c>
      <c r="V14">
        <f t="shared" si="6"/>
        <v>657.54973360998645</v>
      </c>
      <c r="W14">
        <v>3612.3555328095695</v>
      </c>
      <c r="X14" t="s">
        <v>212</v>
      </c>
      <c r="Y14">
        <v>11.828226551280126</v>
      </c>
      <c r="Z14" t="s">
        <v>212</v>
      </c>
      <c r="AA14" t="s">
        <v>212</v>
      </c>
      <c r="AB14">
        <v>174.05641136257339</v>
      </c>
      <c r="AC14">
        <f t="shared" si="8"/>
        <v>440.92636033247442</v>
      </c>
      <c r="AD14">
        <f t="shared" si="8"/>
        <v>227.35357713390258</v>
      </c>
      <c r="AE14">
        <v>499.04173752004857</v>
      </c>
      <c r="AF14" t="s">
        <v>212</v>
      </c>
      <c r="AG14">
        <v>1675.7967075523511</v>
      </c>
      <c r="AH14">
        <v>2486.0660898766355</v>
      </c>
      <c r="AI14" t="s">
        <v>212</v>
      </c>
      <c r="AJ14" t="s">
        <v>212</v>
      </c>
      <c r="AK14" t="s">
        <v>212</v>
      </c>
      <c r="AL14" t="s">
        <v>212</v>
      </c>
      <c r="AM14">
        <v>155.52239944850709</v>
      </c>
      <c r="AN14">
        <v>9803.5584189599431</v>
      </c>
      <c r="AO14" t="s">
        <v>212</v>
      </c>
      <c r="AP14" t="s">
        <v>212</v>
      </c>
      <c r="AQ14" t="s">
        <v>212</v>
      </c>
      <c r="AR14" t="s">
        <v>212</v>
      </c>
      <c r="AS14">
        <v>787.83222815779686</v>
      </c>
      <c r="AT14">
        <v>163.91192881918263</v>
      </c>
      <c r="AU14">
        <v>400.37432223377874</v>
      </c>
      <c r="AV14" t="s">
        <v>212</v>
      </c>
      <c r="AW14">
        <v>158.79657008877695</v>
      </c>
      <c r="AX14">
        <v>57.588861034523454</v>
      </c>
      <c r="AY14">
        <v>651.69231687162994</v>
      </c>
      <c r="AZ14">
        <v>104.19584658497665</v>
      </c>
      <c r="BA14" t="s">
        <v>212</v>
      </c>
      <c r="BB14">
        <v>514.99416365800971</v>
      </c>
      <c r="BC14">
        <v>4312.5042312639634</v>
      </c>
      <c r="BD14">
        <v>1133.7615724890843</v>
      </c>
      <c r="BE14">
        <v>3595.7968436601609</v>
      </c>
      <c r="BF14">
        <v>3346.8253440382596</v>
      </c>
      <c r="BG14" t="s">
        <v>212</v>
      </c>
      <c r="BH14" t="s">
        <v>212</v>
      </c>
      <c r="BI14">
        <v>308.69785650554445</v>
      </c>
      <c r="BJ14">
        <v>149.47011212124841</v>
      </c>
      <c r="BK14">
        <v>200.53924559961081</v>
      </c>
      <c r="BL14">
        <v>181.52156964959354</v>
      </c>
      <c r="BM14" t="s">
        <v>212</v>
      </c>
      <c r="BN14" t="s">
        <v>212</v>
      </c>
      <c r="BO14">
        <f t="shared" si="69"/>
        <v>428.85099739266923</v>
      </c>
      <c r="BP14" t="s">
        <v>212</v>
      </c>
      <c r="BQ14">
        <v>18.712175030234761</v>
      </c>
      <c r="BR14" t="s">
        <v>212</v>
      </c>
      <c r="BS14" t="s">
        <v>212</v>
      </c>
      <c r="BT14">
        <v>5516.1405250431226</v>
      </c>
      <c r="BU14">
        <v>2929.6421061388696</v>
      </c>
      <c r="BV14" t="s">
        <v>212</v>
      </c>
      <c r="BW14">
        <v>214.15586623595726</v>
      </c>
      <c r="BX14" t="s">
        <v>212</v>
      </c>
      <c r="BY14">
        <f t="shared" si="70"/>
        <v>364.28497798079991</v>
      </c>
      <c r="BZ14">
        <v>4335.7696247474787</v>
      </c>
      <c r="CA14">
        <v>341.4004308514609</v>
      </c>
      <c r="CB14">
        <v>1532.8019619865113</v>
      </c>
      <c r="CC14">
        <v>1360.9524439542301</v>
      </c>
      <c r="CD14" t="s">
        <v>212</v>
      </c>
      <c r="CE14" t="s">
        <v>212</v>
      </c>
      <c r="CF14" t="s">
        <v>212</v>
      </c>
      <c r="CG14">
        <v>142.73836477042448</v>
      </c>
      <c r="CH14" t="s">
        <v>212</v>
      </c>
      <c r="CI14" t="s">
        <v>212</v>
      </c>
      <c r="CJ14" t="s">
        <v>212</v>
      </c>
      <c r="CK14">
        <v>17.158218621339202</v>
      </c>
      <c r="CL14">
        <v>126.99016311990543</v>
      </c>
      <c r="CM14">
        <v>1311.9604229314191</v>
      </c>
      <c r="CN14">
        <v>1827.7655532452841</v>
      </c>
      <c r="CO14">
        <v>7650.4874794990847</v>
      </c>
      <c r="CP14">
        <v>100.30507363252173</v>
      </c>
      <c r="CQ14">
        <v>15.898551508092471</v>
      </c>
      <c r="CR14">
        <v>315.508106204238</v>
      </c>
      <c r="CS14">
        <v>259.91380107376949</v>
      </c>
      <c r="CT14">
        <v>2021.173255182179</v>
      </c>
      <c r="CU14" t="s">
        <v>212</v>
      </c>
      <c r="CV14">
        <v>2497.1410419313852</v>
      </c>
      <c r="CW14">
        <v>2295.4930592466958</v>
      </c>
      <c r="CX14">
        <v>966.87509689421734</v>
      </c>
      <c r="CY14">
        <v>3737.2653655259919</v>
      </c>
      <c r="CZ14">
        <v>153.40232014374169</v>
      </c>
      <c r="DA14">
        <f t="shared" si="39"/>
        <v>496.96253500196644</v>
      </c>
      <c r="DB14">
        <v>82.001846194175755</v>
      </c>
      <c r="DC14" t="s">
        <v>212</v>
      </c>
      <c r="DD14">
        <v>936.49490119229176</v>
      </c>
      <c r="DE14">
        <v>343.58634543930015</v>
      </c>
      <c r="DF14" t="s">
        <v>212</v>
      </c>
      <c r="DG14">
        <v>3543.7766164739246</v>
      </c>
      <c r="DH14">
        <f t="shared" si="41"/>
        <v>283.06138320207629</v>
      </c>
      <c r="DI14" t="s">
        <v>212</v>
      </c>
      <c r="DJ14">
        <f t="shared" si="71"/>
        <v>443.79767143492012</v>
      </c>
      <c r="DK14">
        <v>574.89424427463234</v>
      </c>
      <c r="DL14" t="s">
        <v>212</v>
      </c>
      <c r="DM14" t="s">
        <v>212</v>
      </c>
      <c r="DN14">
        <v>191.19308783281562</v>
      </c>
      <c r="DO14" t="s">
        <v>212</v>
      </c>
      <c r="DP14">
        <f t="shared" si="72"/>
        <v>272.9374045445648</v>
      </c>
      <c r="DQ14">
        <v>11661.858049624929</v>
      </c>
      <c r="DR14" t="s">
        <v>212</v>
      </c>
      <c r="DS14" t="s">
        <v>212</v>
      </c>
      <c r="DT14" t="s">
        <v>212</v>
      </c>
      <c r="DU14">
        <v>347.30694065501928</v>
      </c>
      <c r="DV14" t="s">
        <v>212</v>
      </c>
      <c r="DW14" t="s">
        <v>212</v>
      </c>
      <c r="DX14">
        <v>1071.2514465200859</v>
      </c>
      <c r="DY14" t="s">
        <v>212</v>
      </c>
      <c r="DZ14" t="s">
        <v>212</v>
      </c>
      <c r="EA14">
        <v>160.78811998784113</v>
      </c>
      <c r="EB14">
        <v>551.23480381027275</v>
      </c>
      <c r="EC14" t="s">
        <v>212</v>
      </c>
      <c r="ED14">
        <f t="shared" si="73"/>
        <v>448.75630466112233</v>
      </c>
      <c r="EE14" t="s">
        <v>212</v>
      </c>
      <c r="EF14">
        <f t="shared" si="74"/>
        <v>373.2356669088482</v>
      </c>
      <c r="EG14" t="s">
        <v>212</v>
      </c>
      <c r="EH14">
        <v>138.88813192827337</v>
      </c>
      <c r="EI14">
        <v>50.708006571927029</v>
      </c>
      <c r="EJ14">
        <v>21.175986906869795</v>
      </c>
      <c r="EK14" t="s">
        <v>212</v>
      </c>
      <c r="EL14" t="s">
        <v>212</v>
      </c>
      <c r="EM14">
        <v>7.5497848708668904</v>
      </c>
      <c r="EN14">
        <v>3414.6890073093236</v>
      </c>
      <c r="EO14" t="s">
        <v>212</v>
      </c>
      <c r="EP14">
        <v>5306.6565653087227</v>
      </c>
      <c r="EQ14">
        <v>243.87393749714209</v>
      </c>
      <c r="ER14" t="s">
        <v>212</v>
      </c>
      <c r="ES14">
        <v>32.727751742548229</v>
      </c>
      <c r="ET14" t="s">
        <v>212</v>
      </c>
      <c r="EU14" t="s">
        <v>212</v>
      </c>
      <c r="EV14">
        <v>14488.416487753382</v>
      </c>
      <c r="EW14">
        <v>29.624668332517583</v>
      </c>
      <c r="EX14">
        <v>90.971313782983273</v>
      </c>
      <c r="EY14" t="s">
        <v>212</v>
      </c>
      <c r="EZ14">
        <v>570.96795862161616</v>
      </c>
      <c r="FA14" t="s">
        <v>212</v>
      </c>
      <c r="FB14">
        <v>88.943512783608526</v>
      </c>
      <c r="FC14">
        <v>408.59344221236438</v>
      </c>
      <c r="FD14">
        <v>260.47245346909335</v>
      </c>
      <c r="FE14">
        <v>2111.7418656114764</v>
      </c>
      <c r="FF14">
        <v>911.54206684950805</v>
      </c>
      <c r="FG14" t="s">
        <v>212</v>
      </c>
      <c r="FH14">
        <v>3034.4827586206898</v>
      </c>
      <c r="FI14">
        <v>1786.7207294506422</v>
      </c>
      <c r="FJ14" t="s">
        <v>212</v>
      </c>
      <c r="FK14" t="s">
        <v>212</v>
      </c>
      <c r="FL14" t="s">
        <v>212</v>
      </c>
      <c r="FM14" t="s">
        <v>212</v>
      </c>
      <c r="FN14" t="s">
        <v>212</v>
      </c>
      <c r="FO14">
        <v>358.04954504713771</v>
      </c>
      <c r="FP14">
        <v>74.73092996009413</v>
      </c>
      <c r="FQ14" t="s">
        <v>212</v>
      </c>
      <c r="FR14" t="s">
        <v>212</v>
      </c>
      <c r="FS14" t="s">
        <v>212</v>
      </c>
      <c r="FT14">
        <v>1371.0276900204424</v>
      </c>
      <c r="FU14" t="s">
        <v>212</v>
      </c>
      <c r="FV14">
        <v>2829.4691188442293</v>
      </c>
      <c r="FW14" t="s">
        <v>212</v>
      </c>
      <c r="FX14" t="s">
        <v>212</v>
      </c>
      <c r="FY14" t="s">
        <v>212</v>
      </c>
      <c r="FZ14">
        <v>2389.2352677498384</v>
      </c>
      <c r="GA14" t="s">
        <v>212</v>
      </c>
      <c r="GB14">
        <v>1703.5082954169879</v>
      </c>
      <c r="GC14">
        <v>64.219748133993306</v>
      </c>
      <c r="GD14" t="s">
        <v>212</v>
      </c>
      <c r="GE14" t="s">
        <v>212</v>
      </c>
      <c r="GF14" t="s">
        <v>212</v>
      </c>
      <c r="GG14" t="s">
        <v>212</v>
      </c>
      <c r="GH14">
        <v>27.405173689785101</v>
      </c>
      <c r="GI14" t="s">
        <v>212</v>
      </c>
      <c r="GJ14">
        <v>8131.933073144306</v>
      </c>
      <c r="GK14">
        <v>4776.2673943084728</v>
      </c>
      <c r="GL14">
        <v>201.61346654429664</v>
      </c>
      <c r="GM14" t="s">
        <v>212</v>
      </c>
      <c r="GN14">
        <v>32.158931658111747</v>
      </c>
      <c r="GO14">
        <v>140.25079186779928</v>
      </c>
      <c r="GP14" t="s">
        <v>212</v>
      </c>
      <c r="GQ14">
        <v>61.399317132812065</v>
      </c>
      <c r="GR14" t="s">
        <v>212</v>
      </c>
      <c r="GS14">
        <v>1146.5331317087682</v>
      </c>
      <c r="GT14">
        <v>175.00299546163939</v>
      </c>
      <c r="GU14">
        <v>276.4076818978059</v>
      </c>
      <c r="GV14" t="s">
        <v>212</v>
      </c>
      <c r="GW14" t="s">
        <v>212</v>
      </c>
      <c r="GX14" t="s">
        <v>212</v>
      </c>
      <c r="GY14" t="s">
        <v>212</v>
      </c>
      <c r="GZ14" t="s">
        <v>212</v>
      </c>
      <c r="HA14">
        <v>1314.3026340437618</v>
      </c>
      <c r="HB14">
        <v>4372.6369464500676</v>
      </c>
      <c r="HC14">
        <v>8076.4092693524408</v>
      </c>
      <c r="HD14">
        <v>695.7388388498016</v>
      </c>
      <c r="HE14" t="s">
        <v>212</v>
      </c>
      <c r="HF14" t="s">
        <v>212</v>
      </c>
      <c r="HG14">
        <v>1109.4676390393079</v>
      </c>
      <c r="HH14">
        <v>37.674144947847765</v>
      </c>
      <c r="HI14" t="s">
        <v>212</v>
      </c>
      <c r="HJ14" t="s">
        <v>212</v>
      </c>
      <c r="HK14">
        <v>33.643300273183598</v>
      </c>
      <c r="HL14">
        <v>1071.3868290845812</v>
      </c>
      <c r="HM14">
        <v>824.12290217453187</v>
      </c>
      <c r="HN14">
        <v>210.93391961376767</v>
      </c>
      <c r="HO14" t="s">
        <v>212</v>
      </c>
      <c r="HP14">
        <v>2243.5373376912094</v>
      </c>
      <c r="HQ14">
        <v>206.74664472179074</v>
      </c>
      <c r="HR14">
        <v>510.20167099834924</v>
      </c>
      <c r="HS14">
        <v>154.28284257488633</v>
      </c>
      <c r="HT14">
        <v>143.89786578192596</v>
      </c>
      <c r="HU14">
        <v>3033.0190624753786</v>
      </c>
      <c r="HV14" t="s">
        <v>212</v>
      </c>
      <c r="HW14" t="s">
        <v>212</v>
      </c>
      <c r="HX14" t="s">
        <v>212</v>
      </c>
      <c r="HY14">
        <v>2967.1402001742913</v>
      </c>
      <c r="HZ14">
        <v>170.91054044013947</v>
      </c>
      <c r="IA14" t="s">
        <v>212</v>
      </c>
      <c r="IB14">
        <v>4433.6626698870668</v>
      </c>
      <c r="IC14">
        <v>266.80810713626482</v>
      </c>
      <c r="ID14">
        <v>239.38991314101818</v>
      </c>
      <c r="IE14">
        <v>98.021455565721197</v>
      </c>
      <c r="IF14">
        <v>74.092626537342113</v>
      </c>
      <c r="IG14">
        <v>83.000202541564377</v>
      </c>
      <c r="IH14">
        <v>310.98219107311718</v>
      </c>
      <c r="II14">
        <v>533.9720119893301</v>
      </c>
      <c r="IJ14">
        <v>518.81861877438564</v>
      </c>
      <c r="IK14">
        <v>532.61823434869859</v>
      </c>
      <c r="IL14">
        <v>56.702558742762449</v>
      </c>
      <c r="IM14">
        <v>204.99686762019249</v>
      </c>
      <c r="IN14" t="s">
        <v>212</v>
      </c>
      <c r="IO14">
        <v>104.66310013462359</v>
      </c>
      <c r="IP14">
        <v>297.32768559554324</v>
      </c>
      <c r="IQ14">
        <v>213.80900187813239</v>
      </c>
      <c r="IR14">
        <v>213.80900187813239</v>
      </c>
      <c r="IS14">
        <v>205.4898470477973</v>
      </c>
      <c r="IT14">
        <v>8241.7354579063867</v>
      </c>
      <c r="IU14" t="s">
        <v>212</v>
      </c>
      <c r="IV14">
        <v>4141.9258332521949</v>
      </c>
      <c r="IW14" t="s">
        <v>212</v>
      </c>
      <c r="IX14" t="s">
        <v>212</v>
      </c>
      <c r="IY14">
        <v>4745.3543441833617</v>
      </c>
      <c r="IZ14">
        <v>104.35315116966562</v>
      </c>
      <c r="JA14" t="s">
        <v>212</v>
      </c>
      <c r="JB14">
        <v>89.168034457719017</v>
      </c>
      <c r="JC14">
        <v>89.168034457719017</v>
      </c>
      <c r="JD14">
        <v>344.02498140788106</v>
      </c>
      <c r="JE14">
        <v>344.7035061009621</v>
      </c>
      <c r="JF14">
        <v>344.02498140788106</v>
      </c>
      <c r="JG14">
        <v>281.60972727314669</v>
      </c>
      <c r="JH14">
        <v>1273.7246484627738</v>
      </c>
    </row>
    <row r="15" spans="1:268" x14ac:dyDescent="0.45">
      <c r="A15" t="s">
        <v>264</v>
      </c>
      <c r="B15" s="2" t="s">
        <v>274</v>
      </c>
      <c r="C15">
        <v>1973</v>
      </c>
      <c r="D15" s="2" t="s">
        <v>299</v>
      </c>
      <c r="E15">
        <v>140.143</v>
      </c>
      <c r="F15">
        <v>593.44674566518279</v>
      </c>
      <c r="G15">
        <v>158.75415544094221</v>
      </c>
      <c r="H15" t="s">
        <v>212</v>
      </c>
      <c r="I15" t="s">
        <v>212</v>
      </c>
      <c r="J15">
        <v>113.59155248252952</v>
      </c>
      <c r="K15" t="s">
        <v>212</v>
      </c>
      <c r="L15">
        <v>962.26612535089725</v>
      </c>
      <c r="M15">
        <f t="shared" si="4"/>
        <v>454.05180052882719</v>
      </c>
      <c r="N15" t="s">
        <v>212</v>
      </c>
      <c r="O15">
        <v>4230.3437967115096</v>
      </c>
      <c r="P15">
        <v>3620.5620399901663</v>
      </c>
      <c r="Q15" t="s">
        <v>212</v>
      </c>
      <c r="R15" t="s">
        <v>212</v>
      </c>
      <c r="S15">
        <v>2087.447344140744</v>
      </c>
      <c r="T15">
        <v>15.405648313887275</v>
      </c>
      <c r="U15" t="s">
        <v>212</v>
      </c>
      <c r="V15">
        <f t="shared" si="6"/>
        <v>730.6108151222071</v>
      </c>
      <c r="W15">
        <v>3941.6037414337511</v>
      </c>
      <c r="X15" t="s">
        <v>212</v>
      </c>
      <c r="Y15">
        <v>18.627506082041318</v>
      </c>
      <c r="Z15" t="s">
        <v>212</v>
      </c>
      <c r="AA15" t="s">
        <v>212</v>
      </c>
      <c r="AB15">
        <v>173.84316463093953</v>
      </c>
      <c r="AC15">
        <f t="shared" si="8"/>
        <v>489.91817814719377</v>
      </c>
      <c r="AD15">
        <f t="shared" si="8"/>
        <v>252.6150857043362</v>
      </c>
      <c r="AE15">
        <v>554.6281926264511</v>
      </c>
      <c r="AF15" t="s">
        <v>212</v>
      </c>
      <c r="AG15">
        <v>1582.363714716656</v>
      </c>
      <c r="AH15">
        <v>2683.1096789954072</v>
      </c>
      <c r="AI15" t="s">
        <v>212</v>
      </c>
      <c r="AJ15" t="s">
        <v>212</v>
      </c>
      <c r="AK15" t="s">
        <v>212</v>
      </c>
      <c r="AL15" t="s">
        <v>212</v>
      </c>
      <c r="AM15">
        <v>152.98782095008698</v>
      </c>
      <c r="AN15">
        <v>10241.920858454181</v>
      </c>
      <c r="AO15" t="s">
        <v>212</v>
      </c>
      <c r="AP15" t="s">
        <v>212</v>
      </c>
      <c r="AQ15" t="s">
        <v>212</v>
      </c>
      <c r="AR15" t="s">
        <v>212</v>
      </c>
      <c r="AS15">
        <v>757.85404179243585</v>
      </c>
      <c r="AT15">
        <v>175.93373698891082</v>
      </c>
      <c r="AU15">
        <v>432.71275412916458</v>
      </c>
      <c r="AV15" t="s">
        <v>212</v>
      </c>
      <c r="AW15">
        <v>167.35481151768084</v>
      </c>
      <c r="AX15">
        <v>62.817669298796041</v>
      </c>
      <c r="AY15">
        <v>676.03038171877336</v>
      </c>
      <c r="AZ15">
        <v>114.52526112273102</v>
      </c>
      <c r="BA15" t="s">
        <v>212</v>
      </c>
      <c r="BB15">
        <v>547.23905205950575</v>
      </c>
      <c r="BC15">
        <v>4478.8717055107818</v>
      </c>
      <c r="BD15">
        <v>1218.6922833475305</v>
      </c>
      <c r="BE15">
        <v>3729.9947411206272</v>
      </c>
      <c r="BF15">
        <v>3428.2111751002267</v>
      </c>
      <c r="BG15" t="s">
        <v>212</v>
      </c>
      <c r="BH15" t="s">
        <v>212</v>
      </c>
      <c r="BI15">
        <v>400.24887085801276</v>
      </c>
      <c r="BJ15">
        <v>163.26918114307475</v>
      </c>
      <c r="BK15">
        <v>197.36260464866177</v>
      </c>
      <c r="BL15">
        <v>203.56837450526831</v>
      </c>
      <c r="BM15" t="s">
        <v>212</v>
      </c>
      <c r="BN15" t="s">
        <v>212</v>
      </c>
      <c r="BO15">
        <f t="shared" si="69"/>
        <v>476.50110821407691</v>
      </c>
      <c r="BP15" t="s">
        <v>212</v>
      </c>
      <c r="BQ15">
        <v>17.753197814893884</v>
      </c>
      <c r="BR15" t="s">
        <v>212</v>
      </c>
      <c r="BS15" t="s">
        <v>212</v>
      </c>
      <c r="BT15">
        <v>6046.8303057748035</v>
      </c>
      <c r="BU15">
        <v>3162.773291566974</v>
      </c>
      <c r="BV15" t="s">
        <v>212</v>
      </c>
      <c r="BW15">
        <v>260.06549797726836</v>
      </c>
      <c r="BX15" t="s">
        <v>212</v>
      </c>
      <c r="BY15">
        <f t="shared" si="70"/>
        <v>404.76108664533325</v>
      </c>
      <c r="BZ15">
        <v>4654.9850483931004</v>
      </c>
      <c r="CA15">
        <v>386.36734222666405</v>
      </c>
      <c r="CB15">
        <v>1585.1602023608768</v>
      </c>
      <c r="CC15">
        <v>1547.9747871170689</v>
      </c>
      <c r="CD15" t="s">
        <v>212</v>
      </c>
      <c r="CE15" t="s">
        <v>212</v>
      </c>
      <c r="CF15" t="s">
        <v>212</v>
      </c>
      <c r="CG15">
        <v>151.06343537711066</v>
      </c>
      <c r="CH15" t="s">
        <v>212</v>
      </c>
      <c r="CI15" t="s">
        <v>212</v>
      </c>
      <c r="CJ15" t="s">
        <v>212</v>
      </c>
      <c r="CK15">
        <v>20.127576304353351</v>
      </c>
      <c r="CL15">
        <v>143.48318569048251</v>
      </c>
      <c r="CM15">
        <v>1416.4466239155036</v>
      </c>
      <c r="CN15">
        <v>1955.5111624699064</v>
      </c>
      <c r="CO15">
        <v>9895.5806647607114</v>
      </c>
      <c r="CP15">
        <v>100.63215447196615</v>
      </c>
      <c r="CQ15">
        <v>15.821295910351207</v>
      </c>
      <c r="CR15">
        <v>383.58611242900867</v>
      </c>
      <c r="CS15">
        <v>305.27204734447105</v>
      </c>
      <c r="CT15">
        <v>2143.2622045075259</v>
      </c>
      <c r="CU15" t="s">
        <v>212</v>
      </c>
      <c r="CV15">
        <v>2497.5594874923736</v>
      </c>
      <c r="CW15">
        <v>2457.7268390148738</v>
      </c>
      <c r="CX15">
        <v>1001.0300085308703</v>
      </c>
      <c r="CY15">
        <v>4090.9982512791571</v>
      </c>
      <c r="CZ15">
        <v>173.4719329597699</v>
      </c>
      <c r="DA15">
        <f t="shared" si="39"/>
        <v>552.18059444662936</v>
      </c>
      <c r="DB15">
        <v>84.677183514661806</v>
      </c>
      <c r="DC15" t="s">
        <v>212</v>
      </c>
      <c r="DD15">
        <v>963.29518908411671</v>
      </c>
      <c r="DE15">
        <v>397.08943006993286</v>
      </c>
      <c r="DF15" t="s">
        <v>212</v>
      </c>
      <c r="DG15">
        <v>3708.9997625975143</v>
      </c>
      <c r="DH15">
        <f t="shared" si="41"/>
        <v>314.512648002307</v>
      </c>
      <c r="DI15" t="s">
        <v>212</v>
      </c>
      <c r="DJ15">
        <f t="shared" si="71"/>
        <v>493.10852381657787</v>
      </c>
      <c r="DK15">
        <v>649.49114463950218</v>
      </c>
      <c r="DL15" t="s">
        <v>212</v>
      </c>
      <c r="DM15" t="s">
        <v>212</v>
      </c>
      <c r="DN15">
        <v>370.25533219102709</v>
      </c>
      <c r="DO15" t="s">
        <v>212</v>
      </c>
      <c r="DP15">
        <f t="shared" si="72"/>
        <v>303.26378282729422</v>
      </c>
      <c r="DQ15">
        <v>11796.261948922813</v>
      </c>
      <c r="DR15" t="s">
        <v>212</v>
      </c>
      <c r="DS15" t="s">
        <v>212</v>
      </c>
      <c r="DT15" t="s">
        <v>212</v>
      </c>
      <c r="DU15">
        <v>374.97936190192434</v>
      </c>
      <c r="DV15" t="s">
        <v>212</v>
      </c>
      <c r="DW15" t="s">
        <v>212</v>
      </c>
      <c r="DX15">
        <v>1207.8093977498345</v>
      </c>
      <c r="DY15" t="s">
        <v>212</v>
      </c>
      <c r="DZ15" t="s">
        <v>212</v>
      </c>
      <c r="EA15">
        <v>180.38456601901669</v>
      </c>
      <c r="EB15">
        <v>582.37737979642645</v>
      </c>
      <c r="EC15" t="s">
        <v>212</v>
      </c>
      <c r="ED15">
        <f t="shared" si="73"/>
        <v>498.6181162901359</v>
      </c>
      <c r="EE15" t="s">
        <v>212</v>
      </c>
      <c r="EF15">
        <f t="shared" si="74"/>
        <v>414.70629656538688</v>
      </c>
      <c r="EG15" t="s">
        <v>212</v>
      </c>
      <c r="EH15">
        <v>152.15398781289963</v>
      </c>
      <c r="EI15">
        <v>57.815682157304785</v>
      </c>
      <c r="EJ15">
        <v>22.778444942241251</v>
      </c>
      <c r="EK15" t="s">
        <v>212</v>
      </c>
      <c r="EL15" t="s">
        <v>212</v>
      </c>
      <c r="EM15">
        <v>5.7577664099065951</v>
      </c>
      <c r="EN15">
        <v>3612.3102043391773</v>
      </c>
      <c r="EO15" t="s">
        <v>212</v>
      </c>
      <c r="EP15">
        <v>5525.9514402458381</v>
      </c>
      <c r="EQ15">
        <v>221.70016360335151</v>
      </c>
      <c r="ER15" t="s">
        <v>212</v>
      </c>
      <c r="ES15">
        <v>35.299230428535488</v>
      </c>
      <c r="ET15" t="s">
        <v>212</v>
      </c>
      <c r="EU15" t="s">
        <v>212</v>
      </c>
      <c r="EV15">
        <v>15541.790006190962</v>
      </c>
      <c r="EW15">
        <v>50.806333691042965</v>
      </c>
      <c r="EX15">
        <v>101.25293414014072</v>
      </c>
      <c r="EY15" t="s">
        <v>212</v>
      </c>
      <c r="EZ15">
        <v>630.28819050430309</v>
      </c>
      <c r="FA15" t="s">
        <v>212</v>
      </c>
      <c r="FB15">
        <v>104.53403203178436</v>
      </c>
      <c r="FC15">
        <v>411.95018146402072</v>
      </c>
      <c r="FD15">
        <v>321.91464024065743</v>
      </c>
      <c r="FE15">
        <v>2264.7284544266304</v>
      </c>
      <c r="FF15">
        <v>994.77592058472624</v>
      </c>
      <c r="FG15" t="s">
        <v>212</v>
      </c>
      <c r="FH15">
        <v>2953.8773156288244</v>
      </c>
      <c r="FI15">
        <v>1906.9211128736324</v>
      </c>
      <c r="FJ15" t="s">
        <v>212</v>
      </c>
      <c r="FK15" t="s">
        <v>212</v>
      </c>
      <c r="FL15" t="s">
        <v>212</v>
      </c>
      <c r="FM15" t="s">
        <v>212</v>
      </c>
      <c r="FN15" t="s">
        <v>212</v>
      </c>
      <c r="FO15">
        <v>414.78425780510292</v>
      </c>
      <c r="FP15">
        <v>80.245026256644621</v>
      </c>
      <c r="FQ15" t="s">
        <v>212</v>
      </c>
      <c r="FR15" t="s">
        <v>212</v>
      </c>
      <c r="FS15" t="s">
        <v>212</v>
      </c>
      <c r="FT15">
        <v>1599.1792065663474</v>
      </c>
      <c r="FU15" t="s">
        <v>212</v>
      </c>
      <c r="FV15">
        <v>3026.2127419370477</v>
      </c>
      <c r="FW15" t="s">
        <v>212</v>
      </c>
      <c r="FX15" t="s">
        <v>212</v>
      </c>
      <c r="FY15" t="s">
        <v>212</v>
      </c>
      <c r="FZ15">
        <v>2503.6487324373975</v>
      </c>
      <c r="GA15" t="s">
        <v>212</v>
      </c>
      <c r="GB15">
        <v>1873.6774216154604</v>
      </c>
      <c r="GC15">
        <v>66.480350641969281</v>
      </c>
      <c r="GD15" t="s">
        <v>212</v>
      </c>
      <c r="GE15" t="s">
        <v>212</v>
      </c>
      <c r="GF15" t="s">
        <v>212</v>
      </c>
      <c r="GG15" t="s">
        <v>212</v>
      </c>
      <c r="GH15">
        <v>32.300455548257801</v>
      </c>
      <c r="GI15" t="s">
        <v>212</v>
      </c>
      <c r="GJ15">
        <v>8745.4856696744173</v>
      </c>
      <c r="GK15">
        <v>5010.1889114393107</v>
      </c>
      <c r="GL15">
        <v>182.29996628232112</v>
      </c>
      <c r="GM15" t="s">
        <v>212</v>
      </c>
      <c r="GN15">
        <v>33.753262843368148</v>
      </c>
      <c r="GO15">
        <v>161.48076441632287</v>
      </c>
      <c r="GP15" t="s">
        <v>212</v>
      </c>
      <c r="GQ15">
        <v>55.571353835400252</v>
      </c>
      <c r="GR15" t="s">
        <v>212</v>
      </c>
      <c r="GS15">
        <v>1125.24312379711</v>
      </c>
      <c r="GT15">
        <v>191.52048594441138</v>
      </c>
      <c r="GU15">
        <v>297.33934922018204</v>
      </c>
      <c r="GV15" t="s">
        <v>212</v>
      </c>
      <c r="GW15" t="s">
        <v>212</v>
      </c>
      <c r="GX15" t="s">
        <v>212</v>
      </c>
      <c r="GY15" t="s">
        <v>212</v>
      </c>
      <c r="GZ15" t="s">
        <v>212</v>
      </c>
      <c r="HA15">
        <v>1700.3527408368473</v>
      </c>
      <c r="HB15">
        <v>4671.7182974064362</v>
      </c>
      <c r="HC15">
        <v>8573.1941540944463</v>
      </c>
      <c r="HD15">
        <v>705.14440046248967</v>
      </c>
      <c r="HE15" t="s">
        <v>212</v>
      </c>
      <c r="HF15" t="s">
        <v>212</v>
      </c>
      <c r="HG15">
        <v>1161.8217146076377</v>
      </c>
      <c r="HH15">
        <v>39.331788743448051</v>
      </c>
      <c r="HI15" t="s">
        <v>212</v>
      </c>
      <c r="HJ15" t="s">
        <v>212</v>
      </c>
      <c r="HK15">
        <v>31.688329588162471</v>
      </c>
      <c r="HL15">
        <v>1120.0234828271002</v>
      </c>
      <c r="HM15">
        <v>844.20403400907082</v>
      </c>
      <c r="HN15">
        <v>230.22584574491123</v>
      </c>
      <c r="HO15" t="s">
        <v>212</v>
      </c>
      <c r="HP15">
        <v>2389.9888684170733</v>
      </c>
      <c r="HQ15">
        <v>218.51000718799614</v>
      </c>
      <c r="HR15">
        <v>551.77913419143351</v>
      </c>
      <c r="HS15">
        <v>166.65296166628954</v>
      </c>
      <c r="HT15">
        <v>156.06054688765548</v>
      </c>
      <c r="HU15">
        <v>3264.6680143159383</v>
      </c>
      <c r="HV15" t="s">
        <v>212</v>
      </c>
      <c r="HW15" t="s">
        <v>212</v>
      </c>
      <c r="HX15" t="s">
        <v>212</v>
      </c>
      <c r="HY15">
        <v>3185.020982141757</v>
      </c>
      <c r="HZ15">
        <v>183.15554212785537</v>
      </c>
      <c r="IA15" t="s">
        <v>212</v>
      </c>
      <c r="IB15">
        <v>4735.0450109566546</v>
      </c>
      <c r="IC15">
        <v>284.26595157049536</v>
      </c>
      <c r="ID15">
        <v>255.06308622806478</v>
      </c>
      <c r="IE15">
        <v>104.59802532776934</v>
      </c>
      <c r="IF15">
        <v>79.461470365431111</v>
      </c>
      <c r="IG15">
        <v>88.837492884976058</v>
      </c>
      <c r="IH15">
        <v>333.05916747435583</v>
      </c>
      <c r="II15">
        <v>569.27902556069876</v>
      </c>
      <c r="IJ15">
        <v>556.90686363108352</v>
      </c>
      <c r="IK15">
        <v>568.00792247072775</v>
      </c>
      <c r="IL15">
        <v>61.339493824756005</v>
      </c>
      <c r="IM15">
        <v>218.98008661247536</v>
      </c>
      <c r="IN15" t="s">
        <v>212</v>
      </c>
      <c r="IO15">
        <v>109.7506836148779</v>
      </c>
      <c r="IP15">
        <v>328.24406685857963</v>
      </c>
      <c r="IQ15">
        <v>239.89838323068719</v>
      </c>
      <c r="IR15">
        <v>239.89838323068719</v>
      </c>
      <c r="IS15">
        <v>219.87229358847324</v>
      </c>
      <c r="IT15">
        <v>8733.3157602971605</v>
      </c>
      <c r="IU15" t="s">
        <v>212</v>
      </c>
      <c r="IV15">
        <v>4416.3221377587679</v>
      </c>
      <c r="IW15" t="s">
        <v>212</v>
      </c>
      <c r="IX15" t="s">
        <v>212</v>
      </c>
      <c r="IY15">
        <v>5071.8397799031736</v>
      </c>
      <c r="IZ15">
        <v>112.5589282033071</v>
      </c>
      <c r="JA15" t="s">
        <v>212</v>
      </c>
      <c r="JB15">
        <v>90.790278047332009</v>
      </c>
      <c r="JC15">
        <v>90.790278047332009</v>
      </c>
      <c r="JD15">
        <v>361.54581284952764</v>
      </c>
      <c r="JE15">
        <v>362.20742779329299</v>
      </c>
      <c r="JF15">
        <v>361.54581284952764</v>
      </c>
      <c r="JG15">
        <v>303.01939798696253</v>
      </c>
      <c r="JH15">
        <v>1347.6613614014479</v>
      </c>
    </row>
    <row r="16" spans="1:268" x14ac:dyDescent="0.45">
      <c r="A16" t="s">
        <v>264</v>
      </c>
      <c r="B16" s="2" t="s">
        <v>274</v>
      </c>
      <c r="C16">
        <v>1974</v>
      </c>
      <c r="D16" s="2" t="s">
        <v>348</v>
      </c>
      <c r="E16">
        <f>E15/0.999</f>
        <v>140.28328328328328</v>
      </c>
      <c r="F16">
        <v>591.03264338392353</v>
      </c>
      <c r="G16">
        <v>170.66045782949746</v>
      </c>
      <c r="H16" t="s">
        <v>212</v>
      </c>
      <c r="I16" t="s">
        <v>212</v>
      </c>
      <c r="J16">
        <v>136.36269518944357</v>
      </c>
      <c r="K16" t="s">
        <v>212</v>
      </c>
      <c r="L16">
        <v>993.23305489032373</v>
      </c>
      <c r="M16">
        <f t="shared" si="4"/>
        <v>504.50200058758577</v>
      </c>
      <c r="N16" t="s">
        <v>212</v>
      </c>
      <c r="O16">
        <v>4578.8821686220217</v>
      </c>
      <c r="P16">
        <v>3769.0297113924157</v>
      </c>
      <c r="Q16" t="s">
        <v>212</v>
      </c>
      <c r="R16" t="s">
        <v>212</v>
      </c>
      <c r="S16">
        <v>2282.5521712033219</v>
      </c>
      <c r="T16">
        <v>17.136481440746913</v>
      </c>
      <c r="U16" t="s">
        <v>212</v>
      </c>
      <c r="V16">
        <f t="shared" si="6"/>
        <v>811.78979458023014</v>
      </c>
      <c r="W16">
        <v>4134.3908811114215</v>
      </c>
      <c r="X16" t="s">
        <v>212</v>
      </c>
      <c r="Y16">
        <v>16.941644192843597</v>
      </c>
      <c r="Z16" t="s">
        <v>212</v>
      </c>
      <c r="AA16" t="s">
        <v>212</v>
      </c>
      <c r="AB16">
        <v>181.71438219256288</v>
      </c>
      <c r="AC16">
        <f t="shared" si="8"/>
        <v>544.35353127465976</v>
      </c>
      <c r="AD16">
        <f t="shared" si="8"/>
        <v>280.68342856037356</v>
      </c>
      <c r="AE16">
        <v>604.97851330634694</v>
      </c>
      <c r="AF16" t="s">
        <v>212</v>
      </c>
      <c r="AG16">
        <v>1541.2195625257946</v>
      </c>
      <c r="AH16">
        <v>2842.2312212191969</v>
      </c>
      <c r="AI16" t="s">
        <v>212</v>
      </c>
      <c r="AJ16" t="s">
        <v>212</v>
      </c>
      <c r="AK16" t="s">
        <v>212</v>
      </c>
      <c r="AL16" t="s">
        <v>212</v>
      </c>
      <c r="AM16">
        <v>169.58069964664017</v>
      </c>
      <c r="AN16">
        <v>10804.600795450046</v>
      </c>
      <c r="AO16" t="s">
        <v>212</v>
      </c>
      <c r="AP16" t="s">
        <v>212</v>
      </c>
      <c r="AQ16" t="s">
        <v>212</v>
      </c>
      <c r="AR16" t="s">
        <v>212</v>
      </c>
      <c r="AS16">
        <v>800.57164785433565</v>
      </c>
      <c r="AT16">
        <v>174.23335369578498</v>
      </c>
      <c r="AU16">
        <v>472.33476886057201</v>
      </c>
      <c r="AV16" t="s">
        <v>212</v>
      </c>
      <c r="AW16">
        <v>169.28359112429797</v>
      </c>
      <c r="AX16">
        <v>63.670575146358544</v>
      </c>
      <c r="AY16">
        <v>718.81820020262057</v>
      </c>
      <c r="AZ16">
        <v>117.1322687965027</v>
      </c>
      <c r="BA16" t="s">
        <v>212</v>
      </c>
      <c r="BB16">
        <v>571.40129031981201</v>
      </c>
      <c r="BC16">
        <v>4576.9829660737032</v>
      </c>
      <c r="BD16">
        <v>1043.0742980265657</v>
      </c>
      <c r="BE16">
        <v>3860.3552359778419</v>
      </c>
      <c r="BF16">
        <v>3245.9932487621641</v>
      </c>
      <c r="BG16" t="s">
        <v>212</v>
      </c>
      <c r="BH16" t="s">
        <v>212</v>
      </c>
      <c r="BI16">
        <v>364.76487025120116</v>
      </c>
      <c r="BJ16">
        <v>174.32767723803812</v>
      </c>
      <c r="BK16">
        <v>217.75135802221621</v>
      </c>
      <c r="BL16">
        <v>215.7497303128371</v>
      </c>
      <c r="BM16" t="s">
        <v>212</v>
      </c>
      <c r="BN16" t="s">
        <v>212</v>
      </c>
      <c r="BO16">
        <f t="shared" si="69"/>
        <v>529.44567579341879</v>
      </c>
      <c r="BP16" t="s">
        <v>212</v>
      </c>
      <c r="BQ16">
        <v>17.011205299762548</v>
      </c>
      <c r="BR16" t="s">
        <v>212</v>
      </c>
      <c r="BS16" t="s">
        <v>212</v>
      </c>
      <c r="BT16">
        <v>6140.1866807772358</v>
      </c>
      <c r="BU16">
        <v>3265.2492759538495</v>
      </c>
      <c r="BV16" t="s">
        <v>212</v>
      </c>
      <c r="BW16">
        <v>299.33421768214487</v>
      </c>
      <c r="BX16" t="s">
        <v>212</v>
      </c>
      <c r="BY16">
        <f t="shared" si="70"/>
        <v>449.73454071703691</v>
      </c>
      <c r="BZ16">
        <v>4803.4232035882442</v>
      </c>
      <c r="CA16">
        <v>393.57463003779628</v>
      </c>
      <c r="CB16">
        <v>1539.1822257913404</v>
      </c>
      <c r="CC16">
        <v>1562.259052700384</v>
      </c>
      <c r="CD16" t="s">
        <v>212</v>
      </c>
      <c r="CE16" t="s">
        <v>212</v>
      </c>
      <c r="CF16" t="s">
        <v>212</v>
      </c>
      <c r="CG16">
        <v>127.95489047928866</v>
      </c>
      <c r="CH16" t="s">
        <v>212</v>
      </c>
      <c r="CI16" t="s">
        <v>212</v>
      </c>
      <c r="CJ16" t="s">
        <v>212</v>
      </c>
      <c r="CK16">
        <v>22.982946653583042</v>
      </c>
      <c r="CL16">
        <v>148.40291981110335</v>
      </c>
      <c r="CM16">
        <v>1351.3636986614281</v>
      </c>
      <c r="CN16">
        <v>2070.1955964087215</v>
      </c>
      <c r="CO16">
        <v>9962.4086353265902</v>
      </c>
      <c r="CP16">
        <v>103.99265706158285</v>
      </c>
      <c r="CQ16">
        <v>19.188177483437325</v>
      </c>
      <c r="CR16">
        <v>421.27985833973202</v>
      </c>
      <c r="CS16">
        <v>323.72524125132975</v>
      </c>
      <c r="CT16">
        <v>2246.0557768924305</v>
      </c>
      <c r="CU16" t="s">
        <v>212</v>
      </c>
      <c r="CV16">
        <v>2518.2114302635478</v>
      </c>
      <c r="CW16">
        <v>2537.2853862508573</v>
      </c>
      <c r="CX16">
        <v>1045.8842951715676</v>
      </c>
      <c r="CY16">
        <v>3967.084838692108</v>
      </c>
      <c r="CZ16">
        <v>188.76993228688048</v>
      </c>
      <c r="DA16">
        <f t="shared" si="39"/>
        <v>613.53399382958821</v>
      </c>
      <c r="DB16">
        <v>86.944280186622038</v>
      </c>
      <c r="DC16" t="s">
        <v>212</v>
      </c>
      <c r="DD16">
        <v>990.52925894670273</v>
      </c>
      <c r="DE16">
        <v>458.94955377086063</v>
      </c>
      <c r="DF16" t="s">
        <v>212</v>
      </c>
      <c r="DG16">
        <v>3898.0213564573651</v>
      </c>
      <c r="DH16">
        <f t="shared" si="41"/>
        <v>349.45849778034108</v>
      </c>
      <c r="DI16" t="s">
        <v>212</v>
      </c>
      <c r="DJ16">
        <f t="shared" si="71"/>
        <v>547.89835979619761</v>
      </c>
      <c r="DK16">
        <v>700.49487972538395</v>
      </c>
      <c r="DL16" t="s">
        <v>212</v>
      </c>
      <c r="DM16" t="s">
        <v>212</v>
      </c>
      <c r="DN16">
        <v>426.9009905049021</v>
      </c>
      <c r="DO16" t="s">
        <v>212</v>
      </c>
      <c r="DP16">
        <f t="shared" si="72"/>
        <v>336.95975869699356</v>
      </c>
      <c r="DQ16">
        <v>13108.0129559217</v>
      </c>
      <c r="DR16" t="s">
        <v>212</v>
      </c>
      <c r="DS16" t="s">
        <v>212</v>
      </c>
      <c r="DT16" t="s">
        <v>212</v>
      </c>
      <c r="DU16">
        <v>400.29975308109505</v>
      </c>
      <c r="DV16" t="s">
        <v>212</v>
      </c>
      <c r="DW16" t="s">
        <v>212</v>
      </c>
      <c r="DX16">
        <v>1006.6358494814501</v>
      </c>
      <c r="DY16" t="s">
        <v>212</v>
      </c>
      <c r="DZ16" t="s">
        <v>212</v>
      </c>
      <c r="EA16">
        <v>201.58489001665069</v>
      </c>
      <c r="EB16">
        <v>627.37631696927781</v>
      </c>
      <c r="EC16" t="s">
        <v>212</v>
      </c>
      <c r="ED16">
        <f t="shared" si="73"/>
        <v>554.02012921126209</v>
      </c>
      <c r="EE16" t="s">
        <v>212</v>
      </c>
      <c r="EF16">
        <f t="shared" si="74"/>
        <v>460.78477396154096</v>
      </c>
      <c r="EG16" t="s">
        <v>212</v>
      </c>
      <c r="EH16">
        <v>157.75439518561382</v>
      </c>
      <c r="EI16">
        <v>68.436700846323774</v>
      </c>
      <c r="EJ16">
        <v>22.461048380797394</v>
      </c>
      <c r="EK16" t="s">
        <v>212</v>
      </c>
      <c r="EL16" t="s">
        <v>212</v>
      </c>
      <c r="EM16">
        <v>7.1584905028154191</v>
      </c>
      <c r="EN16">
        <v>3735.2374179922181</v>
      </c>
      <c r="EO16" t="s">
        <v>212</v>
      </c>
      <c r="EP16">
        <v>5461.5206535039852</v>
      </c>
      <c r="EQ16">
        <v>261.26114539678809</v>
      </c>
      <c r="ER16" t="s">
        <v>212</v>
      </c>
      <c r="ES16">
        <v>32.848455434333516</v>
      </c>
      <c r="ET16" t="s">
        <v>212</v>
      </c>
      <c r="EU16" t="s">
        <v>212</v>
      </c>
      <c r="EV16">
        <v>16286.774908926849</v>
      </c>
      <c r="EW16">
        <v>95.017518855038901</v>
      </c>
      <c r="EX16">
        <v>107.30903482910779</v>
      </c>
      <c r="EY16" t="s">
        <v>212</v>
      </c>
      <c r="EZ16">
        <v>617.40238980044194</v>
      </c>
      <c r="FA16" t="s">
        <v>212</v>
      </c>
      <c r="FB16">
        <v>112.70968774643771</v>
      </c>
      <c r="FC16">
        <v>428.04664429876561</v>
      </c>
      <c r="FD16">
        <v>309.43411868121183</v>
      </c>
      <c r="FE16">
        <v>2413.2024030833072</v>
      </c>
      <c r="FF16">
        <v>1080.9464764149084</v>
      </c>
      <c r="FG16" t="s">
        <v>212</v>
      </c>
      <c r="FH16">
        <v>2994.3822784645326</v>
      </c>
      <c r="FI16">
        <v>2018.9801634652088</v>
      </c>
      <c r="FJ16" t="s">
        <v>212</v>
      </c>
      <c r="FK16" t="s">
        <v>212</v>
      </c>
      <c r="FL16" t="s">
        <v>212</v>
      </c>
      <c r="FM16" t="s">
        <v>212</v>
      </c>
      <c r="FN16" t="s">
        <v>212</v>
      </c>
      <c r="FO16">
        <v>502.37209215295928</v>
      </c>
      <c r="FP16">
        <v>79.838455328091229</v>
      </c>
      <c r="FQ16" t="s">
        <v>212</v>
      </c>
      <c r="FR16" t="s">
        <v>212</v>
      </c>
      <c r="FS16" t="s">
        <v>212</v>
      </c>
      <c r="FT16">
        <v>1634.2272849582923</v>
      </c>
      <c r="FU16" t="s">
        <v>212</v>
      </c>
      <c r="FV16">
        <v>3138.2053525411316</v>
      </c>
      <c r="FW16" t="s">
        <v>212</v>
      </c>
      <c r="FX16" t="s">
        <v>212</v>
      </c>
      <c r="FY16" t="s">
        <v>212</v>
      </c>
      <c r="FZ16">
        <v>2629.5446418170991</v>
      </c>
      <c r="GA16" t="s">
        <v>212</v>
      </c>
      <c r="GB16">
        <v>2024.0952683709354</v>
      </c>
      <c r="GC16">
        <v>67.027429772103034</v>
      </c>
      <c r="GD16" t="s">
        <v>212</v>
      </c>
      <c r="GE16" t="s">
        <v>212</v>
      </c>
      <c r="GF16" t="s">
        <v>212</v>
      </c>
      <c r="GG16" t="s">
        <v>212</v>
      </c>
      <c r="GH16">
        <v>37.235529708883803</v>
      </c>
      <c r="GI16" t="s">
        <v>212</v>
      </c>
      <c r="GJ16">
        <v>8786.4455134862874</v>
      </c>
      <c r="GK16">
        <v>5027.1193844266372</v>
      </c>
      <c r="GL16">
        <v>210.75967259892215</v>
      </c>
      <c r="GM16" t="s">
        <v>212</v>
      </c>
      <c r="GN16">
        <v>33.985455524670449</v>
      </c>
      <c r="GO16">
        <v>165.78459919009654</v>
      </c>
      <c r="GP16" t="s">
        <v>212</v>
      </c>
      <c r="GQ16">
        <v>71.712816056202485</v>
      </c>
      <c r="GR16" t="s">
        <v>212</v>
      </c>
      <c r="GS16">
        <v>1156.0542823682656</v>
      </c>
      <c r="GT16">
        <v>205.3887424911521</v>
      </c>
      <c r="GU16">
        <v>312.45534467389774</v>
      </c>
      <c r="GV16" t="s">
        <v>212</v>
      </c>
      <c r="GW16" t="s">
        <v>212</v>
      </c>
      <c r="GX16" t="s">
        <v>212</v>
      </c>
      <c r="GY16" t="s">
        <v>212</v>
      </c>
      <c r="GZ16" t="s">
        <v>212</v>
      </c>
      <c r="HA16">
        <v>1876.1324716387387</v>
      </c>
      <c r="HB16">
        <v>4534.2542751309111</v>
      </c>
      <c r="HC16">
        <v>8449.9284558624113</v>
      </c>
      <c r="HD16">
        <v>702.88003767578641</v>
      </c>
      <c r="HE16" t="s">
        <v>212</v>
      </c>
      <c r="HF16" t="s">
        <v>212</v>
      </c>
      <c r="HG16">
        <v>1217.6839194644906</v>
      </c>
      <c r="HH16">
        <v>33.887592359164159</v>
      </c>
      <c r="HI16" t="s">
        <v>212</v>
      </c>
      <c r="HJ16" t="s">
        <v>212</v>
      </c>
      <c r="HK16">
        <v>36.199100482518929</v>
      </c>
      <c r="HL16">
        <v>1186.7184629202272</v>
      </c>
      <c r="HM16">
        <v>876.89977147360901</v>
      </c>
      <c r="HN16">
        <v>254.63232424285857</v>
      </c>
      <c r="HO16" t="s">
        <v>212</v>
      </c>
      <c r="HP16">
        <v>2522.681551942469</v>
      </c>
      <c r="HQ16">
        <v>229.39796032101597</v>
      </c>
      <c r="HR16">
        <v>545.77205748301401</v>
      </c>
      <c r="HS16">
        <v>165.8342737136542</v>
      </c>
      <c r="HT16">
        <v>154.85861534647793</v>
      </c>
      <c r="HU16">
        <v>3380.2199952164292</v>
      </c>
      <c r="HV16" t="s">
        <v>212</v>
      </c>
      <c r="HW16" t="s">
        <v>212</v>
      </c>
      <c r="HX16" t="s">
        <v>212</v>
      </c>
      <c r="HY16">
        <v>3298.251097778917</v>
      </c>
      <c r="HZ16">
        <v>192.80237132214816</v>
      </c>
      <c r="IA16" t="s">
        <v>212</v>
      </c>
      <c r="IB16">
        <v>4753.026541625034</v>
      </c>
      <c r="IC16">
        <v>295.24781127399069</v>
      </c>
      <c r="ID16">
        <v>264.99508948469099</v>
      </c>
      <c r="IE16">
        <v>108.67079256635851</v>
      </c>
      <c r="IF16">
        <v>84.213028195808064</v>
      </c>
      <c r="IG16">
        <v>93.358553982859945</v>
      </c>
      <c r="IH16">
        <v>343.78872717824282</v>
      </c>
      <c r="II16">
        <v>605.96273514311065</v>
      </c>
      <c r="IJ16">
        <v>594.1597588554589</v>
      </c>
      <c r="IK16">
        <v>605.07218500292049</v>
      </c>
      <c r="IL16">
        <v>65.332909136361053</v>
      </c>
      <c r="IM16">
        <v>226.97726908758415</v>
      </c>
      <c r="IN16" t="s">
        <v>212</v>
      </c>
      <c r="IO16">
        <v>113.41003036148808</v>
      </c>
      <c r="IP16">
        <v>356.50258610838455</v>
      </c>
      <c r="IQ16">
        <v>262.01893048978525</v>
      </c>
      <c r="IR16">
        <v>262.01893048978525</v>
      </c>
      <c r="IS16">
        <v>227.88635339475906</v>
      </c>
      <c r="IT16">
        <v>8676.8567365380113</v>
      </c>
      <c r="IU16" t="s">
        <v>212</v>
      </c>
      <c r="IV16">
        <v>4428.3370000505211</v>
      </c>
      <c r="IW16" t="s">
        <v>212</v>
      </c>
      <c r="IX16" t="s">
        <v>212</v>
      </c>
      <c r="IY16">
        <v>5084.213967810042</v>
      </c>
      <c r="IZ16">
        <v>117.91642148390868</v>
      </c>
      <c r="JA16" t="s">
        <v>212</v>
      </c>
      <c r="JB16">
        <v>94.206871486887437</v>
      </c>
      <c r="JC16">
        <v>94.206871486887437</v>
      </c>
      <c r="JD16">
        <v>378.04112684841277</v>
      </c>
      <c r="JE16">
        <v>378.67691744706781</v>
      </c>
      <c r="JF16">
        <v>378.04112684841277</v>
      </c>
      <c r="JG16">
        <v>314.47126261513438</v>
      </c>
      <c r="JH16">
        <v>1347.159852929854</v>
      </c>
    </row>
    <row r="17" spans="1:268" x14ac:dyDescent="0.45">
      <c r="A17" t="s">
        <v>264</v>
      </c>
      <c r="B17" s="2" t="s">
        <v>274</v>
      </c>
      <c r="C17">
        <v>1975</v>
      </c>
      <c r="D17" s="2" t="s">
        <v>258</v>
      </c>
      <c r="E17">
        <f t="shared" ref="E17:E32" si="75">E16/0.999</f>
        <v>140.42370699027356</v>
      </c>
      <c r="F17">
        <v>739.34509327266653</v>
      </c>
      <c r="G17">
        <v>195.69227708557239</v>
      </c>
      <c r="H17" t="s">
        <v>212</v>
      </c>
      <c r="I17" t="s">
        <v>212</v>
      </c>
      <c r="J17">
        <v>139.37927107061503</v>
      </c>
      <c r="K17" t="s">
        <v>212</v>
      </c>
      <c r="L17">
        <v>1011.9936088520986</v>
      </c>
      <c r="M17">
        <f t="shared" si="4"/>
        <v>560.55777843065084</v>
      </c>
      <c r="N17" t="s">
        <v>212</v>
      </c>
      <c r="O17">
        <v>4781.6166414741238</v>
      </c>
      <c r="P17">
        <v>3734.4454731773185</v>
      </c>
      <c r="Q17" t="s">
        <v>212</v>
      </c>
      <c r="R17" t="s">
        <v>212</v>
      </c>
      <c r="S17">
        <v>2626.2179085550924</v>
      </c>
      <c r="T17">
        <v>17.283629686687757</v>
      </c>
      <c r="U17" t="s">
        <v>212</v>
      </c>
      <c r="V17">
        <f t="shared" si="6"/>
        <v>901.98866064470019</v>
      </c>
      <c r="W17">
        <v>3887.4774250818818</v>
      </c>
      <c r="X17" t="s">
        <v>212</v>
      </c>
      <c r="Y17">
        <v>18.069530942540425</v>
      </c>
      <c r="Z17" t="s">
        <v>212</v>
      </c>
      <c r="AA17" t="s">
        <v>212</v>
      </c>
      <c r="AB17">
        <v>189.54620678651398</v>
      </c>
      <c r="AC17">
        <f t="shared" si="8"/>
        <v>604.83725697184411</v>
      </c>
      <c r="AD17">
        <f t="shared" si="8"/>
        <v>311.87047617819286</v>
      </c>
      <c r="AE17">
        <v>651.49666507968641</v>
      </c>
      <c r="AF17" t="s">
        <v>212</v>
      </c>
      <c r="AG17">
        <v>1478.7224827688615</v>
      </c>
      <c r="AH17">
        <v>3035.6361878381449</v>
      </c>
      <c r="AI17" t="s">
        <v>212</v>
      </c>
      <c r="AJ17" t="s">
        <v>212</v>
      </c>
      <c r="AK17" t="s">
        <v>212</v>
      </c>
      <c r="AL17" t="s">
        <v>212</v>
      </c>
      <c r="AM17">
        <v>174.87458821262067</v>
      </c>
      <c r="AN17">
        <v>10466.582624974209</v>
      </c>
      <c r="AO17" t="s">
        <v>212</v>
      </c>
      <c r="AP17" t="s">
        <v>212</v>
      </c>
      <c r="AQ17" t="s">
        <v>212</v>
      </c>
      <c r="AR17" t="s">
        <v>212</v>
      </c>
      <c r="AS17">
        <v>731.19104270674939</v>
      </c>
      <c r="AT17">
        <v>199.03971540656593</v>
      </c>
      <c r="AU17">
        <v>454.34331683585907</v>
      </c>
      <c r="AV17" t="s">
        <v>212</v>
      </c>
      <c r="AW17">
        <v>167.22275874676541</v>
      </c>
      <c r="AX17">
        <v>66.37798749751083</v>
      </c>
      <c r="AY17">
        <v>731.0709449199403</v>
      </c>
      <c r="AZ17">
        <v>126.00580468819567</v>
      </c>
      <c r="BA17" t="s">
        <v>212</v>
      </c>
      <c r="BB17">
        <v>622.66830199137405</v>
      </c>
      <c r="BC17">
        <v>4640.2778802245039</v>
      </c>
      <c r="BD17">
        <v>1029.6251948823472</v>
      </c>
      <c r="BE17">
        <v>4031.2687028638125</v>
      </c>
      <c r="BF17">
        <v>3414.5200007431031</v>
      </c>
      <c r="BG17" t="s">
        <v>212</v>
      </c>
      <c r="BH17" t="s">
        <v>212</v>
      </c>
      <c r="BI17">
        <v>402.74950399804692</v>
      </c>
      <c r="BJ17">
        <v>196.15877651825033</v>
      </c>
      <c r="BK17">
        <v>240.21286906982263</v>
      </c>
      <c r="BL17">
        <v>209.8831874901918</v>
      </c>
      <c r="BM17" t="s">
        <v>212</v>
      </c>
      <c r="BN17" t="s">
        <v>212</v>
      </c>
      <c r="BO17">
        <f t="shared" si="69"/>
        <v>588.27297310379868</v>
      </c>
      <c r="BP17" t="s">
        <v>212</v>
      </c>
      <c r="BQ17">
        <v>16.489157964106695</v>
      </c>
      <c r="BR17" t="s">
        <v>212</v>
      </c>
      <c r="BS17" t="s">
        <v>212</v>
      </c>
      <c r="BT17">
        <v>5946.3773283751889</v>
      </c>
      <c r="BU17">
        <v>3254.5795685963221</v>
      </c>
      <c r="BV17" t="s">
        <v>212</v>
      </c>
      <c r="BW17">
        <v>384.53460502582095</v>
      </c>
      <c r="BX17" t="s">
        <v>212</v>
      </c>
      <c r="BY17">
        <f t="shared" si="70"/>
        <v>499.70504524115211</v>
      </c>
      <c r="BZ17">
        <v>4743.9448331010954</v>
      </c>
      <c r="CA17">
        <v>371.52213721163724</v>
      </c>
      <c r="CB17">
        <v>1629.6936841054978</v>
      </c>
      <c r="CC17">
        <v>1655.7709736793322</v>
      </c>
      <c r="CD17" t="s">
        <v>212</v>
      </c>
      <c r="CE17" t="s">
        <v>212</v>
      </c>
      <c r="CF17" t="s">
        <v>212</v>
      </c>
      <c r="CG17">
        <v>169.7886742636089</v>
      </c>
      <c r="CH17" t="s">
        <v>212</v>
      </c>
      <c r="CI17" t="s">
        <v>212</v>
      </c>
      <c r="CJ17" t="s">
        <v>212</v>
      </c>
      <c r="CK17">
        <v>29.639359656356159</v>
      </c>
      <c r="CL17">
        <v>155.7122121187231</v>
      </c>
      <c r="CM17">
        <v>1439.3939393939395</v>
      </c>
      <c r="CN17">
        <v>2148.3749623477011</v>
      </c>
      <c r="CO17">
        <v>9588.0795856481582</v>
      </c>
      <c r="CP17">
        <v>114.55892813799581</v>
      </c>
      <c r="CQ17">
        <v>21.449222577404242</v>
      </c>
      <c r="CR17">
        <v>458.4816539510266</v>
      </c>
      <c r="CS17">
        <v>365.26741631499266</v>
      </c>
      <c r="CT17">
        <v>2175.2284805066547</v>
      </c>
      <c r="CU17" t="s">
        <v>212</v>
      </c>
      <c r="CV17">
        <v>2624.8914616497827</v>
      </c>
      <c r="CW17">
        <v>2476.3622143113903</v>
      </c>
      <c r="CX17">
        <v>695.75387965380946</v>
      </c>
      <c r="CY17">
        <v>4028.6671431123818</v>
      </c>
      <c r="CZ17">
        <v>213.94899010752147</v>
      </c>
      <c r="DA17">
        <f t="shared" si="39"/>
        <v>681.70443758843135</v>
      </c>
      <c r="DB17">
        <v>89.865082310890898</v>
      </c>
      <c r="DC17" t="s">
        <v>212</v>
      </c>
      <c r="DD17">
        <v>1018.7566744537854</v>
      </c>
      <c r="DE17">
        <v>501.71871468060817</v>
      </c>
      <c r="DF17" t="s">
        <v>212</v>
      </c>
      <c r="DG17">
        <v>4173.3547351524876</v>
      </c>
      <c r="DH17">
        <f t="shared" si="41"/>
        <v>388.28721975593453</v>
      </c>
      <c r="DI17" t="s">
        <v>212</v>
      </c>
      <c r="DJ17">
        <f t="shared" si="71"/>
        <v>608.77595532910846</v>
      </c>
      <c r="DK17">
        <v>646.4139168839821</v>
      </c>
      <c r="DL17" t="s">
        <v>212</v>
      </c>
      <c r="DM17" t="s">
        <v>212</v>
      </c>
      <c r="DN17">
        <v>539.85820782953181</v>
      </c>
      <c r="DO17" t="s">
        <v>212</v>
      </c>
      <c r="DP17">
        <f t="shared" si="72"/>
        <v>374.39973188554842</v>
      </c>
      <c r="DQ17">
        <v>10642.150717370107</v>
      </c>
      <c r="DR17" t="s">
        <v>212</v>
      </c>
      <c r="DS17" t="s">
        <v>212</v>
      </c>
      <c r="DT17" t="s">
        <v>212</v>
      </c>
      <c r="DU17">
        <v>429.93912196877091</v>
      </c>
      <c r="DV17" t="s">
        <v>212</v>
      </c>
      <c r="DW17" t="s">
        <v>212</v>
      </c>
      <c r="DX17">
        <v>1111.0307604315269</v>
      </c>
      <c r="DY17" t="s">
        <v>212</v>
      </c>
      <c r="DZ17" t="s">
        <v>212</v>
      </c>
      <c r="EA17">
        <v>211.88340807174887</v>
      </c>
      <c r="EB17">
        <v>655.88563324763061</v>
      </c>
      <c r="EC17" t="s">
        <v>212</v>
      </c>
      <c r="ED17">
        <f t="shared" si="73"/>
        <v>615.57792134584679</v>
      </c>
      <c r="EE17" t="s">
        <v>212</v>
      </c>
      <c r="EF17">
        <f t="shared" si="74"/>
        <v>511.98308217948994</v>
      </c>
      <c r="EG17" t="s">
        <v>212</v>
      </c>
      <c r="EH17">
        <v>163.23742577332959</v>
      </c>
      <c r="EI17">
        <v>56.073580342373475</v>
      </c>
      <c r="EJ17">
        <v>25.284949786997167</v>
      </c>
      <c r="EK17" t="s">
        <v>212</v>
      </c>
      <c r="EL17" t="s">
        <v>212</v>
      </c>
      <c r="EM17">
        <v>6.6317103501401489</v>
      </c>
      <c r="EN17">
        <v>3773.1403481621078</v>
      </c>
      <c r="EO17" t="s">
        <v>212</v>
      </c>
      <c r="EP17">
        <v>5795.4656028023746</v>
      </c>
      <c r="EQ17">
        <v>269.69667496420374</v>
      </c>
      <c r="ER17" t="s">
        <v>212</v>
      </c>
      <c r="ES17">
        <v>45.775654982403118</v>
      </c>
      <c r="ET17" t="s">
        <v>212</v>
      </c>
      <c r="EU17" t="s">
        <v>212</v>
      </c>
      <c r="EV17">
        <v>16313.924068322091</v>
      </c>
      <c r="EW17">
        <v>153.05306860065281</v>
      </c>
      <c r="EX17">
        <v>111.19945040232874</v>
      </c>
      <c r="EY17" t="s">
        <v>212</v>
      </c>
      <c r="EZ17">
        <v>634.90680966204388</v>
      </c>
      <c r="FA17" t="s">
        <v>212</v>
      </c>
      <c r="FB17">
        <v>116.43566427979526</v>
      </c>
      <c r="FC17">
        <v>436.24711048689039</v>
      </c>
      <c r="FD17">
        <v>314.5395812433261</v>
      </c>
      <c r="FE17">
        <v>2593.164308696239</v>
      </c>
      <c r="FF17">
        <v>1075.8269395511284</v>
      </c>
      <c r="FG17" t="s">
        <v>212</v>
      </c>
      <c r="FH17">
        <v>3803.5540408958132</v>
      </c>
      <c r="FI17">
        <v>2214.6108524807687</v>
      </c>
      <c r="FJ17" t="s">
        <v>212</v>
      </c>
      <c r="FK17" t="s">
        <v>212</v>
      </c>
      <c r="FL17" t="s">
        <v>212</v>
      </c>
      <c r="FM17" t="s">
        <v>212</v>
      </c>
      <c r="FN17" t="s">
        <v>212</v>
      </c>
      <c r="FO17">
        <v>534.40309196329179</v>
      </c>
      <c r="FP17">
        <v>83.166898114058739</v>
      </c>
      <c r="FQ17" t="s">
        <v>212</v>
      </c>
      <c r="FR17" t="s">
        <v>212</v>
      </c>
      <c r="FS17" t="s">
        <v>212</v>
      </c>
      <c r="FT17">
        <v>1728.1004154512507</v>
      </c>
      <c r="FU17" t="s">
        <v>212</v>
      </c>
      <c r="FV17">
        <v>3111.7689943565292</v>
      </c>
      <c r="FW17" t="s">
        <v>212</v>
      </c>
      <c r="FX17" t="s">
        <v>212</v>
      </c>
      <c r="FY17" t="s">
        <v>212</v>
      </c>
      <c r="FZ17">
        <v>2749.1758644220422</v>
      </c>
      <c r="GA17" t="s">
        <v>212</v>
      </c>
      <c r="GB17">
        <v>2054.343236040148</v>
      </c>
      <c r="GC17">
        <v>70.955262852171828</v>
      </c>
      <c r="GD17" t="s">
        <v>212</v>
      </c>
      <c r="GE17" t="s">
        <v>212</v>
      </c>
      <c r="GF17" t="s">
        <v>212</v>
      </c>
      <c r="GG17" t="s">
        <v>212</v>
      </c>
      <c r="GH17">
        <v>38.411327265743402</v>
      </c>
      <c r="GI17" t="s">
        <v>212</v>
      </c>
      <c r="GJ17">
        <v>9051.5191023135121</v>
      </c>
      <c r="GK17">
        <v>4878.8129678454279</v>
      </c>
      <c r="GL17">
        <v>236.47394261512579</v>
      </c>
      <c r="GM17" t="s">
        <v>212</v>
      </c>
      <c r="GN17">
        <v>34.434505161996718</v>
      </c>
      <c r="GO17">
        <v>183.85726590117278</v>
      </c>
      <c r="GP17" t="s">
        <v>212</v>
      </c>
      <c r="GQ17">
        <v>74.260116177670028</v>
      </c>
      <c r="GR17" t="s">
        <v>212</v>
      </c>
      <c r="GS17">
        <v>1134.5921007858065</v>
      </c>
      <c r="GT17">
        <v>214.78141615729001</v>
      </c>
      <c r="GU17">
        <v>358.57900263811695</v>
      </c>
      <c r="GV17" t="s">
        <v>212</v>
      </c>
      <c r="GW17" t="s">
        <v>212</v>
      </c>
      <c r="GX17" t="s">
        <v>212</v>
      </c>
      <c r="GY17" t="s">
        <v>212</v>
      </c>
      <c r="GZ17" t="s">
        <v>212</v>
      </c>
      <c r="HA17">
        <v>2321.7174508162489</v>
      </c>
      <c r="HB17">
        <v>4492.4216285050634</v>
      </c>
      <c r="HC17">
        <v>8522.3940029540736</v>
      </c>
      <c r="HD17">
        <v>762.14341440249655</v>
      </c>
      <c r="HE17" t="s">
        <v>212</v>
      </c>
      <c r="HF17" t="s">
        <v>212</v>
      </c>
      <c r="HG17">
        <v>1229.916898347012</v>
      </c>
      <c r="HH17">
        <v>38.876650361531297</v>
      </c>
      <c r="HI17" t="s">
        <v>212</v>
      </c>
      <c r="HJ17" t="s">
        <v>212</v>
      </c>
      <c r="HK17">
        <v>37.879374091245076</v>
      </c>
      <c r="HL17">
        <v>1155.10279302237</v>
      </c>
      <c r="HM17">
        <v>948.06458660205362</v>
      </c>
      <c r="HN17">
        <v>282.10610996439783</v>
      </c>
      <c r="HO17" t="s">
        <v>212</v>
      </c>
      <c r="HP17">
        <v>2683.0476945750042</v>
      </c>
      <c r="HQ17">
        <v>243.94060912944451</v>
      </c>
      <c r="HR17">
        <v>572.5797208830636</v>
      </c>
      <c r="HS17">
        <v>186.07635123194791</v>
      </c>
      <c r="HT17">
        <v>174.98824305029194</v>
      </c>
      <c r="HU17">
        <v>3334.3089981288676</v>
      </c>
      <c r="HV17" t="s">
        <v>212</v>
      </c>
      <c r="HW17" t="s">
        <v>212</v>
      </c>
      <c r="HX17" t="s">
        <v>212</v>
      </c>
      <c r="HY17">
        <v>3308.5741219006786</v>
      </c>
      <c r="HZ17">
        <v>204.35559030597187</v>
      </c>
      <c r="IA17" t="s">
        <v>212</v>
      </c>
      <c r="IB17">
        <v>4776.3135639373413</v>
      </c>
      <c r="IC17">
        <v>319.12218374074502</v>
      </c>
      <c r="ID17">
        <v>285.73633341969042</v>
      </c>
      <c r="IE17">
        <v>118.97616367921101</v>
      </c>
      <c r="IF17">
        <v>84.269103787585507</v>
      </c>
      <c r="IG17">
        <v>97.284132930294874</v>
      </c>
      <c r="IH17">
        <v>373.34283359685679</v>
      </c>
      <c r="II17">
        <v>627.75997114938889</v>
      </c>
      <c r="IJ17">
        <v>619.10227149419848</v>
      </c>
      <c r="IK17">
        <v>625.96717794910523</v>
      </c>
      <c r="IL17">
        <v>65.105323579699842</v>
      </c>
      <c r="IM17">
        <v>245.35632208087227</v>
      </c>
      <c r="IN17" t="s">
        <v>212</v>
      </c>
      <c r="IO17">
        <v>122.28092285058953</v>
      </c>
      <c r="IP17">
        <v>389.72697907020495</v>
      </c>
      <c r="IQ17">
        <v>286.78400131910405</v>
      </c>
      <c r="IR17">
        <v>286.78400131910405</v>
      </c>
      <c r="IS17">
        <v>246.89242233075782</v>
      </c>
      <c r="IT17">
        <v>8710.565602445924</v>
      </c>
      <c r="IU17" t="s">
        <v>212</v>
      </c>
      <c r="IV17">
        <v>4439.6356885005825</v>
      </c>
      <c r="IW17" t="s">
        <v>212</v>
      </c>
      <c r="IX17" t="s">
        <v>212</v>
      </c>
      <c r="IY17">
        <v>5100.9311083956745</v>
      </c>
      <c r="IZ17">
        <v>124.40996281086994</v>
      </c>
      <c r="JA17" t="s">
        <v>212</v>
      </c>
      <c r="JB17">
        <v>103.01315642192348</v>
      </c>
      <c r="JC17">
        <v>103.01315642192348</v>
      </c>
      <c r="JD17">
        <v>393.48745535626421</v>
      </c>
      <c r="JE17">
        <v>394.13358201039051</v>
      </c>
      <c r="JF17">
        <v>393.48745535626415</v>
      </c>
      <c r="JG17">
        <v>341.51067637290009</v>
      </c>
      <c r="JH17">
        <v>1356.1762528599422</v>
      </c>
    </row>
    <row r="18" spans="1:268" x14ac:dyDescent="0.45">
      <c r="A18" t="s">
        <v>264</v>
      </c>
      <c r="B18" s="2" t="s">
        <v>274</v>
      </c>
      <c r="C18">
        <v>1976</v>
      </c>
      <c r="D18" s="2" t="s">
        <v>170</v>
      </c>
      <c r="E18">
        <f t="shared" si="75"/>
        <v>140.56427126153508</v>
      </c>
      <c r="F18">
        <v>908.67454726938013</v>
      </c>
      <c r="G18">
        <v>220.0657727431099</v>
      </c>
      <c r="H18" t="s">
        <v>212</v>
      </c>
      <c r="I18" t="s">
        <v>212</v>
      </c>
      <c r="J18">
        <v>60.306265161565157</v>
      </c>
      <c r="K18" t="s">
        <v>212</v>
      </c>
      <c r="L18">
        <v>1032.4892200289812</v>
      </c>
      <c r="M18">
        <f t="shared" si="4"/>
        <v>622.84197603405653</v>
      </c>
      <c r="N18" t="s">
        <v>212</v>
      </c>
      <c r="O18">
        <v>4901.5891113803182</v>
      </c>
      <c r="P18">
        <v>4068.1909054559992</v>
      </c>
      <c r="Q18" t="s">
        <v>212</v>
      </c>
      <c r="R18" t="s">
        <v>212</v>
      </c>
      <c r="S18">
        <v>3171.7838112154277</v>
      </c>
      <c r="T18">
        <v>17.598856903303744</v>
      </c>
      <c r="U18" t="s">
        <v>212</v>
      </c>
      <c r="V18">
        <f t="shared" si="6"/>
        <v>1002.2096229385558</v>
      </c>
      <c r="W18">
        <v>4247.4063799910109</v>
      </c>
      <c r="X18" t="s">
        <v>212</v>
      </c>
      <c r="Y18">
        <v>19.419372706460049</v>
      </c>
      <c r="Z18" t="s">
        <v>212</v>
      </c>
      <c r="AA18" t="s">
        <v>212</v>
      </c>
      <c r="AB18">
        <v>199.6692647790457</v>
      </c>
      <c r="AC18">
        <f t="shared" ref="AC18:AD30" si="76">AC19*0.9</f>
        <v>672.04139663538228</v>
      </c>
      <c r="AD18">
        <f t="shared" ref="AD18:AD21" si="77">AD19*0.9</f>
        <v>346.52275130910317</v>
      </c>
      <c r="AE18">
        <v>722.08145266051008</v>
      </c>
      <c r="AF18" t="s">
        <v>212</v>
      </c>
      <c r="AG18">
        <v>1421.0879944821354</v>
      </c>
      <c r="AH18">
        <v>3247.5513492511759</v>
      </c>
      <c r="AI18" t="s">
        <v>212</v>
      </c>
      <c r="AJ18" t="s">
        <v>212</v>
      </c>
      <c r="AK18" t="s">
        <v>212</v>
      </c>
      <c r="AL18" t="s">
        <v>212</v>
      </c>
      <c r="AM18">
        <v>165.96198061532752</v>
      </c>
      <c r="AN18">
        <v>11075.954225296855</v>
      </c>
      <c r="AO18" t="s">
        <v>212</v>
      </c>
      <c r="AP18" t="s">
        <v>212</v>
      </c>
      <c r="AQ18" t="s">
        <v>212</v>
      </c>
      <c r="AR18" t="s">
        <v>212</v>
      </c>
      <c r="AS18">
        <v>768.7174661644392</v>
      </c>
      <c r="AT18">
        <v>204.03036473135379</v>
      </c>
      <c r="AU18">
        <v>469.4388864285429</v>
      </c>
      <c r="AV18" t="s">
        <v>212</v>
      </c>
      <c r="AW18">
        <v>161.83891794321198</v>
      </c>
      <c r="AX18">
        <v>68.884538138651308</v>
      </c>
      <c r="AY18">
        <v>766.51818770341004</v>
      </c>
      <c r="AZ18">
        <v>139.5601694978366</v>
      </c>
      <c r="BA18" t="s">
        <v>212</v>
      </c>
      <c r="BB18">
        <v>670.49130705822415</v>
      </c>
      <c r="BC18">
        <v>4665.3592058849126</v>
      </c>
      <c r="BD18">
        <v>1139.1167206821924</v>
      </c>
      <c r="BE18">
        <v>4173.4401125663508</v>
      </c>
      <c r="BF18">
        <v>3793.7182460420659</v>
      </c>
      <c r="BG18" t="s">
        <v>212</v>
      </c>
      <c r="BH18" t="s">
        <v>212</v>
      </c>
      <c r="BI18">
        <v>381.55567812850069</v>
      </c>
      <c r="BJ18">
        <v>223.29543154242049</v>
      </c>
      <c r="BK18">
        <v>273.92826422726176</v>
      </c>
      <c r="BL18">
        <v>239.67028149721884</v>
      </c>
      <c r="BM18" t="s">
        <v>212</v>
      </c>
      <c r="BN18" t="s">
        <v>212</v>
      </c>
      <c r="BO18">
        <f t="shared" si="69"/>
        <v>653.6366367819985</v>
      </c>
      <c r="BP18" t="s">
        <v>212</v>
      </c>
      <c r="BQ18">
        <v>16.028664927823165</v>
      </c>
      <c r="BR18" t="s">
        <v>212</v>
      </c>
      <c r="BS18" t="s">
        <v>212</v>
      </c>
      <c r="BT18">
        <v>6545.7467987567461</v>
      </c>
      <c r="BU18">
        <v>3594.6130748526807</v>
      </c>
      <c r="BV18" t="s">
        <v>212</v>
      </c>
      <c r="BW18">
        <v>489.86849147719539</v>
      </c>
      <c r="BX18" t="s">
        <v>212</v>
      </c>
      <c r="BY18">
        <f t="shared" si="70"/>
        <v>555.22782804572455</v>
      </c>
      <c r="BZ18">
        <v>5146.9325777937484</v>
      </c>
      <c r="CA18">
        <v>384.05104731612835</v>
      </c>
      <c r="CB18">
        <v>1656.726308813784</v>
      </c>
      <c r="CC18">
        <v>1802.8656476004419</v>
      </c>
      <c r="CD18" t="s">
        <v>212</v>
      </c>
      <c r="CE18" t="s">
        <v>212</v>
      </c>
      <c r="CF18" t="s">
        <v>212</v>
      </c>
      <c r="CG18">
        <v>203.03085351268098</v>
      </c>
      <c r="CH18" t="s">
        <v>212</v>
      </c>
      <c r="CI18" t="s">
        <v>212</v>
      </c>
      <c r="CJ18" t="s">
        <v>212</v>
      </c>
      <c r="CK18">
        <v>26.966472199878574</v>
      </c>
      <c r="CL18">
        <v>162.4043221695741</v>
      </c>
      <c r="CM18">
        <v>1610.0044267374944</v>
      </c>
      <c r="CN18">
        <v>2284.2473640813851</v>
      </c>
      <c r="CO18">
        <v>10002.089446478374</v>
      </c>
      <c r="CP18">
        <v>124.12369117080262</v>
      </c>
      <c r="CQ18">
        <v>18.33288109489639</v>
      </c>
      <c r="CR18">
        <v>490.63316341653444</v>
      </c>
      <c r="CS18">
        <v>412.38989264439613</v>
      </c>
      <c r="CT18">
        <v>2377.6655703278207</v>
      </c>
      <c r="CU18" t="s">
        <v>212</v>
      </c>
      <c r="CV18">
        <v>2718.0866119445232</v>
      </c>
      <c r="CW18">
        <v>2710.4579360518437</v>
      </c>
      <c r="CX18">
        <v>736.12229458028139</v>
      </c>
      <c r="CY18">
        <v>4310.6206382846658</v>
      </c>
      <c r="CZ18">
        <v>254.80646954097156</v>
      </c>
      <c r="DA18">
        <f t="shared" ref="DA18:DA21" si="78">DA19*0.9</f>
        <v>757.44937509825706</v>
      </c>
      <c r="DB18">
        <v>95.841004101583522</v>
      </c>
      <c r="DC18" t="s">
        <v>212</v>
      </c>
      <c r="DD18">
        <v>1033.2384441295565</v>
      </c>
      <c r="DE18">
        <v>577.93176025690093</v>
      </c>
      <c r="DF18" t="s">
        <v>212</v>
      </c>
      <c r="DG18">
        <v>4390.0646583678754</v>
      </c>
      <c r="DH18">
        <f t="shared" ref="DH18:DH22" si="79">DH19*0.9</f>
        <v>431.43024417326058</v>
      </c>
      <c r="DI18" t="s">
        <v>212</v>
      </c>
      <c r="DJ18">
        <f t="shared" si="71"/>
        <v>676.41772814345381</v>
      </c>
      <c r="DK18">
        <v>693.26599923124502</v>
      </c>
      <c r="DL18" t="s">
        <v>212</v>
      </c>
      <c r="DM18" t="s">
        <v>212</v>
      </c>
      <c r="DN18">
        <v>647.98438738793686</v>
      </c>
      <c r="DO18" t="s">
        <v>212</v>
      </c>
      <c r="DP18">
        <f t="shared" si="72"/>
        <v>415.99970209505381</v>
      </c>
      <c r="DQ18">
        <v>11487.784526419964</v>
      </c>
      <c r="DR18" t="s">
        <v>212</v>
      </c>
      <c r="DS18" t="s">
        <v>212</v>
      </c>
      <c r="DT18" t="s">
        <v>212</v>
      </c>
      <c r="DU18">
        <v>466.68899994217514</v>
      </c>
      <c r="DV18" t="s">
        <v>212</v>
      </c>
      <c r="DW18" t="s">
        <v>212</v>
      </c>
      <c r="DX18">
        <v>1249.2886903399242</v>
      </c>
      <c r="DY18" t="s">
        <v>212</v>
      </c>
      <c r="DZ18" t="s">
        <v>212</v>
      </c>
      <c r="EA18">
        <v>249.30860986181023</v>
      </c>
      <c r="EB18">
        <v>694.81512663084061</v>
      </c>
      <c r="EC18" t="s">
        <v>212</v>
      </c>
      <c r="ED18">
        <f t="shared" si="73"/>
        <v>683.97546816205192</v>
      </c>
      <c r="EE18" t="s">
        <v>212</v>
      </c>
      <c r="EF18">
        <f t="shared" ref="EF16:EF26" si="80">EF19*0.9</f>
        <v>568.87009131054435</v>
      </c>
      <c r="EG18" t="s">
        <v>212</v>
      </c>
      <c r="EH18">
        <v>178.80256570142586</v>
      </c>
      <c r="EI18">
        <v>61.94972344283817</v>
      </c>
      <c r="EJ18">
        <v>27.431520912415177</v>
      </c>
      <c r="EK18" t="s">
        <v>212</v>
      </c>
      <c r="EL18" t="s">
        <v>212</v>
      </c>
      <c r="EM18">
        <v>8.9653602533217214</v>
      </c>
      <c r="EN18">
        <v>4009.7903033075922</v>
      </c>
      <c r="EO18" t="s">
        <v>212</v>
      </c>
      <c r="EP18">
        <v>6094.8400578685096</v>
      </c>
      <c r="EQ18">
        <v>304.66615912001913</v>
      </c>
      <c r="ER18" t="s">
        <v>212</v>
      </c>
      <c r="ES18">
        <v>51.578180393551328</v>
      </c>
      <c r="ET18" t="s">
        <v>212</v>
      </c>
      <c r="EU18" t="s">
        <v>212</v>
      </c>
      <c r="EV18">
        <v>16913.420059650009</v>
      </c>
      <c r="EW18">
        <v>252.3085150889118</v>
      </c>
      <c r="EX18">
        <v>107.91127670807731</v>
      </c>
      <c r="EY18" t="s">
        <v>212</v>
      </c>
      <c r="EZ18">
        <v>676.01513916645263</v>
      </c>
      <c r="FA18" t="s">
        <v>212</v>
      </c>
      <c r="FB18">
        <v>130.33449842358152</v>
      </c>
      <c r="FC18">
        <v>444.04255636177299</v>
      </c>
      <c r="FD18">
        <v>329.33103111804832</v>
      </c>
      <c r="FE18">
        <v>2741.2439639891372</v>
      </c>
      <c r="FF18">
        <v>1136.9405748941033</v>
      </c>
      <c r="FG18" t="s">
        <v>212</v>
      </c>
      <c r="FH18">
        <v>4138.8202923077806</v>
      </c>
      <c r="FI18">
        <v>2418.7493161771399</v>
      </c>
      <c r="FJ18" t="s">
        <v>212</v>
      </c>
      <c r="FK18" t="s">
        <v>212</v>
      </c>
      <c r="FL18" t="s">
        <v>212</v>
      </c>
      <c r="FM18" t="s">
        <v>212</v>
      </c>
      <c r="FN18" t="s">
        <v>212</v>
      </c>
      <c r="FO18">
        <v>727.03496098771154</v>
      </c>
      <c r="FP18">
        <v>86.606142550546949</v>
      </c>
      <c r="FQ18" t="s">
        <v>212</v>
      </c>
      <c r="FR18" t="s">
        <v>212</v>
      </c>
      <c r="FS18" t="s">
        <v>212</v>
      </c>
      <c r="FT18">
        <v>1884.6204159944186</v>
      </c>
      <c r="FU18" t="s">
        <v>212</v>
      </c>
      <c r="FV18">
        <v>3260.4608365746203</v>
      </c>
      <c r="FW18" t="s">
        <v>212</v>
      </c>
      <c r="FX18" t="s">
        <v>212</v>
      </c>
      <c r="FY18" t="s">
        <v>212</v>
      </c>
      <c r="FZ18">
        <v>2885.4094192768107</v>
      </c>
      <c r="GA18" t="s">
        <v>212</v>
      </c>
      <c r="GB18">
        <v>2256.1410192736626</v>
      </c>
      <c r="GC18">
        <v>72.575988737234169</v>
      </c>
      <c r="GD18" t="s">
        <v>212</v>
      </c>
      <c r="GE18" t="s">
        <v>212</v>
      </c>
      <c r="GF18" t="s">
        <v>212</v>
      </c>
      <c r="GG18" t="s">
        <v>212</v>
      </c>
      <c r="GH18">
        <v>39.036133889993799</v>
      </c>
      <c r="GI18" t="s">
        <v>212</v>
      </c>
      <c r="GJ18">
        <v>9751.5459812514418</v>
      </c>
      <c r="GK18">
        <v>5082.9003837205018</v>
      </c>
      <c r="GL18">
        <v>229.772631577867</v>
      </c>
      <c r="GM18" t="s">
        <v>212</v>
      </c>
      <c r="GN18">
        <v>35.082026965083131</v>
      </c>
      <c r="GO18">
        <v>206.76727219653813</v>
      </c>
      <c r="GP18" t="s">
        <v>212</v>
      </c>
      <c r="GQ18">
        <v>69.793213259249725</v>
      </c>
      <c r="GR18" t="s">
        <v>212</v>
      </c>
      <c r="GS18">
        <v>1264.258267673521</v>
      </c>
      <c r="GT18">
        <v>239.17830500694896</v>
      </c>
      <c r="GU18">
        <v>420.58178929870036</v>
      </c>
      <c r="GV18" t="s">
        <v>212</v>
      </c>
      <c r="GW18" t="s">
        <v>212</v>
      </c>
      <c r="GX18" t="s">
        <v>212</v>
      </c>
      <c r="GY18" t="s">
        <v>212</v>
      </c>
      <c r="GZ18" t="s">
        <v>212</v>
      </c>
      <c r="HA18">
        <v>2829.4995312906594</v>
      </c>
      <c r="HB18">
        <v>4587.6885150151656</v>
      </c>
      <c r="HC18">
        <v>8968.7756552847022</v>
      </c>
      <c r="HD18">
        <v>806.3006181520758</v>
      </c>
      <c r="HE18" t="s">
        <v>212</v>
      </c>
      <c r="HF18" t="s">
        <v>212</v>
      </c>
      <c r="HG18">
        <v>1292.4941910704581</v>
      </c>
      <c r="HH18">
        <v>46.318910074668253</v>
      </c>
      <c r="HI18" t="s">
        <v>212</v>
      </c>
      <c r="HJ18" t="s">
        <v>212</v>
      </c>
      <c r="HK18">
        <v>43.197839935785908</v>
      </c>
      <c r="HL18">
        <v>1172.150884159299</v>
      </c>
      <c r="HM18">
        <v>1006.679052540619</v>
      </c>
      <c r="HN18">
        <v>325.26715492550983</v>
      </c>
      <c r="HO18" t="s">
        <v>212</v>
      </c>
      <c r="HP18">
        <v>2848.0276302270413</v>
      </c>
      <c r="HQ18">
        <v>260.28756805899457</v>
      </c>
      <c r="HR18">
        <v>602.63969571173402</v>
      </c>
      <c r="HS18">
        <v>191.48120436717207</v>
      </c>
      <c r="HT18">
        <v>180.27977152775983</v>
      </c>
      <c r="HU18">
        <v>3626.3492157587166</v>
      </c>
      <c r="HV18" t="s">
        <v>212</v>
      </c>
      <c r="HW18" t="s">
        <v>212</v>
      </c>
      <c r="HX18" t="s">
        <v>212</v>
      </c>
      <c r="HY18">
        <v>3581.8261162417843</v>
      </c>
      <c r="HZ18">
        <v>216.55843448772097</v>
      </c>
      <c r="IA18" t="s">
        <v>212</v>
      </c>
      <c r="IB18">
        <v>5072.1830246867767</v>
      </c>
      <c r="IC18">
        <v>338.29323614658728</v>
      </c>
      <c r="ID18">
        <v>302.21645080402533</v>
      </c>
      <c r="IE18">
        <v>122.45174382387449</v>
      </c>
      <c r="IF18">
        <v>86.333758413696003</v>
      </c>
      <c r="IG18">
        <v>99.921097563868912</v>
      </c>
      <c r="IH18">
        <v>394.71845708316135</v>
      </c>
      <c r="II18">
        <v>670.68772033846449</v>
      </c>
      <c r="IJ18">
        <v>662.05107485859787</v>
      </c>
      <c r="IK18">
        <v>668.79444425576423</v>
      </c>
      <c r="IL18">
        <v>63.849671865700444</v>
      </c>
      <c r="IM18">
        <v>259.18474685483824</v>
      </c>
      <c r="IN18" t="s">
        <v>212</v>
      </c>
      <c r="IO18">
        <v>130.91671938632243</v>
      </c>
      <c r="IP18">
        <v>434.98506498811975</v>
      </c>
      <c r="IQ18">
        <v>316.04344814759645</v>
      </c>
      <c r="IR18">
        <v>316.04344814759645</v>
      </c>
      <c r="IS18">
        <v>261.31167333230275</v>
      </c>
      <c r="IT18">
        <v>9173.3969451196281</v>
      </c>
      <c r="IU18" t="s">
        <v>212</v>
      </c>
      <c r="IV18">
        <v>4704.32955563428</v>
      </c>
      <c r="IW18" t="s">
        <v>212</v>
      </c>
      <c r="IX18" t="s">
        <v>212</v>
      </c>
      <c r="IY18">
        <v>5417.2485431712448</v>
      </c>
      <c r="IZ18">
        <v>127.30057001251377</v>
      </c>
      <c r="JA18" t="s">
        <v>212</v>
      </c>
      <c r="JB18">
        <v>110.41024049508104</v>
      </c>
      <c r="JC18">
        <v>110.41024049508104</v>
      </c>
      <c r="JD18">
        <v>408.73857454763413</v>
      </c>
      <c r="JE18">
        <v>409.29909239224463</v>
      </c>
      <c r="JF18">
        <v>408.73857454763413</v>
      </c>
      <c r="JG18">
        <v>360.8710326562653</v>
      </c>
      <c r="JH18">
        <v>1427.2809751078034</v>
      </c>
    </row>
    <row r="19" spans="1:268" x14ac:dyDescent="0.45">
      <c r="A19" t="s">
        <v>264</v>
      </c>
      <c r="B19" s="2" t="s">
        <v>274</v>
      </c>
      <c r="C19">
        <v>1977</v>
      </c>
      <c r="D19" s="2" t="s">
        <v>79</v>
      </c>
      <c r="E19">
        <f t="shared" si="75"/>
        <v>140.70497623777285</v>
      </c>
      <c r="F19">
        <v>1067.8141557783306</v>
      </c>
      <c r="G19">
        <v>233.12417561968149</v>
      </c>
      <c r="H19" t="s">
        <v>212</v>
      </c>
      <c r="I19" t="s">
        <v>212</v>
      </c>
      <c r="J19">
        <v>58.271229343745169</v>
      </c>
      <c r="K19" t="s">
        <v>212</v>
      </c>
      <c r="L19">
        <v>1081.7512269986742</v>
      </c>
      <c r="M19">
        <f t="shared" si="4"/>
        <v>692.04664003784058</v>
      </c>
      <c r="N19" t="s">
        <v>212</v>
      </c>
      <c r="O19">
        <v>5251.1978579481402</v>
      </c>
      <c r="P19">
        <v>4137.7141626466782</v>
      </c>
      <c r="Q19" t="s">
        <v>212</v>
      </c>
      <c r="R19" t="s">
        <v>212</v>
      </c>
      <c r="S19">
        <v>3661.2517522882822</v>
      </c>
      <c r="T19">
        <v>18.607858827034629</v>
      </c>
      <c r="U19" t="s">
        <v>212</v>
      </c>
      <c r="V19">
        <f t="shared" si="6"/>
        <v>1113.5662477095063</v>
      </c>
      <c r="W19">
        <v>4404.82432074193</v>
      </c>
      <c r="X19" t="s">
        <v>212</v>
      </c>
      <c r="Y19">
        <v>21.261481564111087</v>
      </c>
      <c r="Z19" t="s">
        <v>212</v>
      </c>
      <c r="AA19" t="s">
        <v>212</v>
      </c>
      <c r="AB19">
        <v>216.32469131174244</v>
      </c>
      <c r="AC19">
        <f t="shared" si="76"/>
        <v>746.71266292820246</v>
      </c>
      <c r="AD19">
        <f t="shared" si="77"/>
        <v>385.02527923233686</v>
      </c>
      <c r="AE19">
        <v>790.22183885291679</v>
      </c>
      <c r="AF19" t="s">
        <v>212</v>
      </c>
      <c r="AG19">
        <v>1367.9499067046715</v>
      </c>
      <c r="AH19">
        <v>3437.797692301489</v>
      </c>
      <c r="AI19" t="s">
        <v>212</v>
      </c>
      <c r="AJ19" t="s">
        <v>212</v>
      </c>
      <c r="AK19" t="s">
        <v>212</v>
      </c>
      <c r="AL19" t="s">
        <v>212</v>
      </c>
      <c r="AM19">
        <v>155.05428801809433</v>
      </c>
      <c r="AN19">
        <v>11797.262588309297</v>
      </c>
      <c r="AO19" t="s">
        <v>212</v>
      </c>
      <c r="AP19" t="s">
        <v>212</v>
      </c>
      <c r="AQ19" t="s">
        <v>212</v>
      </c>
      <c r="AR19" t="s">
        <v>212</v>
      </c>
      <c r="AS19">
        <v>793.84559552106657</v>
      </c>
      <c r="AT19">
        <v>220.65705306559403</v>
      </c>
      <c r="AU19">
        <v>512.9041877333442</v>
      </c>
      <c r="AV19" t="s">
        <v>212</v>
      </c>
      <c r="AW19">
        <v>158.35619669654128</v>
      </c>
      <c r="AX19">
        <v>70.586401130855521</v>
      </c>
      <c r="AY19">
        <v>797.96337982830187</v>
      </c>
      <c r="AZ19">
        <v>148.58045888021567</v>
      </c>
      <c r="BA19" t="s">
        <v>212</v>
      </c>
      <c r="BB19">
        <v>720.70263945938177</v>
      </c>
      <c r="BC19">
        <v>4623.3415184097312</v>
      </c>
      <c r="BD19">
        <v>1217.0842567897525</v>
      </c>
      <c r="BE19">
        <v>4292.9274337117167</v>
      </c>
      <c r="BF19">
        <v>3999.6706246085473</v>
      </c>
      <c r="BG19" t="s">
        <v>212</v>
      </c>
      <c r="BH19" t="s">
        <v>212</v>
      </c>
      <c r="BI19">
        <v>421.63661581137308</v>
      </c>
      <c r="BJ19">
        <v>251.9054070818465</v>
      </c>
      <c r="BK19">
        <v>308.40879633065441</v>
      </c>
      <c r="BL19">
        <v>259.30872213122728</v>
      </c>
      <c r="BM19" t="s">
        <v>212</v>
      </c>
      <c r="BN19" t="s">
        <v>212</v>
      </c>
      <c r="BO19">
        <f t="shared" si="69"/>
        <v>726.26292975777608</v>
      </c>
      <c r="BP19" t="s">
        <v>212</v>
      </c>
      <c r="BQ19">
        <v>15.039948784358167</v>
      </c>
      <c r="BR19" t="s">
        <v>212</v>
      </c>
      <c r="BS19" t="s">
        <v>212</v>
      </c>
      <c r="BT19">
        <v>6726.6636870735038</v>
      </c>
      <c r="BU19">
        <v>3690.7009588911974</v>
      </c>
      <c r="BV19" t="s">
        <v>212</v>
      </c>
      <c r="BW19">
        <v>649.16340729458557</v>
      </c>
      <c r="BX19" t="s">
        <v>212</v>
      </c>
      <c r="BY19">
        <f t="shared" si="70"/>
        <v>616.91980893969389</v>
      </c>
      <c r="BZ19">
        <v>5285.2607863166104</v>
      </c>
      <c r="CA19">
        <v>393.53748158329239</v>
      </c>
      <c r="CB19">
        <v>1620.6919362307335</v>
      </c>
      <c r="CC19">
        <v>1895.0464409921319</v>
      </c>
      <c r="CD19" t="s">
        <v>212</v>
      </c>
      <c r="CE19" t="s">
        <v>212</v>
      </c>
      <c r="CF19" t="s">
        <v>212</v>
      </c>
      <c r="CG19">
        <v>214.88719124195907</v>
      </c>
      <c r="CH19" t="s">
        <v>212</v>
      </c>
      <c r="CI19" t="s">
        <v>212</v>
      </c>
      <c r="CJ19" t="s">
        <v>212</v>
      </c>
      <c r="CK19">
        <v>30.597102454397568</v>
      </c>
      <c r="CL19">
        <v>181.3396165919784</v>
      </c>
      <c r="CM19">
        <v>1804.8737919148286</v>
      </c>
      <c r="CN19">
        <v>2418.5692171632481</v>
      </c>
      <c r="CO19">
        <v>10631.24721031204</v>
      </c>
      <c r="CP19">
        <v>126.25673202164282</v>
      </c>
      <c r="CQ19">
        <v>21.729619747388909</v>
      </c>
      <c r="CR19">
        <v>514.40901219993827</v>
      </c>
      <c r="CS19">
        <v>485.15214567082353</v>
      </c>
      <c r="CT19">
        <v>2535.7991591006034</v>
      </c>
      <c r="CU19" t="s">
        <v>212</v>
      </c>
      <c r="CV19">
        <v>2831.9955715471906</v>
      </c>
      <c r="CW19">
        <v>2776.8181347108684</v>
      </c>
      <c r="CX19">
        <v>756.42856147375733</v>
      </c>
      <c r="CY19">
        <v>4444.7713480235016</v>
      </c>
      <c r="CZ19">
        <v>222.54209142763276</v>
      </c>
      <c r="DA19">
        <f t="shared" si="78"/>
        <v>841.61041677584114</v>
      </c>
      <c r="DB19">
        <v>97.411757312200578</v>
      </c>
      <c r="DC19" t="s">
        <v>212</v>
      </c>
      <c r="DD19">
        <v>1049.6780951453327</v>
      </c>
      <c r="DE19">
        <v>659.23693132953213</v>
      </c>
      <c r="DF19" t="s">
        <v>212</v>
      </c>
      <c r="DG19">
        <v>4779.0232692402715</v>
      </c>
      <c r="DH19">
        <f t="shared" si="79"/>
        <v>479.36693797028954</v>
      </c>
      <c r="DI19" t="s">
        <v>212</v>
      </c>
      <c r="DJ19">
        <f t="shared" si="71"/>
        <v>751.57525349272646</v>
      </c>
      <c r="DK19">
        <v>743.73304019617638</v>
      </c>
      <c r="DL19" t="s">
        <v>212</v>
      </c>
      <c r="DM19" t="s">
        <v>212</v>
      </c>
      <c r="DN19">
        <v>775.7437526106761</v>
      </c>
      <c r="DO19" t="s">
        <v>212</v>
      </c>
      <c r="DP19">
        <f t="shared" si="72"/>
        <v>462.22189121672642</v>
      </c>
      <c r="DQ19">
        <v>10443.936484040758</v>
      </c>
      <c r="DR19" t="s">
        <v>212</v>
      </c>
      <c r="DS19" t="s">
        <v>212</v>
      </c>
      <c r="DT19" t="s">
        <v>212</v>
      </c>
      <c r="DU19">
        <v>530.87055264953665</v>
      </c>
      <c r="DV19" t="s">
        <v>212</v>
      </c>
      <c r="DW19" t="s">
        <v>212</v>
      </c>
      <c r="DX19">
        <v>1358.4389354008536</v>
      </c>
      <c r="DY19" t="s">
        <v>212</v>
      </c>
      <c r="DZ19" t="s">
        <v>212</v>
      </c>
      <c r="EA19">
        <v>280.01506437633157</v>
      </c>
      <c r="EB19">
        <v>737.4275732539304</v>
      </c>
      <c r="EC19" t="s">
        <v>212</v>
      </c>
      <c r="ED19">
        <f t="shared" si="73"/>
        <v>759.97274240227989</v>
      </c>
      <c r="EE19" t="s">
        <v>212</v>
      </c>
      <c r="EF19">
        <f t="shared" si="80"/>
        <v>632.07787923393812</v>
      </c>
      <c r="EG19" t="s">
        <v>212</v>
      </c>
      <c r="EH19">
        <v>192.48024164003908</v>
      </c>
      <c r="EI19">
        <v>57.456637699022764</v>
      </c>
      <c r="EJ19">
        <v>29.725159056141273</v>
      </c>
      <c r="EK19" t="s">
        <v>212</v>
      </c>
      <c r="EL19" t="s">
        <v>212</v>
      </c>
      <c r="EM19">
        <v>9.8370920529412338</v>
      </c>
      <c r="EN19">
        <v>4077.4571067000043</v>
      </c>
      <c r="EO19" t="s">
        <v>212</v>
      </c>
      <c r="EP19">
        <v>6149.9262867764883</v>
      </c>
      <c r="EQ19">
        <v>335.62341043628027</v>
      </c>
      <c r="ER19" t="s">
        <v>212</v>
      </c>
      <c r="ES19">
        <v>59.178792987135957</v>
      </c>
      <c r="ET19" t="s">
        <v>212</v>
      </c>
      <c r="EU19" t="s">
        <v>212</v>
      </c>
      <c r="EV19">
        <v>16515.363430743681</v>
      </c>
      <c r="EW19">
        <v>364.08114509656332</v>
      </c>
      <c r="EX19">
        <v>110.2057748981657</v>
      </c>
      <c r="EY19" t="s">
        <v>212</v>
      </c>
      <c r="EZ19">
        <v>714.98530852105773</v>
      </c>
      <c r="FA19" t="s">
        <v>212</v>
      </c>
      <c r="FB19">
        <v>157.37238530210047</v>
      </c>
      <c r="FC19">
        <v>471.88144458459146</v>
      </c>
      <c r="FD19">
        <v>328.3564765896914</v>
      </c>
      <c r="FE19">
        <v>2871.9149126309312</v>
      </c>
      <c r="FF19">
        <v>1248.9853976580202</v>
      </c>
      <c r="FG19" t="s">
        <v>212</v>
      </c>
      <c r="FH19">
        <v>4980.3091302010771</v>
      </c>
      <c r="FI19">
        <v>2550.1358331936026</v>
      </c>
      <c r="FJ19" t="s">
        <v>212</v>
      </c>
      <c r="FK19" t="s">
        <v>212</v>
      </c>
      <c r="FL19" t="s">
        <v>212</v>
      </c>
      <c r="FM19" t="s">
        <v>212</v>
      </c>
      <c r="FN19" t="s">
        <v>212</v>
      </c>
      <c r="FO19">
        <v>838.48124510444279</v>
      </c>
      <c r="FP19">
        <v>91.865041761925184</v>
      </c>
      <c r="FQ19" t="s">
        <v>212</v>
      </c>
      <c r="FR19" t="s">
        <v>212</v>
      </c>
      <c r="FS19" t="s">
        <v>212</v>
      </c>
      <c r="FT19">
        <v>2073.7109190212018</v>
      </c>
      <c r="FU19" t="s">
        <v>212</v>
      </c>
      <c r="FV19">
        <v>3413.4896367132246</v>
      </c>
      <c r="FW19" t="s">
        <v>212</v>
      </c>
      <c r="FX19" t="s">
        <v>212</v>
      </c>
      <c r="FY19" t="s">
        <v>212</v>
      </c>
      <c r="FZ19">
        <v>2958.8103703222014</v>
      </c>
      <c r="GA19" t="s">
        <v>212</v>
      </c>
      <c r="GB19">
        <v>2294.4738880244158</v>
      </c>
      <c r="GC19">
        <v>74.543761005976464</v>
      </c>
      <c r="GD19" t="s">
        <v>212</v>
      </c>
      <c r="GE19" t="s">
        <v>212</v>
      </c>
      <c r="GF19" t="s">
        <v>212</v>
      </c>
      <c r="GG19" t="s">
        <v>212</v>
      </c>
      <c r="GH19">
        <v>39.9708993342445</v>
      </c>
      <c r="GI19" t="s">
        <v>212</v>
      </c>
      <c r="GJ19">
        <v>9828.3471933723886</v>
      </c>
      <c r="GK19">
        <v>5324.959951754242</v>
      </c>
      <c r="GL19">
        <v>223.55520008376496</v>
      </c>
      <c r="GM19" t="s">
        <v>212</v>
      </c>
      <c r="GN19">
        <v>35.137088474597249</v>
      </c>
      <c r="GO19">
        <v>233.61758382398881</v>
      </c>
      <c r="GP19" t="s">
        <v>212</v>
      </c>
      <c r="GQ19">
        <v>106.01729551070358</v>
      </c>
      <c r="GR19" t="s">
        <v>212</v>
      </c>
      <c r="GS19">
        <v>1399.1370384483628</v>
      </c>
      <c r="GT19">
        <v>273.1435067605974</v>
      </c>
      <c r="GU19">
        <v>461.68295417346042</v>
      </c>
      <c r="GV19" t="s">
        <v>212</v>
      </c>
      <c r="GW19" t="s">
        <v>212</v>
      </c>
      <c r="GX19" t="s">
        <v>212</v>
      </c>
      <c r="GY19" t="s">
        <v>212</v>
      </c>
      <c r="GZ19" t="s">
        <v>212</v>
      </c>
      <c r="HA19">
        <v>3737.0264801235885</v>
      </c>
      <c r="HB19">
        <v>4668.4231690032721</v>
      </c>
      <c r="HC19">
        <v>9337.7240179986293</v>
      </c>
      <c r="HD19">
        <v>846.70478179938243</v>
      </c>
      <c r="HE19" t="s">
        <v>212</v>
      </c>
      <c r="HF19" t="s">
        <v>212</v>
      </c>
      <c r="HG19">
        <v>1400.4203122816991</v>
      </c>
      <c r="HH19">
        <v>53.26264468751225</v>
      </c>
      <c r="HI19" t="s">
        <v>212</v>
      </c>
      <c r="HJ19" t="s">
        <v>212</v>
      </c>
      <c r="HK19">
        <v>44.158566866448197</v>
      </c>
      <c r="HL19">
        <v>1110.9119009416086</v>
      </c>
      <c r="HM19">
        <v>919.88070003889572</v>
      </c>
      <c r="HN19">
        <v>369.28207015398306</v>
      </c>
      <c r="HO19" t="s">
        <v>212</v>
      </c>
      <c r="HP19">
        <v>2984.6592918247793</v>
      </c>
      <c r="HQ19">
        <v>272.01441935077116</v>
      </c>
      <c r="HR19">
        <v>631.51647227370222</v>
      </c>
      <c r="HS19">
        <v>206.00695214790017</v>
      </c>
      <c r="HT19">
        <v>194.79984520342612</v>
      </c>
      <c r="HU19">
        <v>3717.6874890938466</v>
      </c>
      <c r="HV19" t="s">
        <v>212</v>
      </c>
      <c r="HW19" t="s">
        <v>212</v>
      </c>
      <c r="HX19" t="s">
        <v>212</v>
      </c>
      <c r="HY19">
        <v>3683.4207085084176</v>
      </c>
      <c r="HZ19">
        <v>229.08209418689989</v>
      </c>
      <c r="IA19" t="s">
        <v>212</v>
      </c>
      <c r="IB19">
        <v>5258.7857124164002</v>
      </c>
      <c r="IC19">
        <v>359.40479072077068</v>
      </c>
      <c r="ID19">
        <v>319.95071764859972</v>
      </c>
      <c r="IE19">
        <v>122.67660545952425</v>
      </c>
      <c r="IF19">
        <v>86.999041327238643</v>
      </c>
      <c r="IG19">
        <v>100.46709507132745</v>
      </c>
      <c r="IH19">
        <v>423.84820839728008</v>
      </c>
      <c r="II19">
        <v>721.20141434554648</v>
      </c>
      <c r="IJ19">
        <v>713.48298683984285</v>
      </c>
      <c r="IK19">
        <v>719.40305841456825</v>
      </c>
      <c r="IL19">
        <v>63.438414723285412</v>
      </c>
      <c r="IM19">
        <v>275.18811480847813</v>
      </c>
      <c r="IN19" t="s">
        <v>212</v>
      </c>
      <c r="IO19">
        <v>134.45114703517481</v>
      </c>
      <c r="IP19">
        <v>479.61246622596263</v>
      </c>
      <c r="IQ19">
        <v>343.69408925981037</v>
      </c>
      <c r="IR19">
        <v>343.69408925981037</v>
      </c>
      <c r="IS19">
        <v>277.98958361195275</v>
      </c>
      <c r="IT19">
        <v>9576.9167855058531</v>
      </c>
      <c r="IU19" t="s">
        <v>212</v>
      </c>
      <c r="IV19">
        <v>4868.6138953745967</v>
      </c>
      <c r="IW19" t="s">
        <v>212</v>
      </c>
      <c r="IX19" t="s">
        <v>212</v>
      </c>
      <c r="IY19">
        <v>5615.2258871841595</v>
      </c>
      <c r="IZ19">
        <v>132.83966218025301</v>
      </c>
      <c r="JA19" t="s">
        <v>212</v>
      </c>
      <c r="JB19">
        <v>112.41830040011995</v>
      </c>
      <c r="JC19">
        <v>112.41830040011995</v>
      </c>
      <c r="JD19">
        <v>414.63505866982638</v>
      </c>
      <c r="JE19">
        <v>415.10292467860961</v>
      </c>
      <c r="JF19">
        <v>414.63505866982638</v>
      </c>
      <c r="JG19">
        <v>388.34416342460423</v>
      </c>
      <c r="JH19">
        <v>1473.2182444278108</v>
      </c>
    </row>
    <row r="20" spans="1:268" x14ac:dyDescent="0.45">
      <c r="A20" t="s">
        <v>264</v>
      </c>
      <c r="B20" s="2" t="s">
        <v>274</v>
      </c>
      <c r="C20">
        <v>1978</v>
      </c>
      <c r="D20" s="2" t="s">
        <v>135</v>
      </c>
      <c r="E20">
        <f t="shared" si="75"/>
        <v>140.8458220598327</v>
      </c>
      <c r="F20">
        <v>1098.4831658136764</v>
      </c>
      <c r="G20">
        <v>278.97059959233832</v>
      </c>
      <c r="H20" t="s">
        <v>212</v>
      </c>
      <c r="I20" t="s">
        <v>212</v>
      </c>
      <c r="J20">
        <v>56.349186280526276</v>
      </c>
      <c r="K20" t="s">
        <v>212</v>
      </c>
      <c r="L20">
        <v>1093.4166737894509</v>
      </c>
      <c r="M20">
        <f t="shared" si="4"/>
        <v>768.94071115315614</v>
      </c>
      <c r="N20" t="s">
        <v>212</v>
      </c>
      <c r="O20">
        <v>5416.2836049589077</v>
      </c>
      <c r="P20">
        <v>4335.0539286632848</v>
      </c>
      <c r="Q20" t="s">
        <v>212</v>
      </c>
      <c r="R20" t="s">
        <v>212</v>
      </c>
      <c r="S20">
        <v>3746.8351299799365</v>
      </c>
      <c r="T20">
        <v>21.882031806162786</v>
      </c>
      <c r="U20" t="s">
        <v>212</v>
      </c>
      <c r="V20">
        <f t="shared" si="6"/>
        <v>1237.2958307883403</v>
      </c>
      <c r="W20">
        <v>4623.3896849180055</v>
      </c>
      <c r="X20" t="s">
        <v>212</v>
      </c>
      <c r="Y20">
        <v>46.255070321895559</v>
      </c>
      <c r="Z20" t="s">
        <v>212</v>
      </c>
      <c r="AA20" t="s">
        <v>212</v>
      </c>
      <c r="AB20">
        <v>227.50493504228953</v>
      </c>
      <c r="AC20">
        <f t="shared" si="76"/>
        <v>829.68073658689161</v>
      </c>
      <c r="AD20">
        <f t="shared" si="77"/>
        <v>427.80586581370761</v>
      </c>
      <c r="AE20">
        <v>860.3023633719165</v>
      </c>
      <c r="AF20" t="s">
        <v>212</v>
      </c>
      <c r="AG20">
        <v>1318.9481526447946</v>
      </c>
      <c r="AH20">
        <v>3648.3870265050091</v>
      </c>
      <c r="AI20" t="s">
        <v>212</v>
      </c>
      <c r="AJ20" t="s">
        <v>212</v>
      </c>
      <c r="AK20" t="s">
        <v>212</v>
      </c>
      <c r="AL20" t="s">
        <v>212</v>
      </c>
      <c r="AM20">
        <v>155.76738277796412</v>
      </c>
      <c r="AN20">
        <v>12269.019295959726</v>
      </c>
      <c r="AO20" t="s">
        <v>212</v>
      </c>
      <c r="AP20" t="s">
        <v>212</v>
      </c>
      <c r="AQ20" t="s">
        <v>212</v>
      </c>
      <c r="AR20" t="s">
        <v>212</v>
      </c>
      <c r="AS20">
        <v>834.05738845079861</v>
      </c>
      <c r="AT20">
        <v>246.55577227779725</v>
      </c>
      <c r="AU20">
        <v>568.16616394654022</v>
      </c>
      <c r="AV20" t="s">
        <v>212</v>
      </c>
      <c r="AW20">
        <v>148.3788617622304</v>
      </c>
      <c r="AX20">
        <v>72.138372129071641</v>
      </c>
      <c r="AY20">
        <v>849.90988747634606</v>
      </c>
      <c r="AZ20">
        <v>161.62671575329887</v>
      </c>
      <c r="BA20" t="s">
        <v>212</v>
      </c>
      <c r="BB20">
        <v>787.53242992318837</v>
      </c>
      <c r="BC20">
        <v>4725.5984522148292</v>
      </c>
      <c r="BD20">
        <v>1284.8182019377732</v>
      </c>
      <c r="BE20">
        <v>4499.9569424155088</v>
      </c>
      <c r="BF20">
        <v>4314.4455363454126</v>
      </c>
      <c r="BG20" t="s">
        <v>212</v>
      </c>
      <c r="BH20" t="s">
        <v>212</v>
      </c>
      <c r="BI20">
        <v>409.59710014640075</v>
      </c>
      <c r="BJ20">
        <v>291.59813582933953</v>
      </c>
      <c r="BK20">
        <v>322.44125216810187</v>
      </c>
      <c r="BL20">
        <v>281.70127691777691</v>
      </c>
      <c r="BM20" t="s">
        <v>212</v>
      </c>
      <c r="BN20" t="s">
        <v>212</v>
      </c>
      <c r="BO20">
        <f t="shared" si="69"/>
        <v>806.95881084197345</v>
      </c>
      <c r="BP20" t="s">
        <v>212</v>
      </c>
      <c r="BQ20">
        <v>15.73839504436477</v>
      </c>
      <c r="BR20" t="s">
        <v>212</v>
      </c>
      <c r="BS20" t="s">
        <v>212</v>
      </c>
      <c r="BT20">
        <v>7330.4144657327633</v>
      </c>
      <c r="BU20">
        <v>3932.7613907234554</v>
      </c>
      <c r="BV20" t="s">
        <v>212</v>
      </c>
      <c r="BW20">
        <v>624.20799997688118</v>
      </c>
      <c r="BX20" t="s">
        <v>212</v>
      </c>
      <c r="BY20">
        <f t="shared" si="70"/>
        <v>685.46645437743769</v>
      </c>
      <c r="BZ20">
        <v>5574.7452165924678</v>
      </c>
      <c r="CA20">
        <v>323.78805394881203</v>
      </c>
      <c r="CB20">
        <v>1620.7991532151364</v>
      </c>
      <c r="CC20">
        <v>2100.9635354724237</v>
      </c>
      <c r="CD20" t="s">
        <v>212</v>
      </c>
      <c r="CE20" t="s">
        <v>212</v>
      </c>
      <c r="CF20" t="s">
        <v>212</v>
      </c>
      <c r="CG20">
        <v>220.05757766897153</v>
      </c>
      <c r="CH20" t="s">
        <v>212</v>
      </c>
      <c r="CI20" t="s">
        <v>212</v>
      </c>
      <c r="CJ20" t="s">
        <v>212</v>
      </c>
      <c r="CK20">
        <v>34.603875374975551</v>
      </c>
      <c r="CL20">
        <v>181.60287672837214</v>
      </c>
      <c r="CM20">
        <v>1950.7230851633637</v>
      </c>
      <c r="CN20">
        <v>2611.1806074074048</v>
      </c>
      <c r="CO20">
        <v>10986.995441470539</v>
      </c>
      <c r="CP20">
        <v>135.91764249891034</v>
      </c>
      <c r="CQ20">
        <v>31.758960723922257</v>
      </c>
      <c r="CR20">
        <v>511.9184623369805</v>
      </c>
      <c r="CS20">
        <v>578.740781980424</v>
      </c>
      <c r="CT20">
        <v>2693.5207713796522</v>
      </c>
      <c r="CU20" t="s">
        <v>212</v>
      </c>
      <c r="CV20">
        <v>3011.9241192411923</v>
      </c>
      <c r="CW20">
        <v>2891.0441916246209</v>
      </c>
      <c r="CX20">
        <v>756.44366061749167</v>
      </c>
      <c r="CY20">
        <v>4670.1073996066079</v>
      </c>
      <c r="CZ20">
        <v>256.48553157966938</v>
      </c>
      <c r="DA20">
        <f t="shared" si="78"/>
        <v>935.1226853064901</v>
      </c>
      <c r="DB20">
        <v>100.35925456355102</v>
      </c>
      <c r="DC20" t="s">
        <v>212</v>
      </c>
      <c r="DD20">
        <v>1066.99683468184</v>
      </c>
      <c r="DE20">
        <v>779.51407368055311</v>
      </c>
      <c r="DF20" t="s">
        <v>212</v>
      </c>
      <c r="DG20">
        <v>5248.0787407878815</v>
      </c>
      <c r="DH20">
        <f t="shared" si="79"/>
        <v>532.6299310780995</v>
      </c>
      <c r="DI20" t="s">
        <v>212</v>
      </c>
      <c r="DJ20">
        <f t="shared" si="71"/>
        <v>835.08361499191824</v>
      </c>
      <c r="DK20">
        <v>814.33695068352324</v>
      </c>
      <c r="DL20" t="s">
        <v>212</v>
      </c>
      <c r="DM20" t="s">
        <v>212</v>
      </c>
      <c r="DN20">
        <v>885.84008622758677</v>
      </c>
      <c r="DO20" t="s">
        <v>212</v>
      </c>
      <c r="DP20">
        <f t="shared" si="72"/>
        <v>513.579879129696</v>
      </c>
      <c r="DQ20">
        <v>10806.420870314663</v>
      </c>
      <c r="DR20" t="s">
        <v>212</v>
      </c>
      <c r="DS20" t="s">
        <v>212</v>
      </c>
      <c r="DT20" t="s">
        <v>212</v>
      </c>
      <c r="DU20">
        <v>560.54943598713658</v>
      </c>
      <c r="DV20" t="s">
        <v>212</v>
      </c>
      <c r="DW20" t="s">
        <v>212</v>
      </c>
      <c r="DX20">
        <v>1479.7763893456099</v>
      </c>
      <c r="DY20" t="s">
        <v>212</v>
      </c>
      <c r="DZ20" t="s">
        <v>212</v>
      </c>
      <c r="EA20">
        <v>279.59322934464848</v>
      </c>
      <c r="EB20">
        <v>794.6678672996452</v>
      </c>
      <c r="EC20" t="s">
        <v>212</v>
      </c>
      <c r="ED20">
        <f t="shared" si="73"/>
        <v>844.4141582247554</v>
      </c>
      <c r="EE20" t="s">
        <v>212</v>
      </c>
      <c r="EF20">
        <f t="shared" si="80"/>
        <v>702.3087547043757</v>
      </c>
      <c r="EG20" t="s">
        <v>212</v>
      </c>
      <c r="EH20">
        <v>206.08853097387848</v>
      </c>
      <c r="EI20">
        <v>60.862927629993976</v>
      </c>
      <c r="EJ20">
        <v>31.146194619012419</v>
      </c>
      <c r="EK20" t="s">
        <v>212</v>
      </c>
      <c r="EL20" t="s">
        <v>212</v>
      </c>
      <c r="EM20">
        <v>10.524378188721059</v>
      </c>
      <c r="EN20">
        <v>4251.1314975935502</v>
      </c>
      <c r="EO20" t="s">
        <v>212</v>
      </c>
      <c r="EP20">
        <v>6150.5190311418683</v>
      </c>
      <c r="EQ20">
        <v>324.25063339339658</v>
      </c>
      <c r="ER20" t="s">
        <v>212</v>
      </c>
      <c r="ES20">
        <v>60.68837390482495</v>
      </c>
      <c r="ET20" t="s">
        <v>212</v>
      </c>
      <c r="EU20" t="s">
        <v>212</v>
      </c>
      <c r="EV20">
        <v>17314.781119238294</v>
      </c>
      <c r="EW20">
        <v>398.91595557315605</v>
      </c>
      <c r="EX20">
        <v>121.76685634863536</v>
      </c>
      <c r="EY20" t="s">
        <v>212</v>
      </c>
      <c r="EZ20">
        <v>695.70330244148874</v>
      </c>
      <c r="FA20" t="s">
        <v>212</v>
      </c>
      <c r="FB20">
        <v>187.50319419158248</v>
      </c>
      <c r="FC20">
        <v>465.37120366427678</v>
      </c>
      <c r="FD20">
        <v>328.73547483754078</v>
      </c>
      <c r="FE20">
        <v>2988.0797126318439</v>
      </c>
      <c r="FF20">
        <v>1343.6560039756232</v>
      </c>
      <c r="FG20" t="s">
        <v>212</v>
      </c>
      <c r="FH20">
        <v>6319.3210767331248</v>
      </c>
      <c r="FI20">
        <v>2664.7425429119444</v>
      </c>
      <c r="FJ20" t="s">
        <v>212</v>
      </c>
      <c r="FK20" t="s">
        <v>212</v>
      </c>
      <c r="FL20" t="s">
        <v>212</v>
      </c>
      <c r="FM20" t="s">
        <v>212</v>
      </c>
      <c r="FN20" t="s">
        <v>212</v>
      </c>
      <c r="FO20">
        <v>1113.00711415551</v>
      </c>
      <c r="FP20">
        <v>97.424359971892031</v>
      </c>
      <c r="FQ20" t="s">
        <v>212</v>
      </c>
      <c r="FR20" t="s">
        <v>212</v>
      </c>
      <c r="FS20" t="s">
        <v>212</v>
      </c>
      <c r="FT20">
        <v>2368.2868796736911</v>
      </c>
      <c r="FU20" t="s">
        <v>212</v>
      </c>
      <c r="FV20">
        <v>3468.6229902098617</v>
      </c>
      <c r="FW20" t="s">
        <v>212</v>
      </c>
      <c r="FX20" t="s">
        <v>212</v>
      </c>
      <c r="FY20" t="s">
        <v>212</v>
      </c>
      <c r="FZ20">
        <v>3107.5982448114733</v>
      </c>
      <c r="GA20" t="s">
        <v>212</v>
      </c>
      <c r="GB20">
        <v>2399.0301017515362</v>
      </c>
      <c r="GC20">
        <v>81.053056725442744</v>
      </c>
      <c r="GD20" t="s">
        <v>212</v>
      </c>
      <c r="GE20" t="s">
        <v>212</v>
      </c>
      <c r="GF20" t="s">
        <v>212</v>
      </c>
      <c r="GG20" t="s">
        <v>212</v>
      </c>
      <c r="GH20">
        <v>41.628542139918601</v>
      </c>
      <c r="GI20" t="s">
        <v>212</v>
      </c>
      <c r="GJ20">
        <v>10143.434934437979</v>
      </c>
      <c r="GK20">
        <v>5520.4467298699819</v>
      </c>
      <c r="GL20">
        <v>288.61316695012175</v>
      </c>
      <c r="GM20" t="s">
        <v>212</v>
      </c>
      <c r="GN20">
        <v>34.475327109762382</v>
      </c>
      <c r="GO20">
        <v>261.73076126966066</v>
      </c>
      <c r="GP20" t="s">
        <v>212</v>
      </c>
      <c r="GQ20">
        <v>119.93982048618713</v>
      </c>
      <c r="GR20" t="s">
        <v>212</v>
      </c>
      <c r="GS20">
        <v>1477.8493447916489</v>
      </c>
      <c r="GT20">
        <v>302.46771078806449</v>
      </c>
      <c r="GU20">
        <v>479.51959648327238</v>
      </c>
      <c r="GV20" t="s">
        <v>212</v>
      </c>
      <c r="GW20" t="s">
        <v>212</v>
      </c>
      <c r="GX20" t="s">
        <v>212</v>
      </c>
      <c r="GY20" t="s">
        <v>212</v>
      </c>
      <c r="GZ20" t="s">
        <v>212</v>
      </c>
      <c r="HA20">
        <v>4190.2650842361772</v>
      </c>
      <c r="HB20">
        <v>4729.8493870721923</v>
      </c>
      <c r="HC20">
        <v>9560.5454096187968</v>
      </c>
      <c r="HD20">
        <v>918.72388487367368</v>
      </c>
      <c r="HE20" t="s">
        <v>212</v>
      </c>
      <c r="HF20" t="s">
        <v>212</v>
      </c>
      <c r="HG20">
        <v>1542.598059816939</v>
      </c>
      <c r="HH20">
        <v>54.042594918321683</v>
      </c>
      <c r="HI20" t="s">
        <v>212</v>
      </c>
      <c r="HJ20" t="s">
        <v>212</v>
      </c>
      <c r="HK20">
        <v>48.555749688636254</v>
      </c>
      <c r="HL20">
        <v>1067.6152678858475</v>
      </c>
      <c r="HM20">
        <v>857.47303188148805</v>
      </c>
      <c r="HN20">
        <v>426.79164323442416</v>
      </c>
      <c r="HO20" t="s">
        <v>212</v>
      </c>
      <c r="HP20">
        <v>3124.9460324923475</v>
      </c>
      <c r="HQ20">
        <v>288.86298891987195</v>
      </c>
      <c r="HR20">
        <v>673.23821340490463</v>
      </c>
      <c r="HS20">
        <v>227.50090796428108</v>
      </c>
      <c r="HT20">
        <v>216.38316040813348</v>
      </c>
      <c r="HU20">
        <v>3916.0255687666322</v>
      </c>
      <c r="HV20" t="s">
        <v>212</v>
      </c>
      <c r="HW20" t="s">
        <v>212</v>
      </c>
      <c r="HX20" t="s">
        <v>212</v>
      </c>
      <c r="HY20">
        <v>3873.348912508276</v>
      </c>
      <c r="HZ20">
        <v>246.60301912602685</v>
      </c>
      <c r="IA20" t="s">
        <v>212</v>
      </c>
      <c r="IB20">
        <v>5458.3288126373081</v>
      </c>
      <c r="IC20">
        <v>385.69985516326363</v>
      </c>
      <c r="ID20">
        <v>342.13562189866451</v>
      </c>
      <c r="IE20">
        <v>125.97860551746614</v>
      </c>
      <c r="IF20">
        <v>87.131365632599213</v>
      </c>
      <c r="IG20">
        <v>101.84730079377226</v>
      </c>
      <c r="IH20">
        <v>458.16811301305307</v>
      </c>
      <c r="II20">
        <v>772.31375721219968</v>
      </c>
      <c r="IJ20">
        <v>765.19767721063818</v>
      </c>
      <c r="IK20">
        <v>770.08243269024081</v>
      </c>
      <c r="IL20">
        <v>64.025619882496315</v>
      </c>
      <c r="IM20">
        <v>296.14474670574964</v>
      </c>
      <c r="IN20" t="s">
        <v>212</v>
      </c>
      <c r="IO20">
        <v>141.5082199033329</v>
      </c>
      <c r="IP20">
        <v>531.50921181558988</v>
      </c>
      <c r="IQ20">
        <v>370.12006783983543</v>
      </c>
      <c r="IR20">
        <v>370.12006783983543</v>
      </c>
      <c r="IS20">
        <v>299.64783954474262</v>
      </c>
      <c r="IT20">
        <v>9823.7949842205908</v>
      </c>
      <c r="IU20" t="s">
        <v>212</v>
      </c>
      <c r="IV20">
        <v>5042.8151582680957</v>
      </c>
      <c r="IW20" t="s">
        <v>212</v>
      </c>
      <c r="IX20" t="s">
        <v>212</v>
      </c>
      <c r="IY20">
        <v>5826.5346798315286</v>
      </c>
      <c r="IZ20">
        <v>138.53637442741245</v>
      </c>
      <c r="JA20" t="s">
        <v>212</v>
      </c>
      <c r="JB20">
        <v>121.43733479394534</v>
      </c>
      <c r="JC20">
        <v>121.43733479394534</v>
      </c>
      <c r="JD20">
        <v>424.27791757983539</v>
      </c>
      <c r="JE20">
        <v>424.77342184210738</v>
      </c>
      <c r="JF20">
        <v>424.27791757983539</v>
      </c>
      <c r="JG20">
        <v>422.11835728717318</v>
      </c>
      <c r="JH20">
        <v>1525.3486467069715</v>
      </c>
    </row>
    <row r="21" spans="1:268" x14ac:dyDescent="0.45">
      <c r="A21" t="s">
        <v>264</v>
      </c>
      <c r="B21" s="2" t="s">
        <v>274</v>
      </c>
      <c r="C21">
        <v>1979</v>
      </c>
      <c r="D21" s="2" t="s">
        <v>39</v>
      </c>
      <c r="E21">
        <f t="shared" si="75"/>
        <v>140.98680886870139</v>
      </c>
      <c r="F21">
        <v>1065.7673983662817</v>
      </c>
      <c r="G21">
        <v>314.56768527572802</v>
      </c>
      <c r="H21" t="s">
        <v>212</v>
      </c>
      <c r="I21" t="s">
        <v>212</v>
      </c>
      <c r="J21">
        <v>58.574841832414648</v>
      </c>
      <c r="K21" t="s">
        <v>212</v>
      </c>
      <c r="L21">
        <v>1217.1728798287768</v>
      </c>
      <c r="M21">
        <f t="shared" si="4"/>
        <v>854.3785679479513</v>
      </c>
      <c r="N21" t="s">
        <v>212</v>
      </c>
      <c r="O21">
        <v>5665.97767672592</v>
      </c>
      <c r="P21">
        <v>4541.5379316967847</v>
      </c>
      <c r="Q21" t="s">
        <v>212</v>
      </c>
      <c r="R21" t="s">
        <v>212</v>
      </c>
      <c r="S21">
        <v>4299.8958573391401</v>
      </c>
      <c r="T21">
        <v>21.424228816439051</v>
      </c>
      <c r="U21" t="s">
        <v>212</v>
      </c>
      <c r="V21">
        <f t="shared" si="6"/>
        <v>1374.773145320378</v>
      </c>
      <c r="W21">
        <v>4906.085080777736</v>
      </c>
      <c r="X21" t="s">
        <v>212</v>
      </c>
      <c r="Y21">
        <v>24.872005894112686</v>
      </c>
      <c r="Z21" t="s">
        <v>212</v>
      </c>
      <c r="AA21" t="s">
        <v>212</v>
      </c>
      <c r="AB21">
        <v>237.25752272024536</v>
      </c>
      <c r="AC21">
        <f t="shared" si="76"/>
        <v>921.86748509654626</v>
      </c>
      <c r="AD21">
        <f t="shared" si="77"/>
        <v>475.33985090411954</v>
      </c>
      <c r="AE21">
        <v>941.69915473326159</v>
      </c>
      <c r="AF21" t="s">
        <v>212</v>
      </c>
      <c r="AG21">
        <v>1273.9600434958743</v>
      </c>
      <c r="AH21">
        <v>3772.2894105330424</v>
      </c>
      <c r="AI21" t="s">
        <v>212</v>
      </c>
      <c r="AJ21" t="s">
        <v>212</v>
      </c>
      <c r="AK21" t="s">
        <v>212</v>
      </c>
      <c r="AL21" t="s">
        <v>212</v>
      </c>
      <c r="AM21">
        <v>155.04029792601028</v>
      </c>
      <c r="AN21">
        <v>12422.761126314916</v>
      </c>
      <c r="AO21" t="s">
        <v>212</v>
      </c>
      <c r="AP21" t="s">
        <v>212</v>
      </c>
      <c r="AQ21" t="s">
        <v>212</v>
      </c>
      <c r="AR21" t="s">
        <v>212</v>
      </c>
      <c r="AS21">
        <v>876.42006216505081</v>
      </c>
      <c r="AT21">
        <v>267.37426535466795</v>
      </c>
      <c r="AU21">
        <v>607.30446658373683</v>
      </c>
      <c r="AV21" t="s">
        <v>212</v>
      </c>
      <c r="AW21">
        <v>142.92621235562038</v>
      </c>
      <c r="AX21">
        <v>75.85996828937509</v>
      </c>
      <c r="AY21">
        <v>858.38422601854143</v>
      </c>
      <c r="AZ21">
        <v>198.80513947715809</v>
      </c>
      <c r="BA21" t="s">
        <v>212</v>
      </c>
      <c r="BB21">
        <v>862.43780035055181</v>
      </c>
      <c r="BC21">
        <v>4815.659008055407</v>
      </c>
      <c r="BD21">
        <v>1358.813538135749</v>
      </c>
      <c r="BE21">
        <v>4392.3923624372728</v>
      </c>
      <c r="BF21">
        <v>4541.9003005979712</v>
      </c>
      <c r="BG21" t="s">
        <v>212</v>
      </c>
      <c r="BH21" t="s">
        <v>212</v>
      </c>
      <c r="BI21">
        <v>471.63183026472916</v>
      </c>
      <c r="BJ21">
        <v>327.07816680010154</v>
      </c>
      <c r="BK21">
        <v>347.14668633192434</v>
      </c>
      <c r="BL21">
        <v>289.72791511836618</v>
      </c>
      <c r="BM21" t="s">
        <v>212</v>
      </c>
      <c r="BN21" t="s">
        <v>212</v>
      </c>
      <c r="BO21">
        <f t="shared" ref="BO17:BO27" si="81">BO22*0.9</f>
        <v>896.62090093552604</v>
      </c>
      <c r="BP21" t="s">
        <v>212</v>
      </c>
      <c r="BQ21">
        <v>17.281473949671302</v>
      </c>
      <c r="BR21" t="s">
        <v>212</v>
      </c>
      <c r="BS21" t="s">
        <v>212</v>
      </c>
      <c r="BT21">
        <v>7930.631373709517</v>
      </c>
      <c r="BU21">
        <v>4204.0079379256576</v>
      </c>
      <c r="BV21" t="s">
        <v>212</v>
      </c>
      <c r="BW21">
        <v>728.0032957668584</v>
      </c>
      <c r="BX21" t="s">
        <v>212</v>
      </c>
      <c r="BY21">
        <f t="shared" si="70"/>
        <v>761.62939375270855</v>
      </c>
      <c r="BZ21">
        <v>5786.1272157217127</v>
      </c>
      <c r="CA21">
        <v>390.27093520836138</v>
      </c>
      <c r="CB21">
        <v>1723.6235871258577</v>
      </c>
      <c r="CC21">
        <v>2180.6071851011984</v>
      </c>
      <c r="CD21" t="s">
        <v>212</v>
      </c>
      <c r="CE21" t="s">
        <v>212</v>
      </c>
      <c r="CF21" t="s">
        <v>212</v>
      </c>
      <c r="CG21">
        <v>226.91487136084345</v>
      </c>
      <c r="CH21" t="s">
        <v>212</v>
      </c>
      <c r="CI21" t="s">
        <v>212</v>
      </c>
      <c r="CJ21" t="s">
        <v>212</v>
      </c>
      <c r="CK21">
        <v>36.049503395446564</v>
      </c>
      <c r="CL21">
        <v>205.79512338455035</v>
      </c>
      <c r="CM21">
        <v>2003.1644927683226</v>
      </c>
      <c r="CN21">
        <v>2638.6957135885214</v>
      </c>
      <c r="CO21">
        <v>11841.318360023923</v>
      </c>
      <c r="CP21">
        <v>135.74177255677202</v>
      </c>
      <c r="CQ21">
        <v>38.684855191671097</v>
      </c>
      <c r="CR21">
        <v>555.68181839543684</v>
      </c>
      <c r="CS21">
        <v>726.51918721863217</v>
      </c>
      <c r="CT21">
        <v>2935.0129677658392</v>
      </c>
      <c r="CU21" t="s">
        <v>212</v>
      </c>
      <c r="CV21">
        <v>3049.392498679345</v>
      </c>
      <c r="CW21">
        <v>3040.959609376433</v>
      </c>
      <c r="CX21">
        <v>685.01982150099514</v>
      </c>
      <c r="CY21">
        <v>4862.7599896435659</v>
      </c>
      <c r="CZ21">
        <v>325.64492892690879</v>
      </c>
      <c r="DA21">
        <f t="shared" si="78"/>
        <v>1039.0252058961</v>
      </c>
      <c r="DB21">
        <v>103.81208089037342</v>
      </c>
      <c r="DC21" t="s">
        <v>212</v>
      </c>
      <c r="DD21">
        <v>1083.9731983666891</v>
      </c>
      <c r="DE21">
        <v>880.55608751434295</v>
      </c>
      <c r="DF21" t="s">
        <v>212</v>
      </c>
      <c r="DG21">
        <v>6116.1300875485404</v>
      </c>
      <c r="DH21">
        <f t="shared" si="79"/>
        <v>591.81103453122171</v>
      </c>
      <c r="DI21" t="s">
        <v>212</v>
      </c>
      <c r="DJ21">
        <f t="shared" si="71"/>
        <v>927.87068332435354</v>
      </c>
      <c r="DK21">
        <v>919.75690319433158</v>
      </c>
      <c r="DL21" t="s">
        <v>212</v>
      </c>
      <c r="DM21" t="s">
        <v>212</v>
      </c>
      <c r="DN21">
        <v>1051.1090896232768</v>
      </c>
      <c r="DO21" t="s">
        <v>212</v>
      </c>
      <c r="DP21">
        <f t="shared" si="72"/>
        <v>570.64431014410661</v>
      </c>
      <c r="DQ21">
        <v>10982.318054545054</v>
      </c>
      <c r="DR21" t="s">
        <v>212</v>
      </c>
      <c r="DS21" t="s">
        <v>212</v>
      </c>
      <c r="DT21" t="s">
        <v>212</v>
      </c>
      <c r="DU21">
        <v>618.27495048116907</v>
      </c>
      <c r="DV21" t="s">
        <v>212</v>
      </c>
      <c r="DW21" t="s">
        <v>212</v>
      </c>
      <c r="DX21">
        <v>1598.8919455419318</v>
      </c>
      <c r="DY21" t="s">
        <v>212</v>
      </c>
      <c r="DZ21" t="s">
        <v>212</v>
      </c>
      <c r="EA21">
        <v>309.5101738310201</v>
      </c>
      <c r="EB21">
        <v>840.46770564656833</v>
      </c>
      <c r="EC21" t="s">
        <v>212</v>
      </c>
      <c r="ED21">
        <f t="shared" si="73"/>
        <v>938.23795358306154</v>
      </c>
      <c r="EE21" t="s">
        <v>212</v>
      </c>
      <c r="EF21">
        <f t="shared" si="80"/>
        <v>780.34306078263967</v>
      </c>
      <c r="EG21" t="s">
        <v>212</v>
      </c>
      <c r="EH21">
        <v>222.57585230309132</v>
      </c>
      <c r="EI21">
        <v>37.032458597270427</v>
      </c>
      <c r="EJ21">
        <v>32.854066180514096</v>
      </c>
      <c r="EK21" t="s">
        <v>212</v>
      </c>
      <c r="EL21" t="s">
        <v>212</v>
      </c>
      <c r="EM21">
        <v>11.582804549916403</v>
      </c>
      <c r="EN21">
        <v>4403.1066506058087</v>
      </c>
      <c r="EO21" t="s">
        <v>212</v>
      </c>
      <c r="EP21">
        <v>6180.4438726278549</v>
      </c>
      <c r="EQ21">
        <v>249.10071488751998</v>
      </c>
      <c r="ER21" t="s">
        <v>212</v>
      </c>
      <c r="ES21">
        <v>59.822482353874129</v>
      </c>
      <c r="ET21" t="s">
        <v>212</v>
      </c>
      <c r="EU21" t="s">
        <v>212</v>
      </c>
      <c r="EV21">
        <v>18862.290814255655</v>
      </c>
      <c r="EW21">
        <v>483.58202393731017</v>
      </c>
      <c r="EX21">
        <v>139.83379894088668</v>
      </c>
      <c r="EY21" t="s">
        <v>212</v>
      </c>
      <c r="EZ21">
        <v>796.35313756922778</v>
      </c>
      <c r="FA21" t="s">
        <v>212</v>
      </c>
      <c r="FB21">
        <v>214.52952931122775</v>
      </c>
      <c r="FC21">
        <v>475.47569189689381</v>
      </c>
      <c r="FD21">
        <v>345.6391459607616</v>
      </c>
      <c r="FE21">
        <v>3009.8546503685666</v>
      </c>
      <c r="FF21">
        <v>1466.4746283224815</v>
      </c>
      <c r="FG21" t="s">
        <v>212</v>
      </c>
      <c r="FH21">
        <v>8709.8079163234579</v>
      </c>
      <c r="FI21">
        <v>2694.1007369325657</v>
      </c>
      <c r="FJ21" t="s">
        <v>212</v>
      </c>
      <c r="FK21" t="s">
        <v>212</v>
      </c>
      <c r="FL21" t="s">
        <v>212</v>
      </c>
      <c r="FM21" t="s">
        <v>212</v>
      </c>
      <c r="FN21" t="s">
        <v>212</v>
      </c>
      <c r="FO21">
        <v>1612.9478819430271</v>
      </c>
      <c r="FP21">
        <v>102.22343321445263</v>
      </c>
      <c r="FQ21" t="s">
        <v>212</v>
      </c>
      <c r="FR21" t="s">
        <v>212</v>
      </c>
      <c r="FS21" t="s">
        <v>212</v>
      </c>
      <c r="FT21">
        <v>2529.4734633941684</v>
      </c>
      <c r="FU21" t="s">
        <v>212</v>
      </c>
      <c r="FV21">
        <v>3806.4593590610843</v>
      </c>
      <c r="FW21" t="s">
        <v>212</v>
      </c>
      <c r="FX21" t="s">
        <v>212</v>
      </c>
      <c r="FY21" t="s">
        <v>212</v>
      </c>
      <c r="FZ21">
        <v>3329.4618382222939</v>
      </c>
      <c r="GA21" t="s">
        <v>212</v>
      </c>
      <c r="GB21">
        <v>2528.9496234740732</v>
      </c>
      <c r="GC21">
        <v>89.121123721351921</v>
      </c>
      <c r="GD21" t="s">
        <v>212</v>
      </c>
      <c r="GE21" t="s">
        <v>212</v>
      </c>
      <c r="GF21" t="s">
        <v>212</v>
      </c>
      <c r="GG21" t="s">
        <v>212</v>
      </c>
      <c r="GH21">
        <v>40.847949324737399</v>
      </c>
      <c r="GI21" t="s">
        <v>212</v>
      </c>
      <c r="GJ21">
        <v>10694.290277486056</v>
      </c>
      <c r="GK21">
        <v>5779.1373712836803</v>
      </c>
      <c r="GL21">
        <v>316.26455390815113</v>
      </c>
      <c r="GM21" t="s">
        <v>212</v>
      </c>
      <c r="GN21">
        <v>36.937683568883386</v>
      </c>
      <c r="GO21">
        <v>278.69636134875418</v>
      </c>
      <c r="GP21" t="s">
        <v>212</v>
      </c>
      <c r="GQ21">
        <v>76.437093029239833</v>
      </c>
      <c r="GR21" t="s">
        <v>212</v>
      </c>
      <c r="GS21">
        <v>1735.8511753256475</v>
      </c>
      <c r="GT21">
        <v>354.38519883891752</v>
      </c>
      <c r="GU21">
        <v>488.53281783863957</v>
      </c>
      <c r="GV21" t="s">
        <v>212</v>
      </c>
      <c r="GW21" t="s">
        <v>212</v>
      </c>
      <c r="GX21" t="s">
        <v>212</v>
      </c>
      <c r="GY21" t="s">
        <v>212</v>
      </c>
      <c r="GZ21" t="s">
        <v>212</v>
      </c>
      <c r="HA21">
        <v>4982.0284218174638</v>
      </c>
      <c r="HB21">
        <v>4922.9157328012325</v>
      </c>
      <c r="HC21">
        <v>9700.695385572415</v>
      </c>
      <c r="HD21">
        <v>934.14760153718214</v>
      </c>
      <c r="HE21" t="s">
        <v>212</v>
      </c>
      <c r="HF21" t="s">
        <v>212</v>
      </c>
      <c r="HG21">
        <v>1835.7255783879398</v>
      </c>
      <c r="HH21">
        <v>52.885929419734374</v>
      </c>
      <c r="HI21" t="s">
        <v>212</v>
      </c>
      <c r="HJ21" t="s">
        <v>212</v>
      </c>
      <c r="HK21">
        <v>51.371019495693048</v>
      </c>
      <c r="HL21">
        <v>1046.1199768959002</v>
      </c>
      <c r="HM21">
        <v>894.68986342641642</v>
      </c>
      <c r="HN21">
        <v>515.19831310027098</v>
      </c>
      <c r="HO21" t="s">
        <v>212</v>
      </c>
      <c r="HP21">
        <v>3161.2682993215863</v>
      </c>
      <c r="HQ21">
        <v>310.26782656477462</v>
      </c>
      <c r="HR21">
        <v>708.23006642210009</v>
      </c>
      <c r="HS21">
        <v>245.26581153874227</v>
      </c>
      <c r="HT21">
        <v>234.19318660588053</v>
      </c>
      <c r="HU21">
        <v>4113.1973680109732</v>
      </c>
      <c r="HV21" t="s">
        <v>212</v>
      </c>
      <c r="HW21" t="s">
        <v>212</v>
      </c>
      <c r="HX21" t="s">
        <v>212</v>
      </c>
      <c r="HY21">
        <v>4038.2824805907603</v>
      </c>
      <c r="HZ21">
        <v>278.04458887204345</v>
      </c>
      <c r="IA21" t="s">
        <v>212</v>
      </c>
      <c r="IB21">
        <v>5629.5083466799215</v>
      </c>
      <c r="IC21">
        <v>409.36931285006091</v>
      </c>
      <c r="ID21">
        <v>362.56376206434425</v>
      </c>
      <c r="IE21">
        <v>135.07064029462191</v>
      </c>
      <c r="IF21">
        <v>89.269543360009834</v>
      </c>
      <c r="IG21">
        <v>106.67687674441018</v>
      </c>
      <c r="IH21">
        <v>487.71694064262698</v>
      </c>
      <c r="II21">
        <v>840.91082637956617</v>
      </c>
      <c r="IJ21">
        <v>834.45222403196419</v>
      </c>
      <c r="IK21">
        <v>838.54005599729089</v>
      </c>
      <c r="IL21">
        <v>62.297484860238619</v>
      </c>
      <c r="IM21">
        <v>317.04856987506116</v>
      </c>
      <c r="IN21" t="s">
        <v>212</v>
      </c>
      <c r="IO21">
        <v>145.95090186337521</v>
      </c>
      <c r="IP21">
        <v>616.48934172816064</v>
      </c>
      <c r="IQ21">
        <v>414.55078906913837</v>
      </c>
      <c r="IR21">
        <v>414.55078906913837</v>
      </c>
      <c r="IS21">
        <v>321.50450260473912</v>
      </c>
      <c r="IT21">
        <v>9964.994138729613</v>
      </c>
      <c r="IU21" t="s">
        <v>212</v>
      </c>
      <c r="IV21">
        <v>5189.0745500713447</v>
      </c>
      <c r="IW21" t="s">
        <v>212</v>
      </c>
      <c r="IX21" t="s">
        <v>212</v>
      </c>
      <c r="IY21">
        <v>6006.7279329358025</v>
      </c>
      <c r="IZ21">
        <v>146.09494747224187</v>
      </c>
      <c r="JA21" t="s">
        <v>212</v>
      </c>
      <c r="JB21">
        <v>122.95746932376294</v>
      </c>
      <c r="JC21">
        <v>122.95746932376294</v>
      </c>
      <c r="JD21">
        <v>448.33430990652073</v>
      </c>
      <c r="JE21">
        <v>448.80471964206777</v>
      </c>
      <c r="JF21">
        <v>448.33430990652079</v>
      </c>
      <c r="JG21">
        <v>458.4817338180905</v>
      </c>
      <c r="JH21">
        <v>1570.2099905085581</v>
      </c>
    </row>
    <row r="22" spans="1:268" x14ac:dyDescent="0.45">
      <c r="A22" t="s">
        <v>264</v>
      </c>
      <c r="B22" s="2" t="s">
        <v>274</v>
      </c>
      <c r="C22">
        <v>1980</v>
      </c>
      <c r="D22" s="2" t="s">
        <v>137</v>
      </c>
      <c r="E22">
        <f t="shared" si="75"/>
        <v>141.12793680550689</v>
      </c>
      <c r="F22">
        <v>1142.9653551257729</v>
      </c>
      <c r="G22">
        <v>330.30437269612179</v>
      </c>
      <c r="H22" t="s">
        <v>212</v>
      </c>
      <c r="I22" t="s">
        <v>212</v>
      </c>
      <c r="J22">
        <v>60.662087118669547</v>
      </c>
      <c r="K22" t="s">
        <v>212</v>
      </c>
      <c r="L22">
        <v>1243.6314655357828</v>
      </c>
      <c r="M22">
        <f t="shared" si="4"/>
        <v>949.30951994216809</v>
      </c>
      <c r="N22" t="s">
        <v>212</v>
      </c>
      <c r="O22">
        <v>5915.2600054451405</v>
      </c>
      <c r="P22">
        <v>4684.4577599403819</v>
      </c>
      <c r="Q22" t="s">
        <v>212</v>
      </c>
      <c r="R22" t="s">
        <v>212</v>
      </c>
      <c r="S22">
        <v>4612.5461254612546</v>
      </c>
      <c r="T22">
        <v>19.111121641899995</v>
      </c>
      <c r="U22" t="s">
        <v>212</v>
      </c>
      <c r="V22">
        <f t="shared" si="6"/>
        <v>1527.5257170226423</v>
      </c>
      <c r="W22">
        <v>4893.8853514296534</v>
      </c>
      <c r="X22" t="s">
        <v>212</v>
      </c>
      <c r="Y22">
        <v>27.709289202927501</v>
      </c>
      <c r="Z22" t="s">
        <v>212</v>
      </c>
      <c r="AA22" t="s">
        <v>212</v>
      </c>
      <c r="AB22">
        <v>253.40796980609989</v>
      </c>
      <c r="AC22">
        <f t="shared" si="76"/>
        <v>1024.2972056628291</v>
      </c>
      <c r="AD22">
        <f t="shared" si="76"/>
        <v>528.15538989346612</v>
      </c>
      <c r="AE22">
        <v>1016.6536103710002</v>
      </c>
      <c r="AF22" t="s">
        <v>212</v>
      </c>
      <c r="AG22">
        <v>1691.7768298784292</v>
      </c>
      <c r="AH22">
        <v>3973.6907883340755</v>
      </c>
      <c r="AI22" t="s">
        <v>212</v>
      </c>
      <c r="AJ22" t="s">
        <v>212</v>
      </c>
      <c r="AK22" t="s">
        <v>212</v>
      </c>
      <c r="AL22" t="s">
        <v>212</v>
      </c>
      <c r="AM22">
        <v>156.12302680096494</v>
      </c>
      <c r="AN22">
        <v>12803.975514922764</v>
      </c>
      <c r="AO22" t="s">
        <v>212</v>
      </c>
      <c r="AP22" t="s">
        <v>212</v>
      </c>
      <c r="AQ22" t="s">
        <v>212</v>
      </c>
      <c r="AR22" t="s">
        <v>212</v>
      </c>
      <c r="AS22">
        <v>902.76607736273559</v>
      </c>
      <c r="AT22">
        <v>281.62468725636569</v>
      </c>
      <c r="AU22">
        <v>637.27421058368122</v>
      </c>
      <c r="AV22" t="s">
        <v>212</v>
      </c>
      <c r="AW22">
        <v>150.91672234676793</v>
      </c>
      <c r="AX22">
        <v>83.242685049051317</v>
      </c>
      <c r="AY22">
        <v>931.38971630270919</v>
      </c>
      <c r="AZ22">
        <v>182.85586252824058</v>
      </c>
      <c r="BA22" t="s">
        <v>212</v>
      </c>
      <c r="BB22">
        <v>840.0461385747177</v>
      </c>
      <c r="BC22">
        <v>4877.0273100019585</v>
      </c>
      <c r="BD22">
        <v>1415.2216572683303</v>
      </c>
      <c r="BE22">
        <v>4585.1237452559362</v>
      </c>
      <c r="BF22">
        <v>4599.2340075506145</v>
      </c>
      <c r="BG22" t="s">
        <v>212</v>
      </c>
      <c r="BH22" t="s">
        <v>212</v>
      </c>
      <c r="BI22">
        <v>441.25296544908304</v>
      </c>
      <c r="BJ22">
        <v>359.61110431025139</v>
      </c>
      <c r="BK22">
        <v>381.99856690503788</v>
      </c>
      <c r="BL22">
        <v>273.57075615741121</v>
      </c>
      <c r="BM22" t="s">
        <v>212</v>
      </c>
      <c r="BN22" t="s">
        <v>212</v>
      </c>
      <c r="BO22">
        <f t="shared" si="81"/>
        <v>996.24544548391782</v>
      </c>
      <c r="BP22" t="s">
        <v>212</v>
      </c>
      <c r="BQ22">
        <v>18.069694498663015</v>
      </c>
      <c r="BR22" t="s">
        <v>212</v>
      </c>
      <c r="BS22" t="s">
        <v>212</v>
      </c>
      <c r="BT22">
        <v>8295.7860963461935</v>
      </c>
      <c r="BU22">
        <v>4421.9769333071581</v>
      </c>
      <c r="BV22" t="s">
        <v>212</v>
      </c>
      <c r="BW22">
        <v>724.19072375015139</v>
      </c>
      <c r="BX22" t="s">
        <v>212</v>
      </c>
      <c r="BY22">
        <f t="shared" ref="BY22:BY32" si="82">BY23*0.9</f>
        <v>846.2548819474539</v>
      </c>
      <c r="BZ22">
        <v>5797.4997527097694</v>
      </c>
      <c r="CA22">
        <v>416.14975819718245</v>
      </c>
      <c r="CB22">
        <v>1729.5858972226843</v>
      </c>
      <c r="CC22">
        <v>2247.4450363261412</v>
      </c>
      <c r="CD22" t="s">
        <v>212</v>
      </c>
      <c r="CE22" t="s">
        <v>212</v>
      </c>
      <c r="CF22" t="s">
        <v>212</v>
      </c>
      <c r="CG22">
        <v>266.16950730776074</v>
      </c>
      <c r="CH22" t="s">
        <v>212</v>
      </c>
      <c r="CI22" t="s">
        <v>212</v>
      </c>
      <c r="CJ22" t="s">
        <v>212</v>
      </c>
      <c r="CK22">
        <v>41.28882811141888</v>
      </c>
      <c r="CL22">
        <v>210.69636098838615</v>
      </c>
      <c r="CM22">
        <v>2156.5839110426418</v>
      </c>
      <c r="CN22">
        <v>2697.7565935669486</v>
      </c>
      <c r="CO22">
        <v>12680.921196819469</v>
      </c>
      <c r="CP22">
        <v>141.70770009771931</v>
      </c>
      <c r="CQ22">
        <v>46.17226121921518</v>
      </c>
      <c r="CR22">
        <v>538.15957600890818</v>
      </c>
      <c r="CS22">
        <v>792.03981673660553</v>
      </c>
      <c r="CT22">
        <v>2868.3192686357243</v>
      </c>
      <c r="CU22" t="s">
        <v>212</v>
      </c>
      <c r="CV22">
        <v>3022.1763795771017</v>
      </c>
      <c r="CW22">
        <v>3104.854578232726</v>
      </c>
      <c r="CX22">
        <v>661.16588975821674</v>
      </c>
      <c r="CY22">
        <v>4717.6876573444533</v>
      </c>
      <c r="CZ22">
        <v>365.85442778475146</v>
      </c>
      <c r="DA22">
        <f t="shared" ref="DA17:DA27" si="83">DA23*0.9</f>
        <v>1154.4724509956666</v>
      </c>
      <c r="DB22">
        <v>103.97633652078366</v>
      </c>
      <c r="DC22" t="s">
        <v>212</v>
      </c>
      <c r="DD22">
        <v>1098.9495276480156</v>
      </c>
      <c r="DE22">
        <v>913.62935595963415</v>
      </c>
      <c r="DF22" t="s">
        <v>212</v>
      </c>
      <c r="DG22">
        <v>6064.9809998999035</v>
      </c>
      <c r="DH22">
        <f t="shared" si="79"/>
        <v>657.56781614580188</v>
      </c>
      <c r="DI22" t="s">
        <v>212</v>
      </c>
      <c r="DJ22">
        <f t="shared" ref="DJ22:DJ32" si="84">DJ23*0.9</f>
        <v>1030.9674259159483</v>
      </c>
      <c r="DK22">
        <v>979.94189875427253</v>
      </c>
      <c r="DL22" t="s">
        <v>212</v>
      </c>
      <c r="DM22" t="s">
        <v>212</v>
      </c>
      <c r="DN22">
        <v>1120.0615257312859</v>
      </c>
      <c r="DO22" t="s">
        <v>212</v>
      </c>
      <c r="DP22">
        <f t="shared" si="72"/>
        <v>634.04923349345177</v>
      </c>
      <c r="DQ22">
        <v>10784.017575175065</v>
      </c>
      <c r="DR22" t="s">
        <v>212</v>
      </c>
      <c r="DS22" t="s">
        <v>212</v>
      </c>
      <c r="DT22" t="s">
        <v>212</v>
      </c>
      <c r="DU22">
        <v>658.78707081453695</v>
      </c>
      <c r="DV22" t="s">
        <v>212</v>
      </c>
      <c r="DW22" t="s">
        <v>212</v>
      </c>
      <c r="DX22">
        <v>1664.3244011432362</v>
      </c>
      <c r="DY22" t="s">
        <v>212</v>
      </c>
      <c r="DZ22" t="s">
        <v>212</v>
      </c>
      <c r="EA22">
        <v>299.15976477140157</v>
      </c>
      <c r="EB22">
        <v>887.05405787828499</v>
      </c>
      <c r="EC22" t="s">
        <v>212</v>
      </c>
      <c r="ED22">
        <f t="shared" si="73"/>
        <v>1042.4866150922905</v>
      </c>
      <c r="EE22" t="s">
        <v>212</v>
      </c>
      <c r="EF22">
        <f t="shared" si="80"/>
        <v>867.04784531404403</v>
      </c>
      <c r="EG22" t="s">
        <v>212</v>
      </c>
      <c r="EH22">
        <v>236.86829202503731</v>
      </c>
      <c r="EI22">
        <v>37.144694232959488</v>
      </c>
      <c r="EJ22">
        <v>33.952471156981296</v>
      </c>
      <c r="EK22" t="s">
        <v>212</v>
      </c>
      <c r="EL22" t="s">
        <v>212</v>
      </c>
      <c r="EM22">
        <v>12.386455823438931</v>
      </c>
      <c r="EN22">
        <v>4364.1606241784339</v>
      </c>
      <c r="EO22" t="s">
        <v>212</v>
      </c>
      <c r="EP22">
        <v>6343.6024286035527</v>
      </c>
      <c r="EQ22">
        <v>258.45815014397402</v>
      </c>
      <c r="ER22" t="s">
        <v>212</v>
      </c>
      <c r="ES22">
        <v>68.057106354298753</v>
      </c>
      <c r="ET22" t="s">
        <v>212</v>
      </c>
      <c r="EU22" t="s">
        <v>212</v>
      </c>
      <c r="EV22">
        <v>18725.676886249821</v>
      </c>
      <c r="EW22">
        <v>623.7130504159386</v>
      </c>
      <c r="EX22">
        <v>136.04624152688083</v>
      </c>
      <c r="EY22" t="s">
        <v>212</v>
      </c>
      <c r="EZ22">
        <v>773.31819718805332</v>
      </c>
      <c r="FA22" t="s">
        <v>212</v>
      </c>
      <c r="FB22">
        <v>241.70038895218639</v>
      </c>
      <c r="FC22">
        <v>497.44666082731493</v>
      </c>
      <c r="FD22">
        <v>373.81426728887817</v>
      </c>
      <c r="FE22">
        <v>3076.4192538683287</v>
      </c>
      <c r="FF22">
        <v>1558.5207599347634</v>
      </c>
      <c r="FG22" t="s">
        <v>212</v>
      </c>
      <c r="FH22">
        <v>9716.8562638620588</v>
      </c>
      <c r="FI22">
        <v>2876.6690133443617</v>
      </c>
      <c r="FJ22" t="s">
        <v>212</v>
      </c>
      <c r="FK22" t="s">
        <v>212</v>
      </c>
      <c r="FL22" t="s">
        <v>212</v>
      </c>
      <c r="FM22" t="s">
        <v>212</v>
      </c>
      <c r="FN22" t="s">
        <v>212</v>
      </c>
      <c r="FO22">
        <v>1971.1135847625274</v>
      </c>
      <c r="FP22">
        <v>102.98817964362507</v>
      </c>
      <c r="FQ22" t="s">
        <v>212</v>
      </c>
      <c r="FR22" t="s">
        <v>212</v>
      </c>
      <c r="FS22" t="s">
        <v>212</v>
      </c>
      <c r="FT22">
        <v>2718.371793889256</v>
      </c>
      <c r="FU22" t="s">
        <v>212</v>
      </c>
      <c r="FV22">
        <v>4358.5956506416405</v>
      </c>
      <c r="FW22" t="s">
        <v>212</v>
      </c>
      <c r="FX22" t="s">
        <v>212</v>
      </c>
      <c r="FY22" t="s">
        <v>212</v>
      </c>
      <c r="FZ22">
        <v>3519.2706849994129</v>
      </c>
      <c r="GA22" t="s">
        <v>212</v>
      </c>
      <c r="GB22">
        <v>2644.2229789338367</v>
      </c>
      <c r="GC22">
        <v>94.773592206458247</v>
      </c>
      <c r="GD22" t="s">
        <v>212</v>
      </c>
      <c r="GE22" t="s">
        <v>212</v>
      </c>
      <c r="GF22" t="s">
        <v>212</v>
      </c>
      <c r="GG22" t="s">
        <v>212</v>
      </c>
      <c r="GH22">
        <v>36.716589198324698</v>
      </c>
      <c r="GI22" t="s">
        <v>212</v>
      </c>
      <c r="GJ22">
        <v>10703.407519928631</v>
      </c>
      <c r="GK22">
        <v>5992.3334590835093</v>
      </c>
      <c r="GL22">
        <v>356.52005078171277</v>
      </c>
      <c r="GM22" t="s">
        <v>212</v>
      </c>
      <c r="GN22">
        <v>36.896668667753538</v>
      </c>
      <c r="GO22">
        <v>290.57843642035738</v>
      </c>
      <c r="GP22" t="s">
        <v>212</v>
      </c>
      <c r="GQ22">
        <v>62.848261142978323</v>
      </c>
      <c r="GR22" t="s">
        <v>212</v>
      </c>
      <c r="GS22">
        <v>1876.0186735303446</v>
      </c>
      <c r="GT22">
        <v>402.72737584442143</v>
      </c>
      <c r="GU22">
        <v>495.54335025371017</v>
      </c>
      <c r="GV22" t="s">
        <v>212</v>
      </c>
      <c r="GW22" t="s">
        <v>212</v>
      </c>
      <c r="GX22" t="s">
        <v>212</v>
      </c>
      <c r="GY22" t="s">
        <v>212</v>
      </c>
      <c r="GZ22" t="s">
        <v>212</v>
      </c>
      <c r="HA22">
        <v>5752.7692251858489</v>
      </c>
      <c r="HB22">
        <v>4683.932739115111</v>
      </c>
      <c r="HC22">
        <v>9862.3654967543189</v>
      </c>
      <c r="HD22">
        <v>1003.9826589179008</v>
      </c>
      <c r="HE22" t="s">
        <v>212</v>
      </c>
      <c r="HF22" t="s">
        <v>212</v>
      </c>
      <c r="HG22">
        <v>2019.2837714145478</v>
      </c>
      <c r="HH22">
        <v>53.977530535715381</v>
      </c>
      <c r="HI22" t="s">
        <v>212</v>
      </c>
      <c r="HJ22" t="s">
        <v>212</v>
      </c>
      <c r="HK22">
        <v>63.334986170812066</v>
      </c>
      <c r="HL22">
        <v>1037.2832406984146</v>
      </c>
      <c r="HM22">
        <v>944.16992953077386</v>
      </c>
      <c r="HN22">
        <v>577.58212887432489</v>
      </c>
      <c r="HO22" t="s">
        <v>212</v>
      </c>
      <c r="HP22">
        <v>3307.3218246268593</v>
      </c>
      <c r="HQ22">
        <v>327.28202363162694</v>
      </c>
      <c r="HR22">
        <v>711.78387625607832</v>
      </c>
      <c r="HS22">
        <v>258.3399439261612</v>
      </c>
      <c r="HT22">
        <v>247.26124243367823</v>
      </c>
      <c r="HU22">
        <v>4203.0137496930365</v>
      </c>
      <c r="HV22" t="s">
        <v>212</v>
      </c>
      <c r="HW22" t="s">
        <v>212</v>
      </c>
      <c r="HX22" t="s">
        <v>212</v>
      </c>
      <c r="HY22">
        <v>4132.7083752033104</v>
      </c>
      <c r="HZ22">
        <v>302.51734287694359</v>
      </c>
      <c r="IA22" t="s">
        <v>212</v>
      </c>
      <c r="IB22">
        <v>5698.9759881169603</v>
      </c>
      <c r="IC22">
        <v>430.63806348204508</v>
      </c>
      <c r="ID22">
        <v>380.62767000293894</v>
      </c>
      <c r="IE22">
        <v>138.99603645360068</v>
      </c>
      <c r="IF22">
        <v>91.74652622864248</v>
      </c>
      <c r="IG22">
        <v>109.75699685662801</v>
      </c>
      <c r="IH22">
        <v>514.6918871156447</v>
      </c>
      <c r="II22">
        <v>891.392997275933</v>
      </c>
      <c r="IJ22">
        <v>885.80674946738066</v>
      </c>
      <c r="IK22">
        <v>891.14833929743895</v>
      </c>
      <c r="IL22">
        <v>62.915338898967505</v>
      </c>
      <c r="IM22">
        <v>333.71455825263888</v>
      </c>
      <c r="IN22" t="s">
        <v>212</v>
      </c>
      <c r="IO22">
        <v>152.83471065828036</v>
      </c>
      <c r="IP22">
        <v>665.20994274450356</v>
      </c>
      <c r="IQ22">
        <v>436.12484087253574</v>
      </c>
      <c r="IR22">
        <v>436.12484087253574</v>
      </c>
      <c r="IS22">
        <v>338.67906420354302</v>
      </c>
      <c r="IT22">
        <v>10148.833044920788</v>
      </c>
      <c r="IU22" t="s">
        <v>212</v>
      </c>
      <c r="IV22">
        <v>5239.0836202786695</v>
      </c>
      <c r="IW22" t="s">
        <v>212</v>
      </c>
      <c r="IX22" t="s">
        <v>212</v>
      </c>
      <c r="IY22">
        <v>6071.7145014604539</v>
      </c>
      <c r="IZ22">
        <v>152.99403669457124</v>
      </c>
      <c r="JA22" t="s">
        <v>212</v>
      </c>
      <c r="JB22">
        <v>127.21229068743393</v>
      </c>
      <c r="JC22">
        <v>127.21229068743393</v>
      </c>
      <c r="JD22">
        <v>470.88382628698167</v>
      </c>
      <c r="JE22">
        <v>471.45901686156174</v>
      </c>
      <c r="JF22">
        <v>470.88382628698167</v>
      </c>
      <c r="JG22">
        <v>484.85681131616002</v>
      </c>
      <c r="JH22">
        <v>1587.2687801389518</v>
      </c>
    </row>
    <row r="23" spans="1:268" x14ac:dyDescent="0.45">
      <c r="A23" t="s">
        <v>264</v>
      </c>
      <c r="B23" s="2" t="s">
        <v>274</v>
      </c>
      <c r="C23">
        <v>1981</v>
      </c>
      <c r="D23" s="2" t="s">
        <v>183</v>
      </c>
      <c r="E23">
        <f t="shared" si="75"/>
        <v>141.26920601151841</v>
      </c>
      <c r="F23">
        <v>1123.9681063044927</v>
      </c>
      <c r="G23">
        <v>363.44282706361247</v>
      </c>
      <c r="H23" t="s">
        <v>212</v>
      </c>
      <c r="I23" t="s">
        <v>212</v>
      </c>
      <c r="J23">
        <v>58.561791833430817</v>
      </c>
      <c r="K23" t="s">
        <v>212</v>
      </c>
      <c r="L23">
        <v>1197.5927461266053</v>
      </c>
      <c r="M23">
        <f t="shared" si="4"/>
        <v>1054.7883554912978</v>
      </c>
      <c r="N23" t="s">
        <v>212</v>
      </c>
      <c r="O23">
        <v>6153.3462852549073</v>
      </c>
      <c r="P23">
        <v>4697.3658655173731</v>
      </c>
      <c r="Q23" t="s">
        <v>212</v>
      </c>
      <c r="R23" t="s">
        <v>212</v>
      </c>
      <c r="S23">
        <v>4848.7116433229976</v>
      </c>
      <c r="T23">
        <v>22.833028495485035</v>
      </c>
      <c r="U23" t="s">
        <v>212</v>
      </c>
      <c r="V23">
        <f t="shared" si="6"/>
        <v>1697.2507966918247</v>
      </c>
      <c r="W23">
        <v>4910.9532809776911</v>
      </c>
      <c r="X23" t="s">
        <v>212</v>
      </c>
      <c r="Y23">
        <v>31.936102664622755</v>
      </c>
      <c r="Z23" t="s">
        <v>212</v>
      </c>
      <c r="AA23" t="s">
        <v>212</v>
      </c>
      <c r="AB23">
        <v>266.10048347438766</v>
      </c>
      <c r="AC23">
        <f t="shared" si="76"/>
        <v>1138.1080062920323</v>
      </c>
      <c r="AD23">
        <v>586.83932210385126</v>
      </c>
      <c r="AE23">
        <v>1021.5478348616816</v>
      </c>
      <c r="AF23" t="s">
        <v>212</v>
      </c>
      <c r="AG23">
        <v>2264.7621999690032</v>
      </c>
      <c r="AH23">
        <v>4125.3534285962041</v>
      </c>
      <c r="AI23" t="s">
        <v>212</v>
      </c>
      <c r="AJ23" t="s">
        <v>212</v>
      </c>
      <c r="AK23" t="s">
        <v>212</v>
      </c>
      <c r="AL23" t="s">
        <v>212</v>
      </c>
      <c r="AM23">
        <v>198.34539662610317</v>
      </c>
      <c r="AN23">
        <v>13239.408757040464</v>
      </c>
      <c r="AO23" t="s">
        <v>212</v>
      </c>
      <c r="AP23" t="s">
        <v>212</v>
      </c>
      <c r="AQ23" t="s">
        <v>212</v>
      </c>
      <c r="AR23" t="s">
        <v>212</v>
      </c>
      <c r="AS23">
        <v>919.09749029831949</v>
      </c>
      <c r="AT23">
        <v>285.81777569839568</v>
      </c>
      <c r="AU23">
        <v>634.26005127614292</v>
      </c>
      <c r="AV23" t="s">
        <v>212</v>
      </c>
      <c r="AW23">
        <v>135.64927222390324</v>
      </c>
      <c r="AX23">
        <v>69.921207539254198</v>
      </c>
      <c r="AY23">
        <v>963.10944669871333</v>
      </c>
      <c r="AZ23">
        <v>188.9514398373731</v>
      </c>
      <c r="BA23" t="s">
        <v>212</v>
      </c>
      <c r="BB23">
        <v>963.0373671227145</v>
      </c>
      <c r="BC23">
        <v>4857.7330130728187</v>
      </c>
      <c r="BD23">
        <v>1436.5043320037205</v>
      </c>
      <c r="BE23">
        <v>4639.7337783822304</v>
      </c>
      <c r="BF23">
        <v>4589.9969774905048</v>
      </c>
      <c r="BG23" t="s">
        <v>212</v>
      </c>
      <c r="BH23" t="s">
        <v>212</v>
      </c>
      <c r="BI23">
        <v>443.06609147815442</v>
      </c>
      <c r="BJ23">
        <v>384.37835614392998</v>
      </c>
      <c r="BK23">
        <v>418.03947661124198</v>
      </c>
      <c r="BL23">
        <v>259.51683152021576</v>
      </c>
      <c r="BM23" t="s">
        <v>212</v>
      </c>
      <c r="BN23" t="s">
        <v>212</v>
      </c>
      <c r="BO23">
        <f t="shared" si="81"/>
        <v>1106.9393838710198</v>
      </c>
      <c r="BP23" t="s">
        <v>212</v>
      </c>
      <c r="BQ23">
        <v>18.95258984639176</v>
      </c>
      <c r="BR23" t="s">
        <v>212</v>
      </c>
      <c r="BS23" t="s">
        <v>212</v>
      </c>
      <c r="BT23">
        <v>8493.6053687069325</v>
      </c>
      <c r="BU23">
        <v>4580.5636686479174</v>
      </c>
      <c r="BV23" t="s">
        <v>212</v>
      </c>
      <c r="BW23">
        <v>792.2695972584786</v>
      </c>
      <c r="BX23" t="s">
        <v>212</v>
      </c>
      <c r="BY23">
        <f t="shared" si="82"/>
        <v>940.28320216383759</v>
      </c>
      <c r="BZ23">
        <v>5832.0648707023902</v>
      </c>
      <c r="CA23">
        <v>409.92963785113335</v>
      </c>
      <c r="CB23">
        <v>1805.8992709517759</v>
      </c>
      <c r="CC23">
        <v>2263.7689054253369</v>
      </c>
      <c r="CD23" t="s">
        <v>212</v>
      </c>
      <c r="CE23" t="s">
        <v>212</v>
      </c>
      <c r="CF23" t="s">
        <v>212</v>
      </c>
      <c r="CG23">
        <v>223.72484615734899</v>
      </c>
      <c r="CH23" t="s">
        <v>212</v>
      </c>
      <c r="CI23" t="s">
        <v>212</v>
      </c>
      <c r="CJ23" t="s">
        <v>212</v>
      </c>
      <c r="CK23">
        <v>48.1521524878208</v>
      </c>
      <c r="CL23">
        <v>224.36545573475206</v>
      </c>
      <c r="CM23">
        <v>2229.6176254967781</v>
      </c>
      <c r="CN23">
        <v>2738.5564096876656</v>
      </c>
      <c r="CO23">
        <v>12918.463305237156</v>
      </c>
      <c r="CP23">
        <v>151.87905961566628</v>
      </c>
      <c r="CQ23">
        <v>52.279663644132256</v>
      </c>
      <c r="CR23">
        <v>557.43911440986949</v>
      </c>
      <c r="CS23">
        <v>734.40003383623196</v>
      </c>
      <c r="CT23">
        <v>2827.3964668404287</v>
      </c>
      <c r="CU23" t="s">
        <v>212</v>
      </c>
      <c r="CV23">
        <v>3067.4924165824063</v>
      </c>
      <c r="CW23">
        <v>3096.9347368905437</v>
      </c>
      <c r="CX23">
        <v>645.90397196804076</v>
      </c>
      <c r="CY23">
        <v>4754.3774649802799</v>
      </c>
      <c r="CZ23">
        <v>420.71235486539433</v>
      </c>
      <c r="DA23">
        <f t="shared" si="83"/>
        <v>1282.7471677729627</v>
      </c>
      <c r="DB23">
        <v>107.71292524629223</v>
      </c>
      <c r="DC23" t="s">
        <v>212</v>
      </c>
      <c r="DD23">
        <v>1112.3311806343947</v>
      </c>
      <c r="DE23">
        <v>971.79348178644523</v>
      </c>
      <c r="DF23" t="s">
        <v>212</v>
      </c>
      <c r="DG23">
        <v>6401.5851808930674</v>
      </c>
      <c r="DH23">
        <f t="shared" ref="DH23:DH33" si="85">DH24*0.9</f>
        <v>730.6309068286688</v>
      </c>
      <c r="DI23" t="s">
        <v>212</v>
      </c>
      <c r="DJ23">
        <f t="shared" si="84"/>
        <v>1145.5193621288315</v>
      </c>
      <c r="DK23">
        <v>1056.5462309322509</v>
      </c>
      <c r="DL23" t="s">
        <v>212</v>
      </c>
      <c r="DM23" t="s">
        <v>212</v>
      </c>
      <c r="DN23">
        <v>1085.1964331000147</v>
      </c>
      <c r="DO23" t="s">
        <v>212</v>
      </c>
      <c r="DP23">
        <f t="shared" si="72"/>
        <v>704.49914832605748</v>
      </c>
      <c r="DQ23">
        <v>11089.054692312959</v>
      </c>
      <c r="DR23" t="s">
        <v>212</v>
      </c>
      <c r="DS23" t="s">
        <v>212</v>
      </c>
      <c r="DT23" t="s">
        <v>212</v>
      </c>
      <c r="DU23">
        <v>688.83260561121233</v>
      </c>
      <c r="DV23" t="s">
        <v>212</v>
      </c>
      <c r="DW23" t="s">
        <v>212</v>
      </c>
      <c r="DX23">
        <v>1749.3150083703783</v>
      </c>
      <c r="DY23" t="s">
        <v>212</v>
      </c>
      <c r="DZ23" t="s">
        <v>212</v>
      </c>
      <c r="EA23">
        <v>295.77892870911876</v>
      </c>
      <c r="EB23">
        <v>926.67053406121499</v>
      </c>
      <c r="EC23" t="s">
        <v>212</v>
      </c>
      <c r="ED23">
        <f t="shared" si="73"/>
        <v>1158.3184612136561</v>
      </c>
      <c r="EE23" t="s">
        <v>212</v>
      </c>
      <c r="EF23">
        <f t="shared" si="80"/>
        <v>963.38649479338221</v>
      </c>
      <c r="EG23" t="s">
        <v>212</v>
      </c>
      <c r="EH23">
        <v>248.73393013525822</v>
      </c>
      <c r="EI23">
        <v>36.682344661602436</v>
      </c>
      <c r="EJ23">
        <v>30.449048848908731</v>
      </c>
      <c r="EK23" t="s">
        <v>212</v>
      </c>
      <c r="EL23" t="s">
        <v>212</v>
      </c>
      <c r="EM23">
        <v>14.120957387896192</v>
      </c>
      <c r="EN23">
        <v>4292.700717221227</v>
      </c>
      <c r="EO23" t="s">
        <v>212</v>
      </c>
      <c r="EP23">
        <v>6496.847899132772</v>
      </c>
      <c r="EQ23">
        <v>266.35794937115713</v>
      </c>
      <c r="ER23" t="s">
        <v>212</v>
      </c>
      <c r="ES23">
        <v>50.901039868478072</v>
      </c>
      <c r="ET23" t="s">
        <v>212</v>
      </c>
      <c r="EU23" t="s">
        <v>212</v>
      </c>
      <c r="EV23">
        <v>19431.168411752853</v>
      </c>
      <c r="EW23">
        <v>754.55621689599661</v>
      </c>
      <c r="EX23">
        <v>147.73093940876069</v>
      </c>
      <c r="EY23" t="s">
        <v>212</v>
      </c>
      <c r="EZ23">
        <v>787.77040737503148</v>
      </c>
      <c r="FA23" t="s">
        <v>212</v>
      </c>
      <c r="FB23">
        <v>264.90171443656294</v>
      </c>
      <c r="FC23">
        <v>523.70276256960301</v>
      </c>
      <c r="FD23">
        <v>337.6215703715489</v>
      </c>
      <c r="FE23">
        <v>2884.2082280285849</v>
      </c>
      <c r="FF23">
        <v>1567.2959738968073</v>
      </c>
      <c r="FG23" t="s">
        <v>212</v>
      </c>
      <c r="FH23">
        <v>9935.9646434504903</v>
      </c>
      <c r="FI23">
        <v>2954.448762518974</v>
      </c>
      <c r="FJ23" t="s">
        <v>212</v>
      </c>
      <c r="FK23" t="s">
        <v>212</v>
      </c>
      <c r="FL23" t="s">
        <v>212</v>
      </c>
      <c r="FM23" t="s">
        <v>212</v>
      </c>
      <c r="FN23" t="s">
        <v>212</v>
      </c>
      <c r="FO23">
        <v>2247.9156110368972</v>
      </c>
      <c r="FP23">
        <v>106.08935476071188</v>
      </c>
      <c r="FQ23" t="s">
        <v>212</v>
      </c>
      <c r="FR23" t="s">
        <v>212</v>
      </c>
      <c r="FS23" t="s">
        <v>212</v>
      </c>
      <c r="FT23">
        <v>2778.7044951605612</v>
      </c>
      <c r="FU23" t="s">
        <v>212</v>
      </c>
      <c r="FV23">
        <v>4411.7896256158911</v>
      </c>
      <c r="FW23" t="s">
        <v>212</v>
      </c>
      <c r="FX23" t="s">
        <v>212</v>
      </c>
      <c r="FY23" t="s">
        <v>212</v>
      </c>
      <c r="FZ23">
        <v>3678.8811603054746</v>
      </c>
      <c r="GA23" t="s">
        <v>212</v>
      </c>
      <c r="GB23">
        <v>2671.2832888459329</v>
      </c>
      <c r="GC23">
        <v>100.50526978266177</v>
      </c>
      <c r="GD23" t="s">
        <v>212</v>
      </c>
      <c r="GE23" t="s">
        <v>212</v>
      </c>
      <c r="GF23" t="s">
        <v>212</v>
      </c>
      <c r="GG23" t="s">
        <v>212</v>
      </c>
      <c r="GH23">
        <v>33.964817806298299</v>
      </c>
      <c r="GI23" t="s">
        <v>212</v>
      </c>
      <c r="GJ23">
        <v>11112.308955360031</v>
      </c>
      <c r="GK23">
        <v>6119.6958046129148</v>
      </c>
      <c r="GL23">
        <v>414.03454999977845</v>
      </c>
      <c r="GM23" t="s">
        <v>212</v>
      </c>
      <c r="GN23">
        <v>37.864762131890707</v>
      </c>
      <c r="GO23">
        <v>299.07126711237868</v>
      </c>
      <c r="GP23" t="s">
        <v>212</v>
      </c>
      <c r="GQ23">
        <v>67.204611729800476</v>
      </c>
      <c r="GR23" t="s">
        <v>212</v>
      </c>
      <c r="GS23">
        <v>2074.4421647157897</v>
      </c>
      <c r="GT23">
        <v>422.66865570760672</v>
      </c>
      <c r="GU23">
        <v>519.20034344842657</v>
      </c>
      <c r="GV23" t="s">
        <v>212</v>
      </c>
      <c r="GW23" t="s">
        <v>212</v>
      </c>
      <c r="GX23" t="s">
        <v>212</v>
      </c>
      <c r="GY23" t="s">
        <v>212</v>
      </c>
      <c r="GZ23" t="s">
        <v>212</v>
      </c>
      <c r="HA23">
        <v>6118.8572053875123</v>
      </c>
      <c r="HB23">
        <v>4572.9538462581695</v>
      </c>
      <c r="HC23">
        <v>9976.6937149730238</v>
      </c>
      <c r="HD23">
        <v>1037.2747616125193</v>
      </c>
      <c r="HE23" t="s">
        <v>212</v>
      </c>
      <c r="HF23" t="s">
        <v>212</v>
      </c>
      <c r="HG23">
        <v>2253.7028415260888</v>
      </c>
      <c r="HH23">
        <v>54.320024152959277</v>
      </c>
      <c r="HI23" t="s">
        <v>212</v>
      </c>
      <c r="HJ23" t="s">
        <v>212</v>
      </c>
      <c r="HK23">
        <v>65.96282029322478</v>
      </c>
      <c r="HL23">
        <v>1073.2629538825563</v>
      </c>
      <c r="HM23">
        <v>946.24635418953403</v>
      </c>
      <c r="HN23">
        <v>624.83450018207554</v>
      </c>
      <c r="HO23" t="s">
        <v>212</v>
      </c>
      <c r="HP23">
        <v>3279.0777951643872</v>
      </c>
      <c r="HQ23">
        <v>344.31405051895024</v>
      </c>
      <c r="HR23">
        <v>718.33180313624109</v>
      </c>
      <c r="HS23">
        <v>261.24499567012043</v>
      </c>
      <c r="HT23">
        <v>250.03719636021259</v>
      </c>
      <c r="HU23">
        <v>4244.5461183441694</v>
      </c>
      <c r="HV23" t="s">
        <v>212</v>
      </c>
      <c r="HW23" t="s">
        <v>212</v>
      </c>
      <c r="HX23" t="s">
        <v>212</v>
      </c>
      <c r="HY23">
        <v>4163.9574697340222</v>
      </c>
      <c r="HZ23">
        <v>311.07879383996175</v>
      </c>
      <c r="IA23" t="s">
        <v>212</v>
      </c>
      <c r="IB23">
        <v>5762.3390350914351</v>
      </c>
      <c r="IC23">
        <v>438.8182056667726</v>
      </c>
      <c r="ID23">
        <v>387.43758108672534</v>
      </c>
      <c r="IE23">
        <v>139.63386862781499</v>
      </c>
      <c r="IF23">
        <v>94.342890968664108</v>
      </c>
      <c r="IG23">
        <v>111.64953769589113</v>
      </c>
      <c r="IH23">
        <v>517.19121910986678</v>
      </c>
      <c r="II23">
        <v>913.33581263148574</v>
      </c>
      <c r="IJ23">
        <v>907.41259392044094</v>
      </c>
      <c r="IK23">
        <v>910.27663155241635</v>
      </c>
      <c r="IL23">
        <v>63.472319868343767</v>
      </c>
      <c r="IM23">
        <v>343.18137861105203</v>
      </c>
      <c r="IN23" t="s">
        <v>212</v>
      </c>
      <c r="IO23">
        <v>159.5989053777208</v>
      </c>
      <c r="IP23">
        <v>709.8943857888529</v>
      </c>
      <c r="IQ23">
        <v>455.89883451003584</v>
      </c>
      <c r="IR23">
        <v>455.89883451003584</v>
      </c>
      <c r="IS23">
        <v>348.5129552172516</v>
      </c>
      <c r="IT23">
        <v>10295.155356913891</v>
      </c>
      <c r="IU23" t="s">
        <v>212</v>
      </c>
      <c r="IV23">
        <v>5289.7649987169352</v>
      </c>
      <c r="IW23" t="s">
        <v>212</v>
      </c>
      <c r="IX23" t="s">
        <v>212</v>
      </c>
      <c r="IY23">
        <v>6152.5334168616318</v>
      </c>
      <c r="IZ23">
        <v>144.94618706469262</v>
      </c>
      <c r="JA23" t="s">
        <v>212</v>
      </c>
      <c r="JB23">
        <v>136.70191207922136</v>
      </c>
      <c r="JC23">
        <v>136.70191207922136</v>
      </c>
      <c r="JD23">
        <v>483.14244573248112</v>
      </c>
      <c r="JE23">
        <v>483.75930407773757</v>
      </c>
      <c r="JF23">
        <v>483.14244573248112</v>
      </c>
      <c r="JG23">
        <v>498.21029333180024</v>
      </c>
      <c r="JH23">
        <v>1596.6850404616514</v>
      </c>
    </row>
    <row r="24" spans="1:268" x14ac:dyDescent="0.45">
      <c r="A24" t="s">
        <v>264</v>
      </c>
      <c r="B24" s="2" t="s">
        <v>274</v>
      </c>
      <c r="C24">
        <v>1982</v>
      </c>
      <c r="D24" s="2" t="s">
        <v>100</v>
      </c>
      <c r="E24">
        <f t="shared" si="75"/>
        <v>141.41061662814656</v>
      </c>
      <c r="F24">
        <v>1096.8732288945284</v>
      </c>
      <c r="G24">
        <v>406.0548473756927</v>
      </c>
      <c r="H24" t="s">
        <v>212</v>
      </c>
      <c r="I24" t="s">
        <v>212</v>
      </c>
      <c r="J24">
        <v>60.315315063749935</v>
      </c>
      <c r="K24" t="s">
        <v>212</v>
      </c>
      <c r="L24">
        <v>1208.6663072467745</v>
      </c>
      <c r="M24">
        <f t="shared" si="4"/>
        <v>1171.9870616569974</v>
      </c>
      <c r="N24" t="s">
        <v>212</v>
      </c>
      <c r="O24">
        <v>6391.2900250362363</v>
      </c>
      <c r="P24">
        <v>4730.5700713216283</v>
      </c>
      <c r="Q24" t="s">
        <v>212</v>
      </c>
      <c r="R24" t="s">
        <v>212</v>
      </c>
      <c r="S24">
        <v>5205.3374789480504</v>
      </c>
      <c r="T24">
        <v>25.830395076250124</v>
      </c>
      <c r="U24" t="s">
        <v>212</v>
      </c>
      <c r="V24">
        <f t="shared" si="6"/>
        <v>1885.8342185464719</v>
      </c>
      <c r="W24">
        <v>4904.0700148930082</v>
      </c>
      <c r="X24" t="s">
        <v>212</v>
      </c>
      <c r="Y24">
        <v>17.567470543934718</v>
      </c>
      <c r="Z24" t="s">
        <v>212</v>
      </c>
      <c r="AA24" t="s">
        <v>212</v>
      </c>
      <c r="AB24">
        <v>265.03415260016391</v>
      </c>
      <c r="AC24">
        <f t="shared" si="76"/>
        <v>1264.5644514355913</v>
      </c>
      <c r="AD24">
        <v>627.28806958327925</v>
      </c>
      <c r="AE24">
        <v>1055.950832672758</v>
      </c>
      <c r="AF24" t="s">
        <v>212</v>
      </c>
      <c r="AG24">
        <v>2635.0908693858732</v>
      </c>
      <c r="AH24">
        <v>4397.8905645409895</v>
      </c>
      <c r="AI24" t="s">
        <v>212</v>
      </c>
      <c r="AJ24" t="s">
        <v>212</v>
      </c>
      <c r="AK24" t="s">
        <v>212</v>
      </c>
      <c r="AL24" t="s">
        <v>212</v>
      </c>
      <c r="AM24">
        <v>221.12367042166005</v>
      </c>
      <c r="AN24">
        <v>12981.078667936566</v>
      </c>
      <c r="AO24" t="s">
        <v>212</v>
      </c>
      <c r="AP24" t="s">
        <v>212</v>
      </c>
      <c r="AQ24" t="s">
        <v>212</v>
      </c>
      <c r="AR24" t="s">
        <v>212</v>
      </c>
      <c r="AS24">
        <v>887.35345490952716</v>
      </c>
      <c r="AT24">
        <v>299.19792193371205</v>
      </c>
      <c r="AU24">
        <v>659.3522185606173</v>
      </c>
      <c r="AV24" t="s">
        <v>212</v>
      </c>
      <c r="AW24">
        <v>130.35184426934075</v>
      </c>
      <c r="AX24">
        <v>104.51621460309039</v>
      </c>
      <c r="AY24">
        <v>933.677954024683</v>
      </c>
      <c r="AZ24">
        <v>186.53759862105932</v>
      </c>
      <c r="BA24" t="s">
        <v>212</v>
      </c>
      <c r="BB24">
        <v>1006.8089377833725</v>
      </c>
      <c r="BC24">
        <v>4950.0003331090402</v>
      </c>
      <c r="BD24">
        <v>1536.7889640336446</v>
      </c>
      <c r="BE24">
        <v>4675.599956800047</v>
      </c>
      <c r="BF24">
        <v>4678.9544746678757</v>
      </c>
      <c r="BG24" t="s">
        <v>212</v>
      </c>
      <c r="BH24" t="s">
        <v>212</v>
      </c>
      <c r="BI24">
        <v>328.12713731733402</v>
      </c>
      <c r="BJ24">
        <v>403.71503450247383</v>
      </c>
      <c r="BK24">
        <v>458.08788963272514</v>
      </c>
      <c r="BL24">
        <v>255.4220723089332</v>
      </c>
      <c r="BM24" t="s">
        <v>212</v>
      </c>
      <c r="BN24" t="s">
        <v>212</v>
      </c>
      <c r="BO24">
        <f t="shared" si="81"/>
        <v>1229.9326487455776</v>
      </c>
      <c r="BP24" t="s">
        <v>212</v>
      </c>
      <c r="BQ24">
        <v>19.678202995152244</v>
      </c>
      <c r="BR24" t="s">
        <v>212</v>
      </c>
      <c r="BS24" t="s">
        <v>212</v>
      </c>
      <c r="BT24">
        <v>8533.1617405918005</v>
      </c>
      <c r="BU24">
        <v>4618.4660427722119</v>
      </c>
      <c r="BV24" t="s">
        <v>212</v>
      </c>
      <c r="BW24">
        <v>863.95350359326119</v>
      </c>
      <c r="BX24" t="s">
        <v>212</v>
      </c>
      <c r="BY24">
        <f t="shared" si="82"/>
        <v>1044.759113515375</v>
      </c>
      <c r="BZ24">
        <v>5822.0273593247612</v>
      </c>
      <c r="CA24">
        <v>370.56312320568702</v>
      </c>
      <c r="CB24">
        <v>1919.7736687885217</v>
      </c>
      <c r="CC24">
        <v>2270.4908814156538</v>
      </c>
      <c r="CD24" t="s">
        <v>212</v>
      </c>
      <c r="CE24" t="s">
        <v>212</v>
      </c>
      <c r="CF24" t="s">
        <v>212</v>
      </c>
      <c r="CG24">
        <v>194.96994075722691</v>
      </c>
      <c r="CH24" t="s">
        <v>212</v>
      </c>
      <c r="CI24" t="s">
        <v>212</v>
      </c>
      <c r="CJ24" t="s">
        <v>212</v>
      </c>
      <c r="CK24">
        <v>48.559894569193368</v>
      </c>
      <c r="CL24">
        <v>221.19141623877422</v>
      </c>
      <c r="CM24">
        <v>2361.4778231550954</v>
      </c>
      <c r="CN24">
        <v>2833.48753705443</v>
      </c>
      <c r="CO24">
        <v>14038.313520909946</v>
      </c>
      <c r="CP24">
        <v>158.09991043586197</v>
      </c>
      <c r="CQ24">
        <v>61.430108064487484</v>
      </c>
      <c r="CR24">
        <v>612.90824604490035</v>
      </c>
      <c r="CS24">
        <v>899.43036769594778</v>
      </c>
      <c r="CT24">
        <v>2794.1935854036378</v>
      </c>
      <c r="CU24" t="s">
        <v>212</v>
      </c>
      <c r="CV24">
        <v>3173.9022575043414</v>
      </c>
      <c r="CW24">
        <v>3132.7712226335707</v>
      </c>
      <c r="CX24">
        <v>769.00455091342792</v>
      </c>
      <c r="CY24">
        <v>4696.6204864540859</v>
      </c>
      <c r="CZ24">
        <v>496.9701981717426</v>
      </c>
      <c r="DA24">
        <f t="shared" si="83"/>
        <v>1425.2746308588473</v>
      </c>
      <c r="DB24">
        <v>106.22267542894735</v>
      </c>
      <c r="DC24" t="s">
        <v>212</v>
      </c>
      <c r="DD24">
        <v>1123.687596634579</v>
      </c>
      <c r="DE24">
        <v>1027.8604026124772</v>
      </c>
      <c r="DF24" t="s">
        <v>212</v>
      </c>
      <c r="DG24">
        <v>7138.9484925164743</v>
      </c>
      <c r="DH24">
        <f t="shared" si="85"/>
        <v>811.81211869852086</v>
      </c>
      <c r="DI24" t="s">
        <v>212</v>
      </c>
      <c r="DJ24">
        <f t="shared" si="84"/>
        <v>1272.7992912542572</v>
      </c>
      <c r="DK24">
        <v>1149.977034993145</v>
      </c>
      <c r="DL24" t="s">
        <v>212</v>
      </c>
      <c r="DM24" t="s">
        <v>212</v>
      </c>
      <c r="DN24">
        <v>1055.0347741989981</v>
      </c>
      <c r="DO24" t="s">
        <v>212</v>
      </c>
      <c r="DP24">
        <f t="shared" si="72"/>
        <v>782.77683147339712</v>
      </c>
      <c r="DQ24">
        <v>10992.408180015047</v>
      </c>
      <c r="DR24" t="s">
        <v>212</v>
      </c>
      <c r="DS24" t="s">
        <v>212</v>
      </c>
      <c r="DT24" t="s">
        <v>212</v>
      </c>
      <c r="DU24">
        <v>728.6190492281537</v>
      </c>
      <c r="DV24" t="s">
        <v>212</v>
      </c>
      <c r="DW24" t="s">
        <v>212</v>
      </c>
      <c r="DX24">
        <v>1831.8615026787522</v>
      </c>
      <c r="DY24" t="s">
        <v>212</v>
      </c>
      <c r="DZ24" t="s">
        <v>212</v>
      </c>
      <c r="EA24">
        <v>294.20032422487787</v>
      </c>
      <c r="EB24">
        <v>980.95018799539889</v>
      </c>
      <c r="EC24" t="s">
        <v>212</v>
      </c>
      <c r="ED24">
        <f t="shared" ref="ED23:ED33" si="86">ED25*0.9</f>
        <v>1287.0205124596177</v>
      </c>
      <c r="EE24" t="s">
        <v>212</v>
      </c>
      <c r="EF24">
        <f t="shared" si="80"/>
        <v>1070.4294386593135</v>
      </c>
      <c r="EG24" t="s">
        <v>212</v>
      </c>
      <c r="EH24">
        <v>262.19965879732513</v>
      </c>
      <c r="EI24">
        <v>48.483062593848771</v>
      </c>
      <c r="EJ24">
        <v>32.237959122267831</v>
      </c>
      <c r="EK24" t="s">
        <v>212</v>
      </c>
      <c r="EL24" t="s">
        <v>212</v>
      </c>
      <c r="EM24">
        <v>17.419574808522952</v>
      </c>
      <c r="EN24">
        <v>4237.7778041723814</v>
      </c>
      <c r="EO24" t="s">
        <v>212</v>
      </c>
      <c r="EP24">
        <v>6872.4058173061694</v>
      </c>
      <c r="EQ24">
        <v>275.53288262096601</v>
      </c>
      <c r="ER24" t="s">
        <v>212</v>
      </c>
      <c r="ES24">
        <v>81.895918540411955</v>
      </c>
      <c r="ET24" t="s">
        <v>212</v>
      </c>
      <c r="EU24" t="s">
        <v>212</v>
      </c>
      <c r="EV24">
        <v>19357.745613563959</v>
      </c>
      <c r="EW24">
        <v>899.14743770109703</v>
      </c>
      <c r="EX24">
        <v>159.29215313549344</v>
      </c>
      <c r="EY24" t="s">
        <v>212</v>
      </c>
      <c r="EZ24">
        <v>836.64575936331983</v>
      </c>
      <c r="FA24" t="s">
        <v>212</v>
      </c>
      <c r="FB24">
        <v>261.51955029323733</v>
      </c>
      <c r="FC24">
        <v>547.74626534787149</v>
      </c>
      <c r="FD24">
        <v>338.44050652689413</v>
      </c>
      <c r="FE24">
        <v>2900.1271056820915</v>
      </c>
      <c r="FF24">
        <v>1644.7111217561423</v>
      </c>
      <c r="FG24" t="s">
        <v>212</v>
      </c>
      <c r="FH24">
        <v>10017.097963394486</v>
      </c>
      <c r="FI24">
        <v>2927.2449793757633</v>
      </c>
      <c r="FJ24" t="s">
        <v>212</v>
      </c>
      <c r="FK24" t="s">
        <v>212</v>
      </c>
      <c r="FL24" t="s">
        <v>212</v>
      </c>
      <c r="FM24" t="s">
        <v>212</v>
      </c>
      <c r="FN24" t="s">
        <v>212</v>
      </c>
      <c r="FO24">
        <v>2655.327175638804</v>
      </c>
      <c r="FP24">
        <v>95.943323385347469</v>
      </c>
      <c r="FQ24" t="s">
        <v>212</v>
      </c>
      <c r="FR24" t="s">
        <v>212</v>
      </c>
      <c r="FS24" t="s">
        <v>212</v>
      </c>
      <c r="FT24">
        <v>2814.3191713024084</v>
      </c>
      <c r="FU24" t="s">
        <v>212</v>
      </c>
      <c r="FV24">
        <v>4439.2800220134168</v>
      </c>
      <c r="FW24" t="s">
        <v>212</v>
      </c>
      <c r="FX24" t="s">
        <v>212</v>
      </c>
      <c r="FY24" t="s">
        <v>212</v>
      </c>
      <c r="FZ24">
        <v>3750.2261989606259</v>
      </c>
      <c r="GA24" t="s">
        <v>212</v>
      </c>
      <c r="GB24">
        <v>2658.2416706444469</v>
      </c>
      <c r="GC24">
        <v>109.862412649544</v>
      </c>
      <c r="GD24" t="s">
        <v>212</v>
      </c>
      <c r="GE24" t="s">
        <v>212</v>
      </c>
      <c r="GF24" t="s">
        <v>212</v>
      </c>
      <c r="GG24" t="s">
        <v>212</v>
      </c>
      <c r="GH24">
        <v>35.013937207362602</v>
      </c>
      <c r="GI24" t="s">
        <v>212</v>
      </c>
      <c r="GJ24">
        <v>11440.239185236551</v>
      </c>
      <c r="GK24">
        <v>6189.3424336078888</v>
      </c>
      <c r="GL24">
        <v>520.84272874875637</v>
      </c>
      <c r="GM24" t="s">
        <v>212</v>
      </c>
      <c r="GN24">
        <v>35.845888436035267</v>
      </c>
      <c r="GO24">
        <v>320.50982724912143</v>
      </c>
      <c r="GP24" t="s">
        <v>212</v>
      </c>
      <c r="GQ24">
        <v>74.083728332224368</v>
      </c>
      <c r="GR24" t="s">
        <v>212</v>
      </c>
      <c r="GS24">
        <v>2407.0998732165499</v>
      </c>
      <c r="GT24">
        <v>409.76012416829599</v>
      </c>
      <c r="GU24">
        <v>543.35201917045345</v>
      </c>
      <c r="GV24" t="s">
        <v>212</v>
      </c>
      <c r="GW24" t="s">
        <v>212</v>
      </c>
      <c r="GX24" t="s">
        <v>212</v>
      </c>
      <c r="GY24" t="s">
        <v>212</v>
      </c>
      <c r="GZ24" t="s">
        <v>212</v>
      </c>
      <c r="HA24">
        <v>7117.0649876460111</v>
      </c>
      <c r="HB24">
        <v>4480.3354128709243</v>
      </c>
      <c r="HC24">
        <v>9544.4609434353206</v>
      </c>
      <c r="HD24">
        <v>1037.9666956909148</v>
      </c>
      <c r="HE24" t="s">
        <v>212</v>
      </c>
      <c r="HF24" t="s">
        <v>212</v>
      </c>
      <c r="HG24">
        <v>2076.1572305617087</v>
      </c>
      <c r="HH24">
        <v>56.711068511511868</v>
      </c>
      <c r="HI24" t="s">
        <v>212</v>
      </c>
      <c r="HJ24" t="s">
        <v>212</v>
      </c>
      <c r="HK24">
        <v>76.683480446590536</v>
      </c>
      <c r="HL24">
        <v>1056.5183029826374</v>
      </c>
      <c r="HM24">
        <v>936.8904510431388</v>
      </c>
      <c r="HN24">
        <v>714.7577344453548</v>
      </c>
      <c r="HO24" t="s">
        <v>212</v>
      </c>
      <c r="HP24">
        <v>3320.0518523441287</v>
      </c>
      <c r="HQ24">
        <v>358.91296597720765</v>
      </c>
      <c r="HR24">
        <v>726.29287823900427</v>
      </c>
      <c r="HS24">
        <v>273.27255879153967</v>
      </c>
      <c r="HT24">
        <v>262.08898802553006</v>
      </c>
      <c r="HU24">
        <v>4253.7409936268723</v>
      </c>
      <c r="HV24" t="s">
        <v>212</v>
      </c>
      <c r="HW24" t="s">
        <v>212</v>
      </c>
      <c r="HX24" t="s">
        <v>212</v>
      </c>
      <c r="HY24">
        <v>4187.1738208501101</v>
      </c>
      <c r="HZ24">
        <v>325.37263077385819</v>
      </c>
      <c r="IA24" t="s">
        <v>212</v>
      </c>
      <c r="IB24">
        <v>5661.8112884004559</v>
      </c>
      <c r="IC24">
        <v>453.44057668193869</v>
      </c>
      <c r="ID24">
        <v>400.75448417705917</v>
      </c>
      <c r="IE24">
        <v>157.86511188061658</v>
      </c>
      <c r="IF24">
        <v>97.23873849179563</v>
      </c>
      <c r="IG24">
        <v>120.45339291291373</v>
      </c>
      <c r="IH24">
        <v>533.8331198926611</v>
      </c>
      <c r="II24">
        <v>931.64398182212392</v>
      </c>
      <c r="IJ24">
        <v>926.3888058308454</v>
      </c>
      <c r="IK24">
        <v>927.89810535834965</v>
      </c>
      <c r="IL24">
        <v>64.591089454261493</v>
      </c>
      <c r="IM24">
        <v>357.49822852155967</v>
      </c>
      <c r="IN24" t="s">
        <v>212</v>
      </c>
      <c r="IO24">
        <v>167.74265256652646</v>
      </c>
      <c r="IP24">
        <v>799.07247726362209</v>
      </c>
      <c r="IQ24">
        <v>507.15948893305381</v>
      </c>
      <c r="IR24">
        <v>507.15948893305381</v>
      </c>
      <c r="IS24">
        <v>363.1138526023413</v>
      </c>
      <c r="IT24">
        <v>9880.6125572979636</v>
      </c>
      <c r="IU24" t="s">
        <v>212</v>
      </c>
      <c r="IV24">
        <v>5187.3640635598322</v>
      </c>
      <c r="IW24" t="s">
        <v>212</v>
      </c>
      <c r="IX24" t="s">
        <v>212</v>
      </c>
      <c r="IY24">
        <v>6038.6236060722576</v>
      </c>
      <c r="IZ24">
        <v>165.67766187000308</v>
      </c>
      <c r="JA24" t="s">
        <v>212</v>
      </c>
      <c r="JB24">
        <v>143.0996483052356</v>
      </c>
      <c r="JC24">
        <v>143.0996483052356</v>
      </c>
      <c r="JD24">
        <v>496.31831522654255</v>
      </c>
      <c r="JE24">
        <v>496.97249644916764</v>
      </c>
      <c r="JF24">
        <v>496.31831522654255</v>
      </c>
      <c r="JG24">
        <v>518.9957714060688</v>
      </c>
      <c r="JH24">
        <v>1571.2706116982063</v>
      </c>
    </row>
    <row r="25" spans="1:268" x14ac:dyDescent="0.45">
      <c r="A25" t="s">
        <v>264</v>
      </c>
      <c r="B25" s="2" t="s">
        <v>274</v>
      </c>
      <c r="C25">
        <v>1983</v>
      </c>
      <c r="D25" s="2" t="s">
        <v>8</v>
      </c>
      <c r="E25">
        <f t="shared" si="75"/>
        <v>141.5521687969435</v>
      </c>
      <c r="F25">
        <v>1070.6901644186275</v>
      </c>
      <c r="G25">
        <v>417.49844504339069</v>
      </c>
      <c r="H25" t="s">
        <v>212</v>
      </c>
      <c r="I25" t="s">
        <v>212</v>
      </c>
      <c r="J25">
        <v>63.267291047645983</v>
      </c>
      <c r="K25" t="s">
        <v>212</v>
      </c>
      <c r="L25">
        <v>1259.1737003224689</v>
      </c>
      <c r="M25">
        <f t="shared" si="4"/>
        <v>1302.2078462855527</v>
      </c>
      <c r="N25" t="s">
        <v>212</v>
      </c>
      <c r="O25">
        <v>6366.1266185177956</v>
      </c>
      <c r="P25">
        <v>4827.4840615664561</v>
      </c>
      <c r="Q25" t="s">
        <v>212</v>
      </c>
      <c r="R25" t="s">
        <v>212</v>
      </c>
      <c r="S25">
        <v>5589.5513729209442</v>
      </c>
      <c r="T25">
        <v>29.451201755881346</v>
      </c>
      <c r="U25" t="s">
        <v>212</v>
      </c>
      <c r="V25">
        <f t="shared" si="6"/>
        <v>2095.3713539405244</v>
      </c>
      <c r="W25">
        <v>5043.9753559426599</v>
      </c>
      <c r="X25" t="s">
        <v>212</v>
      </c>
      <c r="Y25">
        <v>36.634125826835934</v>
      </c>
      <c r="Z25" t="s">
        <v>212</v>
      </c>
      <c r="AA25" t="s">
        <v>212</v>
      </c>
      <c r="AB25">
        <v>254.17972259350967</v>
      </c>
      <c r="AC25">
        <f t="shared" si="76"/>
        <v>1405.0716127062126</v>
      </c>
      <c r="AD25">
        <v>625.42037685844218</v>
      </c>
      <c r="AE25">
        <v>1111.7521280746485</v>
      </c>
      <c r="AF25" t="s">
        <v>212</v>
      </c>
      <c r="AG25">
        <v>3079.0848563722438</v>
      </c>
      <c r="AH25">
        <v>4582.125337453961</v>
      </c>
      <c r="AI25" t="s">
        <v>212</v>
      </c>
      <c r="AJ25" t="s">
        <v>212</v>
      </c>
      <c r="AK25" t="s">
        <v>212</v>
      </c>
      <c r="AL25" t="s">
        <v>212</v>
      </c>
      <c r="AM25">
        <v>213.60982199111004</v>
      </c>
      <c r="AN25">
        <v>13457.065791347792</v>
      </c>
      <c r="AO25" t="s">
        <v>212</v>
      </c>
      <c r="AP25" t="s">
        <v>212</v>
      </c>
      <c r="AQ25" t="s">
        <v>212</v>
      </c>
      <c r="AR25" t="s">
        <v>212</v>
      </c>
      <c r="AS25">
        <v>906.4524906029244</v>
      </c>
      <c r="AT25">
        <v>317.02025779089428</v>
      </c>
      <c r="AU25">
        <v>664.06207691857367</v>
      </c>
      <c r="AV25" t="s">
        <v>212</v>
      </c>
      <c r="AW25">
        <v>138.04466162000358</v>
      </c>
      <c r="AX25">
        <v>99.461823923712259</v>
      </c>
      <c r="AY25">
        <v>918.61998750491705</v>
      </c>
      <c r="AZ25">
        <v>177.91276938010796</v>
      </c>
      <c r="BA25" t="s">
        <v>212</v>
      </c>
      <c r="BB25">
        <v>1051.2654458776128</v>
      </c>
      <c r="BC25">
        <v>4961.6628847769571</v>
      </c>
      <c r="BD25">
        <v>1655.4359242562425</v>
      </c>
      <c r="BE25">
        <v>4812.1554581931405</v>
      </c>
      <c r="BF25">
        <v>4739.6543454554949</v>
      </c>
      <c r="BG25" t="s">
        <v>212</v>
      </c>
      <c r="BH25" t="s">
        <v>212</v>
      </c>
      <c r="BI25">
        <v>366.14905234334589</v>
      </c>
      <c r="BJ25">
        <v>408.59894390391014</v>
      </c>
      <c r="BK25">
        <v>503.46379064706116</v>
      </c>
      <c r="BL25">
        <v>275.96627217641861</v>
      </c>
      <c r="BM25" t="s">
        <v>212</v>
      </c>
      <c r="BN25" t="s">
        <v>212</v>
      </c>
      <c r="BO25">
        <f t="shared" si="81"/>
        <v>1366.5918319395307</v>
      </c>
      <c r="BP25" t="s">
        <v>212</v>
      </c>
      <c r="BQ25">
        <v>20.449536390657876</v>
      </c>
      <c r="BR25" t="s">
        <v>212</v>
      </c>
      <c r="BS25" t="s">
        <v>212</v>
      </c>
      <c r="BT25">
        <v>9124.1646307797273</v>
      </c>
      <c r="BU25">
        <v>4710.6255077086025</v>
      </c>
      <c r="BV25" t="s">
        <v>212</v>
      </c>
      <c r="BW25">
        <v>922.12213080359822</v>
      </c>
      <c r="BX25" t="s">
        <v>212</v>
      </c>
      <c r="BY25">
        <f t="shared" si="82"/>
        <v>1160.8434594615278</v>
      </c>
      <c r="BZ25">
        <v>5965.458193487475</v>
      </c>
      <c r="CA25">
        <v>163.70862358027435</v>
      </c>
      <c r="CB25">
        <v>2001.2210840512855</v>
      </c>
      <c r="CC25">
        <v>2424.5866122480315</v>
      </c>
      <c r="CD25" t="s">
        <v>212</v>
      </c>
      <c r="CE25" t="s">
        <v>212</v>
      </c>
      <c r="CF25" t="s">
        <v>212</v>
      </c>
      <c r="CG25">
        <v>167.77028335355644</v>
      </c>
      <c r="CH25" t="s">
        <v>212</v>
      </c>
      <c r="CI25" t="s">
        <v>212</v>
      </c>
      <c r="CJ25" t="s">
        <v>212</v>
      </c>
      <c r="CK25">
        <v>49.573486248810653</v>
      </c>
      <c r="CL25">
        <v>231.43755465014604</v>
      </c>
      <c r="CM25">
        <v>2624.833960075583</v>
      </c>
      <c r="CN25">
        <v>2950.6627227204958</v>
      </c>
      <c r="CO25">
        <v>14642.77123940298</v>
      </c>
      <c r="CP25">
        <v>165.68748601785416</v>
      </c>
      <c r="CQ25">
        <v>66.097397869995532</v>
      </c>
      <c r="CR25">
        <v>681.96968538301712</v>
      </c>
      <c r="CS25">
        <v>1037.8210725195024</v>
      </c>
      <c r="CT25">
        <v>2852.7886970888167</v>
      </c>
      <c r="CU25" t="s">
        <v>212</v>
      </c>
      <c r="CV25">
        <v>3313.2764920828258</v>
      </c>
      <c r="CW25">
        <v>3134.3923353187042</v>
      </c>
      <c r="CX25">
        <v>741.28331813203647</v>
      </c>
      <c r="CY25">
        <v>4960.9337660050815</v>
      </c>
      <c r="CZ25">
        <v>622.89133129171717</v>
      </c>
      <c r="DA25">
        <f t="shared" si="83"/>
        <v>1583.6384787320526</v>
      </c>
      <c r="DB25">
        <v>105.57862593812929</v>
      </c>
      <c r="DC25" t="s">
        <v>212</v>
      </c>
      <c r="DD25">
        <v>1134.4276550705988</v>
      </c>
      <c r="DE25">
        <v>1140.7050938573584</v>
      </c>
      <c r="DF25" t="s">
        <v>212</v>
      </c>
      <c r="DG25">
        <v>7291.8410519427152</v>
      </c>
      <c r="DH25">
        <f t="shared" si="85"/>
        <v>902.01346522057872</v>
      </c>
      <c r="DI25" t="s">
        <v>212</v>
      </c>
      <c r="DJ25">
        <f t="shared" si="84"/>
        <v>1414.2214347269526</v>
      </c>
      <c r="DK25">
        <v>1249.3936093288057</v>
      </c>
      <c r="DL25" t="s">
        <v>212</v>
      </c>
      <c r="DM25" t="s">
        <v>212</v>
      </c>
      <c r="DN25">
        <v>1030.240775900776</v>
      </c>
      <c r="DO25" t="s">
        <v>212</v>
      </c>
      <c r="DP25">
        <f t="shared" si="72"/>
        <v>869.75203497044117</v>
      </c>
      <c r="DQ25">
        <v>11137.18539912806</v>
      </c>
      <c r="DR25" t="s">
        <v>212</v>
      </c>
      <c r="DS25" t="s">
        <v>212</v>
      </c>
      <c r="DT25" t="s">
        <v>212</v>
      </c>
      <c r="DU25">
        <v>768.18100352618296</v>
      </c>
      <c r="DV25" t="s">
        <v>212</v>
      </c>
      <c r="DW25" t="s">
        <v>212</v>
      </c>
      <c r="DX25">
        <v>1860.6818264331789</v>
      </c>
      <c r="DY25" t="s">
        <v>212</v>
      </c>
      <c r="DZ25" t="s">
        <v>212</v>
      </c>
      <c r="EA25">
        <v>301.49018010544171</v>
      </c>
      <c r="EB25">
        <v>999.89961394071474</v>
      </c>
      <c r="EC25" t="s">
        <v>212</v>
      </c>
      <c r="ED25">
        <f t="shared" si="86"/>
        <v>1430.0227916217975</v>
      </c>
      <c r="EE25" t="s">
        <v>212</v>
      </c>
      <c r="EF25">
        <f t="shared" si="80"/>
        <v>1189.3660429547926</v>
      </c>
      <c r="EG25" t="s">
        <v>212</v>
      </c>
      <c r="EH25">
        <v>280.48271125781957</v>
      </c>
      <c r="EI25">
        <v>37.862460712672799</v>
      </c>
      <c r="EJ25">
        <v>32.664872656322792</v>
      </c>
      <c r="EK25" t="s">
        <v>212</v>
      </c>
      <c r="EL25" t="s">
        <v>212</v>
      </c>
      <c r="EM25">
        <v>18.570716886191381</v>
      </c>
      <c r="EN25">
        <v>4300.2505034081414</v>
      </c>
      <c r="EO25" t="s">
        <v>212</v>
      </c>
      <c r="EP25">
        <v>7299.4092457725128</v>
      </c>
      <c r="EQ25">
        <v>291.5730322834732</v>
      </c>
      <c r="ER25" t="s">
        <v>212</v>
      </c>
      <c r="ES25">
        <v>81.735353241283363</v>
      </c>
      <c r="ET25" t="s">
        <v>212</v>
      </c>
      <c r="EU25" t="s">
        <v>212</v>
      </c>
      <c r="EV25">
        <v>20497.370430226296</v>
      </c>
      <c r="EW25">
        <v>1044.7532009342533</v>
      </c>
      <c r="EX25">
        <v>171.02439696573956</v>
      </c>
      <c r="EY25" t="s">
        <v>212</v>
      </c>
      <c r="EZ25">
        <v>903.92391580971412</v>
      </c>
      <c r="FA25" t="s">
        <v>212</v>
      </c>
      <c r="FB25">
        <v>266.68319621972967</v>
      </c>
      <c r="FC25">
        <v>512.47965594603318</v>
      </c>
      <c r="FD25">
        <v>362.77756666003745</v>
      </c>
      <c r="FE25">
        <v>3044.7496607222702</v>
      </c>
      <c r="FF25">
        <v>1740.0316232445409</v>
      </c>
      <c r="FG25" t="s">
        <v>212</v>
      </c>
      <c r="FH25">
        <v>9521.3154610644469</v>
      </c>
      <c r="FI25">
        <v>2974.8926419023569</v>
      </c>
      <c r="FJ25" t="s">
        <v>212</v>
      </c>
      <c r="FK25" t="s">
        <v>212</v>
      </c>
      <c r="FL25" t="s">
        <v>212</v>
      </c>
      <c r="FM25" t="s">
        <v>212</v>
      </c>
      <c r="FN25" t="s">
        <v>212</v>
      </c>
      <c r="FO25">
        <v>2733.582608445955</v>
      </c>
      <c r="FP25">
        <v>105.42612847011252</v>
      </c>
      <c r="FQ25" t="s">
        <v>212</v>
      </c>
      <c r="FR25" t="s">
        <v>212</v>
      </c>
      <c r="FS25" t="s">
        <v>212</v>
      </c>
      <c r="FT25">
        <v>3045.8091031871336</v>
      </c>
      <c r="FU25" t="s">
        <v>212</v>
      </c>
      <c r="FV25">
        <v>4520.84271493298</v>
      </c>
      <c r="FW25" t="s">
        <v>212</v>
      </c>
      <c r="FX25" t="s">
        <v>212</v>
      </c>
      <c r="FY25" t="s">
        <v>212</v>
      </c>
      <c r="FZ25">
        <v>3789.5372352071668</v>
      </c>
      <c r="GA25" t="s">
        <v>212</v>
      </c>
      <c r="GB25">
        <v>2792.1598626201076</v>
      </c>
      <c r="GC25">
        <v>115.1694877043694</v>
      </c>
      <c r="GD25" t="s">
        <v>212</v>
      </c>
      <c r="GE25" t="s">
        <v>212</v>
      </c>
      <c r="GF25" t="s">
        <v>212</v>
      </c>
      <c r="GG25" t="s">
        <v>212</v>
      </c>
      <c r="GH25">
        <v>32.907249759840802</v>
      </c>
      <c r="GI25" t="s">
        <v>212</v>
      </c>
      <c r="GJ25">
        <v>12609.02676217035</v>
      </c>
      <c r="GK25">
        <v>6330.4933824579866</v>
      </c>
      <c r="GL25">
        <v>600.4720668302873</v>
      </c>
      <c r="GM25" t="s">
        <v>212</v>
      </c>
      <c r="GN25">
        <v>34.01402842737172</v>
      </c>
      <c r="GO25">
        <v>349.04585098825436</v>
      </c>
      <c r="GP25" t="s">
        <v>212</v>
      </c>
      <c r="GQ25">
        <v>67.063696967234264</v>
      </c>
      <c r="GR25" t="s">
        <v>212</v>
      </c>
      <c r="GS25">
        <v>2552.5648224056322</v>
      </c>
      <c r="GT25">
        <v>448.44335667420222</v>
      </c>
      <c r="GU25">
        <v>555.40836248492565</v>
      </c>
      <c r="GV25" t="s">
        <v>212</v>
      </c>
      <c r="GW25" t="s">
        <v>212</v>
      </c>
      <c r="GX25" t="s">
        <v>212</v>
      </c>
      <c r="GY25" t="s">
        <v>212</v>
      </c>
      <c r="GZ25" t="s">
        <v>212</v>
      </c>
      <c r="HA25">
        <v>7677.0978925629588</v>
      </c>
      <c r="HB25">
        <v>4549.175287569341</v>
      </c>
      <c r="HC25">
        <v>9742.005714481249</v>
      </c>
      <c r="HD25">
        <v>1039.0052458160615</v>
      </c>
      <c r="HE25" t="s">
        <v>212</v>
      </c>
      <c r="HF25" t="s">
        <v>212</v>
      </c>
      <c r="HG25">
        <v>2230.3534107305823</v>
      </c>
      <c r="HH25">
        <v>56.063466871237559</v>
      </c>
      <c r="HI25" t="s">
        <v>212</v>
      </c>
      <c r="HJ25" t="s">
        <v>212</v>
      </c>
      <c r="HK25">
        <v>78.13407265679524</v>
      </c>
      <c r="HL25">
        <v>1034.8791931274641</v>
      </c>
      <c r="HM25">
        <v>882.28022009638812</v>
      </c>
      <c r="HN25">
        <v>770.99028221993888</v>
      </c>
      <c r="HO25" t="s">
        <v>212</v>
      </c>
      <c r="HP25">
        <v>3436.8255607714614</v>
      </c>
      <c r="HQ25">
        <v>372.4109835901358</v>
      </c>
      <c r="HR25">
        <v>763.80102515483543</v>
      </c>
      <c r="HS25">
        <v>288.95058181224096</v>
      </c>
      <c r="HT25">
        <v>277.83944558256269</v>
      </c>
      <c r="HU25">
        <v>4355.2934035868202</v>
      </c>
      <c r="HV25" t="s">
        <v>212</v>
      </c>
      <c r="HW25" t="s">
        <v>212</v>
      </c>
      <c r="HX25" t="s">
        <v>212</v>
      </c>
      <c r="HY25">
        <v>4313.4930006730583</v>
      </c>
      <c r="HZ25">
        <v>345.72058069004134</v>
      </c>
      <c r="IA25" t="s">
        <v>212</v>
      </c>
      <c r="IB25">
        <v>5832.549534364146</v>
      </c>
      <c r="IC25">
        <v>474.06282876022658</v>
      </c>
      <c r="ID25">
        <v>417.49057603322296</v>
      </c>
      <c r="IE25">
        <v>160.41477598216389</v>
      </c>
      <c r="IF25">
        <v>93.604584716953511</v>
      </c>
      <c r="IG25">
        <v>119.23423194576803</v>
      </c>
      <c r="IH25">
        <v>559.21840448870489</v>
      </c>
      <c r="II25">
        <v>966.3375188304833</v>
      </c>
      <c r="IJ25">
        <v>961.39975329303934</v>
      </c>
      <c r="IK25">
        <v>962.39910356921871</v>
      </c>
      <c r="IL25">
        <v>66.11523220971101</v>
      </c>
      <c r="IM25">
        <v>373.20120315057301</v>
      </c>
      <c r="IN25" t="s">
        <v>212</v>
      </c>
      <c r="IO25">
        <v>173.85493897287989</v>
      </c>
      <c r="IP25">
        <v>863.40279689203112</v>
      </c>
      <c r="IQ25">
        <v>558.76326858576624</v>
      </c>
      <c r="IR25">
        <v>558.76326858576624</v>
      </c>
      <c r="IS25">
        <v>379.28333473485867</v>
      </c>
      <c r="IT25">
        <v>10105.636107541019</v>
      </c>
      <c r="IU25" t="s">
        <v>212</v>
      </c>
      <c r="IV25">
        <v>5330.4709486233724</v>
      </c>
      <c r="IW25" t="s">
        <v>212</v>
      </c>
      <c r="IX25" t="s">
        <v>212</v>
      </c>
      <c r="IY25">
        <v>6220.5889159007411</v>
      </c>
      <c r="IZ25">
        <v>173.56812467787185</v>
      </c>
      <c r="JA25" t="s">
        <v>212</v>
      </c>
      <c r="JB25">
        <v>150.54798270337844</v>
      </c>
      <c r="JC25">
        <v>150.54798270337844</v>
      </c>
      <c r="JD25">
        <v>490.24126925869791</v>
      </c>
      <c r="JE25">
        <v>490.83996100886276</v>
      </c>
      <c r="JF25">
        <v>490.24126925869803</v>
      </c>
      <c r="JG25">
        <v>544.35045495537838</v>
      </c>
      <c r="JH25">
        <v>1608.5595200054738</v>
      </c>
    </row>
    <row r="26" spans="1:268" x14ac:dyDescent="0.45">
      <c r="A26" t="s">
        <v>264</v>
      </c>
      <c r="B26" s="2" t="s">
        <v>274</v>
      </c>
      <c r="C26">
        <v>1984</v>
      </c>
      <c r="D26" s="2" t="s">
        <v>290</v>
      </c>
      <c r="E26">
        <f t="shared" si="75"/>
        <v>141.6938626596031</v>
      </c>
      <c r="F26">
        <v>1018.1002875263951</v>
      </c>
      <c r="G26">
        <v>441.28779394010405</v>
      </c>
      <c r="H26" t="s">
        <v>212</v>
      </c>
      <c r="I26" t="s">
        <v>212</v>
      </c>
      <c r="J26">
        <v>52.211424234046966</v>
      </c>
      <c r="K26" t="s">
        <v>212</v>
      </c>
      <c r="L26">
        <v>1300.7996444037083</v>
      </c>
      <c r="M26">
        <f t="shared" si="4"/>
        <v>1446.8976069839475</v>
      </c>
      <c r="N26" t="s">
        <v>212</v>
      </c>
      <c r="O26">
        <v>6699.5625321667521</v>
      </c>
      <c r="P26">
        <v>5070.995792597013</v>
      </c>
      <c r="Q26" t="s">
        <v>212</v>
      </c>
      <c r="R26" t="s">
        <v>212</v>
      </c>
      <c r="S26">
        <v>15306.03474737553</v>
      </c>
      <c r="T26">
        <v>32.426066617120121</v>
      </c>
      <c r="U26" t="s">
        <v>212</v>
      </c>
      <c r="V26">
        <f t="shared" si="6"/>
        <v>2328.1903932672494</v>
      </c>
      <c r="W26">
        <v>5285.5437623257649</v>
      </c>
      <c r="X26" t="s">
        <v>212</v>
      </c>
      <c r="Y26">
        <v>32.476756866247968</v>
      </c>
      <c r="Z26" t="s">
        <v>212</v>
      </c>
      <c r="AA26" t="s">
        <v>212</v>
      </c>
      <c r="AB26">
        <v>252.55515951691103</v>
      </c>
      <c r="AC26">
        <f t="shared" si="76"/>
        <v>1561.1906807846806</v>
      </c>
      <c r="AD26">
        <v>640.85224623075146</v>
      </c>
      <c r="AE26">
        <v>1208.6243211090971</v>
      </c>
      <c r="AF26" t="s">
        <v>212</v>
      </c>
      <c r="AG26">
        <v>3290.9361750888047</v>
      </c>
      <c r="AH26">
        <v>4772.2945995498776</v>
      </c>
      <c r="AI26" t="s">
        <v>212</v>
      </c>
      <c r="AJ26" t="s">
        <v>212</v>
      </c>
      <c r="AK26" t="s">
        <v>212</v>
      </c>
      <c r="AL26" t="s">
        <v>212</v>
      </c>
      <c r="AM26">
        <v>204.65592747412055</v>
      </c>
      <c r="AN26">
        <v>14343.392033437038</v>
      </c>
      <c r="AO26" t="s">
        <v>212</v>
      </c>
      <c r="AP26" t="s">
        <v>212</v>
      </c>
      <c r="AQ26" t="s">
        <v>212</v>
      </c>
      <c r="AR26" t="s">
        <v>212</v>
      </c>
      <c r="AS26">
        <v>966.87112704072274</v>
      </c>
      <c r="AT26">
        <v>336.41164130880333</v>
      </c>
      <c r="AU26">
        <v>720.35847115855688</v>
      </c>
      <c r="AV26" t="s">
        <v>212</v>
      </c>
      <c r="AW26">
        <v>141.34774109585641</v>
      </c>
      <c r="AX26">
        <v>149.22420937458531</v>
      </c>
      <c r="AY26">
        <v>989.78201149077984</v>
      </c>
      <c r="AZ26">
        <v>131.89778456842089</v>
      </c>
      <c r="BA26" t="s">
        <v>212</v>
      </c>
      <c r="BB26">
        <v>1116.3668106808761</v>
      </c>
      <c r="BC26">
        <v>4574.1740160589707</v>
      </c>
      <c r="BD26">
        <v>1684.0711236982488</v>
      </c>
      <c r="BE26">
        <v>4959.8202863774441</v>
      </c>
      <c r="BF26">
        <v>4979.6356105570467</v>
      </c>
      <c r="BG26" t="s">
        <v>212</v>
      </c>
      <c r="BH26" t="s">
        <v>212</v>
      </c>
      <c r="BI26">
        <v>444.58384740808407</v>
      </c>
      <c r="BJ26">
        <v>411.71658791545661</v>
      </c>
      <c r="BK26">
        <v>521.67413870086216</v>
      </c>
      <c r="BL26">
        <v>286.18147888487766</v>
      </c>
      <c r="BM26" t="s">
        <v>212</v>
      </c>
      <c r="BN26" t="s">
        <v>212</v>
      </c>
      <c r="BO26">
        <f t="shared" si="81"/>
        <v>1518.4353688217009</v>
      </c>
      <c r="BP26" t="s">
        <v>212</v>
      </c>
      <c r="BQ26">
        <v>21.384481083978837</v>
      </c>
      <c r="BR26" t="s">
        <v>212</v>
      </c>
      <c r="BS26" t="s">
        <v>212</v>
      </c>
      <c r="BT26">
        <v>9808.4662572414327</v>
      </c>
      <c r="BU26">
        <v>4944.667036792046</v>
      </c>
      <c r="BV26" t="s">
        <v>212</v>
      </c>
      <c r="BW26">
        <v>977.50010868012646</v>
      </c>
      <c r="BX26" t="s">
        <v>212</v>
      </c>
      <c r="BY26">
        <f t="shared" si="82"/>
        <v>1289.8260660683641</v>
      </c>
      <c r="BZ26">
        <v>6239.971815604129</v>
      </c>
      <c r="CA26">
        <v>92.780230959094482</v>
      </c>
      <c r="CB26">
        <v>2014.8208858381997</v>
      </c>
      <c r="CC26">
        <v>2561.6925805197579</v>
      </c>
      <c r="CD26" t="s">
        <v>212</v>
      </c>
      <c r="CE26" t="s">
        <v>212</v>
      </c>
      <c r="CF26" t="s">
        <v>212</v>
      </c>
      <c r="CG26">
        <v>172.2325418328854</v>
      </c>
      <c r="CH26" t="s">
        <v>212</v>
      </c>
      <c r="CI26" t="s">
        <v>212</v>
      </c>
      <c r="CJ26" t="s">
        <v>212</v>
      </c>
      <c r="CK26">
        <v>49.881454866081206</v>
      </c>
      <c r="CL26">
        <v>238.27517654024444</v>
      </c>
      <c r="CM26">
        <v>2786.4539913670133</v>
      </c>
      <c r="CN26">
        <v>3103.8343771779309</v>
      </c>
      <c r="CO26">
        <v>15239.383577372229</v>
      </c>
      <c r="CP26">
        <v>183.30187256708078</v>
      </c>
      <c r="CQ26">
        <v>71.444780053994293</v>
      </c>
      <c r="CR26">
        <v>716.97820351515259</v>
      </c>
      <c r="CS26">
        <v>1216.9533730957455</v>
      </c>
      <c r="CT26">
        <v>2962.2726383561653</v>
      </c>
      <c r="CU26" t="s">
        <v>212</v>
      </c>
      <c r="CV26">
        <v>3359.4614089925462</v>
      </c>
      <c r="CW26">
        <v>3304.32740902362</v>
      </c>
      <c r="CX26">
        <v>593.5744803730197</v>
      </c>
      <c r="CY26">
        <v>5184.8889333266679</v>
      </c>
      <c r="CZ26">
        <v>704.26505936692286</v>
      </c>
      <c r="DA26">
        <f t="shared" si="83"/>
        <v>1759.5983097022806</v>
      </c>
      <c r="DB26">
        <v>107.12196548698449</v>
      </c>
      <c r="DC26" t="s">
        <v>212</v>
      </c>
      <c r="DD26">
        <v>1145.7150022232217</v>
      </c>
      <c r="DE26">
        <v>1250.236475038482</v>
      </c>
      <c r="DF26" t="s">
        <v>212</v>
      </c>
      <c r="DG26">
        <v>7736.5856611082527</v>
      </c>
      <c r="DH26">
        <f t="shared" si="85"/>
        <v>1002.2371835784207</v>
      </c>
      <c r="DI26" t="s">
        <v>212</v>
      </c>
      <c r="DJ26">
        <f t="shared" si="84"/>
        <v>1571.357149696614</v>
      </c>
      <c r="DK26">
        <v>1306.644973908798</v>
      </c>
      <c r="DL26" t="s">
        <v>212</v>
      </c>
      <c r="DM26" t="s">
        <v>212</v>
      </c>
      <c r="DN26">
        <v>1011.2858864365184</v>
      </c>
      <c r="DO26" t="s">
        <v>212</v>
      </c>
      <c r="DP26">
        <f t="shared" si="72"/>
        <v>966.39114996715682</v>
      </c>
      <c r="DQ26">
        <v>11737.769058847316</v>
      </c>
      <c r="DR26" t="s">
        <v>212</v>
      </c>
      <c r="DS26" t="s">
        <v>212</v>
      </c>
      <c r="DT26" t="s">
        <v>212</v>
      </c>
      <c r="DU26">
        <v>816.2030523624536</v>
      </c>
      <c r="DV26" t="s">
        <v>212</v>
      </c>
      <c r="DW26" t="s">
        <v>212</v>
      </c>
      <c r="DX26">
        <v>1920.7908213422547</v>
      </c>
      <c r="DY26" t="s">
        <v>212</v>
      </c>
      <c r="DZ26" t="s">
        <v>212</v>
      </c>
      <c r="EA26">
        <v>301.31759763925072</v>
      </c>
      <c r="EB26">
        <v>1038.4299649060165</v>
      </c>
      <c r="EC26" t="s">
        <v>212</v>
      </c>
      <c r="ED26">
        <f t="shared" si="86"/>
        <v>1588.9142129131083</v>
      </c>
      <c r="EE26" t="s">
        <v>212</v>
      </c>
      <c r="EF26">
        <f t="shared" si="80"/>
        <v>1321.5178255053252</v>
      </c>
      <c r="EG26" t="s">
        <v>212</v>
      </c>
      <c r="EH26">
        <v>282.96600549306737</v>
      </c>
      <c r="EI26">
        <v>29.518564090421457</v>
      </c>
      <c r="EJ26">
        <v>35.256341663970979</v>
      </c>
      <c r="EK26" t="s">
        <v>212</v>
      </c>
      <c r="EL26" t="s">
        <v>212</v>
      </c>
      <c r="EM26">
        <v>20.027342784903972</v>
      </c>
      <c r="EN26">
        <v>4412.1650744016433</v>
      </c>
      <c r="EO26" t="s">
        <v>212</v>
      </c>
      <c r="EP26">
        <v>7512.6274363980046</v>
      </c>
      <c r="EQ26">
        <v>293.9904078423794</v>
      </c>
      <c r="ER26" t="s">
        <v>212</v>
      </c>
      <c r="ES26">
        <v>62.06356377086427</v>
      </c>
      <c r="ET26" t="s">
        <v>212</v>
      </c>
      <c r="EU26" t="s">
        <v>212</v>
      </c>
      <c r="EV26">
        <v>21939.81351653668</v>
      </c>
      <c r="EW26">
        <v>1240.3306616727343</v>
      </c>
      <c r="EX26">
        <v>183.64891152487266</v>
      </c>
      <c r="EY26" t="s">
        <v>212</v>
      </c>
      <c r="EZ26">
        <v>858.39678389181347</v>
      </c>
      <c r="FA26" t="s">
        <v>212</v>
      </c>
      <c r="FB26">
        <v>292.33281587064778</v>
      </c>
      <c r="FC26">
        <v>548.09209189396176</v>
      </c>
      <c r="FD26">
        <v>341.62428937907555</v>
      </c>
      <c r="FE26">
        <v>3159.8086003047788</v>
      </c>
      <c r="FF26">
        <v>1774.2685443875253</v>
      </c>
      <c r="FG26" t="s">
        <v>212</v>
      </c>
      <c r="FH26">
        <v>9561.2883565015582</v>
      </c>
      <c r="FI26">
        <v>3079.9609214388679</v>
      </c>
      <c r="FJ26" t="s">
        <v>212</v>
      </c>
      <c r="FK26" t="s">
        <v>212</v>
      </c>
      <c r="FL26" t="s">
        <v>212</v>
      </c>
      <c r="FM26" t="s">
        <v>212</v>
      </c>
      <c r="FN26" t="s">
        <v>212</v>
      </c>
      <c r="FO26">
        <v>3052.3799577319419</v>
      </c>
      <c r="FP26">
        <v>109.91769872482726</v>
      </c>
      <c r="FQ26" t="s">
        <v>212</v>
      </c>
      <c r="FR26" t="s">
        <v>212</v>
      </c>
      <c r="FS26" t="s">
        <v>212</v>
      </c>
      <c r="FT26">
        <v>3255.5931602897422</v>
      </c>
      <c r="FU26" t="s">
        <v>212</v>
      </c>
      <c r="FV26">
        <v>4624.0591898300345</v>
      </c>
      <c r="FW26" t="s">
        <v>212</v>
      </c>
      <c r="FX26" t="s">
        <v>212</v>
      </c>
      <c r="FY26" t="s">
        <v>212</v>
      </c>
      <c r="FZ26">
        <v>4034.974003970216</v>
      </c>
      <c r="GA26" t="s">
        <v>212</v>
      </c>
      <c r="GB26">
        <v>2903.3379385596236</v>
      </c>
      <c r="GC26">
        <v>118.25573171925336</v>
      </c>
      <c r="GD26" t="s">
        <v>212</v>
      </c>
      <c r="GE26" t="s">
        <v>212</v>
      </c>
      <c r="GF26" t="s">
        <v>212</v>
      </c>
      <c r="GG26" t="s">
        <v>212</v>
      </c>
      <c r="GH26">
        <v>43.934314679323201</v>
      </c>
      <c r="GI26" t="s">
        <v>212</v>
      </c>
      <c r="GJ26">
        <v>13692.984134428823</v>
      </c>
      <c r="GK26">
        <v>6601.0386743590561</v>
      </c>
      <c r="GL26">
        <v>589.52405647733724</v>
      </c>
      <c r="GM26" t="s">
        <v>212</v>
      </c>
      <c r="GN26">
        <v>34.649116452296511</v>
      </c>
      <c r="GO26">
        <v>380.78188204733203</v>
      </c>
      <c r="GP26" t="s">
        <v>212</v>
      </c>
      <c r="GQ26">
        <v>76.41253343844302</v>
      </c>
      <c r="GR26" t="s">
        <v>212</v>
      </c>
      <c r="GS26">
        <v>2602.430666779791</v>
      </c>
      <c r="GT26">
        <v>461.08976955321941</v>
      </c>
      <c r="GU26">
        <v>613.66556266030238</v>
      </c>
      <c r="GV26" t="s">
        <v>212</v>
      </c>
      <c r="GW26" t="s">
        <v>212</v>
      </c>
      <c r="GX26" t="s">
        <v>212</v>
      </c>
      <c r="GY26" t="s">
        <v>212</v>
      </c>
      <c r="GZ26" t="s">
        <v>212</v>
      </c>
      <c r="HA26">
        <v>7905.8958817469638</v>
      </c>
      <c r="HB26">
        <v>4597.7396930761424</v>
      </c>
      <c r="HC26">
        <v>10282.374642213506</v>
      </c>
      <c r="HD26">
        <v>1041.3582305732884</v>
      </c>
      <c r="HE26" t="s">
        <v>212</v>
      </c>
      <c r="HF26" t="s">
        <v>212</v>
      </c>
      <c r="HG26">
        <v>2355.5548734844715</v>
      </c>
      <c r="HH26">
        <v>64.961012722360607</v>
      </c>
      <c r="HI26" t="s">
        <v>212</v>
      </c>
      <c r="HJ26" t="s">
        <v>212</v>
      </c>
      <c r="HK26">
        <v>84.228039166906541</v>
      </c>
      <c r="HL26">
        <v>993.80142474714762</v>
      </c>
      <c r="HM26">
        <v>830.27251368186091</v>
      </c>
      <c r="HN26">
        <v>856.75513383205919</v>
      </c>
      <c r="HO26" t="s">
        <v>212</v>
      </c>
      <c r="HP26">
        <v>3562.9110680865783</v>
      </c>
      <c r="HQ26">
        <v>398.2854483744747</v>
      </c>
      <c r="HR26">
        <v>800.09050707716324</v>
      </c>
      <c r="HS26">
        <v>304.80103020334764</v>
      </c>
      <c r="HT26">
        <v>293.74706174361188</v>
      </c>
      <c r="HU26">
        <v>4557.4445658265595</v>
      </c>
      <c r="HV26" t="s">
        <v>212</v>
      </c>
      <c r="HW26" t="s">
        <v>212</v>
      </c>
      <c r="HX26" t="s">
        <v>212</v>
      </c>
      <c r="HY26">
        <v>4516.9716055443996</v>
      </c>
      <c r="HZ26">
        <v>357.91755906983519</v>
      </c>
      <c r="IA26" t="s">
        <v>212</v>
      </c>
      <c r="IB26">
        <v>6135.9171552084927</v>
      </c>
      <c r="IC26">
        <v>503.00883972040128</v>
      </c>
      <c r="ID26">
        <v>440.84200627641144</v>
      </c>
      <c r="IE26">
        <v>156.54420896694023</v>
      </c>
      <c r="IF26">
        <v>91.043846692104609</v>
      </c>
      <c r="IG26">
        <v>116.21717477659649</v>
      </c>
      <c r="IH26">
        <v>591.32060020906886</v>
      </c>
      <c r="II26">
        <v>1026.2559410714355</v>
      </c>
      <c r="IJ26">
        <v>1022.6633308940018</v>
      </c>
      <c r="IK26">
        <v>1022.4252376116847</v>
      </c>
      <c r="IL26">
        <v>67.314010241073461</v>
      </c>
      <c r="IM26">
        <v>395.60013169715086</v>
      </c>
      <c r="IN26" t="s">
        <v>212</v>
      </c>
      <c r="IO26">
        <v>182.63412982039623</v>
      </c>
      <c r="IP26">
        <v>942.10601101505529</v>
      </c>
      <c r="IQ26">
        <v>591.22672020879543</v>
      </c>
      <c r="IR26">
        <v>591.22672020879543</v>
      </c>
      <c r="IS26">
        <v>402.67836526035813</v>
      </c>
      <c r="IT26">
        <v>10680.147931210257</v>
      </c>
      <c r="IU26" t="s">
        <v>212</v>
      </c>
      <c r="IV26">
        <v>5594.9764397231538</v>
      </c>
      <c r="IW26" t="s">
        <v>212</v>
      </c>
      <c r="IX26" t="s">
        <v>212</v>
      </c>
      <c r="IY26">
        <v>6545.6460912478879</v>
      </c>
      <c r="IZ26">
        <v>175.83744740079314</v>
      </c>
      <c r="JA26" t="s">
        <v>212</v>
      </c>
      <c r="JB26">
        <v>165.8621409190828</v>
      </c>
      <c r="JC26">
        <v>165.8621409190828</v>
      </c>
      <c r="JD26">
        <v>503.2741944330877</v>
      </c>
      <c r="JE26">
        <v>503.90283103679849</v>
      </c>
      <c r="JF26">
        <v>503.2741944330877</v>
      </c>
      <c r="JG26">
        <v>580.87604484205599</v>
      </c>
      <c r="JH26">
        <v>1680.1800359269407</v>
      </c>
    </row>
    <row r="27" spans="1:268" x14ac:dyDescent="0.45">
      <c r="A27" t="s">
        <v>264</v>
      </c>
      <c r="B27" s="2" t="s">
        <v>274</v>
      </c>
      <c r="C27">
        <v>1985</v>
      </c>
      <c r="D27" s="2" t="s">
        <v>333</v>
      </c>
      <c r="E27">
        <f t="shared" si="75"/>
        <v>141.83569835796106</v>
      </c>
      <c r="F27">
        <v>796.35397377597258</v>
      </c>
      <c r="G27">
        <v>466.48681840386791</v>
      </c>
      <c r="H27" t="s">
        <v>212</v>
      </c>
      <c r="I27" t="s">
        <v>212</v>
      </c>
      <c r="J27">
        <v>60.630413761417515</v>
      </c>
      <c r="K27" t="s">
        <v>212</v>
      </c>
      <c r="L27">
        <v>1288.8747817029357</v>
      </c>
      <c r="M27">
        <f t="shared" si="4"/>
        <v>1607.6640077599416</v>
      </c>
      <c r="N27" t="s">
        <v>212</v>
      </c>
      <c r="O27">
        <v>7007.6151795913183</v>
      </c>
      <c r="P27">
        <v>5280.7771595052736</v>
      </c>
      <c r="Q27" t="s">
        <v>212</v>
      </c>
      <c r="R27" t="s">
        <v>212</v>
      </c>
      <c r="S27">
        <v>15926.452215874953</v>
      </c>
      <c r="T27">
        <v>33.504405586948323</v>
      </c>
      <c r="U27" t="s">
        <v>212</v>
      </c>
      <c r="V27">
        <f t="shared" si="6"/>
        <v>2586.8782147413881</v>
      </c>
      <c r="W27">
        <v>5502.6684092239766</v>
      </c>
      <c r="X27" t="s">
        <v>212</v>
      </c>
      <c r="Y27">
        <v>33.422920784639295</v>
      </c>
      <c r="Z27" t="s">
        <v>212</v>
      </c>
      <c r="AA27" t="s">
        <v>212</v>
      </c>
      <c r="AB27">
        <v>245.00522699394446</v>
      </c>
      <c r="AC27">
        <f t="shared" si="76"/>
        <v>1734.6563119829784</v>
      </c>
      <c r="AD27">
        <v>663.81072231956034</v>
      </c>
      <c r="AE27">
        <v>1283.0543737573378</v>
      </c>
      <c r="AF27" t="s">
        <v>212</v>
      </c>
      <c r="AG27">
        <v>3265.7752986201767</v>
      </c>
      <c r="AH27">
        <v>4678.2858233989509</v>
      </c>
      <c r="AI27" t="s">
        <v>212</v>
      </c>
      <c r="AJ27" t="s">
        <v>212</v>
      </c>
      <c r="AK27" t="s">
        <v>212</v>
      </c>
      <c r="AL27" t="s">
        <v>212</v>
      </c>
      <c r="AM27">
        <v>223.71595679630806</v>
      </c>
      <c r="AN27">
        <v>14857.25859291089</v>
      </c>
      <c r="AO27" t="s">
        <v>212</v>
      </c>
      <c r="AP27" t="s">
        <v>212</v>
      </c>
      <c r="AQ27" t="s">
        <v>212</v>
      </c>
      <c r="AR27" t="s">
        <v>212</v>
      </c>
      <c r="AS27">
        <v>988.15099913226766</v>
      </c>
      <c r="AT27">
        <v>362.81207185264117</v>
      </c>
      <c r="AU27">
        <v>755.19526867610023</v>
      </c>
      <c r="AV27" t="s">
        <v>212</v>
      </c>
      <c r="AW27">
        <v>148.15321016414686</v>
      </c>
      <c r="AX27">
        <v>112.93318639038277</v>
      </c>
      <c r="AY27">
        <v>1007.413275492635</v>
      </c>
      <c r="AZ27">
        <v>151.13635584535737</v>
      </c>
      <c r="BA27" t="s">
        <v>212</v>
      </c>
      <c r="BB27">
        <v>1002.7816644452502</v>
      </c>
      <c r="BC27">
        <v>4230.212623845041</v>
      </c>
      <c r="BD27">
        <v>1766.4153705137953</v>
      </c>
      <c r="BE27">
        <v>5141.665210748296</v>
      </c>
      <c r="BF27">
        <v>5351.1250484239272</v>
      </c>
      <c r="BG27" t="s">
        <v>212</v>
      </c>
      <c r="BH27" t="s">
        <v>212</v>
      </c>
      <c r="BI27">
        <v>476.77766366259613</v>
      </c>
      <c r="BJ27">
        <v>397.52445067669049</v>
      </c>
      <c r="BK27">
        <v>497.10983222223422</v>
      </c>
      <c r="BL27">
        <v>296.3453908568838</v>
      </c>
      <c r="BM27" t="s">
        <v>212</v>
      </c>
      <c r="BN27" t="s">
        <v>212</v>
      </c>
      <c r="BO27">
        <f t="shared" si="81"/>
        <v>1687.1504098018897</v>
      </c>
      <c r="BP27" t="s">
        <v>212</v>
      </c>
      <c r="BQ27">
        <v>19.90055087135509</v>
      </c>
      <c r="BR27" t="s">
        <v>212</v>
      </c>
      <c r="BS27" t="s">
        <v>212</v>
      </c>
      <c r="BT27">
        <v>10482.8316068317</v>
      </c>
      <c r="BU27">
        <v>5259.4581038789793</v>
      </c>
      <c r="BV27" t="s">
        <v>212</v>
      </c>
      <c r="BW27">
        <v>1030.0952233565629</v>
      </c>
      <c r="BX27" t="s">
        <v>212</v>
      </c>
      <c r="BY27">
        <f t="shared" si="82"/>
        <v>1433.1400734092933</v>
      </c>
      <c r="BZ27">
        <v>6448.5398592335987</v>
      </c>
      <c r="CA27">
        <v>162.94298020442264</v>
      </c>
      <c r="CB27">
        <v>2092.3372436029363</v>
      </c>
      <c r="CC27">
        <v>2666.3177073372053</v>
      </c>
      <c r="CD27" t="s">
        <v>212</v>
      </c>
      <c r="CE27" t="s">
        <v>212</v>
      </c>
      <c r="CF27" t="s">
        <v>212</v>
      </c>
      <c r="CG27">
        <v>180.74503483876401</v>
      </c>
      <c r="CH27" t="s">
        <v>212</v>
      </c>
      <c r="CI27" t="s">
        <v>212</v>
      </c>
      <c r="CJ27" t="s">
        <v>212</v>
      </c>
      <c r="CK27">
        <v>50.968295037944557</v>
      </c>
      <c r="CL27">
        <v>282.63361270459109</v>
      </c>
      <c r="CM27">
        <v>2918.3314394633626</v>
      </c>
      <c r="CN27">
        <v>3194.0949108122268</v>
      </c>
      <c r="CO27">
        <v>14771.856423852032</v>
      </c>
      <c r="CP27">
        <v>193.53485446953079</v>
      </c>
      <c r="CQ27">
        <v>79.759998231569483</v>
      </c>
      <c r="CR27">
        <v>749.48487962938282</v>
      </c>
      <c r="CS27">
        <v>1280.8084444387302</v>
      </c>
      <c r="CT27">
        <v>3114.964548588755</v>
      </c>
      <c r="CU27" t="s">
        <v>212</v>
      </c>
      <c r="CV27">
        <v>3485.2350578785731</v>
      </c>
      <c r="CW27">
        <v>3391.6696268347055</v>
      </c>
      <c r="CX27">
        <v>580.60123912978327</v>
      </c>
      <c r="CY27">
        <v>5327.7986650545736</v>
      </c>
      <c r="CZ27">
        <v>744.81500140170044</v>
      </c>
      <c r="DA27">
        <f t="shared" si="83"/>
        <v>1955.109233002534</v>
      </c>
      <c r="DB27">
        <v>112.1391906448245</v>
      </c>
      <c r="DC27" t="s">
        <v>212</v>
      </c>
      <c r="DD27">
        <v>1204.1486153853652</v>
      </c>
      <c r="DE27">
        <v>1340.1299581745159</v>
      </c>
      <c r="DF27" t="s">
        <v>212</v>
      </c>
      <c r="DG27">
        <v>8173.9252705912722</v>
      </c>
      <c r="DH27">
        <f t="shared" si="85"/>
        <v>1113.5968706426897</v>
      </c>
      <c r="DI27" t="s">
        <v>212</v>
      </c>
      <c r="DJ27">
        <f t="shared" si="84"/>
        <v>1745.9523885517933</v>
      </c>
      <c r="DK27">
        <v>1323.9089817288493</v>
      </c>
      <c r="DL27" t="s">
        <v>212</v>
      </c>
      <c r="DM27" t="s">
        <v>212</v>
      </c>
      <c r="DN27">
        <v>998.50765957084309</v>
      </c>
      <c r="DO27" t="s">
        <v>212</v>
      </c>
      <c r="DP27">
        <f t="shared" si="72"/>
        <v>1073.767944407952</v>
      </c>
      <c r="DQ27">
        <v>12064.160390067247</v>
      </c>
      <c r="DR27" t="s">
        <v>212</v>
      </c>
      <c r="DS27" t="s">
        <v>212</v>
      </c>
      <c r="DT27" t="s">
        <v>212</v>
      </c>
      <c r="DU27">
        <v>842.75027378485709</v>
      </c>
      <c r="DV27" t="s">
        <v>212</v>
      </c>
      <c r="DW27" t="s">
        <v>212</v>
      </c>
      <c r="DX27">
        <v>2110.2564407404325</v>
      </c>
      <c r="DY27" t="s">
        <v>212</v>
      </c>
      <c r="DZ27" t="s">
        <v>212</v>
      </c>
      <c r="EA27">
        <v>313.56317514071145</v>
      </c>
      <c r="EB27">
        <v>1077.431497120723</v>
      </c>
      <c r="EC27" t="s">
        <v>212</v>
      </c>
      <c r="ED27">
        <f t="shared" si="86"/>
        <v>1765.4602365701203</v>
      </c>
      <c r="EE27" t="s">
        <v>212</v>
      </c>
      <c r="EF27">
        <v>1468.3531394503614</v>
      </c>
      <c r="EG27" t="s">
        <v>212</v>
      </c>
      <c r="EH27">
        <v>294.54498422382039</v>
      </c>
      <c r="EI27">
        <v>31.493874323929539</v>
      </c>
      <c r="EJ27">
        <v>41.999009613323153</v>
      </c>
      <c r="EK27" t="s">
        <v>212</v>
      </c>
      <c r="EL27" t="s">
        <v>212</v>
      </c>
      <c r="EM27">
        <v>22.184904655330222</v>
      </c>
      <c r="EN27">
        <v>4517.0895865972861</v>
      </c>
      <c r="EO27" t="s">
        <v>212</v>
      </c>
      <c r="EP27">
        <v>7555.6650549721289</v>
      </c>
      <c r="EQ27">
        <v>286.52980539270516</v>
      </c>
      <c r="ER27" t="s">
        <v>212</v>
      </c>
      <c r="ES27">
        <v>80.454475039337183</v>
      </c>
      <c r="ET27" t="s">
        <v>212</v>
      </c>
      <c r="EU27" t="s">
        <v>212</v>
      </c>
      <c r="EV27">
        <v>22559.094293676411</v>
      </c>
      <c r="EW27">
        <v>1467.547773718682</v>
      </c>
      <c r="EX27">
        <v>198.89033165852257</v>
      </c>
      <c r="EY27" t="s">
        <v>212</v>
      </c>
      <c r="EZ27">
        <v>892.66362082569356</v>
      </c>
      <c r="FA27" t="s">
        <v>212</v>
      </c>
      <c r="FB27">
        <v>293.78082318474736</v>
      </c>
      <c r="FC27">
        <v>540.79144395412061</v>
      </c>
      <c r="FD27">
        <v>350.432279035774</v>
      </c>
      <c r="FE27">
        <v>3260.4261853935627</v>
      </c>
      <c r="FF27">
        <v>1873.1768674628599</v>
      </c>
      <c r="FG27" t="s">
        <v>212</v>
      </c>
      <c r="FH27">
        <v>10067.675051902181</v>
      </c>
      <c r="FI27">
        <v>3132.9786272369961</v>
      </c>
      <c r="FJ27" t="s">
        <v>212</v>
      </c>
      <c r="FK27" t="s">
        <v>212</v>
      </c>
      <c r="FL27" t="s">
        <v>212</v>
      </c>
      <c r="FM27" t="s">
        <v>212</v>
      </c>
      <c r="FN27" t="s">
        <v>212</v>
      </c>
      <c r="FO27">
        <v>3070.4338358896907</v>
      </c>
      <c r="FP27">
        <v>104.15174507485095</v>
      </c>
      <c r="FQ27" t="s">
        <v>212</v>
      </c>
      <c r="FR27" t="s">
        <v>212</v>
      </c>
      <c r="FS27" t="s">
        <v>212</v>
      </c>
      <c r="FT27">
        <v>3444.1330766528858</v>
      </c>
      <c r="FU27" t="s">
        <v>212</v>
      </c>
      <c r="FV27">
        <v>4841.3644317218441</v>
      </c>
      <c r="FW27" t="s">
        <v>212</v>
      </c>
      <c r="FX27" t="s">
        <v>212</v>
      </c>
      <c r="FY27" t="s">
        <v>212</v>
      </c>
      <c r="FZ27">
        <v>4117.7979388151498</v>
      </c>
      <c r="GA27" t="s">
        <v>212</v>
      </c>
      <c r="GB27">
        <v>2975.0832295455166</v>
      </c>
      <c r="GC27">
        <v>128.1506007561689</v>
      </c>
      <c r="GD27" t="s">
        <v>212</v>
      </c>
      <c r="GE27" t="s">
        <v>212</v>
      </c>
      <c r="GF27" t="s">
        <v>212</v>
      </c>
      <c r="GG27" t="s">
        <v>212</v>
      </c>
      <c r="GH27">
        <v>46.800433988631099</v>
      </c>
      <c r="GI27" t="s">
        <v>212</v>
      </c>
      <c r="GJ27">
        <v>14950.326847166107</v>
      </c>
      <c r="GK27">
        <v>6854.3273833856356</v>
      </c>
      <c r="GL27">
        <v>618.20147414240625</v>
      </c>
      <c r="GM27" t="s">
        <v>212</v>
      </c>
      <c r="GN27">
        <v>36.378266671276741</v>
      </c>
      <c r="GO27">
        <v>405.88617799857042</v>
      </c>
      <c r="GP27" t="s">
        <v>212</v>
      </c>
      <c r="GQ27">
        <v>77.467096465594466</v>
      </c>
      <c r="GR27" t="s">
        <v>212</v>
      </c>
      <c r="GS27">
        <v>2583.1314594308224</v>
      </c>
      <c r="GT27">
        <v>506.30362336576894</v>
      </c>
      <c r="GU27">
        <v>659.74766076652884</v>
      </c>
      <c r="GV27" t="s">
        <v>212</v>
      </c>
      <c r="GW27" t="s">
        <v>212</v>
      </c>
      <c r="GX27" t="s">
        <v>212</v>
      </c>
      <c r="GY27" t="s">
        <v>212</v>
      </c>
      <c r="GZ27" t="s">
        <v>212</v>
      </c>
      <c r="HA27">
        <v>8169.5901809738798</v>
      </c>
      <c r="HB27">
        <v>4826.7145259152439</v>
      </c>
      <c r="HC27">
        <v>10414.207898320472</v>
      </c>
      <c r="HD27">
        <v>1071.5522631602191</v>
      </c>
      <c r="HE27" t="s">
        <v>212</v>
      </c>
      <c r="HF27" t="s">
        <v>212</v>
      </c>
      <c r="HG27">
        <v>2336.7853150664682</v>
      </c>
      <c r="HH27">
        <v>68.000377228849487</v>
      </c>
      <c r="HI27" t="s">
        <v>212</v>
      </c>
      <c r="HJ27" t="s">
        <v>212</v>
      </c>
      <c r="HK27">
        <v>85.978369597296336</v>
      </c>
      <c r="HL27">
        <v>948.26790525525303</v>
      </c>
      <c r="HM27">
        <v>935.85021620415409</v>
      </c>
      <c r="HN27">
        <v>883.58805362242197</v>
      </c>
      <c r="HO27" t="s">
        <v>212</v>
      </c>
      <c r="HP27">
        <v>3646.6535210419952</v>
      </c>
      <c r="HQ27">
        <v>412.38226113954011</v>
      </c>
      <c r="HR27">
        <v>834.94140036222552</v>
      </c>
      <c r="HS27">
        <v>328.6649129533385</v>
      </c>
      <c r="HT27">
        <v>317.17781564482254</v>
      </c>
      <c r="HU27">
        <v>4738.7625589051186</v>
      </c>
      <c r="HV27" t="s">
        <v>212</v>
      </c>
      <c r="HW27" t="s">
        <v>212</v>
      </c>
      <c r="HX27" t="s">
        <v>212</v>
      </c>
      <c r="HY27">
        <v>4698.9130634859366</v>
      </c>
      <c r="HZ27">
        <v>373.56682889056253</v>
      </c>
      <c r="IA27" t="s">
        <v>212</v>
      </c>
      <c r="IB27">
        <v>6311.0692759051626</v>
      </c>
      <c r="IC27">
        <v>525.35190931468844</v>
      </c>
      <c r="ID27">
        <v>460.88487242845514</v>
      </c>
      <c r="IE27">
        <v>175.78497667390459</v>
      </c>
      <c r="IF27">
        <v>96.736962678003579</v>
      </c>
      <c r="IG27">
        <v>127.17634510035916</v>
      </c>
      <c r="IH27">
        <v>625.87342619272465</v>
      </c>
      <c r="II27">
        <v>1058.4745856862348</v>
      </c>
      <c r="IJ27">
        <v>1055.6092210730601</v>
      </c>
      <c r="IK27">
        <v>1058.6773438731968</v>
      </c>
      <c r="IL27">
        <v>68.749701751758792</v>
      </c>
      <c r="IM27">
        <v>415.03785582803511</v>
      </c>
      <c r="IN27" t="s">
        <v>212</v>
      </c>
      <c r="IO27">
        <v>194.12686098717754</v>
      </c>
      <c r="IP27">
        <v>973.28459373233841</v>
      </c>
      <c r="IQ27">
        <v>606.19815195615718</v>
      </c>
      <c r="IR27">
        <v>606.19815195615718</v>
      </c>
      <c r="IS27">
        <v>422.60047894393199</v>
      </c>
      <c r="IT27">
        <v>10849.50957081993</v>
      </c>
      <c r="IU27" t="s">
        <v>212</v>
      </c>
      <c r="IV27">
        <v>5747.2591044620649</v>
      </c>
      <c r="IW27" t="s">
        <v>212</v>
      </c>
      <c r="IX27" t="s">
        <v>212</v>
      </c>
      <c r="IY27">
        <v>6731.0034406297609</v>
      </c>
      <c r="IZ27">
        <v>187.51515798056857</v>
      </c>
      <c r="JA27" t="s">
        <v>212</v>
      </c>
      <c r="JB27">
        <v>175.56350168543111</v>
      </c>
      <c r="JC27">
        <v>175.56350168543111</v>
      </c>
      <c r="JD27">
        <v>521.91202424283131</v>
      </c>
      <c r="JE27">
        <v>522.54720308165395</v>
      </c>
      <c r="JF27">
        <v>521.91202424283131</v>
      </c>
      <c r="JG27">
        <v>609.25491851570894</v>
      </c>
      <c r="JH27">
        <v>1719.3411685515766</v>
      </c>
    </row>
    <row r="28" spans="1:268" x14ac:dyDescent="0.45">
      <c r="A28" t="s">
        <v>264</v>
      </c>
      <c r="B28" s="2" t="s">
        <v>274</v>
      </c>
      <c r="C28">
        <v>1986</v>
      </c>
      <c r="D28" s="2" t="s">
        <v>245</v>
      </c>
      <c r="E28">
        <f t="shared" si="75"/>
        <v>141.97767603399507</v>
      </c>
      <c r="F28">
        <v>1420.614794707267</v>
      </c>
      <c r="G28">
        <v>485.27448827911263</v>
      </c>
      <c r="H28" t="s">
        <v>212</v>
      </c>
      <c r="I28" t="s">
        <v>212</v>
      </c>
      <c r="J28">
        <v>58.526502282775837</v>
      </c>
      <c r="K28" t="s">
        <v>212</v>
      </c>
      <c r="L28">
        <v>1330.370627490882</v>
      </c>
      <c r="M28">
        <f t="shared" si="4"/>
        <v>1786.2933419554906</v>
      </c>
      <c r="N28" t="s">
        <v>212</v>
      </c>
      <c r="O28">
        <v>7309.0945412775309</v>
      </c>
      <c r="P28">
        <v>5321.4129737216099</v>
      </c>
      <c r="Q28" t="s">
        <v>212</v>
      </c>
      <c r="R28" t="s">
        <v>212</v>
      </c>
      <c r="S28">
        <v>16450.585955522747</v>
      </c>
      <c r="T28">
        <v>37.934230371823169</v>
      </c>
      <c r="U28" t="s">
        <v>212</v>
      </c>
      <c r="V28">
        <f t="shared" si="6"/>
        <v>2874.3091274904309</v>
      </c>
      <c r="W28">
        <v>5617.4198218726906</v>
      </c>
      <c r="X28" t="s">
        <v>212</v>
      </c>
      <c r="Y28">
        <v>31.104509790655296</v>
      </c>
      <c r="Z28" t="s">
        <v>212</v>
      </c>
      <c r="AA28" t="s">
        <v>212</v>
      </c>
      <c r="AB28">
        <v>235.05618048764251</v>
      </c>
      <c r="AC28">
        <f t="shared" si="76"/>
        <v>1927.3959022033093</v>
      </c>
      <c r="AD28">
        <v>753.41399153691953</v>
      </c>
      <c r="AE28">
        <v>1354.5034660761066</v>
      </c>
      <c r="AF28" t="s">
        <v>212</v>
      </c>
      <c r="AG28">
        <v>3217.6341944005371</v>
      </c>
      <c r="AH28">
        <v>4646.2609387563598</v>
      </c>
      <c r="AI28" t="s">
        <v>212</v>
      </c>
      <c r="AJ28" t="s">
        <v>212</v>
      </c>
      <c r="AK28" t="s">
        <v>212</v>
      </c>
      <c r="AL28" t="s">
        <v>212</v>
      </c>
      <c r="AM28">
        <v>208.45598279252135</v>
      </c>
      <c r="AN28">
        <v>15363.399577583043</v>
      </c>
      <c r="AO28" t="s">
        <v>212</v>
      </c>
      <c r="AP28" t="s">
        <v>212</v>
      </c>
      <c r="AQ28" t="s">
        <v>212</v>
      </c>
      <c r="AR28" t="s">
        <v>212</v>
      </c>
      <c r="AS28">
        <v>1028.1361063868576</v>
      </c>
      <c r="AT28">
        <v>391.35162496836301</v>
      </c>
      <c r="AU28">
        <v>809.32265911442767</v>
      </c>
      <c r="AV28" t="s">
        <v>212</v>
      </c>
      <c r="AW28">
        <v>150.66548485133995</v>
      </c>
      <c r="AX28">
        <v>176.10626213985205</v>
      </c>
      <c r="AY28">
        <v>1077.1314356557193</v>
      </c>
      <c r="AZ28">
        <v>151.64037926199936</v>
      </c>
      <c r="BA28" t="s">
        <v>212</v>
      </c>
      <c r="BB28">
        <v>1073.5573870086496</v>
      </c>
      <c r="BC28">
        <v>3438.9697501670357</v>
      </c>
      <c r="BD28">
        <v>1872.7012381727827</v>
      </c>
      <c r="BE28">
        <v>5259.3121384784918</v>
      </c>
      <c r="BF28">
        <v>5618.5546273103546</v>
      </c>
      <c r="BG28" t="s">
        <v>212</v>
      </c>
      <c r="BH28" t="s">
        <v>212</v>
      </c>
      <c r="BI28">
        <v>484.92017992524438</v>
      </c>
      <c r="BJ28">
        <v>417.97265184707538</v>
      </c>
      <c r="BK28">
        <v>590.22945849515224</v>
      </c>
      <c r="BL28">
        <v>301.05934507398143</v>
      </c>
      <c r="BM28" t="s">
        <v>212</v>
      </c>
      <c r="BN28" t="s">
        <v>212</v>
      </c>
      <c r="BO28">
        <f t="shared" ref="BO25:BO35" si="87">BO29*0.9</f>
        <v>1874.6115664465442</v>
      </c>
      <c r="BP28" t="s">
        <v>212</v>
      </c>
      <c r="BQ28">
        <v>19.897205081302957</v>
      </c>
      <c r="BR28" t="s">
        <v>212</v>
      </c>
      <c r="BS28" t="s">
        <v>212</v>
      </c>
      <c r="BT28">
        <v>10622.88818121596</v>
      </c>
      <c r="BU28">
        <v>5510.0449709433542</v>
      </c>
      <c r="BV28" t="s">
        <v>212</v>
      </c>
      <c r="BW28">
        <v>1032.8828489685288</v>
      </c>
      <c r="BX28" t="s">
        <v>212</v>
      </c>
      <c r="BY28">
        <f t="shared" si="82"/>
        <v>1592.3778593436591</v>
      </c>
      <c r="BZ28">
        <v>6530.2387135347517</v>
      </c>
      <c r="CA28">
        <v>258.11181710795205</v>
      </c>
      <c r="CB28">
        <v>2165.3949267890289</v>
      </c>
      <c r="CC28">
        <v>2724.2319392592494</v>
      </c>
      <c r="CD28" t="s">
        <v>212</v>
      </c>
      <c r="CE28" t="s">
        <v>212</v>
      </c>
      <c r="CF28" t="s">
        <v>212</v>
      </c>
      <c r="CG28">
        <v>150.15568936452311</v>
      </c>
      <c r="CH28" t="s">
        <v>212</v>
      </c>
      <c r="CI28" t="s">
        <v>212</v>
      </c>
      <c r="CJ28" t="s">
        <v>212</v>
      </c>
      <c r="CK28">
        <v>54.178865272288931</v>
      </c>
      <c r="CL28">
        <v>279.34803976809576</v>
      </c>
      <c r="CM28">
        <v>3196.7925279658257</v>
      </c>
      <c r="CN28">
        <v>3268.3120105386693</v>
      </c>
      <c r="CO28">
        <v>15350.768977711983</v>
      </c>
      <c r="CP28">
        <v>207.97649459613493</v>
      </c>
      <c r="CQ28">
        <v>92.056811501152779</v>
      </c>
      <c r="CR28">
        <v>758.68466373144031</v>
      </c>
      <c r="CS28">
        <v>1330.8181480024655</v>
      </c>
      <c r="CT28">
        <v>3271.4729255951793</v>
      </c>
      <c r="CU28" t="s">
        <v>212</v>
      </c>
      <c r="CV28">
        <v>3407.071411956269</v>
      </c>
      <c r="CW28">
        <v>3490.3431160650402</v>
      </c>
      <c r="CX28">
        <v>607.25285508495813</v>
      </c>
      <c r="CY28">
        <v>5327.7911302801831</v>
      </c>
      <c r="CZ28">
        <v>777.03736843344552</v>
      </c>
      <c r="DA28">
        <f t="shared" ref="DA24:DA34" si="88">DA29*0.9</f>
        <v>2172.3435922250378</v>
      </c>
      <c r="DB28">
        <v>114.82570544103157</v>
      </c>
      <c r="DC28" t="s">
        <v>212</v>
      </c>
      <c r="DD28">
        <v>1188.6121869550725</v>
      </c>
      <c r="DE28">
        <v>1480.0185006558745</v>
      </c>
      <c r="DF28" t="s">
        <v>212</v>
      </c>
      <c r="DG28">
        <v>8549.3175281475287</v>
      </c>
      <c r="DH28">
        <f t="shared" si="85"/>
        <v>1237.3298562696552</v>
      </c>
      <c r="DI28" t="s">
        <v>212</v>
      </c>
      <c r="DJ28">
        <f t="shared" si="84"/>
        <v>1939.9470983908814</v>
      </c>
      <c r="DK28">
        <v>1420.5869354106474</v>
      </c>
      <c r="DL28" t="s">
        <v>212</v>
      </c>
      <c r="DM28" t="s">
        <v>212</v>
      </c>
      <c r="DN28">
        <v>1048.9168244005591</v>
      </c>
      <c r="DO28" t="s">
        <v>212</v>
      </c>
      <c r="DP28">
        <f t="shared" si="72"/>
        <v>1193.0754937866132</v>
      </c>
      <c r="DQ28">
        <v>12159.465732784949</v>
      </c>
      <c r="DR28" t="s">
        <v>212</v>
      </c>
      <c r="DS28" t="s">
        <v>212</v>
      </c>
      <c r="DT28" t="s">
        <v>212</v>
      </c>
      <c r="DU28">
        <v>884.0213040221131</v>
      </c>
      <c r="DV28" t="s">
        <v>212</v>
      </c>
      <c r="DW28" t="s">
        <v>212</v>
      </c>
      <c r="DX28">
        <v>2250.6657001470239</v>
      </c>
      <c r="DY28" t="s">
        <v>212</v>
      </c>
      <c r="DZ28" t="s">
        <v>212</v>
      </c>
      <c r="EA28">
        <v>347.154692909098</v>
      </c>
      <c r="EB28">
        <v>1095.6312920029045</v>
      </c>
      <c r="EC28" t="s">
        <v>212</v>
      </c>
      <c r="ED28">
        <f t="shared" si="86"/>
        <v>1961.6224850779113</v>
      </c>
      <c r="EE28" t="s">
        <v>212</v>
      </c>
      <c r="EF28">
        <v>1556.4359842332428</v>
      </c>
      <c r="EG28" t="s">
        <v>212</v>
      </c>
      <c r="EH28">
        <v>307.21919415012877</v>
      </c>
      <c r="EI28">
        <v>37.084580481268851</v>
      </c>
      <c r="EJ28">
        <v>42.017151990612966</v>
      </c>
      <c r="EK28" t="s">
        <v>212</v>
      </c>
      <c r="EL28" t="s">
        <v>212</v>
      </c>
      <c r="EM28">
        <v>25.696543084082858</v>
      </c>
      <c r="EN28">
        <v>4566.6847695329443</v>
      </c>
      <c r="EO28" t="s">
        <v>212</v>
      </c>
      <c r="EP28">
        <v>7875.1193666635863</v>
      </c>
      <c r="EQ28">
        <v>281.70635055569653</v>
      </c>
      <c r="ER28" t="s">
        <v>212</v>
      </c>
      <c r="ES28">
        <v>90.886408790463506</v>
      </c>
      <c r="ET28" t="s">
        <v>212</v>
      </c>
      <c r="EU28" t="s">
        <v>212</v>
      </c>
      <c r="EV28">
        <v>22177.621579544237</v>
      </c>
      <c r="EW28">
        <v>1793.5094175257898</v>
      </c>
      <c r="EX28">
        <v>214.23010052010716</v>
      </c>
      <c r="EY28" t="s">
        <v>212</v>
      </c>
      <c r="EZ28">
        <v>917.78708397619573</v>
      </c>
      <c r="FA28" t="s">
        <v>212</v>
      </c>
      <c r="FB28">
        <v>335.44149546109855</v>
      </c>
      <c r="FC28">
        <v>563.0145231054438</v>
      </c>
      <c r="FD28">
        <v>311.64719514385661</v>
      </c>
      <c r="FE28">
        <v>3384.3602429819275</v>
      </c>
      <c r="FF28">
        <v>1974.5365520505179</v>
      </c>
      <c r="FG28" t="s">
        <v>212</v>
      </c>
      <c r="FH28">
        <v>10278.071101724745</v>
      </c>
      <c r="FI28">
        <v>3318.9791880584535</v>
      </c>
      <c r="FJ28" t="s">
        <v>212</v>
      </c>
      <c r="FK28" t="s">
        <v>212</v>
      </c>
      <c r="FL28" t="s">
        <v>212</v>
      </c>
      <c r="FM28" t="s">
        <v>212</v>
      </c>
      <c r="FN28" t="s">
        <v>212</v>
      </c>
      <c r="FO28">
        <v>3400.060822818924</v>
      </c>
      <c r="FP28">
        <v>101.63907245801504</v>
      </c>
      <c r="FQ28" t="s">
        <v>212</v>
      </c>
      <c r="FR28" t="s">
        <v>212</v>
      </c>
      <c r="FS28" t="s">
        <v>212</v>
      </c>
      <c r="FT28">
        <v>3693.6049342698561</v>
      </c>
      <c r="FU28" t="s">
        <v>212</v>
      </c>
      <c r="FV28">
        <v>4941.6250564611373</v>
      </c>
      <c r="FW28" t="s">
        <v>212</v>
      </c>
      <c r="FX28" t="s">
        <v>212</v>
      </c>
      <c r="FY28" t="s">
        <v>212</v>
      </c>
      <c r="FZ28">
        <v>4205.7021037735512</v>
      </c>
      <c r="GA28" t="s">
        <v>212</v>
      </c>
      <c r="GB28">
        <v>3004.2796322182639</v>
      </c>
      <c r="GC28">
        <v>136.69445267340038</v>
      </c>
      <c r="GD28" t="s">
        <v>212</v>
      </c>
      <c r="GE28" t="s">
        <v>212</v>
      </c>
      <c r="GF28" t="s">
        <v>212</v>
      </c>
      <c r="GG28" t="s">
        <v>212</v>
      </c>
      <c r="GH28">
        <v>51.6854816776262</v>
      </c>
      <c r="GI28" t="s">
        <v>212</v>
      </c>
      <c r="GJ28">
        <v>14858.368074186463</v>
      </c>
      <c r="GK28">
        <v>6994.4853449903476</v>
      </c>
      <c r="GL28">
        <v>606.49173339226797</v>
      </c>
      <c r="GM28" t="s">
        <v>212</v>
      </c>
      <c r="GN28">
        <v>40.769121816969879</v>
      </c>
      <c r="GO28">
        <v>435.01244071027884</v>
      </c>
      <c r="GP28" t="s">
        <v>212</v>
      </c>
      <c r="GQ28">
        <v>76.716258672951454</v>
      </c>
      <c r="GR28" t="s">
        <v>212</v>
      </c>
      <c r="GS28">
        <v>2781.0147365894841</v>
      </c>
      <c r="GT28">
        <v>529.0070655763916</v>
      </c>
      <c r="GU28">
        <v>698.7037584038203</v>
      </c>
      <c r="GV28" t="s">
        <v>212</v>
      </c>
      <c r="GW28" t="s">
        <v>212</v>
      </c>
      <c r="GX28" t="s">
        <v>212</v>
      </c>
      <c r="GY28" t="s">
        <v>212</v>
      </c>
      <c r="GZ28" t="s">
        <v>212</v>
      </c>
      <c r="HA28">
        <v>8239.1902542900207</v>
      </c>
      <c r="HB28">
        <v>4953.6535762104377</v>
      </c>
      <c r="HC28">
        <v>10424.427296539834</v>
      </c>
      <c r="HD28">
        <v>1106.3636864579171</v>
      </c>
      <c r="HE28" t="s">
        <v>212</v>
      </c>
      <c r="HF28" t="s">
        <v>212</v>
      </c>
      <c r="HG28">
        <v>2335.5276651177319</v>
      </c>
      <c r="HH28">
        <v>71.002186796720366</v>
      </c>
      <c r="HI28" t="s">
        <v>212</v>
      </c>
      <c r="HJ28" t="s">
        <v>212</v>
      </c>
      <c r="HK28">
        <v>97.775811531691289</v>
      </c>
      <c r="HL28">
        <v>900.38168627847688</v>
      </c>
      <c r="HM28">
        <v>871.61631838788696</v>
      </c>
      <c r="HN28">
        <v>961.24111951270095</v>
      </c>
      <c r="HO28" t="s">
        <v>212</v>
      </c>
      <c r="HP28">
        <v>3762.2450998640084</v>
      </c>
      <c r="HQ28">
        <v>431.26442584088244</v>
      </c>
      <c r="HR28">
        <v>861.91681406457951</v>
      </c>
      <c r="HS28">
        <v>350.51743984022983</v>
      </c>
      <c r="HT28">
        <v>339.54261155325793</v>
      </c>
      <c r="HU28">
        <v>4849.8719058000297</v>
      </c>
      <c r="HV28" t="s">
        <v>212</v>
      </c>
      <c r="HW28" t="s">
        <v>212</v>
      </c>
      <c r="HX28" t="s">
        <v>212</v>
      </c>
      <c r="HY28">
        <v>4808.5660965805919</v>
      </c>
      <c r="HZ28">
        <v>380.26130207648453</v>
      </c>
      <c r="IA28" t="s">
        <v>212</v>
      </c>
      <c r="IB28">
        <v>6408.6962199979998</v>
      </c>
      <c r="IC28">
        <v>552.79716566899572</v>
      </c>
      <c r="ID28">
        <v>484.40704595520617</v>
      </c>
      <c r="IE28">
        <v>184.13224452226501</v>
      </c>
      <c r="IF28">
        <v>101.69853162589052</v>
      </c>
      <c r="IG28">
        <v>133.51050736853543</v>
      </c>
      <c r="IH28">
        <v>664.46827640108029</v>
      </c>
      <c r="II28">
        <v>1099.2297150753882</v>
      </c>
      <c r="IJ28">
        <v>1096.4375160244781</v>
      </c>
      <c r="IK28">
        <v>1098.9860143632716</v>
      </c>
      <c r="IL28">
        <v>70.592708747365634</v>
      </c>
      <c r="IM28">
        <v>436.91315215778462</v>
      </c>
      <c r="IN28" t="s">
        <v>212</v>
      </c>
      <c r="IO28">
        <v>206.61987315376879</v>
      </c>
      <c r="IP28">
        <v>1037.6782114791667</v>
      </c>
      <c r="IQ28">
        <v>643.13504442857095</v>
      </c>
      <c r="IR28">
        <v>643.13504442857095</v>
      </c>
      <c r="IS28">
        <v>445.59882820072437</v>
      </c>
      <c r="IT28">
        <v>10908.621273107714</v>
      </c>
      <c r="IU28" t="s">
        <v>212</v>
      </c>
      <c r="IV28">
        <v>5815.7672193185672</v>
      </c>
      <c r="IW28" t="s">
        <v>212</v>
      </c>
      <c r="IX28" t="s">
        <v>212</v>
      </c>
      <c r="IY28">
        <v>6819.1185234971044</v>
      </c>
      <c r="IZ28">
        <v>193.71265903264967</v>
      </c>
      <c r="JA28" t="s">
        <v>212</v>
      </c>
      <c r="JB28">
        <v>188.87299445828836</v>
      </c>
      <c r="JC28">
        <v>188.87299445828836</v>
      </c>
      <c r="JD28">
        <v>534.05207945271434</v>
      </c>
      <c r="JE28">
        <v>534.61007507284558</v>
      </c>
      <c r="JF28">
        <v>534.05207945271434</v>
      </c>
      <c r="JG28">
        <v>642.14076403258071</v>
      </c>
      <c r="JH28">
        <v>1743.4680058075062</v>
      </c>
    </row>
    <row r="29" spans="1:268" x14ac:dyDescent="0.45">
      <c r="A29" t="s">
        <v>264</v>
      </c>
      <c r="B29" s="2" t="s">
        <v>274</v>
      </c>
      <c r="C29">
        <v>1987</v>
      </c>
      <c r="D29" s="2" t="s">
        <v>161</v>
      </c>
      <c r="E29">
        <f t="shared" si="75"/>
        <v>142.11979582982488</v>
      </c>
      <c r="F29">
        <v>1161.9516766901079</v>
      </c>
      <c r="G29">
        <v>455.40803668367045</v>
      </c>
      <c r="H29" t="s">
        <v>212</v>
      </c>
      <c r="I29" t="s">
        <v>212</v>
      </c>
      <c r="J29">
        <v>56.78602334120729</v>
      </c>
      <c r="K29" t="s">
        <v>212</v>
      </c>
      <c r="L29">
        <v>1413.8472695415321</v>
      </c>
      <c r="M29">
        <f t="shared" si="4"/>
        <v>1984.770379950545</v>
      </c>
      <c r="N29" t="s">
        <v>212</v>
      </c>
      <c r="O29">
        <v>7525.685721136997</v>
      </c>
      <c r="P29">
        <v>5536.1441536210696</v>
      </c>
      <c r="Q29" t="s">
        <v>212</v>
      </c>
      <c r="R29" t="s">
        <v>212</v>
      </c>
      <c r="S29">
        <v>14702.508625278693</v>
      </c>
      <c r="T29">
        <v>39.395360961588814</v>
      </c>
      <c r="U29" t="s">
        <v>212</v>
      </c>
      <c r="V29">
        <f t="shared" si="6"/>
        <v>3193.6768083227007</v>
      </c>
      <c r="W29">
        <v>5876.9629980403706</v>
      </c>
      <c r="X29" t="s">
        <v>212</v>
      </c>
      <c r="Y29">
        <v>30.869213097454328</v>
      </c>
      <c r="Z29" t="s">
        <v>212</v>
      </c>
      <c r="AA29" t="s">
        <v>212</v>
      </c>
      <c r="AB29">
        <v>233.59296557677828</v>
      </c>
      <c r="AC29">
        <f t="shared" si="76"/>
        <v>2141.5510024481214</v>
      </c>
      <c r="AD29">
        <v>846.82216561347855</v>
      </c>
      <c r="AE29">
        <v>1368.1085122447539</v>
      </c>
      <c r="AF29" t="s">
        <v>212</v>
      </c>
      <c r="AG29">
        <v>4192.5720756178362</v>
      </c>
      <c r="AH29">
        <v>4838.6203249697173</v>
      </c>
      <c r="AI29" t="s">
        <v>212</v>
      </c>
      <c r="AJ29" t="s">
        <v>212</v>
      </c>
      <c r="AK29" t="s">
        <v>212</v>
      </c>
      <c r="AL29" t="s">
        <v>212</v>
      </c>
      <c r="AM29">
        <v>207.6215368764924</v>
      </c>
      <c r="AN29">
        <v>15798.287273287029</v>
      </c>
      <c r="AO29" t="s">
        <v>212</v>
      </c>
      <c r="AP29" t="s">
        <v>212</v>
      </c>
      <c r="AQ29" t="s">
        <v>212</v>
      </c>
      <c r="AR29" t="s">
        <v>212</v>
      </c>
      <c r="AS29">
        <v>1054.4238025950326</v>
      </c>
      <c r="AT29">
        <v>426.55449316673355</v>
      </c>
      <c r="AU29">
        <v>785.11532639554071</v>
      </c>
      <c r="AV29" t="s">
        <v>212</v>
      </c>
      <c r="AW29">
        <v>145.83534472773195</v>
      </c>
      <c r="AX29">
        <v>179.61416114890429</v>
      </c>
      <c r="AY29">
        <v>1144.9464807714505</v>
      </c>
      <c r="AZ29">
        <v>170.58954062713764</v>
      </c>
      <c r="BA29" t="s">
        <v>212</v>
      </c>
      <c r="BB29">
        <v>1091.3181297338695</v>
      </c>
      <c r="BC29">
        <v>3829.4950348616098</v>
      </c>
      <c r="BD29">
        <v>1950.576187211077</v>
      </c>
      <c r="BE29">
        <v>5447.3052823929838</v>
      </c>
      <c r="BF29">
        <v>5794.3945649562011</v>
      </c>
      <c r="BG29" t="s">
        <v>212</v>
      </c>
      <c r="BH29" t="s">
        <v>212</v>
      </c>
      <c r="BI29">
        <v>478.75662358005644</v>
      </c>
      <c r="BJ29">
        <v>451.88377671081537</v>
      </c>
      <c r="BK29">
        <v>620.38748492547847</v>
      </c>
      <c r="BL29">
        <v>319.08992475042612</v>
      </c>
      <c r="BM29" t="s">
        <v>212</v>
      </c>
      <c r="BN29" t="s">
        <v>212</v>
      </c>
      <c r="BO29">
        <f t="shared" si="87"/>
        <v>2082.9017404961601</v>
      </c>
      <c r="BP29" t="s">
        <v>212</v>
      </c>
      <c r="BQ29">
        <v>20.332694111280212</v>
      </c>
      <c r="BR29" t="s">
        <v>212</v>
      </c>
      <c r="BS29" t="s">
        <v>212</v>
      </c>
      <c r="BT29">
        <v>11358.394752117902</v>
      </c>
      <c r="BU29">
        <v>5651.9013784752024</v>
      </c>
      <c r="BV29" t="s">
        <v>212</v>
      </c>
      <c r="BW29">
        <v>1010.4512471577483</v>
      </c>
      <c r="BX29" t="s">
        <v>212</v>
      </c>
      <c r="BY29">
        <f t="shared" si="82"/>
        <v>1769.3087326040657</v>
      </c>
      <c r="BZ29">
        <v>6666.2195952924922</v>
      </c>
      <c r="CA29">
        <v>287.11584788718966</v>
      </c>
      <c r="CB29">
        <v>2129.4865189764728</v>
      </c>
      <c r="CC29">
        <v>2859.1298817720344</v>
      </c>
      <c r="CD29" t="s">
        <v>212</v>
      </c>
      <c r="CE29" t="s">
        <v>212</v>
      </c>
      <c r="CF29" t="s">
        <v>212</v>
      </c>
      <c r="CG29">
        <v>171.13822279796352</v>
      </c>
      <c r="CH29" t="s">
        <v>212</v>
      </c>
      <c r="CI29" t="s">
        <v>212</v>
      </c>
      <c r="CJ29" t="s">
        <v>212</v>
      </c>
      <c r="CK29">
        <v>52.880123479620906</v>
      </c>
      <c r="CL29">
        <v>326.27260626645949</v>
      </c>
      <c r="CM29">
        <v>3845.3543589284113</v>
      </c>
      <c r="CN29">
        <v>3424.6572115535469</v>
      </c>
      <c r="CO29">
        <v>15268.914296405663</v>
      </c>
      <c r="CP29">
        <v>220.22074113800767</v>
      </c>
      <c r="CQ29">
        <v>104.35475636463696</v>
      </c>
      <c r="CR29">
        <v>807.65667986787923</v>
      </c>
      <c r="CS29">
        <v>1312.1675677105407</v>
      </c>
      <c r="CT29">
        <v>3414.634284137233</v>
      </c>
      <c r="CU29" t="s">
        <v>212</v>
      </c>
      <c r="CV29">
        <v>3756.4660105287253</v>
      </c>
      <c r="CW29">
        <v>3662.6665616761379</v>
      </c>
      <c r="CX29">
        <v>642.84099515322305</v>
      </c>
      <c r="CY29">
        <v>5639.9488905816152</v>
      </c>
      <c r="CZ29">
        <v>853.5038680680351</v>
      </c>
      <c r="DA29">
        <f t="shared" si="88"/>
        <v>2413.7151024722643</v>
      </c>
      <c r="DB29">
        <v>123.70153144834336</v>
      </c>
      <c r="DC29" t="s">
        <v>212</v>
      </c>
      <c r="DD29">
        <v>1209.34628092054</v>
      </c>
      <c r="DE29">
        <v>1674.2472494509473</v>
      </c>
      <c r="DF29" t="s">
        <v>212</v>
      </c>
      <c r="DG29">
        <v>8635.7843508901133</v>
      </c>
      <c r="DH29">
        <f t="shared" si="85"/>
        <v>1374.810951410728</v>
      </c>
      <c r="DI29" t="s">
        <v>212</v>
      </c>
      <c r="DJ29">
        <f t="shared" si="84"/>
        <v>2155.4967759898682</v>
      </c>
      <c r="DK29">
        <v>1565.2408581837808</v>
      </c>
      <c r="DL29" t="s">
        <v>212</v>
      </c>
      <c r="DM29" t="s">
        <v>212</v>
      </c>
      <c r="DN29">
        <v>1429.2927142327042</v>
      </c>
      <c r="DO29" t="s">
        <v>212</v>
      </c>
      <c r="DP29">
        <f t="shared" ref="DP24:DP34" si="89">DP30*0.9</f>
        <v>1325.6394375406812</v>
      </c>
      <c r="DQ29">
        <v>12275.118004045853</v>
      </c>
      <c r="DR29" t="s">
        <v>212</v>
      </c>
      <c r="DS29" t="s">
        <v>212</v>
      </c>
      <c r="DT29" t="s">
        <v>212</v>
      </c>
      <c r="DU29">
        <v>924.16172376225643</v>
      </c>
      <c r="DV29" t="s">
        <v>212</v>
      </c>
      <c r="DW29" t="s">
        <v>212</v>
      </c>
      <c r="DX29">
        <v>2487.7716010856784</v>
      </c>
      <c r="DY29" t="s">
        <v>212</v>
      </c>
      <c r="DZ29" t="s">
        <v>212</v>
      </c>
      <c r="EA29">
        <v>388.00017759212108</v>
      </c>
      <c r="EB29">
        <v>1141.5013578079547</v>
      </c>
      <c r="EC29" t="s">
        <v>212</v>
      </c>
      <c r="ED29">
        <f t="shared" si="86"/>
        <v>2179.5805389754569</v>
      </c>
      <c r="EE29" t="s">
        <v>212</v>
      </c>
      <c r="EF29">
        <v>1559.5000157376223</v>
      </c>
      <c r="EG29" t="s">
        <v>212</v>
      </c>
      <c r="EH29">
        <v>311.20917709247976</v>
      </c>
      <c r="EI29">
        <v>42.310748752439025</v>
      </c>
      <c r="EJ29">
        <v>42.254234210525311</v>
      </c>
      <c r="EK29" t="s">
        <v>212</v>
      </c>
      <c r="EL29" t="s">
        <v>212</v>
      </c>
      <c r="EM29">
        <v>27.973705624581637</v>
      </c>
      <c r="EN29">
        <v>4722.9338732660544</v>
      </c>
      <c r="EO29" t="s">
        <v>212</v>
      </c>
      <c r="EP29">
        <v>7901.2948937209867</v>
      </c>
      <c r="EQ29">
        <v>295.42127713559529</v>
      </c>
      <c r="ER29" t="s">
        <v>212</v>
      </c>
      <c r="ES29">
        <v>89.303529237314464</v>
      </c>
      <c r="ET29" t="s">
        <v>212</v>
      </c>
      <c r="EU29" t="s">
        <v>212</v>
      </c>
      <c r="EV29">
        <v>22800.13518338725</v>
      </c>
      <c r="EW29">
        <v>1843.9831022746985</v>
      </c>
      <c r="EX29">
        <v>228.45630071214288</v>
      </c>
      <c r="EY29" t="s">
        <v>212</v>
      </c>
      <c r="EZ29">
        <v>963.22075484069114</v>
      </c>
      <c r="FA29" t="s">
        <v>212</v>
      </c>
      <c r="FB29">
        <v>384.66143883420602</v>
      </c>
      <c r="FC29">
        <v>587.20379978370602</v>
      </c>
      <c r="FD29">
        <v>319.6432736360868</v>
      </c>
      <c r="FE29">
        <v>3519.9596899706371</v>
      </c>
      <c r="FF29">
        <v>2057.7204596875126</v>
      </c>
      <c r="FG29" t="s">
        <v>212</v>
      </c>
      <c r="FH29">
        <v>9833.0443351620761</v>
      </c>
      <c r="FI29">
        <v>3275.6804853105282</v>
      </c>
      <c r="FJ29" t="s">
        <v>212</v>
      </c>
      <c r="FK29" t="s">
        <v>212</v>
      </c>
      <c r="FL29" t="s">
        <v>212</v>
      </c>
      <c r="FM29" t="s">
        <v>212</v>
      </c>
      <c r="FN29" t="s">
        <v>212</v>
      </c>
      <c r="FO29">
        <v>3656.3895162779218</v>
      </c>
      <c r="FP29">
        <v>103.4068409079208</v>
      </c>
      <c r="FQ29" t="s">
        <v>212</v>
      </c>
      <c r="FR29" t="s">
        <v>212</v>
      </c>
      <c r="FS29" t="s">
        <v>212</v>
      </c>
      <c r="FT29">
        <v>4088.5991691620516</v>
      </c>
      <c r="FU29" t="s">
        <v>212</v>
      </c>
      <c r="FV29">
        <v>5085.1643933185778</v>
      </c>
      <c r="FW29" t="s">
        <v>212</v>
      </c>
      <c r="FX29" t="s">
        <v>212</v>
      </c>
      <c r="FY29" t="s">
        <v>212</v>
      </c>
      <c r="FZ29">
        <v>4175.1163276796742</v>
      </c>
      <c r="GA29" t="s">
        <v>212</v>
      </c>
      <c r="GB29">
        <v>3094.0822645784915</v>
      </c>
      <c r="GC29">
        <v>137.28710585082197</v>
      </c>
      <c r="GD29" t="s">
        <v>212</v>
      </c>
      <c r="GE29" t="s">
        <v>212</v>
      </c>
      <c r="GF29" t="s">
        <v>212</v>
      </c>
      <c r="GG29" t="s">
        <v>212</v>
      </c>
      <c r="GH29">
        <v>52.205374429807598</v>
      </c>
      <c r="GI29" t="s">
        <v>212</v>
      </c>
      <c r="GJ29">
        <v>15746.259379237716</v>
      </c>
      <c r="GK29">
        <v>7163.2147745200764</v>
      </c>
      <c r="GL29">
        <v>590.53669566331826</v>
      </c>
      <c r="GM29" t="s">
        <v>212</v>
      </c>
      <c r="GN29">
        <v>41.182001810963293</v>
      </c>
      <c r="GO29">
        <v>483.54016129609602</v>
      </c>
      <c r="GP29" t="s">
        <v>212</v>
      </c>
      <c r="GQ29">
        <v>80.939264155513996</v>
      </c>
      <c r="GR29" t="s">
        <v>212</v>
      </c>
      <c r="GS29">
        <v>2914.0900144909215</v>
      </c>
      <c r="GT29">
        <v>552.8043033808716</v>
      </c>
      <c r="GU29">
        <v>771.1602240303913</v>
      </c>
      <c r="GV29" t="s">
        <v>212</v>
      </c>
      <c r="GW29" t="s">
        <v>212</v>
      </c>
      <c r="GX29" t="s">
        <v>212</v>
      </c>
      <c r="GY29" t="s">
        <v>212</v>
      </c>
      <c r="GZ29" t="s">
        <v>212</v>
      </c>
      <c r="HA29">
        <v>8282.1661832523005</v>
      </c>
      <c r="HB29">
        <v>5082.4398063098079</v>
      </c>
      <c r="HC29">
        <v>10886.858256049594</v>
      </c>
      <c r="HD29">
        <v>1159.5035514714973</v>
      </c>
      <c r="HE29" t="s">
        <v>212</v>
      </c>
      <c r="HF29" t="s">
        <v>212</v>
      </c>
      <c r="HG29">
        <v>2449.9896614494924</v>
      </c>
      <c r="HH29">
        <v>77.68990259830575</v>
      </c>
      <c r="HI29" t="s">
        <v>212</v>
      </c>
      <c r="HJ29" t="s">
        <v>212</v>
      </c>
      <c r="HK29">
        <v>100.85212782004493</v>
      </c>
      <c r="HL29">
        <v>883.92026027430143</v>
      </c>
      <c r="HM29">
        <v>878.8518519023894</v>
      </c>
      <c r="HN29">
        <v>999.60505002260788</v>
      </c>
      <c r="HO29" t="s">
        <v>212</v>
      </c>
      <c r="HP29">
        <v>3867.9784566496255</v>
      </c>
      <c r="HQ29">
        <v>451.90883240300224</v>
      </c>
      <c r="HR29">
        <v>918.33523203455866</v>
      </c>
      <c r="HS29">
        <v>380.1361869631304</v>
      </c>
      <c r="HT29">
        <v>369.31185530931691</v>
      </c>
      <c r="HU29">
        <v>5003.9629538312056</v>
      </c>
      <c r="HV29" t="s">
        <v>212</v>
      </c>
      <c r="HW29" t="s">
        <v>212</v>
      </c>
      <c r="HX29" t="s">
        <v>212</v>
      </c>
      <c r="HY29">
        <v>4966.7407179966058</v>
      </c>
      <c r="HZ29">
        <v>392.6887160668835</v>
      </c>
      <c r="IA29" t="s">
        <v>212</v>
      </c>
      <c r="IB29">
        <v>6677.9537019083327</v>
      </c>
      <c r="IC29">
        <v>578.27202778409503</v>
      </c>
      <c r="ID29">
        <v>505.8961842834309</v>
      </c>
      <c r="IE29">
        <v>190.97919569459123</v>
      </c>
      <c r="IF29">
        <v>104.00899834605464</v>
      </c>
      <c r="IG29">
        <v>137.64769916443984</v>
      </c>
      <c r="IH29">
        <v>696.00214070727429</v>
      </c>
      <c r="II29">
        <v>1128.7966266528167</v>
      </c>
      <c r="IJ29">
        <v>1125.4518607830714</v>
      </c>
      <c r="IK29">
        <v>1128.7379886576064</v>
      </c>
      <c r="IL29">
        <v>70.87563293863326</v>
      </c>
      <c r="IM29">
        <v>458.2531848059125</v>
      </c>
      <c r="IN29" t="s">
        <v>212</v>
      </c>
      <c r="IO29">
        <v>216.1630443991927</v>
      </c>
      <c r="IP29">
        <v>1086.4645826675369</v>
      </c>
      <c r="IQ29">
        <v>669.01278518061031</v>
      </c>
      <c r="IR29">
        <v>669.01278518061031</v>
      </c>
      <c r="IS29">
        <v>467.96535409906988</v>
      </c>
      <c r="IT29">
        <v>11370.198025977214</v>
      </c>
      <c r="IU29" t="s">
        <v>212</v>
      </c>
      <c r="IV29">
        <v>6049.9040407975917</v>
      </c>
      <c r="IW29" t="s">
        <v>212</v>
      </c>
      <c r="IX29" t="s">
        <v>212</v>
      </c>
      <c r="IY29">
        <v>7110.4058696122029</v>
      </c>
      <c r="IZ29">
        <v>192.58863912767811</v>
      </c>
      <c r="JA29" t="s">
        <v>212</v>
      </c>
      <c r="JB29">
        <v>199.9338366647377</v>
      </c>
      <c r="JC29">
        <v>199.9338366647377</v>
      </c>
      <c r="JD29">
        <v>531.475507385269</v>
      </c>
      <c r="JE29">
        <v>531.89507305638188</v>
      </c>
      <c r="JF29">
        <v>531.475507385269</v>
      </c>
      <c r="JG29">
        <v>676.27570029454512</v>
      </c>
      <c r="JH29">
        <v>1803.8865266641985</v>
      </c>
    </row>
    <row r="30" spans="1:268" x14ac:dyDescent="0.45">
      <c r="A30" t="s">
        <v>264</v>
      </c>
      <c r="B30" s="2" t="s">
        <v>274</v>
      </c>
      <c r="C30">
        <v>1988</v>
      </c>
      <c r="D30" s="2" t="s">
        <v>66</v>
      </c>
      <c r="E30">
        <f>E29/0.999</f>
        <v>142.26205788771259</v>
      </c>
      <c r="F30">
        <v>1005.9395303366667</v>
      </c>
      <c r="G30">
        <v>481.88745074501912</v>
      </c>
      <c r="H30" t="s">
        <v>212</v>
      </c>
      <c r="I30" t="s">
        <v>212</v>
      </c>
      <c r="J30">
        <v>55.203942880633896</v>
      </c>
      <c r="K30" t="s">
        <v>212</v>
      </c>
      <c r="L30">
        <v>1452.3058532823429</v>
      </c>
      <c r="M30">
        <f t="shared" si="4"/>
        <v>2205.3004221672722</v>
      </c>
      <c r="N30" t="s">
        <v>212</v>
      </c>
      <c r="O30">
        <v>7800.5347140731419</v>
      </c>
      <c r="P30">
        <v>5716.8342470064208</v>
      </c>
      <c r="Q30" t="s">
        <v>212</v>
      </c>
      <c r="R30" t="s">
        <v>212</v>
      </c>
      <c r="S30">
        <v>15363.350659289163</v>
      </c>
      <c r="T30">
        <v>42.51100076538134</v>
      </c>
      <c r="U30" t="s">
        <v>212</v>
      </c>
      <c r="V30">
        <f t="shared" si="6"/>
        <v>3548.529787025223</v>
      </c>
      <c r="W30">
        <v>6057.0627320822032</v>
      </c>
      <c r="X30" t="s">
        <v>212</v>
      </c>
      <c r="Y30">
        <v>36.166349800935272</v>
      </c>
      <c r="Z30" t="s">
        <v>212</v>
      </c>
      <c r="AA30" t="s">
        <v>212</v>
      </c>
      <c r="AB30">
        <v>245.73302907217774</v>
      </c>
      <c r="AC30">
        <f t="shared" si="76"/>
        <v>2379.5011138312457</v>
      </c>
      <c r="AD30">
        <v>719.12651543622144</v>
      </c>
      <c r="AE30">
        <v>1419.6306121119435</v>
      </c>
      <c r="AF30" t="s">
        <v>212</v>
      </c>
      <c r="AG30">
        <v>4283.8906073550352</v>
      </c>
      <c r="AH30">
        <v>4940.518486666846</v>
      </c>
      <c r="AI30" t="s">
        <v>212</v>
      </c>
      <c r="AJ30" t="s">
        <v>212</v>
      </c>
      <c r="AK30" t="s">
        <v>212</v>
      </c>
      <c r="AL30" t="s">
        <v>212</v>
      </c>
      <c r="AM30">
        <v>209.74370096236512</v>
      </c>
      <c r="AN30">
        <v>16389.338104752929</v>
      </c>
      <c r="AO30" t="s">
        <v>212</v>
      </c>
      <c r="AP30" t="s">
        <v>212</v>
      </c>
      <c r="AQ30" t="s">
        <v>212</v>
      </c>
      <c r="AR30" t="s">
        <v>212</v>
      </c>
      <c r="AS30">
        <v>1121.5229984990319</v>
      </c>
      <c r="AT30">
        <v>461.79751822299681</v>
      </c>
      <c r="AU30">
        <v>804.61869040129966</v>
      </c>
      <c r="AV30" t="s">
        <v>212</v>
      </c>
      <c r="AW30">
        <v>145.88312009626745</v>
      </c>
      <c r="AX30">
        <v>168.05103373792554</v>
      </c>
      <c r="AY30">
        <v>1142.546815543365</v>
      </c>
      <c r="AZ30">
        <v>174.94764189326338</v>
      </c>
      <c r="BA30" t="s">
        <v>212</v>
      </c>
      <c r="BB30">
        <v>1147.3899859302867</v>
      </c>
      <c r="BC30">
        <v>3939.5929087327645</v>
      </c>
      <c r="BD30">
        <v>2091.0446261510929</v>
      </c>
      <c r="BE30">
        <v>5504.923287414068</v>
      </c>
      <c r="BF30">
        <v>5858.0575633256631</v>
      </c>
      <c r="BG30" t="s">
        <v>212</v>
      </c>
      <c r="BH30" t="s">
        <v>212</v>
      </c>
      <c r="BI30">
        <v>381.29562124887502</v>
      </c>
      <c r="BJ30">
        <v>451.84401663909443</v>
      </c>
      <c r="BK30">
        <v>635.10260051237424</v>
      </c>
      <c r="BL30">
        <v>328.64016220447223</v>
      </c>
      <c r="BM30" t="s">
        <v>212</v>
      </c>
      <c r="BN30" t="s">
        <v>212</v>
      </c>
      <c r="BO30">
        <f t="shared" si="87"/>
        <v>2314.3352672179553</v>
      </c>
      <c r="BP30" t="s">
        <v>212</v>
      </c>
      <c r="BQ30">
        <v>19.304155355731233</v>
      </c>
      <c r="BR30" t="s">
        <v>212</v>
      </c>
      <c r="BS30" t="s">
        <v>212</v>
      </c>
      <c r="BT30">
        <v>11778.272270731455</v>
      </c>
      <c r="BU30">
        <v>5738.0637115121435</v>
      </c>
      <c r="BV30" t="s">
        <v>212</v>
      </c>
      <c r="BW30">
        <v>998.36499645508081</v>
      </c>
      <c r="BX30" t="s">
        <v>212</v>
      </c>
      <c r="BY30">
        <f t="shared" si="82"/>
        <v>1965.8985917822952</v>
      </c>
      <c r="BZ30">
        <v>6776.3079118729847</v>
      </c>
      <c r="CA30">
        <v>303.00331783614047</v>
      </c>
      <c r="CB30">
        <v>2263.4521074110908</v>
      </c>
      <c r="CC30">
        <v>3097.5443517240192</v>
      </c>
      <c r="CD30" t="s">
        <v>212</v>
      </c>
      <c r="CE30" t="s">
        <v>212</v>
      </c>
      <c r="CF30" t="s">
        <v>212</v>
      </c>
      <c r="CG30">
        <v>168.09997185492833</v>
      </c>
      <c r="CH30" t="s">
        <v>212</v>
      </c>
      <c r="CI30" t="s">
        <v>212</v>
      </c>
      <c r="CJ30" t="s">
        <v>212</v>
      </c>
      <c r="CK30">
        <v>54.304215767961487</v>
      </c>
      <c r="CL30">
        <v>337.82165753265326</v>
      </c>
      <c r="CM30">
        <v>4072.0733527613902</v>
      </c>
      <c r="CN30">
        <v>3426.2298439095898</v>
      </c>
      <c r="CO30">
        <v>16353.007127412509</v>
      </c>
      <c r="CP30">
        <v>240.02562101020274</v>
      </c>
      <c r="CQ30">
        <v>119.53642498785862</v>
      </c>
      <c r="CR30">
        <v>802.15062883835128</v>
      </c>
      <c r="CS30">
        <v>1339.3672479982029</v>
      </c>
      <c r="CT30">
        <v>3427.2836287844166</v>
      </c>
      <c r="CU30" t="s">
        <v>212</v>
      </c>
      <c r="CV30">
        <v>4026.1143628995947</v>
      </c>
      <c r="CW30">
        <v>3825.917783038346</v>
      </c>
      <c r="CX30">
        <v>613.95883755452701</v>
      </c>
      <c r="CY30">
        <v>5904.7898673060772</v>
      </c>
      <c r="CZ30">
        <v>853.6620566868454</v>
      </c>
      <c r="DA30">
        <f t="shared" si="88"/>
        <v>2681.905669413627</v>
      </c>
      <c r="DB30">
        <v>117.13631633865188</v>
      </c>
      <c r="DC30" t="s">
        <v>212</v>
      </c>
      <c r="DD30">
        <v>1282.0979238060995</v>
      </c>
      <c r="DE30">
        <v>1920.5235571526107</v>
      </c>
      <c r="DF30" t="s">
        <v>212</v>
      </c>
      <c r="DG30">
        <v>8928.3915282498965</v>
      </c>
      <c r="DH30">
        <f t="shared" si="85"/>
        <v>1527.5677237896978</v>
      </c>
      <c r="DI30" t="s">
        <v>212</v>
      </c>
      <c r="DJ30">
        <f t="shared" si="84"/>
        <v>2394.9964177665202</v>
      </c>
      <c r="DK30">
        <v>1340.9444346149905</v>
      </c>
      <c r="DL30" t="s">
        <v>212</v>
      </c>
      <c r="DM30" t="s">
        <v>212</v>
      </c>
      <c r="DN30">
        <v>1534.4335319693398</v>
      </c>
      <c r="DO30" t="s">
        <v>212</v>
      </c>
      <c r="DP30">
        <f t="shared" si="89"/>
        <v>1472.9327083785347</v>
      </c>
      <c r="DQ30">
        <v>13423.483732762083</v>
      </c>
      <c r="DR30" t="s">
        <v>212</v>
      </c>
      <c r="DS30" t="s">
        <v>212</v>
      </c>
      <c r="DT30" t="s">
        <v>212</v>
      </c>
      <c r="DU30">
        <v>997.15288003235719</v>
      </c>
      <c r="DV30" t="s">
        <v>212</v>
      </c>
      <c r="DW30" t="s">
        <v>212</v>
      </c>
      <c r="DX30">
        <v>2692.0031670625494</v>
      </c>
      <c r="DY30" t="s">
        <v>212</v>
      </c>
      <c r="DZ30" t="s">
        <v>212</v>
      </c>
      <c r="EA30">
        <v>436.14167031715647</v>
      </c>
      <c r="EB30">
        <v>1176.1047683871614</v>
      </c>
      <c r="EC30" t="s">
        <v>212</v>
      </c>
      <c r="ED30">
        <f t="shared" si="86"/>
        <v>2421.756154417174</v>
      </c>
      <c r="EE30" t="s">
        <v>212</v>
      </c>
      <c r="EF30">
        <v>1598.7826091117688</v>
      </c>
      <c r="EG30" t="s">
        <v>212</v>
      </c>
      <c r="EH30">
        <v>340.91110658180577</v>
      </c>
      <c r="EI30">
        <v>34.566524805439848</v>
      </c>
      <c r="EJ30">
        <v>37.494713507334581</v>
      </c>
      <c r="EK30" t="s">
        <v>212</v>
      </c>
      <c r="EL30" t="s">
        <v>212</v>
      </c>
      <c r="EM30">
        <v>30.187417806570014</v>
      </c>
      <c r="EN30">
        <v>4924.1556320711779</v>
      </c>
      <c r="EO30" t="s">
        <v>212</v>
      </c>
      <c r="EP30">
        <v>8133.0328318206739</v>
      </c>
      <c r="EQ30">
        <v>291.32533757073213</v>
      </c>
      <c r="ER30" t="s">
        <v>212</v>
      </c>
      <c r="ES30">
        <v>87.139514189851809</v>
      </c>
      <c r="ET30" t="s">
        <v>212</v>
      </c>
      <c r="EU30" t="s">
        <v>212</v>
      </c>
      <c r="EV30">
        <v>22979.991865994154</v>
      </c>
      <c r="EW30">
        <v>1979.6080113937703</v>
      </c>
      <c r="EX30">
        <v>255.63765152527523</v>
      </c>
      <c r="EY30" t="s">
        <v>212</v>
      </c>
      <c r="EZ30">
        <v>870.15225764613047</v>
      </c>
      <c r="FA30" t="s">
        <v>212</v>
      </c>
      <c r="FB30">
        <v>431.31873830022931</v>
      </c>
      <c r="FC30">
        <v>550.17006911257397</v>
      </c>
      <c r="FD30">
        <v>343.41354973359046</v>
      </c>
      <c r="FE30">
        <v>3568.5348488665559</v>
      </c>
      <c r="FF30">
        <v>2201.7823049000908</v>
      </c>
      <c r="FG30" t="s">
        <v>212</v>
      </c>
      <c r="FH30">
        <v>9627.9347617813146</v>
      </c>
      <c r="FI30">
        <v>3392.6249764611866</v>
      </c>
      <c r="FJ30" t="s">
        <v>212</v>
      </c>
      <c r="FK30" t="s">
        <v>212</v>
      </c>
      <c r="FL30" t="s">
        <v>212</v>
      </c>
      <c r="FM30" t="s">
        <v>212</v>
      </c>
      <c r="FN30" t="s">
        <v>212</v>
      </c>
      <c r="FO30">
        <v>3756.7811508922114</v>
      </c>
      <c r="FP30">
        <v>104.56314407404255</v>
      </c>
      <c r="FQ30" t="s">
        <v>212</v>
      </c>
      <c r="FR30" t="s">
        <v>212</v>
      </c>
      <c r="FS30" t="s">
        <v>212</v>
      </c>
      <c r="FT30">
        <v>4398.9897783218348</v>
      </c>
      <c r="FU30" t="s">
        <v>212</v>
      </c>
      <c r="FV30">
        <v>5150.4629188762574</v>
      </c>
      <c r="FW30" t="s">
        <v>212</v>
      </c>
      <c r="FX30" t="s">
        <v>212</v>
      </c>
      <c r="FY30" t="s">
        <v>212</v>
      </c>
      <c r="FZ30">
        <v>4255.1604575254732</v>
      </c>
      <c r="GA30" t="s">
        <v>212</v>
      </c>
      <c r="GB30">
        <v>3217.9481593839532</v>
      </c>
      <c r="GC30">
        <v>141.18813339511721</v>
      </c>
      <c r="GD30" t="s">
        <v>212</v>
      </c>
      <c r="GE30" t="s">
        <v>212</v>
      </c>
      <c r="GF30" t="s">
        <v>212</v>
      </c>
      <c r="GG30" t="s">
        <v>212</v>
      </c>
      <c r="GH30">
        <v>45.8525450989899</v>
      </c>
      <c r="GI30" t="s">
        <v>212</v>
      </c>
      <c r="GJ30">
        <v>15895.830599672447</v>
      </c>
      <c r="GK30">
        <v>7203.8858334700863</v>
      </c>
      <c r="GL30">
        <v>628.03613016765576</v>
      </c>
      <c r="GM30" t="s">
        <v>212</v>
      </c>
      <c r="GN30">
        <v>44.823142496867874</v>
      </c>
      <c r="GO30">
        <v>538.51669620371229</v>
      </c>
      <c r="GP30" t="s">
        <v>212</v>
      </c>
      <c r="GQ30">
        <v>81.062919360844035</v>
      </c>
      <c r="GR30" t="s">
        <v>212</v>
      </c>
      <c r="GS30">
        <v>2621.7598594198575</v>
      </c>
      <c r="GT30">
        <v>584.49314064432815</v>
      </c>
      <c r="GU30">
        <v>809.18258266236842</v>
      </c>
      <c r="GV30" t="s">
        <v>212</v>
      </c>
      <c r="GW30" t="s">
        <v>212</v>
      </c>
      <c r="GX30" t="s">
        <v>212</v>
      </c>
      <c r="GY30" t="s">
        <v>212</v>
      </c>
      <c r="GZ30" t="s">
        <v>212</v>
      </c>
      <c r="HA30">
        <v>8482.1390158727427</v>
      </c>
      <c r="HB30">
        <v>5232.7376492198691</v>
      </c>
      <c r="HC30">
        <v>11298.332508517416</v>
      </c>
      <c r="HD30">
        <v>1253.2974006950815</v>
      </c>
      <c r="HE30" t="s">
        <v>212</v>
      </c>
      <c r="HF30" t="s">
        <v>212</v>
      </c>
      <c r="HG30">
        <v>2613.6370868214494</v>
      </c>
      <c r="HH30">
        <v>84.689232515769746</v>
      </c>
      <c r="HI30" t="s">
        <v>212</v>
      </c>
      <c r="HJ30" t="s">
        <v>212</v>
      </c>
      <c r="HK30">
        <v>110.42915284904419</v>
      </c>
      <c r="HL30">
        <v>933.76457156394054</v>
      </c>
      <c r="HM30">
        <v>858.14729734874925</v>
      </c>
      <c r="HN30">
        <v>1036.4307677214649</v>
      </c>
      <c r="HO30" t="s">
        <v>212</v>
      </c>
      <c r="HP30">
        <v>3934.0784561406635</v>
      </c>
      <c r="HQ30">
        <v>473.2053185542523</v>
      </c>
      <c r="HR30">
        <v>973.62419793556876</v>
      </c>
      <c r="HS30">
        <v>411.90780534573923</v>
      </c>
      <c r="HT30">
        <v>400.58477202999109</v>
      </c>
      <c r="HU30">
        <v>5141.9668611472498</v>
      </c>
      <c r="HV30" t="s">
        <v>212</v>
      </c>
      <c r="HW30" t="s">
        <v>212</v>
      </c>
      <c r="HX30" t="s">
        <v>212</v>
      </c>
      <c r="HY30">
        <v>5088.1659330806369</v>
      </c>
      <c r="HZ30">
        <v>403.55144690138457</v>
      </c>
      <c r="IA30" t="s">
        <v>212</v>
      </c>
      <c r="IB30">
        <v>6918.8359344949058</v>
      </c>
      <c r="IC30">
        <v>606.77417293658152</v>
      </c>
      <c r="ID30">
        <v>530.15216302424733</v>
      </c>
      <c r="IE30">
        <v>200.51493209700863</v>
      </c>
      <c r="IF30">
        <v>107.5760259378085</v>
      </c>
      <c r="IG30">
        <v>143.59659474676155</v>
      </c>
      <c r="IH30">
        <v>733.1051233049543</v>
      </c>
      <c r="II30">
        <v>1164.4697350318274</v>
      </c>
      <c r="IJ30">
        <v>1161.4867579722757</v>
      </c>
      <c r="IK30">
        <v>1163.8911253508941</v>
      </c>
      <c r="IL30">
        <v>72.419615307800854</v>
      </c>
      <c r="IM30">
        <v>482.78474683555015</v>
      </c>
      <c r="IN30" t="s">
        <v>212</v>
      </c>
      <c r="IO30">
        <v>231.5674628242763</v>
      </c>
      <c r="IP30">
        <v>1120.9138666432113</v>
      </c>
      <c r="IQ30">
        <v>682.66145322035197</v>
      </c>
      <c r="IR30">
        <v>682.66145322035197</v>
      </c>
      <c r="IS30">
        <v>493.26005610750792</v>
      </c>
      <c r="IT30">
        <v>11801.102821984563</v>
      </c>
      <c r="IU30" t="s">
        <v>212</v>
      </c>
      <c r="IV30">
        <v>6255.8669470801096</v>
      </c>
      <c r="IW30" t="s">
        <v>212</v>
      </c>
      <c r="IX30" t="s">
        <v>212</v>
      </c>
      <c r="IY30">
        <v>7369.4875043775155</v>
      </c>
      <c r="IZ30">
        <v>193.84634223364523</v>
      </c>
      <c r="JA30" t="s">
        <v>212</v>
      </c>
      <c r="JB30">
        <v>218.3267392766594</v>
      </c>
      <c r="JC30">
        <v>218.3267392766594</v>
      </c>
      <c r="JD30">
        <v>536.90686680035446</v>
      </c>
      <c r="JE30">
        <v>537.19530992926764</v>
      </c>
      <c r="JF30">
        <v>536.90686680035446</v>
      </c>
      <c r="JG30">
        <v>710.99628313831897</v>
      </c>
      <c r="JH30">
        <v>1860.0522696555327</v>
      </c>
    </row>
    <row r="31" spans="1:268" x14ac:dyDescent="0.45">
      <c r="A31" t="s">
        <v>264</v>
      </c>
      <c r="B31" s="2" t="s">
        <v>274</v>
      </c>
      <c r="C31">
        <v>1989</v>
      </c>
      <c r="D31" s="2" t="s">
        <v>128</v>
      </c>
      <c r="E31">
        <f t="shared" si="75"/>
        <v>142.40446235006266</v>
      </c>
      <c r="F31">
        <v>1021.3935004428516</v>
      </c>
      <c r="G31">
        <v>522.1421490078742</v>
      </c>
      <c r="H31" t="s">
        <v>212</v>
      </c>
      <c r="I31" t="s">
        <v>212</v>
      </c>
      <c r="J31">
        <v>53.602091075190728</v>
      </c>
      <c r="K31" t="s">
        <v>212</v>
      </c>
      <c r="L31">
        <v>1320.3565718619936</v>
      </c>
      <c r="M31">
        <f>M32*0.9</f>
        <v>2450.3338024080804</v>
      </c>
      <c r="N31" t="s">
        <v>212</v>
      </c>
      <c r="O31">
        <v>8129.1036254638884</v>
      </c>
      <c r="P31">
        <v>5896.135567808512</v>
      </c>
      <c r="Q31" t="s">
        <v>212</v>
      </c>
      <c r="R31" t="s">
        <v>212</v>
      </c>
      <c r="S31">
        <v>15402.619484625442</v>
      </c>
      <c r="T31">
        <v>50.588160858871376</v>
      </c>
      <c r="U31" t="s">
        <v>212</v>
      </c>
      <c r="V31">
        <f t="shared" ref="V31" si="90">V32*0.9</f>
        <v>3942.81087447247</v>
      </c>
      <c r="W31">
        <v>6205.7637700163332</v>
      </c>
      <c r="X31" t="s">
        <v>212</v>
      </c>
      <c r="Y31">
        <v>33.817315129244385</v>
      </c>
      <c r="Z31" t="s">
        <v>212</v>
      </c>
      <c r="AA31" t="s">
        <v>212</v>
      </c>
      <c r="AB31">
        <v>257.84412258977864</v>
      </c>
      <c r="AC31">
        <f t="shared" ref="AC31" si="91">AC32*0.9</f>
        <v>2643.8901264791616</v>
      </c>
      <c r="AD31">
        <v>729.61966566062722</v>
      </c>
      <c r="AE31">
        <v>1449.9313816963258</v>
      </c>
      <c r="AF31" t="s">
        <v>212</v>
      </c>
      <c r="AG31">
        <v>4298.9286481241397</v>
      </c>
      <c r="AH31">
        <v>4963.1788857732117</v>
      </c>
      <c r="AI31" t="s">
        <v>212</v>
      </c>
      <c r="AJ31" t="s">
        <v>212</v>
      </c>
      <c r="AK31" t="s">
        <v>212</v>
      </c>
      <c r="AL31" t="s">
        <v>212</v>
      </c>
      <c r="AM31">
        <v>210.31350102399833</v>
      </c>
      <c r="AN31">
        <v>16464.039506714522</v>
      </c>
      <c r="AO31" t="s">
        <v>212</v>
      </c>
      <c r="AP31" t="s">
        <v>212</v>
      </c>
      <c r="AQ31" t="s">
        <v>212</v>
      </c>
      <c r="AR31" t="s">
        <v>212</v>
      </c>
      <c r="AS31">
        <v>1208.7673268774872</v>
      </c>
      <c r="AT31">
        <v>487.37317302105214</v>
      </c>
      <c r="AU31">
        <v>851.48278685814864</v>
      </c>
      <c r="AV31" t="s">
        <v>212</v>
      </c>
      <c r="AW31">
        <v>169.491702690875</v>
      </c>
      <c r="AX31">
        <v>170.07054875224907</v>
      </c>
      <c r="AY31">
        <v>1076.6653515467028</v>
      </c>
      <c r="AZ31">
        <v>160.74837628056426</v>
      </c>
      <c r="BA31" t="s">
        <v>212</v>
      </c>
      <c r="BB31">
        <v>1185.2659165504249</v>
      </c>
      <c r="BC31">
        <v>4253.5236189659518</v>
      </c>
      <c r="BD31">
        <v>2295.4622014334655</v>
      </c>
      <c r="BE31">
        <v>5576.9347329831253</v>
      </c>
      <c r="BF31">
        <v>5853.9600054085713</v>
      </c>
      <c r="BG31" t="s">
        <v>212</v>
      </c>
      <c r="BH31" t="s">
        <v>212</v>
      </c>
      <c r="BI31">
        <v>335.52980556419305</v>
      </c>
      <c r="BJ31">
        <v>445.86248620128163</v>
      </c>
      <c r="BK31">
        <v>657.34375628836506</v>
      </c>
      <c r="BL31">
        <v>329.57722971302167</v>
      </c>
      <c r="BM31" t="s">
        <v>212</v>
      </c>
      <c r="BN31" t="s">
        <v>212</v>
      </c>
      <c r="BO31">
        <f t="shared" si="87"/>
        <v>2571.4836302421727</v>
      </c>
      <c r="BP31" t="s">
        <v>212</v>
      </c>
      <c r="BQ31">
        <v>18.715300919022848</v>
      </c>
      <c r="BR31" t="s">
        <v>212</v>
      </c>
      <c r="BS31" t="s">
        <v>212</v>
      </c>
      <c r="BT31">
        <v>12034.757273378642</v>
      </c>
      <c r="BU31">
        <v>5860.4376525236048</v>
      </c>
      <c r="BV31" t="s">
        <v>212</v>
      </c>
      <c r="BW31">
        <v>834.67664670010424</v>
      </c>
      <c r="BX31" t="s">
        <v>212</v>
      </c>
      <c r="BY31">
        <f t="shared" si="82"/>
        <v>2184.3317686469945</v>
      </c>
      <c r="BZ31">
        <v>6835.3299082124158</v>
      </c>
      <c r="CA31">
        <v>306.26868458436007</v>
      </c>
      <c r="CB31">
        <v>2638.1608250248401</v>
      </c>
      <c r="CC31">
        <v>3205.1148629991303</v>
      </c>
      <c r="CD31" t="s">
        <v>212</v>
      </c>
      <c r="CE31" t="s">
        <v>212</v>
      </c>
      <c r="CF31" t="s">
        <v>212</v>
      </c>
      <c r="CG31">
        <v>191.68759464433037</v>
      </c>
      <c r="CH31" t="s">
        <v>212</v>
      </c>
      <c r="CI31" t="s">
        <v>212</v>
      </c>
      <c r="CJ31" t="s">
        <v>212</v>
      </c>
      <c r="CK31">
        <v>56.685109865456226</v>
      </c>
      <c r="CL31">
        <v>331.48469001819842</v>
      </c>
      <c r="CM31">
        <v>3936.7239984523935</v>
      </c>
      <c r="CN31">
        <v>3484.3521372782461</v>
      </c>
      <c r="CO31">
        <v>16424.6278455381</v>
      </c>
      <c r="CP31">
        <v>257.03973620487301</v>
      </c>
      <c r="CQ31">
        <v>137.51258002184511</v>
      </c>
      <c r="CR31">
        <v>860.3115066773463</v>
      </c>
      <c r="CS31">
        <v>1333.33741297708</v>
      </c>
      <c r="CT31">
        <v>3598.1109703791703</v>
      </c>
      <c r="CU31" t="s">
        <v>212</v>
      </c>
      <c r="CV31">
        <v>4228.4196547144757</v>
      </c>
      <c r="CW31">
        <v>4007.1795167333808</v>
      </c>
      <c r="CX31">
        <v>579.58013933223049</v>
      </c>
      <c r="CY31">
        <v>6236.9229019786217</v>
      </c>
      <c r="CZ31">
        <v>861.93455769225113</v>
      </c>
      <c r="DA31">
        <f t="shared" si="88"/>
        <v>2979.8951882373631</v>
      </c>
      <c r="DB31">
        <v>120.03439968760536</v>
      </c>
      <c r="DC31" t="s">
        <v>212</v>
      </c>
      <c r="DD31">
        <v>1323.963407574015</v>
      </c>
      <c r="DE31">
        <v>2095.1947132465052</v>
      </c>
      <c r="DF31" t="s">
        <v>212</v>
      </c>
      <c r="DG31">
        <v>9365.0685190060867</v>
      </c>
      <c r="DH31">
        <f t="shared" si="85"/>
        <v>1697.297470877442</v>
      </c>
      <c r="DI31" t="s">
        <v>212</v>
      </c>
      <c r="DJ31">
        <f t="shared" si="84"/>
        <v>2661.1071308516889</v>
      </c>
      <c r="DK31">
        <v>825.25197693695804</v>
      </c>
      <c r="DL31" t="s">
        <v>212</v>
      </c>
      <c r="DM31" t="s">
        <v>212</v>
      </c>
      <c r="DN31">
        <v>1497.1335932430557</v>
      </c>
      <c r="DO31" t="s">
        <v>212</v>
      </c>
      <c r="DP31">
        <f t="shared" si="89"/>
        <v>1636.5918981983718</v>
      </c>
      <c r="DQ31">
        <v>13537.523203394325</v>
      </c>
      <c r="DR31" t="s">
        <v>212</v>
      </c>
      <c r="DS31" t="s">
        <v>212</v>
      </c>
      <c r="DT31" t="s">
        <v>212</v>
      </c>
      <c r="DU31">
        <v>1076.1619014384253</v>
      </c>
      <c r="DV31" t="s">
        <v>212</v>
      </c>
      <c r="DW31" t="s">
        <v>212</v>
      </c>
      <c r="DX31">
        <v>2851.2611127901873</v>
      </c>
      <c r="DY31" t="s">
        <v>212</v>
      </c>
      <c r="DZ31" t="s">
        <v>212</v>
      </c>
      <c r="EA31">
        <v>482.27840876662293</v>
      </c>
      <c r="EB31">
        <v>1232.4792706123624</v>
      </c>
      <c r="EC31" t="s">
        <v>212</v>
      </c>
      <c r="ED31">
        <f t="shared" si="86"/>
        <v>2690.8401715746377</v>
      </c>
      <c r="EE31" t="s">
        <v>212</v>
      </c>
      <c r="EF31">
        <v>1604.8492978317254</v>
      </c>
      <c r="EG31" t="s">
        <v>212</v>
      </c>
      <c r="EH31">
        <v>335.61043962791501</v>
      </c>
      <c r="EI31">
        <v>39.669072476176304</v>
      </c>
      <c r="EJ31">
        <v>40.214649003450063</v>
      </c>
      <c r="EK31" t="s">
        <v>212</v>
      </c>
      <c r="EL31" t="s">
        <v>212</v>
      </c>
      <c r="EM31">
        <v>32.691736765051267</v>
      </c>
      <c r="EN31">
        <v>5052.6277792702185</v>
      </c>
      <c r="EO31" t="s">
        <v>212</v>
      </c>
      <c r="EP31">
        <v>8465.3855480116399</v>
      </c>
      <c r="EQ31">
        <v>321.09073862626065</v>
      </c>
      <c r="ER31" t="s">
        <v>212</v>
      </c>
      <c r="ES31">
        <v>97.070713660071675</v>
      </c>
      <c r="ET31" t="s">
        <v>212</v>
      </c>
      <c r="EU31" t="s">
        <v>212</v>
      </c>
      <c r="EV31">
        <v>22859.300466228095</v>
      </c>
      <c r="EW31">
        <v>1986.0368628658202</v>
      </c>
      <c r="EX31">
        <v>264.57982724636594</v>
      </c>
      <c r="EY31" t="s">
        <v>212</v>
      </c>
      <c r="EZ31">
        <v>831.18888529758715</v>
      </c>
      <c r="FA31" t="s">
        <v>212</v>
      </c>
      <c r="FB31">
        <v>446.69931275906492</v>
      </c>
      <c r="FC31">
        <v>547.41807848204189</v>
      </c>
      <c r="FD31">
        <v>360.88371233332185</v>
      </c>
      <c r="FE31">
        <v>3537.9238807794068</v>
      </c>
      <c r="FF31">
        <v>2399.3003498250873</v>
      </c>
      <c r="FG31" t="s">
        <v>212</v>
      </c>
      <c r="FH31">
        <v>9517.20851653707</v>
      </c>
      <c r="FI31">
        <v>3412.0045465186172</v>
      </c>
      <c r="FJ31" t="s">
        <v>212</v>
      </c>
      <c r="FK31" t="s">
        <v>212</v>
      </c>
      <c r="FL31" t="s">
        <v>212</v>
      </c>
      <c r="FM31" t="s">
        <v>212</v>
      </c>
      <c r="FN31" t="s">
        <v>212</v>
      </c>
      <c r="FO31">
        <v>3859.4953229853872</v>
      </c>
      <c r="FP31">
        <v>100.63644679679666</v>
      </c>
      <c r="FQ31" t="s">
        <v>212</v>
      </c>
      <c r="FR31" t="s">
        <v>212</v>
      </c>
      <c r="FS31" t="s">
        <v>212</v>
      </c>
      <c r="FT31">
        <v>4639.1877446559947</v>
      </c>
      <c r="FU31" t="s">
        <v>212</v>
      </c>
      <c r="FV31">
        <v>5266.1685818380865</v>
      </c>
      <c r="FW31" t="s">
        <v>212</v>
      </c>
      <c r="FX31" t="s">
        <v>212</v>
      </c>
      <c r="FY31" t="s">
        <v>212</v>
      </c>
      <c r="FZ31">
        <v>4271.3272038307769</v>
      </c>
      <c r="GA31" t="s">
        <v>212</v>
      </c>
      <c r="GB31">
        <v>3442.9487106185152</v>
      </c>
      <c r="GC31">
        <v>138.36641003701871</v>
      </c>
      <c r="GD31" t="s">
        <v>212</v>
      </c>
      <c r="GE31" t="s">
        <v>212</v>
      </c>
      <c r="GF31" t="s">
        <v>212</v>
      </c>
      <c r="GG31" t="s">
        <v>212</v>
      </c>
      <c r="GH31">
        <v>42.904001438700902</v>
      </c>
      <c r="GI31" t="s">
        <v>212</v>
      </c>
      <c r="GJ31">
        <v>15680.862417408103</v>
      </c>
      <c r="GK31">
        <v>7369.2866702613182</v>
      </c>
      <c r="GL31">
        <v>677.04465167008766</v>
      </c>
      <c r="GM31" t="s">
        <v>212</v>
      </c>
      <c r="GN31">
        <v>47.149449170722704</v>
      </c>
      <c r="GO31">
        <v>614.94829078639566</v>
      </c>
      <c r="GP31" t="s">
        <v>212</v>
      </c>
      <c r="GQ31">
        <v>86.174861026046287</v>
      </c>
      <c r="GR31" t="s">
        <v>212</v>
      </c>
      <c r="GS31">
        <v>2519.6704970165483</v>
      </c>
      <c r="GT31">
        <v>603.58228879892704</v>
      </c>
      <c r="GU31">
        <v>874.74664097195512</v>
      </c>
      <c r="GV31" t="s">
        <v>212</v>
      </c>
      <c r="GW31" t="s">
        <v>212</v>
      </c>
      <c r="GX31" t="s">
        <v>212</v>
      </c>
      <c r="GY31" t="s">
        <v>212</v>
      </c>
      <c r="GZ31" t="s">
        <v>212</v>
      </c>
      <c r="HA31">
        <v>8232.6919053985057</v>
      </c>
      <c r="HB31">
        <v>5295.2245268652568</v>
      </c>
      <c r="HC31">
        <v>11531.932306670071</v>
      </c>
      <c r="HD31">
        <v>1206.3737718930452</v>
      </c>
      <c r="HE31" t="s">
        <v>212</v>
      </c>
      <c r="HF31" t="s">
        <v>212</v>
      </c>
      <c r="HG31">
        <v>2496.8602722953015</v>
      </c>
      <c r="HH31">
        <v>91.645057175907155</v>
      </c>
      <c r="HI31" t="s">
        <v>212</v>
      </c>
      <c r="HJ31" t="s">
        <v>212</v>
      </c>
      <c r="HK31">
        <v>108.3189585793486</v>
      </c>
      <c r="HL31">
        <v>779.90282863428774</v>
      </c>
      <c r="HM31">
        <v>883.70403665525157</v>
      </c>
      <c r="HN31">
        <v>1056.5154082106983</v>
      </c>
      <c r="HO31" t="s">
        <v>212</v>
      </c>
      <c r="HP31">
        <v>3948.0251748754622</v>
      </c>
      <c r="HQ31">
        <v>489.97631150782894</v>
      </c>
      <c r="HR31">
        <v>1025.6368456733239</v>
      </c>
      <c r="HS31">
        <v>437.38660013073655</v>
      </c>
      <c r="HT31">
        <v>425.87564067897551</v>
      </c>
      <c r="HU31">
        <v>5283.3054205111393</v>
      </c>
      <c r="HV31" t="s">
        <v>212</v>
      </c>
      <c r="HW31" t="s">
        <v>212</v>
      </c>
      <c r="HX31" t="s">
        <v>212</v>
      </c>
      <c r="HY31">
        <v>5191.7602830952846</v>
      </c>
      <c r="HZ31">
        <v>399.48100251131973</v>
      </c>
      <c r="IA31" t="s">
        <v>212</v>
      </c>
      <c r="IB31">
        <v>7094.1980595903942</v>
      </c>
      <c r="IC31">
        <v>626.50209116441397</v>
      </c>
      <c r="ID31">
        <v>546.9267529935737</v>
      </c>
      <c r="IE31">
        <v>209.65240182351789</v>
      </c>
      <c r="IF31">
        <v>110.73407448720891</v>
      </c>
      <c r="IG31">
        <v>149.12604527991445</v>
      </c>
      <c r="IH31">
        <v>758.21343805035985</v>
      </c>
      <c r="II31">
        <v>1176.025202549361</v>
      </c>
      <c r="IJ31">
        <v>1171.6861244887684</v>
      </c>
      <c r="IK31">
        <v>1174.7078078264065</v>
      </c>
      <c r="IL31">
        <v>74.108855519179443</v>
      </c>
      <c r="IM31">
        <v>500.88478794614866</v>
      </c>
      <c r="IN31" t="s">
        <v>212</v>
      </c>
      <c r="IO31">
        <v>244.14127518764607</v>
      </c>
      <c r="IP31">
        <v>1154.2966162336265</v>
      </c>
      <c r="IQ31">
        <v>702.49073011659732</v>
      </c>
      <c r="IR31">
        <v>702.49073011659732</v>
      </c>
      <c r="IS31">
        <v>511.74721743414341</v>
      </c>
      <c r="IT31">
        <v>12022.753462228593</v>
      </c>
      <c r="IU31" t="s">
        <v>212</v>
      </c>
      <c r="IV31">
        <v>6410.4144646332952</v>
      </c>
      <c r="IW31" t="s">
        <v>212</v>
      </c>
      <c r="IX31" t="s">
        <v>212</v>
      </c>
      <c r="IY31">
        <v>7559.9468794963332</v>
      </c>
      <c r="IZ31">
        <v>194.77883830449647</v>
      </c>
      <c r="JA31" t="s">
        <v>212</v>
      </c>
      <c r="JB31">
        <v>233.16504318138669</v>
      </c>
      <c r="JC31">
        <v>233.16504318138669</v>
      </c>
      <c r="JD31">
        <v>538.10519675164903</v>
      </c>
      <c r="JE31">
        <v>538.26167491790989</v>
      </c>
      <c r="JF31">
        <v>538.10519675164903</v>
      </c>
      <c r="JG31">
        <v>735.75854145442202</v>
      </c>
      <c r="JH31">
        <v>1897.3969655707458</v>
      </c>
    </row>
    <row r="32" spans="1:268" x14ac:dyDescent="0.45">
      <c r="A32" t="s">
        <v>264</v>
      </c>
      <c r="B32" s="2" t="s">
        <v>274</v>
      </c>
      <c r="C32">
        <v>1990</v>
      </c>
      <c r="D32" s="2" t="s">
        <v>210</v>
      </c>
      <c r="E32">
        <f>E31*0.999</f>
        <v>142.26205788771259</v>
      </c>
      <c r="F32">
        <v>552.2521848191808</v>
      </c>
      <c r="G32">
        <v>531.58389834584739</v>
      </c>
      <c r="H32" t="s">
        <v>212</v>
      </c>
      <c r="I32" t="s">
        <v>212</v>
      </c>
      <c r="J32">
        <v>53.171799095674295</v>
      </c>
      <c r="K32" t="s">
        <v>212</v>
      </c>
      <c r="L32">
        <v>1303.9778990247021</v>
      </c>
      <c r="M32">
        <v>2722.593113786756</v>
      </c>
      <c r="N32" t="s">
        <v>212</v>
      </c>
      <c r="O32">
        <v>8527.2280853906504</v>
      </c>
      <c r="P32">
        <v>6111.4765201195651</v>
      </c>
      <c r="Q32">
        <v>2575.639055734041</v>
      </c>
      <c r="R32" t="s">
        <v>212</v>
      </c>
      <c r="S32">
        <v>15621.124712913692</v>
      </c>
      <c r="T32">
        <v>49.780969549515959</v>
      </c>
      <c r="U32" t="s">
        <v>212</v>
      </c>
      <c r="V32">
        <v>4380.9009716360779</v>
      </c>
      <c r="W32">
        <v>6380.3132197541599</v>
      </c>
      <c r="X32" t="s">
        <v>212</v>
      </c>
      <c r="Y32">
        <v>34.950314311792155</v>
      </c>
      <c r="Z32" t="s">
        <v>212</v>
      </c>
      <c r="AA32" t="s">
        <v>212</v>
      </c>
      <c r="AB32">
        <v>266.13868170600284</v>
      </c>
      <c r="AC32">
        <v>2937.6556960879575</v>
      </c>
      <c r="AD32">
        <v>769.37663395391201</v>
      </c>
      <c r="AE32">
        <v>1460.7603487878916</v>
      </c>
      <c r="AF32" t="s">
        <v>212</v>
      </c>
      <c r="AG32">
        <v>4325.1224291804683</v>
      </c>
      <c r="AH32">
        <v>4758.7319025556508</v>
      </c>
      <c r="AI32" t="s">
        <v>212</v>
      </c>
      <c r="AJ32" t="s">
        <v>212</v>
      </c>
      <c r="AK32" t="s">
        <v>212</v>
      </c>
      <c r="AL32" t="s">
        <v>212</v>
      </c>
      <c r="AM32">
        <v>199.06472685093695</v>
      </c>
      <c r="AN32">
        <v>16167.374558604273</v>
      </c>
      <c r="AO32" t="s">
        <v>212</v>
      </c>
      <c r="AP32" t="s">
        <v>212</v>
      </c>
      <c r="AQ32" t="s">
        <v>212</v>
      </c>
      <c r="AR32" t="s">
        <v>212</v>
      </c>
      <c r="AS32">
        <v>1237.6246014670246</v>
      </c>
      <c r="AT32">
        <v>510.61985491351629</v>
      </c>
      <c r="AU32">
        <v>871.59398414062662</v>
      </c>
      <c r="AV32" t="s">
        <v>212</v>
      </c>
      <c r="AW32">
        <v>130.87937679921222</v>
      </c>
      <c r="AX32">
        <v>173.9693482980918</v>
      </c>
      <c r="AY32">
        <v>1071.9896853049897</v>
      </c>
      <c r="AZ32">
        <v>160.42094186799579</v>
      </c>
      <c r="BA32">
        <v>2966.2776658612024</v>
      </c>
      <c r="BB32">
        <v>1212.3257299456911</v>
      </c>
      <c r="BC32">
        <v>4662.9986244841812</v>
      </c>
      <c r="BD32">
        <v>2430.1637719063674</v>
      </c>
      <c r="BE32">
        <v>5600.4076120485552</v>
      </c>
      <c r="BF32">
        <v>5944.828366957865</v>
      </c>
      <c r="BG32" t="s">
        <v>212</v>
      </c>
      <c r="BH32" t="s">
        <v>212</v>
      </c>
      <c r="BI32">
        <v>391.25286991199545</v>
      </c>
      <c r="BJ32">
        <v>480.69902513299371</v>
      </c>
      <c r="BK32">
        <v>677.81875576461698</v>
      </c>
      <c r="BL32">
        <v>352.36663435216059</v>
      </c>
      <c r="BM32" t="s">
        <v>212</v>
      </c>
      <c r="BN32" t="s">
        <v>212</v>
      </c>
      <c r="BO32">
        <f t="shared" si="87"/>
        <v>2857.2040336024138</v>
      </c>
      <c r="BP32" t="s">
        <v>212</v>
      </c>
      <c r="BQ32">
        <v>22.594450598288315</v>
      </c>
      <c r="BR32" t="s">
        <v>212</v>
      </c>
      <c r="BS32" t="s">
        <v>212</v>
      </c>
      <c r="BT32">
        <v>12485.683648284716</v>
      </c>
      <c r="BU32">
        <v>5969.019311299734</v>
      </c>
      <c r="BV32" t="s">
        <v>212</v>
      </c>
      <c r="BW32">
        <v>919.44289975228753</v>
      </c>
      <c r="BX32" t="s">
        <v>212</v>
      </c>
      <c r="BY32">
        <f t="shared" si="82"/>
        <v>2427.0352984966607</v>
      </c>
      <c r="BZ32">
        <v>6639.731691460488</v>
      </c>
      <c r="CA32">
        <v>323.55719045950332</v>
      </c>
      <c r="CB32">
        <v>2538.8547706453496</v>
      </c>
      <c r="CC32">
        <v>3221.405320418422</v>
      </c>
      <c r="CD32" t="s">
        <v>212</v>
      </c>
      <c r="CE32" t="s">
        <v>212</v>
      </c>
      <c r="CF32" t="s">
        <v>212</v>
      </c>
      <c r="CG32">
        <v>205.19076276931287</v>
      </c>
      <c r="CH32" t="s">
        <v>212</v>
      </c>
      <c r="CI32" t="s">
        <v>212</v>
      </c>
      <c r="CJ32" t="s">
        <v>212</v>
      </c>
      <c r="CK32">
        <v>58.824223133066219</v>
      </c>
      <c r="CL32">
        <v>367.88870428306808</v>
      </c>
      <c r="CM32">
        <v>4177.9297046191605</v>
      </c>
      <c r="CN32">
        <v>3426.5511006953161</v>
      </c>
      <c r="CO32">
        <v>16148.2737240313</v>
      </c>
      <c r="CP32">
        <v>272.06348374380633</v>
      </c>
      <c r="CQ32">
        <v>162.523825003844</v>
      </c>
      <c r="CR32">
        <v>940.8827276806602</v>
      </c>
      <c r="CS32">
        <v>1308.9070608819175</v>
      </c>
      <c r="CT32">
        <v>3767.5292987369853</v>
      </c>
      <c r="CU32" t="s">
        <v>212</v>
      </c>
      <c r="CV32">
        <v>4176.1802575107295</v>
      </c>
      <c r="CW32">
        <v>4144.9074423423162</v>
      </c>
      <c r="CX32">
        <v>867.80230306466444</v>
      </c>
      <c r="CY32">
        <v>6805.5400406355993</v>
      </c>
      <c r="CZ32">
        <v>933.84821180687004</v>
      </c>
      <c r="DA32">
        <f t="shared" si="88"/>
        <v>3310.9946535970698</v>
      </c>
      <c r="DB32">
        <v>123.50061090652019</v>
      </c>
      <c r="DC32" t="s">
        <v>212</v>
      </c>
      <c r="DD32">
        <v>1237.4184782635477</v>
      </c>
      <c r="DE32">
        <v>2373.2144062218163</v>
      </c>
      <c r="DF32" t="s">
        <v>212</v>
      </c>
      <c r="DG32">
        <v>8222.9934559671347</v>
      </c>
      <c r="DH32">
        <f t="shared" si="85"/>
        <v>1885.8860787527133</v>
      </c>
      <c r="DI32" t="s">
        <v>212</v>
      </c>
      <c r="DJ32">
        <f t="shared" si="84"/>
        <v>2956.785700946321</v>
      </c>
      <c r="DK32">
        <v>499.45701886948615</v>
      </c>
      <c r="DL32" t="s">
        <v>212</v>
      </c>
      <c r="DM32" t="s">
        <v>212</v>
      </c>
      <c r="DN32">
        <v>1576.8615181552072</v>
      </c>
      <c r="DO32" t="s">
        <v>212</v>
      </c>
      <c r="DP32">
        <f t="shared" si="89"/>
        <v>1818.4354424426353</v>
      </c>
      <c r="DQ32">
        <v>13667.670551263585</v>
      </c>
      <c r="DR32" t="s">
        <v>212</v>
      </c>
      <c r="DS32" t="s">
        <v>212</v>
      </c>
      <c r="DT32" t="s">
        <v>212</v>
      </c>
      <c r="DU32">
        <v>1157.3601605872582</v>
      </c>
      <c r="DV32" t="s">
        <v>212</v>
      </c>
      <c r="DW32" t="s">
        <v>212</v>
      </c>
      <c r="DX32">
        <v>2823.5028376203518</v>
      </c>
      <c r="DY32" t="s">
        <v>212</v>
      </c>
      <c r="DZ32" t="s">
        <v>212</v>
      </c>
      <c r="EA32">
        <v>670.58629076054876</v>
      </c>
      <c r="EB32">
        <v>1185.0403675669381</v>
      </c>
      <c r="EC32" t="s">
        <v>212</v>
      </c>
      <c r="ED32">
        <f t="shared" si="86"/>
        <v>2989.8224128607085</v>
      </c>
      <c r="EE32" t="s">
        <v>212</v>
      </c>
      <c r="EF32">
        <v>1489.3699823042884</v>
      </c>
      <c r="EG32" t="s">
        <v>212</v>
      </c>
      <c r="EH32">
        <v>359.16612509574742</v>
      </c>
      <c r="EI32">
        <v>42.195093480611661</v>
      </c>
      <c r="EJ32">
        <v>44.102848035157642</v>
      </c>
      <c r="EK32" t="s">
        <v>212</v>
      </c>
      <c r="EL32" t="s">
        <v>212</v>
      </c>
      <c r="EM32">
        <v>35.174990021410729</v>
      </c>
      <c r="EN32">
        <v>5218.2020411316316</v>
      </c>
      <c r="EO32" t="s">
        <v>212</v>
      </c>
      <c r="EP32">
        <v>8972.3106492882453</v>
      </c>
      <c r="EQ32">
        <v>306.22264542820136</v>
      </c>
      <c r="ER32" t="s">
        <v>212</v>
      </c>
      <c r="ES32">
        <v>87.078948183772184</v>
      </c>
      <c r="ET32">
        <v>2667.5309633969669</v>
      </c>
      <c r="EU32" t="s">
        <v>212</v>
      </c>
      <c r="EV32">
        <v>23353.915019617005</v>
      </c>
      <c r="EW32">
        <v>2186.8917827941336</v>
      </c>
      <c r="EX32">
        <v>277.43220419463557</v>
      </c>
      <c r="EY32" t="s">
        <v>212</v>
      </c>
      <c r="EZ32">
        <v>833.28375719916289</v>
      </c>
      <c r="FA32" t="s">
        <v>212</v>
      </c>
      <c r="FB32">
        <v>504.33121064351951</v>
      </c>
      <c r="FC32">
        <v>540.29115372798856</v>
      </c>
      <c r="FD32">
        <v>361.04600101203391</v>
      </c>
      <c r="FE32">
        <v>3272.3023106689334</v>
      </c>
      <c r="FF32">
        <v>2541.8657591169499</v>
      </c>
      <c r="FG32" t="s">
        <v>212</v>
      </c>
      <c r="FH32">
        <v>9591.0371673686368</v>
      </c>
      <c r="FI32">
        <v>2924.5962657694963</v>
      </c>
      <c r="FJ32">
        <v>6687.7270110300569</v>
      </c>
      <c r="FK32" t="s">
        <v>212</v>
      </c>
      <c r="FL32" t="s">
        <v>212</v>
      </c>
      <c r="FM32" t="s">
        <v>212</v>
      </c>
      <c r="FN32" t="s">
        <v>212</v>
      </c>
      <c r="FO32">
        <v>4017.7321555016283</v>
      </c>
      <c r="FP32">
        <v>103.63648466638419</v>
      </c>
      <c r="FQ32">
        <v>4628.658054310572</v>
      </c>
      <c r="FR32" t="s">
        <v>212</v>
      </c>
      <c r="FS32" t="s">
        <v>212</v>
      </c>
      <c r="FT32">
        <v>4983.0463530953039</v>
      </c>
      <c r="FU32" t="s">
        <v>212</v>
      </c>
      <c r="FV32">
        <v>5542.170902819621</v>
      </c>
      <c r="FW32">
        <v>5334.9054455571895</v>
      </c>
      <c r="FX32" t="s">
        <v>212</v>
      </c>
      <c r="FY32" t="s">
        <v>212</v>
      </c>
      <c r="FZ32">
        <v>4238.7457195225206</v>
      </c>
      <c r="GA32" t="s">
        <v>212</v>
      </c>
      <c r="GB32">
        <v>3536.7499721231115</v>
      </c>
      <c r="GC32">
        <v>151.4506740911358</v>
      </c>
      <c r="GD32" t="s">
        <v>212</v>
      </c>
      <c r="GE32" t="s">
        <v>212</v>
      </c>
      <c r="GF32" t="s">
        <v>212</v>
      </c>
      <c r="GG32" t="s">
        <v>212</v>
      </c>
      <c r="GH32">
        <v>49.745849927247697</v>
      </c>
      <c r="GI32" t="s">
        <v>212</v>
      </c>
      <c r="GJ32">
        <v>15836.03375926747</v>
      </c>
      <c r="GK32">
        <v>7445.2920168940036</v>
      </c>
      <c r="GL32">
        <v>688.80622000131609</v>
      </c>
      <c r="GM32">
        <v>3358.5587986253868</v>
      </c>
      <c r="GN32">
        <v>51.698461087980824</v>
      </c>
      <c r="GO32">
        <v>709.55245983313534</v>
      </c>
      <c r="GP32" t="s">
        <v>212</v>
      </c>
      <c r="GQ32">
        <v>90.87748972527973</v>
      </c>
      <c r="GR32" t="s">
        <v>212</v>
      </c>
      <c r="GS32">
        <v>2684.429652874911</v>
      </c>
      <c r="GT32">
        <v>631.60479544060445</v>
      </c>
      <c r="GU32">
        <v>929.69888223233067</v>
      </c>
      <c r="GV32">
        <v>2282.8651831028887</v>
      </c>
      <c r="GW32" t="s">
        <v>212</v>
      </c>
      <c r="GX32" t="s">
        <v>212</v>
      </c>
      <c r="GY32" t="s">
        <v>212</v>
      </c>
      <c r="GZ32">
        <v>4787.5370485282729</v>
      </c>
      <c r="HA32">
        <v>8500.7263053807856</v>
      </c>
      <c r="HB32">
        <v>5356.575210000995</v>
      </c>
      <c r="HC32">
        <v>11713.331704209948</v>
      </c>
      <c r="HD32">
        <v>1244.5326586915812</v>
      </c>
      <c r="HE32">
        <v>2383.2276938078985</v>
      </c>
      <c r="HF32" t="s">
        <v>212</v>
      </c>
      <c r="HG32">
        <v>2477.656497474999</v>
      </c>
      <c r="HH32">
        <v>95.25089565405581</v>
      </c>
      <c r="HI32" t="s">
        <v>212</v>
      </c>
      <c r="HJ32" t="s">
        <v>212</v>
      </c>
      <c r="HK32">
        <v>125.61920404222275</v>
      </c>
      <c r="HL32">
        <v>761.86613030362037</v>
      </c>
      <c r="HM32">
        <v>865.37918667201029</v>
      </c>
      <c r="HN32">
        <v>1072.6690531646987</v>
      </c>
      <c r="HO32" t="s">
        <v>212</v>
      </c>
      <c r="HP32">
        <v>3744.0517302346743</v>
      </c>
      <c r="HQ32">
        <v>534.388517014081</v>
      </c>
      <c r="HR32">
        <v>1094.9614792797456</v>
      </c>
      <c r="HS32">
        <v>460.05924556573149</v>
      </c>
      <c r="HT32">
        <v>449.97673505188914</v>
      </c>
      <c r="HU32">
        <v>5303.9172186025771</v>
      </c>
      <c r="HV32">
        <v>5058.5667479395688</v>
      </c>
      <c r="HW32">
        <v>4644.6253234580136</v>
      </c>
      <c r="HX32">
        <v>4408.6863898326774</v>
      </c>
      <c r="HY32">
        <v>5133.8098730730435</v>
      </c>
      <c r="HZ32">
        <v>388.61345867158019</v>
      </c>
      <c r="IA32" t="s">
        <v>212</v>
      </c>
      <c r="IB32">
        <v>7190.2534650443731</v>
      </c>
      <c r="IC32">
        <v>1022.4300360383847</v>
      </c>
      <c r="ID32">
        <v>897.32966042612986</v>
      </c>
      <c r="IE32">
        <v>374.53960256139163</v>
      </c>
      <c r="IF32">
        <v>177.02387004464984</v>
      </c>
      <c r="IG32">
        <v>256.29079507114596</v>
      </c>
      <c r="IH32">
        <v>1338.3546521611863</v>
      </c>
      <c r="II32">
        <v>1176.5531684256996</v>
      </c>
      <c r="IJ32">
        <v>1170.4823414380037</v>
      </c>
      <c r="IK32">
        <v>1174.4680787773834</v>
      </c>
      <c r="IL32">
        <v>72.457971644401027</v>
      </c>
      <c r="IM32">
        <v>861.9754705822653</v>
      </c>
      <c r="IN32" t="s">
        <v>212</v>
      </c>
      <c r="IO32">
        <v>426.26205278429074</v>
      </c>
      <c r="IP32">
        <v>1184.9837350405028</v>
      </c>
      <c r="IQ32">
        <v>730.75110320675333</v>
      </c>
      <c r="IR32">
        <v>730.75110320675333</v>
      </c>
      <c r="IS32">
        <v>885.24145290754564</v>
      </c>
      <c r="IT32">
        <v>12158.089105431762</v>
      </c>
      <c r="IU32" t="s">
        <v>212</v>
      </c>
      <c r="IV32">
        <v>6517.2403306206761</v>
      </c>
      <c r="IW32" t="s">
        <v>212</v>
      </c>
      <c r="IX32" t="s">
        <v>212</v>
      </c>
      <c r="IY32">
        <v>7479.2696885831756</v>
      </c>
      <c r="IZ32">
        <v>185.64714844413712</v>
      </c>
      <c r="JA32" t="s">
        <v>212</v>
      </c>
      <c r="JB32">
        <v>246.24643138063544</v>
      </c>
      <c r="JC32">
        <v>246.24643138063544</v>
      </c>
      <c r="JD32">
        <v>528.71602425813819</v>
      </c>
      <c r="JE32">
        <v>528.3271285450553</v>
      </c>
      <c r="JF32">
        <v>528.71602425813819</v>
      </c>
      <c r="JG32">
        <v>1251.7924565009675</v>
      </c>
      <c r="JH32">
        <v>2127.8386560315444</v>
      </c>
    </row>
    <row r="33" spans="1:268" x14ac:dyDescent="0.45">
      <c r="A33" t="s">
        <v>264</v>
      </c>
      <c r="B33" s="2" t="s">
        <v>274</v>
      </c>
      <c r="C33">
        <v>1991</v>
      </c>
      <c r="D33" s="2" t="s">
        <v>130</v>
      </c>
      <c r="E33">
        <f t="shared" ref="E33:E54" si="92">E32*0.999</f>
        <v>142.11979582982488</v>
      </c>
      <c r="F33">
        <v>418.45358899715012</v>
      </c>
      <c r="G33">
        <v>532.49033852756986</v>
      </c>
      <c r="H33" t="s">
        <v>212</v>
      </c>
      <c r="I33" t="s">
        <v>212</v>
      </c>
      <c r="J33">
        <v>54.453864881428956</v>
      </c>
      <c r="K33" t="s">
        <v>212</v>
      </c>
      <c r="L33">
        <v>1347.5921279361528</v>
      </c>
      <c r="M33">
        <v>2689.6736274476802</v>
      </c>
      <c r="N33" t="s">
        <v>212</v>
      </c>
      <c r="O33">
        <v>8522.1592224022224</v>
      </c>
      <c r="P33">
        <v>6347.2200963237265</v>
      </c>
      <c r="Q33">
        <v>2631.1373951313435</v>
      </c>
      <c r="R33" t="s">
        <v>212</v>
      </c>
      <c r="S33">
        <v>14214.532328939109</v>
      </c>
      <c r="T33">
        <v>50.417083466987371</v>
      </c>
      <c r="U33" t="s">
        <v>212</v>
      </c>
      <c r="V33">
        <v>4426.0349225034333</v>
      </c>
      <c r="W33">
        <v>6655.4143811086351</v>
      </c>
      <c r="X33" t="s">
        <v>212</v>
      </c>
      <c r="Y33">
        <v>36.702599612117609</v>
      </c>
      <c r="Z33" t="s">
        <v>212</v>
      </c>
      <c r="AA33" t="s">
        <v>212</v>
      </c>
      <c r="AB33">
        <v>280.540994855132</v>
      </c>
      <c r="AC33">
        <v>2106.0490204537596</v>
      </c>
      <c r="AD33">
        <v>852.73410227682268</v>
      </c>
      <c r="AE33">
        <v>1486.2245703967724</v>
      </c>
      <c r="AF33" t="s">
        <v>212</v>
      </c>
      <c r="AG33">
        <v>4473.9115735697378</v>
      </c>
      <c r="AH33">
        <v>4361.1445157510097</v>
      </c>
      <c r="AI33" t="s">
        <v>212</v>
      </c>
      <c r="AJ33" t="s">
        <v>212</v>
      </c>
      <c r="AK33" t="s">
        <v>212</v>
      </c>
      <c r="AL33" t="s">
        <v>212</v>
      </c>
      <c r="AM33">
        <v>192.29007427307101</v>
      </c>
      <c r="AN33">
        <v>16181.588748180111</v>
      </c>
      <c r="AO33" t="s">
        <v>212</v>
      </c>
      <c r="AP33" t="s">
        <v>212</v>
      </c>
      <c r="AQ33" t="s">
        <v>212</v>
      </c>
      <c r="AR33" t="s">
        <v>212</v>
      </c>
      <c r="AS33">
        <v>1313.943016132037</v>
      </c>
      <c r="AT33">
        <v>548.95375310658858</v>
      </c>
      <c r="AU33">
        <v>871.19243583390744</v>
      </c>
      <c r="AV33" t="s">
        <v>212</v>
      </c>
      <c r="AW33">
        <v>125.48650387916491</v>
      </c>
      <c r="AX33">
        <v>184.94780797628704</v>
      </c>
      <c r="AY33">
        <v>1121.7690973225258</v>
      </c>
      <c r="AZ33">
        <v>148.43387699498973</v>
      </c>
      <c r="BA33">
        <v>2608.8595873510512</v>
      </c>
      <c r="BB33">
        <v>1048.8551972719085</v>
      </c>
      <c r="BC33">
        <v>4771.3690158791715</v>
      </c>
      <c r="BD33">
        <v>2481.0885632415811</v>
      </c>
      <c r="BE33">
        <v>5256.302081625613</v>
      </c>
      <c r="BF33">
        <v>6217.3355130029349</v>
      </c>
      <c r="BG33" t="s">
        <v>212</v>
      </c>
      <c r="BH33" t="s">
        <v>212</v>
      </c>
      <c r="BI33">
        <v>401.35293626534627</v>
      </c>
      <c r="BJ33">
        <v>508.95323216336158</v>
      </c>
      <c r="BK33">
        <v>694.31977602471022</v>
      </c>
      <c r="BL33">
        <v>370.82114889788812</v>
      </c>
      <c r="BM33" t="s">
        <v>212</v>
      </c>
      <c r="BN33" t="s">
        <v>212</v>
      </c>
      <c r="BO33">
        <f t="shared" si="87"/>
        <v>3174.6711484471261</v>
      </c>
      <c r="BP33" t="s">
        <v>212</v>
      </c>
      <c r="BQ33">
        <v>21.931075989989029</v>
      </c>
      <c r="BR33" t="s">
        <v>212</v>
      </c>
      <c r="BS33" t="s">
        <v>212</v>
      </c>
      <c r="BT33">
        <v>12470.730432770746</v>
      </c>
      <c r="BU33">
        <v>6359.7742808141984</v>
      </c>
      <c r="BV33" t="s">
        <v>212</v>
      </c>
      <c r="BW33">
        <v>906.96394587731083</v>
      </c>
      <c r="BX33" t="s">
        <v>212</v>
      </c>
      <c r="BY33">
        <v>2696.7058872185116</v>
      </c>
      <c r="BZ33">
        <v>6564.7971947272763</v>
      </c>
      <c r="CA33">
        <v>336.02135070456313</v>
      </c>
      <c r="CB33">
        <v>2997.7258631383088</v>
      </c>
      <c r="CC33">
        <v>3253.2206865416779</v>
      </c>
      <c r="CD33" t="s">
        <v>212</v>
      </c>
      <c r="CE33" t="s">
        <v>212</v>
      </c>
      <c r="CF33" t="s">
        <v>212</v>
      </c>
      <c r="CG33">
        <v>210.60978524470858</v>
      </c>
      <c r="CH33" t="s">
        <v>212</v>
      </c>
      <c r="CI33" t="s">
        <v>212</v>
      </c>
      <c r="CJ33" t="s">
        <v>212</v>
      </c>
      <c r="CK33">
        <v>44.99480191630493</v>
      </c>
      <c r="CL33">
        <v>351.66578374299883</v>
      </c>
      <c r="CM33">
        <v>4401.2517385257306</v>
      </c>
      <c r="CN33">
        <v>3223.9188694160061</v>
      </c>
      <c r="CO33">
        <v>15931.139617606101</v>
      </c>
      <c r="CP33">
        <v>290.89957757273953</v>
      </c>
      <c r="CQ33">
        <v>177.9547177646248</v>
      </c>
      <c r="CR33">
        <v>994.57282866422486</v>
      </c>
      <c r="CS33">
        <v>1096.176245463879</v>
      </c>
      <c r="CT33">
        <v>3897.8732314065137</v>
      </c>
      <c r="CU33" t="s">
        <v>212</v>
      </c>
      <c r="CV33">
        <v>3981.2083249141242</v>
      </c>
      <c r="CW33">
        <v>4224.7401055429191</v>
      </c>
      <c r="CX33">
        <v>713.30945249809986</v>
      </c>
      <c r="CY33">
        <v>7009.0299464981726</v>
      </c>
      <c r="CZ33">
        <v>900.67905935812723</v>
      </c>
      <c r="DA33">
        <f t="shared" si="88"/>
        <v>3678.8829484411885</v>
      </c>
      <c r="DB33">
        <v>124.82819810679544</v>
      </c>
      <c r="DC33" t="s">
        <v>212</v>
      </c>
      <c r="DD33">
        <v>1156.8647906391093</v>
      </c>
      <c r="DE33">
        <v>2588.8480760123452</v>
      </c>
      <c r="DF33" t="s">
        <v>212</v>
      </c>
      <c r="DG33">
        <v>4967.2721257758594</v>
      </c>
      <c r="DH33">
        <f t="shared" si="85"/>
        <v>2095.4289763919037</v>
      </c>
      <c r="DI33" t="s">
        <v>212</v>
      </c>
      <c r="DJ33">
        <v>3285.3174454959121</v>
      </c>
      <c r="DK33">
        <v>958.34420027203282</v>
      </c>
      <c r="DL33" t="s">
        <v>212</v>
      </c>
      <c r="DM33" t="s">
        <v>212</v>
      </c>
      <c r="DN33">
        <v>1657.7022086411771</v>
      </c>
      <c r="DO33" t="s">
        <v>212</v>
      </c>
      <c r="DP33">
        <f t="shared" si="89"/>
        <v>2020.4838249362615</v>
      </c>
      <c r="DQ33">
        <v>14087.855297157623</v>
      </c>
      <c r="DR33" t="s">
        <v>212</v>
      </c>
      <c r="DS33" t="s">
        <v>212</v>
      </c>
      <c r="DT33" t="s">
        <v>212</v>
      </c>
      <c r="DU33">
        <v>1266.257007245759</v>
      </c>
      <c r="DV33" t="s">
        <v>212</v>
      </c>
      <c r="DW33" t="s">
        <v>212</v>
      </c>
      <c r="DX33">
        <v>3597.6858277563247</v>
      </c>
      <c r="DY33" t="s">
        <v>212</v>
      </c>
      <c r="DZ33" t="s">
        <v>212</v>
      </c>
      <c r="EA33">
        <v>728.79078658950209</v>
      </c>
      <c r="EB33">
        <v>1295.4110880214726</v>
      </c>
      <c r="EC33" t="s">
        <v>212</v>
      </c>
      <c r="ED33">
        <f t="shared" si="86"/>
        <v>3322.0249031785647</v>
      </c>
      <c r="EE33" t="s">
        <v>212</v>
      </c>
      <c r="EF33">
        <v>1340.4469148304468</v>
      </c>
      <c r="EG33" t="s">
        <v>212</v>
      </c>
      <c r="EH33">
        <v>371.5300832084871</v>
      </c>
      <c r="EI33">
        <v>55.747165072832956</v>
      </c>
      <c r="EJ33">
        <v>40.868750271095642</v>
      </c>
      <c r="EK33">
        <v>1042.4089060599247</v>
      </c>
      <c r="EL33" t="s">
        <v>212</v>
      </c>
      <c r="EM33">
        <v>37.205939098515557</v>
      </c>
      <c r="EN33">
        <v>5327.4768513818171</v>
      </c>
      <c r="EO33" t="s">
        <v>212</v>
      </c>
      <c r="EP33">
        <v>8842.3793310634883</v>
      </c>
      <c r="EQ33">
        <v>299.23366188892595</v>
      </c>
      <c r="ER33" t="s">
        <v>212</v>
      </c>
      <c r="ES33">
        <v>89.599796993132784</v>
      </c>
      <c r="ET33">
        <v>2708.069324166634</v>
      </c>
      <c r="EU33" t="s">
        <v>212</v>
      </c>
      <c r="EV33">
        <v>23808.629918540162</v>
      </c>
      <c r="EW33">
        <v>2154.4349677468413</v>
      </c>
      <c r="EX33">
        <v>297.18723413197819</v>
      </c>
      <c r="EY33" t="s">
        <v>212</v>
      </c>
      <c r="EZ33">
        <v>877.88204911541993</v>
      </c>
      <c r="FA33" t="s">
        <v>212</v>
      </c>
      <c r="FB33">
        <v>524.41603056517192</v>
      </c>
      <c r="FC33">
        <v>572.80807559485947</v>
      </c>
      <c r="FD33">
        <v>354.15768323606039</v>
      </c>
      <c r="FE33">
        <v>3088.2289382370686</v>
      </c>
      <c r="FF33">
        <v>2676.6436735679431</v>
      </c>
      <c r="FG33" t="s">
        <v>212</v>
      </c>
      <c r="FH33">
        <v>8989.3773096708137</v>
      </c>
      <c r="FI33">
        <v>2521.0038365464693</v>
      </c>
      <c r="FJ33">
        <v>6551.2998161599508</v>
      </c>
      <c r="FK33" t="s">
        <v>212</v>
      </c>
      <c r="FL33" t="s">
        <v>212</v>
      </c>
      <c r="FM33" t="s">
        <v>212</v>
      </c>
      <c r="FN33" t="s">
        <v>212</v>
      </c>
      <c r="FO33">
        <v>4121.9973368619258</v>
      </c>
      <c r="FP33">
        <v>102.63689130907939</v>
      </c>
      <c r="FQ33">
        <v>4411.4804869532982</v>
      </c>
      <c r="FR33" t="s">
        <v>212</v>
      </c>
      <c r="FS33" t="s">
        <v>212</v>
      </c>
      <c r="FT33">
        <v>5104.8090273846019</v>
      </c>
      <c r="FU33" t="s">
        <v>212</v>
      </c>
      <c r="FV33">
        <v>5115.1227897227645</v>
      </c>
      <c r="FW33">
        <v>5087.4524676795227</v>
      </c>
      <c r="FX33" t="s">
        <v>212</v>
      </c>
      <c r="FY33" t="s">
        <v>212</v>
      </c>
      <c r="FZ33">
        <v>4128.2697423973896</v>
      </c>
      <c r="GA33" t="s">
        <v>212</v>
      </c>
      <c r="GB33">
        <v>3607.7001361378848</v>
      </c>
      <c r="GC33">
        <v>157.67807543102427</v>
      </c>
      <c r="GD33" t="s">
        <v>212</v>
      </c>
      <c r="GE33" t="s">
        <v>212</v>
      </c>
      <c r="GF33" t="s">
        <v>212</v>
      </c>
      <c r="GG33" t="s">
        <v>212</v>
      </c>
      <c r="GH33">
        <v>47.590155389010903</v>
      </c>
      <c r="GI33" t="s">
        <v>212</v>
      </c>
      <c r="GJ33">
        <v>15932.926210127795</v>
      </c>
      <c r="GK33">
        <v>7538.4067419041648</v>
      </c>
      <c r="GL33">
        <v>700.56333001206906</v>
      </c>
      <c r="GM33">
        <v>3200.1822009654429</v>
      </c>
      <c r="GN33">
        <v>54.803785943780682</v>
      </c>
      <c r="GO33">
        <v>792.08540117920836</v>
      </c>
      <c r="GP33" t="s">
        <v>212</v>
      </c>
      <c r="GQ33">
        <v>84.908278350045762</v>
      </c>
      <c r="GR33" t="s">
        <v>212</v>
      </c>
      <c r="GS33">
        <v>2649.899967700022</v>
      </c>
      <c r="GT33">
        <v>643.22401293709663</v>
      </c>
      <c r="GU33">
        <v>965.30690132983614</v>
      </c>
      <c r="GV33">
        <v>2198.3619168765845</v>
      </c>
      <c r="GW33" t="s">
        <v>212</v>
      </c>
      <c r="GX33" t="s">
        <v>212</v>
      </c>
      <c r="GY33" t="s">
        <v>212</v>
      </c>
      <c r="GZ33">
        <v>4643.2630455476392</v>
      </c>
      <c r="HA33">
        <v>8151.1372617444258</v>
      </c>
      <c r="HB33">
        <v>5451.6771706181726</v>
      </c>
      <c r="HC33">
        <v>12134.172131503947</v>
      </c>
      <c r="HD33">
        <v>1344.9735922801326</v>
      </c>
      <c r="HE33">
        <v>2324.9809087437952</v>
      </c>
      <c r="HF33" t="s">
        <v>212</v>
      </c>
      <c r="HG33">
        <v>2549.5218850299784</v>
      </c>
      <c r="HH33">
        <v>98.780254675341894</v>
      </c>
      <c r="HI33" t="s">
        <v>212</v>
      </c>
      <c r="HJ33" t="s">
        <v>212</v>
      </c>
      <c r="HK33">
        <v>133.31031291832207</v>
      </c>
      <c r="HL33">
        <v>736.7834913933599</v>
      </c>
      <c r="HM33">
        <v>856.10001689917465</v>
      </c>
      <c r="HN33">
        <v>1037.5966989452588</v>
      </c>
      <c r="HO33" t="s">
        <v>212</v>
      </c>
      <c r="HP33">
        <v>3469.5921905733462</v>
      </c>
      <c r="HQ33">
        <v>552.70355833490862</v>
      </c>
      <c r="HR33">
        <v>1141.9926132262974</v>
      </c>
      <c r="HS33">
        <v>491.82608178345362</v>
      </c>
      <c r="HT33">
        <v>483.19584816542044</v>
      </c>
      <c r="HU33">
        <v>5401.4360361847575</v>
      </c>
      <c r="HV33">
        <v>5025.5303340967903</v>
      </c>
      <c r="HW33">
        <v>4517.8942519198081</v>
      </c>
      <c r="HX33">
        <v>4261.2296992415095</v>
      </c>
      <c r="HY33">
        <v>5150.2698316656115</v>
      </c>
      <c r="HZ33">
        <v>386.19133603053029</v>
      </c>
      <c r="IA33" t="s">
        <v>212</v>
      </c>
      <c r="IB33">
        <v>7355.6361159401813</v>
      </c>
      <c r="IC33">
        <v>1024.7644523037711</v>
      </c>
      <c r="ID33">
        <v>897.98967632096219</v>
      </c>
      <c r="IE33">
        <v>377.46292066130468</v>
      </c>
      <c r="IF33">
        <v>173.97125460847565</v>
      </c>
      <c r="IG33">
        <v>255.59501944087481</v>
      </c>
      <c r="IH33">
        <v>1332.8980095587049</v>
      </c>
      <c r="II33">
        <v>1214.1074292377832</v>
      </c>
      <c r="IJ33">
        <v>1206.576275004609</v>
      </c>
      <c r="IK33">
        <v>1216.9952080650542</v>
      </c>
      <c r="IL33">
        <v>71.829531776478234</v>
      </c>
      <c r="IM33">
        <v>866.52133139397995</v>
      </c>
      <c r="IN33" t="s">
        <v>212</v>
      </c>
      <c r="IO33">
        <v>430.1915149685168</v>
      </c>
      <c r="IP33">
        <v>1168.0314116210272</v>
      </c>
      <c r="IQ33">
        <v>741.1940432092124</v>
      </c>
      <c r="IR33">
        <v>741.1940432092124</v>
      </c>
      <c r="IS33">
        <v>891.09150627395377</v>
      </c>
      <c r="IT33">
        <v>12537.985944124232</v>
      </c>
      <c r="IU33" t="s">
        <v>212</v>
      </c>
      <c r="IV33">
        <v>6678.4353391803033</v>
      </c>
      <c r="IW33" t="s">
        <v>212</v>
      </c>
      <c r="IX33" t="s">
        <v>212</v>
      </c>
      <c r="IY33">
        <v>7659.6141049793605</v>
      </c>
      <c r="IZ33">
        <v>172.29606318098948</v>
      </c>
      <c r="JA33" t="s">
        <v>212</v>
      </c>
      <c r="JB33">
        <v>262.97924756900562</v>
      </c>
      <c r="JC33">
        <v>262.97924756900562</v>
      </c>
      <c r="JD33">
        <v>518.05749641781824</v>
      </c>
      <c r="JE33">
        <v>517.49301757604348</v>
      </c>
      <c r="JF33">
        <v>518.05749641781824</v>
      </c>
      <c r="JG33">
        <v>1261.6030368626159</v>
      </c>
      <c r="JH33">
        <v>2153.4635159108911</v>
      </c>
    </row>
    <row r="34" spans="1:268" x14ac:dyDescent="0.45">
      <c r="A34" t="s">
        <v>264</v>
      </c>
      <c r="B34" s="2" t="s">
        <v>274</v>
      </c>
      <c r="C34">
        <v>1992</v>
      </c>
      <c r="D34" s="2" t="s">
        <v>171</v>
      </c>
      <c r="E34">
        <f t="shared" si="92"/>
        <v>141.97767603399507</v>
      </c>
      <c r="F34">
        <v>453.64407387776987</v>
      </c>
      <c r="G34">
        <v>559.78309570485419</v>
      </c>
      <c r="H34" t="s">
        <v>212</v>
      </c>
      <c r="I34" t="s">
        <v>212</v>
      </c>
      <c r="J34">
        <v>53.486641691486206</v>
      </c>
      <c r="K34" t="s">
        <v>212</v>
      </c>
      <c r="L34">
        <v>1410.3772918071779</v>
      </c>
      <c r="M34">
        <v>1962.6369917425179</v>
      </c>
      <c r="N34" t="s">
        <v>212</v>
      </c>
      <c r="O34">
        <v>8550.3286653329524</v>
      </c>
      <c r="P34">
        <v>6227.498048964705</v>
      </c>
      <c r="Q34">
        <v>2276.0769439176374</v>
      </c>
      <c r="R34" t="s">
        <v>212</v>
      </c>
      <c r="S34">
        <v>18497.914300898898</v>
      </c>
      <c r="T34">
        <v>60.407262932932916</v>
      </c>
      <c r="U34" t="s">
        <v>212</v>
      </c>
      <c r="V34">
        <v>3912.881754111198</v>
      </c>
      <c r="W34">
        <v>6850.6637725359824</v>
      </c>
      <c r="X34" t="s">
        <v>212</v>
      </c>
      <c r="Y34">
        <v>38.823639958190505</v>
      </c>
      <c r="Z34" t="s">
        <v>212</v>
      </c>
      <c r="AA34" t="s">
        <v>212</v>
      </c>
      <c r="AB34">
        <v>290.04653033409113</v>
      </c>
      <c r="AC34">
        <v>1111.3273665722177</v>
      </c>
      <c r="AD34">
        <v>925.52256822978779</v>
      </c>
      <c r="AE34">
        <v>1494.0614956445436</v>
      </c>
      <c r="AF34" t="s">
        <v>212</v>
      </c>
      <c r="AG34">
        <v>4819.4178727381595</v>
      </c>
      <c r="AH34">
        <v>3735.5254536095558</v>
      </c>
      <c r="AI34" t="s">
        <v>212</v>
      </c>
      <c r="AJ34" t="s">
        <v>212</v>
      </c>
      <c r="AK34" t="s">
        <v>212</v>
      </c>
      <c r="AL34" t="s">
        <v>212</v>
      </c>
      <c r="AM34">
        <v>188.80756740730169</v>
      </c>
      <c r="AN34">
        <v>16164.419040336024</v>
      </c>
      <c r="AO34" t="s">
        <v>212</v>
      </c>
      <c r="AP34" t="s">
        <v>212</v>
      </c>
      <c r="AQ34" t="s">
        <v>212</v>
      </c>
      <c r="AR34" t="s">
        <v>212</v>
      </c>
      <c r="AS34">
        <v>1457.0891933778428</v>
      </c>
      <c r="AT34">
        <v>604.69368309913557</v>
      </c>
      <c r="AU34">
        <v>778.70425007222002</v>
      </c>
      <c r="AV34" t="s">
        <v>212</v>
      </c>
      <c r="AW34">
        <v>115.23035061365385</v>
      </c>
      <c r="AX34">
        <v>177.51346210690005</v>
      </c>
      <c r="AY34">
        <v>1405.4379708627971</v>
      </c>
      <c r="AZ34">
        <v>153.0546022488646</v>
      </c>
      <c r="BA34">
        <v>2227.798395827806</v>
      </c>
      <c r="BB34">
        <v>904.49422138006014</v>
      </c>
      <c r="BC34">
        <v>5162.8773139140585</v>
      </c>
      <c r="BD34">
        <v>2837.8326053476658</v>
      </c>
      <c r="BE34">
        <v>5077.6601848819901</v>
      </c>
      <c r="BF34">
        <v>6236.258476960651</v>
      </c>
      <c r="BG34" t="s">
        <v>212</v>
      </c>
      <c r="BH34" t="s">
        <v>212</v>
      </c>
      <c r="BI34">
        <v>544.65628071706192</v>
      </c>
      <c r="BJ34">
        <v>522.48344528140717</v>
      </c>
      <c r="BK34">
        <v>698.26529185648292</v>
      </c>
      <c r="BL34">
        <v>384.94750036140755</v>
      </c>
      <c r="BM34" t="s">
        <v>212</v>
      </c>
      <c r="BN34">
        <v>54.482732960193054</v>
      </c>
      <c r="BO34">
        <f t="shared" si="87"/>
        <v>3527.4123871634733</v>
      </c>
      <c r="BP34" t="s">
        <v>212</v>
      </c>
      <c r="BQ34">
        <v>21.721550529781229</v>
      </c>
      <c r="BR34" t="s">
        <v>212</v>
      </c>
      <c r="BS34" t="s">
        <v>212</v>
      </c>
      <c r="BT34">
        <v>12514.101569379722</v>
      </c>
      <c r="BU34">
        <v>6475.78791786073</v>
      </c>
      <c r="BV34" t="s">
        <v>212</v>
      </c>
      <c r="BW34">
        <v>885.71573910883831</v>
      </c>
      <c r="BX34" t="s">
        <v>212</v>
      </c>
      <c r="BY34">
        <v>2125.1667179645019</v>
      </c>
      <c r="BZ34">
        <v>6445.8739998926876</v>
      </c>
      <c r="CA34">
        <v>350.91561313192278</v>
      </c>
      <c r="CB34">
        <v>3328.7101248266299</v>
      </c>
      <c r="CC34">
        <v>3398.3837579181427</v>
      </c>
      <c r="CD34" t="s">
        <v>212</v>
      </c>
      <c r="CE34" t="s">
        <v>212</v>
      </c>
      <c r="CF34" t="s">
        <v>212</v>
      </c>
      <c r="CG34">
        <v>260.89539509149938</v>
      </c>
      <c r="CH34" t="s">
        <v>212</v>
      </c>
      <c r="CI34" t="s">
        <v>212</v>
      </c>
      <c r="CJ34" t="s">
        <v>212</v>
      </c>
      <c r="CK34">
        <v>40.303337949773294</v>
      </c>
      <c r="CL34">
        <v>328.52350516085068</v>
      </c>
      <c r="CM34">
        <v>4507.8872510990432</v>
      </c>
      <c r="CN34">
        <v>3116.0128690916808</v>
      </c>
      <c r="CO34">
        <v>16099.932198715223</v>
      </c>
      <c r="CP34">
        <v>304.43183119572456</v>
      </c>
      <c r="CQ34">
        <v>194.33280913615189</v>
      </c>
      <c r="CR34">
        <v>1065.1685247983298</v>
      </c>
      <c r="CS34">
        <v>1310.4574570278526</v>
      </c>
      <c r="CT34">
        <v>4104.9001947488077</v>
      </c>
      <c r="CU34" t="s">
        <v>212</v>
      </c>
      <c r="CV34">
        <v>4568.4169431973451</v>
      </c>
      <c r="CW34">
        <v>4310.53796825883</v>
      </c>
      <c r="CX34">
        <v>1446.5376349678531</v>
      </c>
      <c r="CY34">
        <v>7034.6134960435966</v>
      </c>
      <c r="CZ34">
        <v>997.81983029269384</v>
      </c>
      <c r="DA34">
        <f t="shared" si="88"/>
        <v>4087.6477204902094</v>
      </c>
      <c r="DB34">
        <v>124.73309132191727</v>
      </c>
      <c r="DC34" t="s">
        <v>212</v>
      </c>
      <c r="DD34">
        <v>1024.4823092681404</v>
      </c>
      <c r="DE34">
        <v>2826.1887948060303</v>
      </c>
      <c r="DF34" t="s">
        <v>212</v>
      </c>
      <c r="DG34" t="s">
        <v>212</v>
      </c>
      <c r="DH34">
        <v>2328.254418213226</v>
      </c>
      <c r="DI34" t="s">
        <v>212</v>
      </c>
      <c r="DJ34">
        <v>2638.9089704544708</v>
      </c>
      <c r="DK34">
        <v>1095.85674476908</v>
      </c>
      <c r="DL34" t="s">
        <v>212</v>
      </c>
      <c r="DM34" t="s">
        <v>212</v>
      </c>
      <c r="DN34">
        <v>1752.9996979069574</v>
      </c>
      <c r="DO34" t="s">
        <v>212</v>
      </c>
      <c r="DP34">
        <f t="shared" si="89"/>
        <v>2244.9820277069571</v>
      </c>
      <c r="DQ34">
        <v>12927.90208452859</v>
      </c>
      <c r="DR34" t="s">
        <v>212</v>
      </c>
      <c r="DS34" t="s">
        <v>212</v>
      </c>
      <c r="DT34" t="s">
        <v>212</v>
      </c>
      <c r="DU34">
        <v>1419.1700360202278</v>
      </c>
      <c r="DV34" t="s">
        <v>212</v>
      </c>
      <c r="DW34" t="s">
        <v>212</v>
      </c>
      <c r="DX34">
        <v>3726.6945579378594</v>
      </c>
      <c r="DY34" t="s">
        <v>212</v>
      </c>
      <c r="DZ34" t="s">
        <v>212</v>
      </c>
      <c r="EA34">
        <v>780.12542867707884</v>
      </c>
      <c r="EB34">
        <v>1317.6321351336819</v>
      </c>
      <c r="EC34" t="s">
        <v>212</v>
      </c>
      <c r="ED34">
        <v>3691.1387813095162</v>
      </c>
      <c r="EE34" t="s">
        <v>212</v>
      </c>
      <c r="EF34">
        <v>1223.9831156298544</v>
      </c>
      <c r="EG34" t="s">
        <v>212</v>
      </c>
      <c r="EH34">
        <v>402.11725488680003</v>
      </c>
      <c r="EI34">
        <v>54.106906120027084</v>
      </c>
      <c r="EJ34">
        <v>44.2199418306122</v>
      </c>
      <c r="EK34">
        <v>1005.3013992477049</v>
      </c>
      <c r="EL34" t="s">
        <v>212</v>
      </c>
      <c r="EM34">
        <v>37.014151643669074</v>
      </c>
      <c r="EN34">
        <v>5441.6554718909156</v>
      </c>
      <c r="EO34" t="s">
        <v>212</v>
      </c>
      <c r="EP34">
        <v>8636.6339156780014</v>
      </c>
      <c r="EQ34">
        <v>301.98106913212746</v>
      </c>
      <c r="ER34" t="s">
        <v>212</v>
      </c>
      <c r="ES34">
        <v>90.054373073303168</v>
      </c>
      <c r="ET34">
        <v>2966.8233719305322</v>
      </c>
      <c r="EU34" t="s">
        <v>212</v>
      </c>
      <c r="EV34">
        <v>23787.32181146841</v>
      </c>
      <c r="EW34">
        <v>2245.2761215666005</v>
      </c>
      <c r="EX34">
        <v>333.40904733046006</v>
      </c>
      <c r="EY34" t="s">
        <v>212</v>
      </c>
      <c r="EZ34">
        <v>910.34234306979079</v>
      </c>
      <c r="FA34" t="s">
        <v>212</v>
      </c>
      <c r="FB34">
        <v>558.15322149571568</v>
      </c>
      <c r="FC34">
        <v>471.15799846543825</v>
      </c>
      <c r="FD34">
        <v>335.26547384197221</v>
      </c>
      <c r="FE34">
        <v>2961.3957393593264</v>
      </c>
      <c r="FF34">
        <v>2815.8771057787126</v>
      </c>
      <c r="FG34" t="s">
        <v>212</v>
      </c>
      <c r="FH34">
        <v>9836.5950403213592</v>
      </c>
      <c r="FI34">
        <v>2319.5727490277827</v>
      </c>
      <c r="FJ34">
        <v>6113.679971489084</v>
      </c>
      <c r="FK34" t="s">
        <v>212</v>
      </c>
      <c r="FL34" t="s">
        <v>212</v>
      </c>
      <c r="FM34" t="s">
        <v>212</v>
      </c>
      <c r="FN34" t="s">
        <v>212</v>
      </c>
      <c r="FO34">
        <v>4397.4633348475654</v>
      </c>
      <c r="FP34">
        <v>109.26026420708837</v>
      </c>
      <c r="FQ34">
        <v>4274.547160868924</v>
      </c>
      <c r="FR34" t="s">
        <v>212</v>
      </c>
      <c r="FS34" t="s">
        <v>212</v>
      </c>
      <c r="FT34">
        <v>5236.6392649514128</v>
      </c>
      <c r="FU34" t="s">
        <v>212</v>
      </c>
      <c r="FV34">
        <v>4699.1375709328677</v>
      </c>
      <c r="FW34">
        <v>4943.1554652195991</v>
      </c>
      <c r="FX34" t="s">
        <v>212</v>
      </c>
      <c r="FY34" t="s">
        <v>212</v>
      </c>
      <c r="FZ34">
        <v>3997.0411097446831</v>
      </c>
      <c r="GA34" t="s">
        <v>212</v>
      </c>
      <c r="GB34">
        <v>3690.5910040391814</v>
      </c>
      <c r="GC34">
        <v>166.09515312806056</v>
      </c>
      <c r="GD34" t="s">
        <v>212</v>
      </c>
      <c r="GE34" t="s">
        <v>212</v>
      </c>
      <c r="GF34" t="s">
        <v>212</v>
      </c>
      <c r="GG34" t="s">
        <v>212</v>
      </c>
      <c r="GH34">
        <v>47.2387491981724</v>
      </c>
      <c r="GI34" t="s">
        <v>212</v>
      </c>
      <c r="GJ34">
        <v>15544.411458748531</v>
      </c>
      <c r="GK34">
        <v>7430.2975086119077</v>
      </c>
      <c r="GL34">
        <v>702.32307270818183</v>
      </c>
      <c r="GM34">
        <v>2990.2804073934476</v>
      </c>
      <c r="GN34">
        <v>53.447181888845662</v>
      </c>
      <c r="GO34">
        <v>893.37636849555031</v>
      </c>
      <c r="GP34" t="s">
        <v>212</v>
      </c>
      <c r="GQ34">
        <v>94.274950866784678</v>
      </c>
      <c r="GR34" t="s">
        <v>212</v>
      </c>
      <c r="GS34">
        <v>2847.9408223449341</v>
      </c>
      <c r="GT34">
        <v>677.51267404941871</v>
      </c>
      <c r="GU34">
        <v>1044.3605142109589</v>
      </c>
      <c r="GV34">
        <v>1998.2855720089244</v>
      </c>
      <c r="GW34" t="s">
        <v>212</v>
      </c>
      <c r="GX34" t="s">
        <v>212</v>
      </c>
      <c r="GY34" t="s">
        <v>212</v>
      </c>
      <c r="GZ34">
        <v>4313.5239614653001</v>
      </c>
      <c r="HA34">
        <v>8284.4145159192576</v>
      </c>
      <c r="HB34">
        <v>5452.3933334122958</v>
      </c>
      <c r="HC34">
        <v>12014.958247892902</v>
      </c>
      <c r="HD34">
        <v>1366.000689816083</v>
      </c>
      <c r="HE34">
        <v>2128.35097207329</v>
      </c>
      <c r="HF34" t="s">
        <v>212</v>
      </c>
      <c r="HG34">
        <v>2689.3108527843337</v>
      </c>
      <c r="HH34">
        <v>101.84319249219716</v>
      </c>
      <c r="HI34" t="s">
        <v>212</v>
      </c>
      <c r="HJ34" t="s">
        <v>212</v>
      </c>
      <c r="HK34">
        <v>134.24264261157907</v>
      </c>
      <c r="HL34">
        <v>735.74070500240964</v>
      </c>
      <c r="HM34">
        <v>787.21145136251528</v>
      </c>
      <c r="HN34">
        <v>1070.8599389525898</v>
      </c>
      <c r="HO34" t="s">
        <v>212</v>
      </c>
      <c r="HP34">
        <v>3217.3401324806773</v>
      </c>
      <c r="HQ34">
        <v>569.72432047611187</v>
      </c>
      <c r="HR34">
        <v>1187.1867917135926</v>
      </c>
      <c r="HS34">
        <v>536.25556645467361</v>
      </c>
      <c r="HT34">
        <v>529.90665843037368</v>
      </c>
      <c r="HU34">
        <v>5414.9600713399959</v>
      </c>
      <c r="HV34">
        <v>4871.553963228971</v>
      </c>
      <c r="HW34">
        <v>4193.2349406470321</v>
      </c>
      <c r="HX34">
        <v>3962.3026969831403</v>
      </c>
      <c r="HY34">
        <v>5110.2518226307602</v>
      </c>
      <c r="HZ34">
        <v>403.76453587573633</v>
      </c>
      <c r="IA34" t="s">
        <v>212</v>
      </c>
      <c r="IB34">
        <v>7360.0943429968838</v>
      </c>
      <c r="IC34">
        <v>1014.5988023736214</v>
      </c>
      <c r="ID34">
        <v>887.40261569620884</v>
      </c>
      <c r="IE34">
        <v>373.83273134273543</v>
      </c>
      <c r="IF34">
        <v>172.40343084562605</v>
      </c>
      <c r="IG34">
        <v>252.86641296451438</v>
      </c>
      <c r="IH34">
        <v>1313.7425910309453</v>
      </c>
      <c r="II34">
        <v>1231.4686203096951</v>
      </c>
      <c r="IJ34">
        <v>1219.2678564788621</v>
      </c>
      <c r="IK34">
        <v>1238.1480973977355</v>
      </c>
      <c r="IL34">
        <v>73.922670349647817</v>
      </c>
      <c r="IM34">
        <v>857.4739718866324</v>
      </c>
      <c r="IN34" t="s">
        <v>212</v>
      </c>
      <c r="IO34">
        <v>424.84788417366508</v>
      </c>
      <c r="IP34">
        <v>1225.9452364769063</v>
      </c>
      <c r="IQ34">
        <v>789.15543839694578</v>
      </c>
      <c r="IR34">
        <v>789.15543839694578</v>
      </c>
      <c r="IS34">
        <v>883.71600338973997</v>
      </c>
      <c r="IT34">
        <v>12428.196356270642</v>
      </c>
      <c r="IU34" t="s">
        <v>212</v>
      </c>
      <c r="IV34">
        <v>6663.4018659378953</v>
      </c>
      <c r="IW34" t="s">
        <v>212</v>
      </c>
      <c r="IX34" t="s">
        <v>212</v>
      </c>
      <c r="IY34">
        <v>7621.6988320949531</v>
      </c>
      <c r="IZ34">
        <v>182.75726463393909</v>
      </c>
      <c r="JA34" t="s">
        <v>212</v>
      </c>
      <c r="JB34">
        <v>278.05150038427439</v>
      </c>
      <c r="JC34">
        <v>278.05150038427439</v>
      </c>
      <c r="JD34">
        <v>498.905851824092</v>
      </c>
      <c r="JE34">
        <v>498.16967099035998</v>
      </c>
      <c r="JF34">
        <v>498.905851824092</v>
      </c>
      <c r="JG34">
        <v>1255.5460993723163</v>
      </c>
      <c r="JH34">
        <v>2134.3373419363861</v>
      </c>
    </row>
    <row r="35" spans="1:268" x14ac:dyDescent="0.45">
      <c r="A35" t="s">
        <v>264</v>
      </c>
      <c r="B35" s="2" t="s">
        <v>274</v>
      </c>
      <c r="C35">
        <v>1993</v>
      </c>
      <c r="D35" s="2" t="s">
        <v>85</v>
      </c>
      <c r="E35">
        <f t="shared" si="92"/>
        <v>141.83569835796106</v>
      </c>
      <c r="F35">
        <v>536.36382509519603</v>
      </c>
      <c r="G35">
        <v>547.99051148494971</v>
      </c>
      <c r="H35" t="s">
        <v>212</v>
      </c>
      <c r="I35" t="s">
        <v>212</v>
      </c>
      <c r="J35">
        <v>52.007453279907402</v>
      </c>
      <c r="K35" t="s">
        <v>212</v>
      </c>
      <c r="L35">
        <v>1496.9041461183333</v>
      </c>
      <c r="M35">
        <v>1195.0255537437395</v>
      </c>
      <c r="N35" t="s">
        <v>212</v>
      </c>
      <c r="O35">
        <v>8701.7603441444498</v>
      </c>
      <c r="P35">
        <v>6137.2694634319605</v>
      </c>
      <c r="Q35">
        <v>2119.6797865243498</v>
      </c>
      <c r="R35" t="s">
        <v>212</v>
      </c>
      <c r="S35">
        <v>21644.504951418287</v>
      </c>
      <c r="T35">
        <v>67.185836594929</v>
      </c>
      <c r="U35" t="s">
        <v>212</v>
      </c>
      <c r="V35">
        <v>3450.2392811798027</v>
      </c>
      <c r="W35">
        <v>6881.0721430714048</v>
      </c>
      <c r="X35" t="s">
        <v>212</v>
      </c>
      <c r="Y35">
        <v>39.117941135829263</v>
      </c>
      <c r="Z35" t="s">
        <v>212</v>
      </c>
      <c r="AA35" t="s">
        <v>212</v>
      </c>
      <c r="AB35">
        <v>312.60042254387827</v>
      </c>
      <c r="AC35">
        <v>707.78244429860035</v>
      </c>
      <c r="AD35">
        <v>922.01470935094449</v>
      </c>
      <c r="AE35">
        <v>1537.5927169938482</v>
      </c>
      <c r="AF35" t="s">
        <v>212</v>
      </c>
      <c r="AG35">
        <v>5268.3709586376081</v>
      </c>
      <c r="AH35">
        <v>3807.6969063819997</v>
      </c>
      <c r="AI35" t="s">
        <v>212</v>
      </c>
      <c r="AJ35" t="s">
        <v>212</v>
      </c>
      <c r="AK35" t="s">
        <v>212</v>
      </c>
      <c r="AL35" t="s">
        <v>212</v>
      </c>
      <c r="AM35">
        <v>190.99679806344639</v>
      </c>
      <c r="AN35">
        <v>16320.127298240976</v>
      </c>
      <c r="AO35" t="s">
        <v>212</v>
      </c>
      <c r="AP35" t="s">
        <v>212</v>
      </c>
      <c r="AQ35" t="s">
        <v>212</v>
      </c>
      <c r="AR35" t="s">
        <v>212</v>
      </c>
      <c r="AS35">
        <v>1514.7433079116815</v>
      </c>
      <c r="AT35">
        <v>662.63704558568952</v>
      </c>
      <c r="AU35">
        <v>872.80962627971996</v>
      </c>
      <c r="AV35" t="s">
        <v>212</v>
      </c>
      <c r="AW35">
        <v>102.58700096460635</v>
      </c>
      <c r="AX35">
        <v>160.55484002526688</v>
      </c>
      <c r="AY35">
        <v>1332.9189769112932</v>
      </c>
      <c r="AZ35">
        <v>144.21726081691619</v>
      </c>
      <c r="BA35">
        <v>2218.254988682661</v>
      </c>
      <c r="BB35">
        <v>840.18378939294155</v>
      </c>
      <c r="BC35">
        <v>5537.1139093133006</v>
      </c>
      <c r="BD35">
        <v>3004.5948316083377</v>
      </c>
      <c r="BE35">
        <v>5032.4036494219908</v>
      </c>
      <c r="BF35">
        <v>6306.8695616644709</v>
      </c>
      <c r="BG35" t="s">
        <v>212</v>
      </c>
      <c r="BH35" t="s">
        <v>212</v>
      </c>
      <c r="BI35">
        <v>512.82302715855099</v>
      </c>
      <c r="BJ35">
        <v>517.35780597230337</v>
      </c>
      <c r="BK35">
        <v>714.40430731405786</v>
      </c>
      <c r="BL35">
        <v>437.66689123731874</v>
      </c>
      <c r="BM35" t="s">
        <v>212</v>
      </c>
      <c r="BN35">
        <v>57.177929676506928</v>
      </c>
      <c r="BO35">
        <f t="shared" si="87"/>
        <v>3919.3470968483039</v>
      </c>
      <c r="BP35" t="s">
        <v>212</v>
      </c>
      <c r="BQ35">
        <v>23.360292298987876</v>
      </c>
      <c r="BR35" t="s">
        <v>212</v>
      </c>
      <c r="BS35" t="s">
        <v>212</v>
      </c>
      <c r="BT35">
        <v>13012.669430865457</v>
      </c>
      <c r="BU35">
        <v>6453.000441506123</v>
      </c>
      <c r="BV35" t="s">
        <v>212</v>
      </c>
      <c r="BW35">
        <v>867.1771974153653</v>
      </c>
      <c r="BX35" t="s">
        <v>212</v>
      </c>
      <c r="BY35">
        <v>1936.8369611695955</v>
      </c>
      <c r="BZ35">
        <v>6288.4163500525519</v>
      </c>
      <c r="CA35">
        <v>336.06996811588175</v>
      </c>
      <c r="CB35">
        <v>3487.3583260680034</v>
      </c>
      <c r="CC35">
        <v>3459.4229770042584</v>
      </c>
      <c r="CD35" t="s">
        <v>212</v>
      </c>
      <c r="CE35" t="s">
        <v>212</v>
      </c>
      <c r="CF35" t="s">
        <v>212</v>
      </c>
      <c r="CG35">
        <v>246.76682853249625</v>
      </c>
      <c r="CH35" t="s">
        <v>212</v>
      </c>
      <c r="CI35" t="s">
        <v>212</v>
      </c>
      <c r="CJ35" t="s">
        <v>212</v>
      </c>
      <c r="CK35">
        <v>28.54964199687187</v>
      </c>
      <c r="CL35">
        <v>341.83521762890933</v>
      </c>
      <c r="CM35">
        <v>4698.6951364175566</v>
      </c>
      <c r="CN35">
        <v>2995.9865886853449</v>
      </c>
      <c r="CO35">
        <v>16737.13148165703</v>
      </c>
      <c r="CP35">
        <v>320.55074689898316</v>
      </c>
      <c r="CQ35">
        <v>212.8517154793519</v>
      </c>
      <c r="CR35">
        <v>1113.4763709802348</v>
      </c>
      <c r="CS35">
        <v>1325.8711316778586</v>
      </c>
      <c r="CT35">
        <v>4185.0972286418692</v>
      </c>
      <c r="CU35" t="s">
        <v>212</v>
      </c>
      <c r="CV35">
        <v>4618.8937464360388</v>
      </c>
      <c r="CW35">
        <v>4303.6453116643934</v>
      </c>
      <c r="CX35">
        <v>1525.8105893911288</v>
      </c>
      <c r="CY35">
        <v>7094.0129761675335</v>
      </c>
      <c r="CZ35">
        <v>1021.288546740433</v>
      </c>
      <c r="DA35">
        <v>4541.830800544677</v>
      </c>
      <c r="DB35">
        <v>127.14158774935132</v>
      </c>
      <c r="DC35" t="s">
        <v>212</v>
      </c>
      <c r="DD35">
        <v>902.48047642993924</v>
      </c>
      <c r="DE35">
        <v>3091.3711956122811</v>
      </c>
      <c r="DF35" t="s">
        <v>212</v>
      </c>
      <c r="DG35" t="s">
        <v>212</v>
      </c>
      <c r="DH35">
        <v>1914.229415281068</v>
      </c>
      <c r="DI35" t="s">
        <v>212</v>
      </c>
      <c r="DJ35">
        <v>2048.1490584366184</v>
      </c>
      <c r="DK35">
        <v>1221.1479160081894</v>
      </c>
      <c r="DL35" t="s">
        <v>212</v>
      </c>
      <c r="DM35" t="s">
        <v>212</v>
      </c>
      <c r="DN35">
        <v>1808.5719158643933</v>
      </c>
      <c r="DO35" t="s">
        <v>212</v>
      </c>
      <c r="DP35">
        <v>2494.4244752299523</v>
      </c>
      <c r="DQ35">
        <v>12632.24102144789</v>
      </c>
      <c r="DR35" t="s">
        <v>212</v>
      </c>
      <c r="DS35" t="s">
        <v>212</v>
      </c>
      <c r="DT35" t="s">
        <v>212</v>
      </c>
      <c r="DU35">
        <v>1533.700612648832</v>
      </c>
      <c r="DV35" t="s">
        <v>212</v>
      </c>
      <c r="DW35" t="s">
        <v>212</v>
      </c>
      <c r="DX35">
        <v>3716.5910780268673</v>
      </c>
      <c r="DY35" t="s">
        <v>212</v>
      </c>
      <c r="DZ35" t="s">
        <v>212</v>
      </c>
      <c r="EA35">
        <v>820.13971535684277</v>
      </c>
      <c r="EB35">
        <v>1312.5689418297952</v>
      </c>
      <c r="EC35" t="s">
        <v>212</v>
      </c>
      <c r="ED35">
        <v>3216.4928758197634</v>
      </c>
      <c r="EE35" t="s">
        <v>212</v>
      </c>
      <c r="EF35">
        <v>1099.3351850002607</v>
      </c>
      <c r="EG35" t="s">
        <v>212</v>
      </c>
      <c r="EH35">
        <v>402.0997275379587</v>
      </c>
      <c r="EI35">
        <v>50.65776463150025</v>
      </c>
      <c r="EJ35">
        <v>50.664488194707943</v>
      </c>
      <c r="EK35">
        <v>1076.4574133770091</v>
      </c>
      <c r="EL35" t="s">
        <v>212</v>
      </c>
      <c r="EM35">
        <v>38.457831207700352</v>
      </c>
      <c r="EN35">
        <v>5494.1123719193674</v>
      </c>
      <c r="EO35" t="s">
        <v>212</v>
      </c>
      <c r="EP35">
        <v>8909.3555791948947</v>
      </c>
      <c r="EQ35">
        <v>291.54081224032194</v>
      </c>
      <c r="ER35" t="s">
        <v>212</v>
      </c>
      <c r="ES35">
        <v>100.88533625454528</v>
      </c>
      <c r="ET35">
        <v>2613.8744009661154</v>
      </c>
      <c r="EU35" t="s">
        <v>212</v>
      </c>
      <c r="EV35">
        <v>23967.118669774591</v>
      </c>
      <c r="EW35">
        <v>2445.340581360781</v>
      </c>
      <c r="EX35">
        <v>333.93207775931143</v>
      </c>
      <c r="EY35" t="s">
        <v>212</v>
      </c>
      <c r="EZ35">
        <v>958.70823477513522</v>
      </c>
      <c r="FA35" t="s">
        <v>212</v>
      </c>
      <c r="FB35">
        <v>626.05352933286883</v>
      </c>
      <c r="FC35">
        <v>517.38432256723104</v>
      </c>
      <c r="FD35">
        <v>335.4811575546014</v>
      </c>
      <c r="FE35">
        <v>2977.7121003994444</v>
      </c>
      <c r="FF35">
        <v>2803.2023121677325</v>
      </c>
      <c r="FG35" t="s">
        <v>212</v>
      </c>
      <c r="FH35">
        <v>10367.333427720801</v>
      </c>
      <c r="FI35">
        <v>2272.1242281428686</v>
      </c>
      <c r="FJ35">
        <v>5726.4515926869044</v>
      </c>
      <c r="FK35" t="s">
        <v>212</v>
      </c>
      <c r="FL35" t="s">
        <v>212</v>
      </c>
      <c r="FM35" t="s">
        <v>212</v>
      </c>
      <c r="FN35" t="s">
        <v>212</v>
      </c>
      <c r="FO35">
        <v>4745.1210918152701</v>
      </c>
      <c r="FP35">
        <v>104.41534698958034</v>
      </c>
      <c r="FQ35">
        <v>3479.5339372751341</v>
      </c>
      <c r="FR35" t="s">
        <v>212</v>
      </c>
      <c r="FS35" t="s">
        <v>212</v>
      </c>
      <c r="FT35">
        <v>5499.9726872515257</v>
      </c>
      <c r="FU35" t="s">
        <v>212</v>
      </c>
      <c r="FV35">
        <v>4570.4424441416968</v>
      </c>
      <c r="FW35">
        <v>4950.9324984209834</v>
      </c>
      <c r="FX35" t="s">
        <v>212</v>
      </c>
      <c r="FY35" t="s">
        <v>212</v>
      </c>
      <c r="FZ35">
        <v>4023.2882328823289</v>
      </c>
      <c r="GA35" t="s">
        <v>212</v>
      </c>
      <c r="GB35">
        <v>3638.5266305739892</v>
      </c>
      <c r="GC35">
        <v>182.54015674241245</v>
      </c>
      <c r="GD35" t="s">
        <v>212</v>
      </c>
      <c r="GE35" t="s">
        <v>212</v>
      </c>
      <c r="GF35" t="s">
        <v>212</v>
      </c>
      <c r="GG35" t="s">
        <v>212</v>
      </c>
      <c r="GH35">
        <v>44.854771023634299</v>
      </c>
      <c r="GI35" t="s">
        <v>212</v>
      </c>
      <c r="GJ35">
        <v>15506.802097272704</v>
      </c>
      <c r="GK35">
        <v>7235.0940761126885</v>
      </c>
      <c r="GL35">
        <v>687.27980212710997</v>
      </c>
      <c r="GM35">
        <v>2569.6746920207424</v>
      </c>
      <c r="GN35">
        <v>48.732029526231081</v>
      </c>
      <c r="GO35">
        <v>1008.5232427367428</v>
      </c>
      <c r="GP35" t="s">
        <v>212</v>
      </c>
      <c r="GQ35">
        <v>69.991633269654187</v>
      </c>
      <c r="GR35" t="s">
        <v>212</v>
      </c>
      <c r="GS35">
        <v>2815.9817821578363</v>
      </c>
      <c r="GT35">
        <v>699.07316245737229</v>
      </c>
      <c r="GU35">
        <v>1115.1943124595834</v>
      </c>
      <c r="GV35">
        <v>2062.9357465575977</v>
      </c>
      <c r="GW35" t="s">
        <v>212</v>
      </c>
      <c r="GX35" t="s">
        <v>212</v>
      </c>
      <c r="GY35" t="s">
        <v>212</v>
      </c>
      <c r="GZ35">
        <v>3953.2802342695941</v>
      </c>
      <c r="HA35">
        <v>9099.2798895974902</v>
      </c>
      <c r="HB35">
        <v>5491.9891181032172</v>
      </c>
      <c r="HC35">
        <v>12261.523782409135</v>
      </c>
      <c r="HD35">
        <v>1454.8052156482033</v>
      </c>
      <c r="HE35">
        <v>2018.2298787713062</v>
      </c>
      <c r="HF35" t="s">
        <v>212</v>
      </c>
      <c r="HG35">
        <v>2697.6860194564365</v>
      </c>
      <c r="HH35">
        <v>112.06038015771662</v>
      </c>
      <c r="HI35" t="s">
        <v>212</v>
      </c>
      <c r="HJ35" t="s">
        <v>212</v>
      </c>
      <c r="HK35">
        <v>136.56957757900133</v>
      </c>
      <c r="HL35">
        <v>740.60074723161335</v>
      </c>
      <c r="HM35">
        <v>737.23722288922352</v>
      </c>
      <c r="HN35">
        <v>1125.0364819717599</v>
      </c>
      <c r="HO35" t="s">
        <v>212</v>
      </c>
      <c r="HP35">
        <v>3148.0274736017882</v>
      </c>
      <c r="HQ35">
        <v>586.60472675403059</v>
      </c>
      <c r="HR35">
        <v>1242.4845958403537</v>
      </c>
      <c r="HS35">
        <v>583.69655864027595</v>
      </c>
      <c r="HT35">
        <v>579.54049749413923</v>
      </c>
      <c r="HU35">
        <v>5357.5775152237793</v>
      </c>
      <c r="HV35">
        <v>4716.3063028118522</v>
      </c>
      <c r="HW35">
        <v>3879.1557691997255</v>
      </c>
      <c r="HX35">
        <v>3695.6637358347452</v>
      </c>
      <c r="HY35">
        <v>5065.9524802603983</v>
      </c>
      <c r="HZ35">
        <v>406.43822757472208</v>
      </c>
      <c r="IA35" t="s">
        <v>212</v>
      </c>
      <c r="IB35">
        <v>7460.8045974053803</v>
      </c>
      <c r="IC35">
        <v>1012.8118029004438</v>
      </c>
      <c r="ID35">
        <v>882.99298434437924</v>
      </c>
      <c r="IE35">
        <v>367.25363419590229</v>
      </c>
      <c r="IF35">
        <v>161.25318415764048</v>
      </c>
      <c r="IG35">
        <v>243.45986738135926</v>
      </c>
      <c r="IH35">
        <v>1308.2157056277501</v>
      </c>
      <c r="II35">
        <v>1262.8450129378</v>
      </c>
      <c r="IJ35">
        <v>1249.4581630360701</v>
      </c>
      <c r="IK35">
        <v>1271.6318845508147</v>
      </c>
      <c r="IL35">
        <v>74.593853315901924</v>
      </c>
      <c r="IM35">
        <v>852.51567495175573</v>
      </c>
      <c r="IN35" t="s">
        <v>212</v>
      </c>
      <c r="IO35">
        <v>418.83089431037672</v>
      </c>
      <c r="IP35">
        <v>1284.7056225936794</v>
      </c>
      <c r="IQ35">
        <v>807.58062381689217</v>
      </c>
      <c r="IR35">
        <v>807.58062381689217</v>
      </c>
      <c r="IS35">
        <v>880.53946759028656</v>
      </c>
      <c r="IT35">
        <v>12664.914515806522</v>
      </c>
      <c r="IU35" t="s">
        <v>212</v>
      </c>
      <c r="IV35">
        <v>6735.6770613239833</v>
      </c>
      <c r="IW35" t="s">
        <v>212</v>
      </c>
      <c r="IX35" t="s">
        <v>212</v>
      </c>
      <c r="IY35">
        <v>7688.9797895118872</v>
      </c>
      <c r="IZ35">
        <v>184.11009745979356</v>
      </c>
      <c r="JA35" t="s">
        <v>212</v>
      </c>
      <c r="JB35">
        <v>291.51582329968159</v>
      </c>
      <c r="JC35">
        <v>291.51582329968159</v>
      </c>
      <c r="JD35">
        <v>497.95911165728302</v>
      </c>
      <c r="JE35">
        <v>497.13110981467537</v>
      </c>
      <c r="JF35">
        <v>497.95911165728302</v>
      </c>
      <c r="JG35">
        <v>1257.7561240204616</v>
      </c>
      <c r="JH35">
        <v>2140.2816910837178</v>
      </c>
    </row>
    <row r="36" spans="1:268" x14ac:dyDescent="0.45">
      <c r="A36" t="s">
        <v>264</v>
      </c>
      <c r="B36" s="2" t="s">
        <v>274</v>
      </c>
      <c r="C36">
        <v>1994</v>
      </c>
      <c r="D36" s="2" t="s">
        <v>355</v>
      </c>
      <c r="E36">
        <f t="shared" si="92"/>
        <v>141.6938626596031</v>
      </c>
      <c r="F36">
        <v>596.40795925595228</v>
      </c>
      <c r="G36">
        <v>550.97201813553909</v>
      </c>
      <c r="H36" t="s">
        <v>212</v>
      </c>
      <c r="I36" t="s">
        <v>212</v>
      </c>
      <c r="J36">
        <v>50.652607753981172</v>
      </c>
      <c r="K36" t="s">
        <v>212</v>
      </c>
      <c r="L36">
        <v>1576.767060419028</v>
      </c>
      <c r="M36">
        <v>1045.4775103565617</v>
      </c>
      <c r="N36" t="s">
        <v>212</v>
      </c>
      <c r="O36">
        <v>8812.4894987398493</v>
      </c>
      <c r="P36">
        <v>6205.804903606524</v>
      </c>
      <c r="Q36">
        <v>1961.8270369882848</v>
      </c>
      <c r="R36" t="s">
        <v>212</v>
      </c>
      <c r="S36">
        <v>20477.343731520079</v>
      </c>
      <c r="T36">
        <v>71.076500658612972</v>
      </c>
      <c r="U36" t="s">
        <v>212</v>
      </c>
      <c r="V36">
        <v>3068.3484892930478</v>
      </c>
      <c r="W36">
        <v>7176.2405068684484</v>
      </c>
      <c r="X36" t="s">
        <v>212</v>
      </c>
      <c r="Y36">
        <v>39.375452817707405</v>
      </c>
      <c r="Z36" t="s">
        <v>212</v>
      </c>
      <c r="AA36" t="s">
        <v>212</v>
      </c>
      <c r="AB36">
        <v>332.80686902663564</v>
      </c>
      <c r="AC36">
        <v>893.93586829395679</v>
      </c>
      <c r="AD36">
        <v>963.0008249311918</v>
      </c>
      <c r="AE36">
        <v>1566.7612411495268</v>
      </c>
      <c r="AF36" t="s">
        <v>212</v>
      </c>
      <c r="AG36">
        <v>5579.4703130721982</v>
      </c>
      <c r="AH36">
        <v>3825.3866157183597</v>
      </c>
      <c r="AI36" t="s">
        <v>212</v>
      </c>
      <c r="AJ36" t="s">
        <v>212</v>
      </c>
      <c r="AK36" t="s">
        <v>212</v>
      </c>
      <c r="AL36" t="s">
        <v>212</v>
      </c>
      <c r="AM36">
        <v>167.25891286694929</v>
      </c>
      <c r="AN36">
        <v>16388.28050241472</v>
      </c>
      <c r="AO36" t="s">
        <v>212</v>
      </c>
      <c r="AP36" t="s">
        <v>212</v>
      </c>
      <c r="AQ36" t="s">
        <v>212</v>
      </c>
      <c r="AR36" t="s">
        <v>212</v>
      </c>
      <c r="AS36">
        <v>1588.6954569775962</v>
      </c>
      <c r="AT36">
        <v>727.10735965968445</v>
      </c>
      <c r="AU36">
        <v>910.2888790613647</v>
      </c>
      <c r="AV36" t="s">
        <v>212</v>
      </c>
      <c r="AW36">
        <v>101.30928210896214</v>
      </c>
      <c r="AX36">
        <v>144.35797739278095</v>
      </c>
      <c r="AY36">
        <v>1267.4791562705814</v>
      </c>
      <c r="AZ36">
        <v>146.48245890755683</v>
      </c>
      <c r="BA36">
        <v>2203.1270689919056</v>
      </c>
      <c r="BB36">
        <v>898.46695961105922</v>
      </c>
      <c r="BC36">
        <v>5883.9798105510617</v>
      </c>
      <c r="BD36">
        <v>3058.1405072212733</v>
      </c>
      <c r="BE36">
        <v>5186.9694424598156</v>
      </c>
      <c r="BF36">
        <v>6539.5357056421408</v>
      </c>
      <c r="BG36" t="s">
        <v>212</v>
      </c>
      <c r="BH36" t="s">
        <v>212</v>
      </c>
      <c r="BI36">
        <v>531.12384425902758</v>
      </c>
      <c r="BJ36">
        <v>549.87504016104208</v>
      </c>
      <c r="BK36">
        <v>726.94026581596336</v>
      </c>
      <c r="BL36">
        <v>473.57755479718423</v>
      </c>
      <c r="BM36" t="s">
        <v>212</v>
      </c>
      <c r="BN36">
        <v>63.558462516284038</v>
      </c>
      <c r="BO36">
        <v>4354.8301076092266</v>
      </c>
      <c r="BP36" t="s">
        <v>212</v>
      </c>
      <c r="BQ36">
        <v>23.667567592742703</v>
      </c>
      <c r="BR36" t="s">
        <v>212</v>
      </c>
      <c r="BS36" t="s">
        <v>212</v>
      </c>
      <c r="BT36">
        <v>13603.276357895602</v>
      </c>
      <c r="BU36">
        <v>6530.4118893744371</v>
      </c>
      <c r="BV36" t="s">
        <v>212</v>
      </c>
      <c r="BW36">
        <v>766.13494379312465</v>
      </c>
      <c r="BX36" t="s">
        <v>212</v>
      </c>
      <c r="BY36">
        <v>1988.5957127224635</v>
      </c>
      <c r="BZ36">
        <v>6244.9572282581175</v>
      </c>
      <c r="CA36">
        <v>336.13751846582659</v>
      </c>
      <c r="CB36">
        <v>3601.1467729529404</v>
      </c>
      <c r="CC36">
        <v>3598.5237976653875</v>
      </c>
      <c r="CD36" t="s">
        <v>212</v>
      </c>
      <c r="CE36" t="s">
        <v>212</v>
      </c>
      <c r="CF36" t="s">
        <v>212</v>
      </c>
      <c r="CG36">
        <v>269.98695494764547</v>
      </c>
      <c r="CH36" t="s">
        <v>212</v>
      </c>
      <c r="CI36" t="s">
        <v>212</v>
      </c>
      <c r="CJ36" t="s">
        <v>212</v>
      </c>
      <c r="CK36">
        <v>18.678508665775709</v>
      </c>
      <c r="CL36">
        <v>304.56157550243648</v>
      </c>
      <c r="CM36">
        <v>4835.4707227358585</v>
      </c>
      <c r="CN36">
        <v>3025.7107099195568</v>
      </c>
      <c r="CO36">
        <v>17066.321831735087</v>
      </c>
      <c r="CP36">
        <v>341.23136125780195</v>
      </c>
      <c r="CQ36">
        <v>240.04542716220161</v>
      </c>
      <c r="CR36">
        <v>1157.5555250191062</v>
      </c>
      <c r="CS36">
        <v>1374.0484581362523</v>
      </c>
      <c r="CT36">
        <v>4351.064203124678</v>
      </c>
      <c r="CU36" t="s">
        <v>212</v>
      </c>
      <c r="CV36">
        <v>4934.2470827931102</v>
      </c>
      <c r="CW36">
        <v>4439.3192525429513</v>
      </c>
      <c r="CX36">
        <v>1696.6628312069581</v>
      </c>
      <c r="CY36">
        <v>7522.5710421651556</v>
      </c>
      <c r="CZ36">
        <v>1052.0685504286612</v>
      </c>
      <c r="DA36">
        <v>4340.7353956915977</v>
      </c>
      <c r="DB36">
        <v>124.52453131411636</v>
      </c>
      <c r="DC36" t="s">
        <v>212</v>
      </c>
      <c r="DD36">
        <v>925.85117551771054</v>
      </c>
      <c r="DE36">
        <v>3495.4887308995167</v>
      </c>
      <c r="DF36" t="s">
        <v>212</v>
      </c>
      <c r="DG36" t="s">
        <v>212</v>
      </c>
      <c r="DH36">
        <v>1896.3035148723172</v>
      </c>
      <c r="DI36" t="s">
        <v>212</v>
      </c>
      <c r="DJ36">
        <v>1973.2285176348869</v>
      </c>
      <c r="DK36">
        <v>1294.6041217539037</v>
      </c>
      <c r="DL36" t="s">
        <v>212</v>
      </c>
      <c r="DM36" t="s">
        <v>212</v>
      </c>
      <c r="DN36">
        <v>1820.4382193156364</v>
      </c>
      <c r="DO36" t="s">
        <v>212</v>
      </c>
      <c r="DP36">
        <v>2498.9445315798339</v>
      </c>
      <c r="DQ36">
        <v>13665.074145312403</v>
      </c>
      <c r="DR36" t="s">
        <v>212</v>
      </c>
      <c r="DS36" t="s">
        <v>212</v>
      </c>
      <c r="DT36" t="s">
        <v>212</v>
      </c>
      <c r="DU36">
        <v>1785.1082467776248</v>
      </c>
      <c r="DV36" t="s">
        <v>212</v>
      </c>
      <c r="DW36" t="s">
        <v>212</v>
      </c>
      <c r="DX36">
        <v>3735.3554057263</v>
      </c>
      <c r="DY36" t="s">
        <v>212</v>
      </c>
      <c r="DZ36" t="s">
        <v>212</v>
      </c>
      <c r="EA36">
        <v>857.26147193771646</v>
      </c>
      <c r="EB36">
        <v>1401.1318109418744</v>
      </c>
      <c r="EC36" t="s">
        <v>212</v>
      </c>
      <c r="ED36">
        <v>2765.9358420282583</v>
      </c>
      <c r="EE36" t="s">
        <v>212</v>
      </c>
      <c r="EF36">
        <v>1077.8437337068221</v>
      </c>
      <c r="EG36" t="s">
        <v>212</v>
      </c>
      <c r="EH36">
        <v>421.37370536295651</v>
      </c>
      <c r="EI36">
        <v>44.286718908047391</v>
      </c>
      <c r="EJ36">
        <v>53.983746973613982</v>
      </c>
      <c r="EK36">
        <v>954.88063363868571</v>
      </c>
      <c r="EL36" t="s">
        <v>212</v>
      </c>
      <c r="EM36">
        <v>41.252980385253409</v>
      </c>
      <c r="EN36">
        <v>5643.1069481457189</v>
      </c>
      <c r="EO36" t="s">
        <v>212</v>
      </c>
      <c r="EP36">
        <v>8927.9005524861877</v>
      </c>
      <c r="EQ36">
        <v>278.78884125179917</v>
      </c>
      <c r="ER36" t="s">
        <v>212</v>
      </c>
      <c r="ES36">
        <v>95.561272896669038</v>
      </c>
      <c r="ET36">
        <v>2708.7812855912312</v>
      </c>
      <c r="EU36" t="s">
        <v>212</v>
      </c>
      <c r="EV36">
        <v>24247.263936164007</v>
      </c>
      <c r="EW36">
        <v>2498.1160565048067</v>
      </c>
      <c r="EX36">
        <v>343.66110674661985</v>
      </c>
      <c r="EY36" t="s">
        <v>212</v>
      </c>
      <c r="EZ36">
        <v>1012.2513333998978</v>
      </c>
      <c r="FA36" t="s">
        <v>212</v>
      </c>
      <c r="FB36">
        <v>700.58597190712408</v>
      </c>
      <c r="FC36">
        <v>528.27069999389551</v>
      </c>
      <c r="FD36">
        <v>377.48131040707483</v>
      </c>
      <c r="FE36">
        <v>2993.1775322569915</v>
      </c>
      <c r="FF36">
        <v>2870.8330309937674</v>
      </c>
      <c r="FG36" t="s">
        <v>212</v>
      </c>
      <c r="FH36">
        <v>10758.498819622082</v>
      </c>
      <c r="FI36">
        <v>2234.7350845093342</v>
      </c>
      <c r="FJ36">
        <v>5188.2139545228556</v>
      </c>
      <c r="FK36" t="s">
        <v>212</v>
      </c>
      <c r="FL36" t="s">
        <v>212</v>
      </c>
      <c r="FM36" t="s">
        <v>212</v>
      </c>
      <c r="FN36" t="s">
        <v>212</v>
      </c>
      <c r="FO36">
        <v>4834.9471601424584</v>
      </c>
      <c r="FP36">
        <v>110.03339058378918</v>
      </c>
      <c r="FQ36">
        <v>3411.1482126056562</v>
      </c>
      <c r="FR36" t="s">
        <v>212</v>
      </c>
      <c r="FS36" t="s">
        <v>212</v>
      </c>
      <c r="FT36">
        <v>5842.5620231128669</v>
      </c>
      <c r="FU36" t="s">
        <v>212</v>
      </c>
      <c r="FV36">
        <v>4582.5819613488202</v>
      </c>
      <c r="FW36">
        <v>5240.1601855393692</v>
      </c>
      <c r="FX36" t="s">
        <v>212</v>
      </c>
      <c r="FY36" t="s">
        <v>212</v>
      </c>
      <c r="FZ36">
        <v>4068.4784528096657</v>
      </c>
      <c r="GA36" t="s">
        <v>212</v>
      </c>
      <c r="GB36">
        <v>3756.0392006818461</v>
      </c>
      <c r="GC36">
        <v>199.67418787511792</v>
      </c>
      <c r="GD36" t="s">
        <v>212</v>
      </c>
      <c r="GE36" t="s">
        <v>212</v>
      </c>
      <c r="GF36" t="s">
        <v>212</v>
      </c>
      <c r="GG36" t="s">
        <v>212</v>
      </c>
      <c r="GH36">
        <v>45.979158509556797</v>
      </c>
      <c r="GI36" t="s">
        <v>212</v>
      </c>
      <c r="GJ36">
        <v>15290.616001261851</v>
      </c>
      <c r="GK36">
        <v>7155.4856840956872</v>
      </c>
      <c r="GL36">
        <v>751.4438933839964</v>
      </c>
      <c r="GM36">
        <v>2522.5530434304892</v>
      </c>
      <c r="GN36">
        <v>49.665471789508423</v>
      </c>
      <c r="GO36">
        <v>1106.3388941798296</v>
      </c>
      <c r="GP36" t="s">
        <v>212</v>
      </c>
      <c r="GQ36">
        <v>78.143656191210241</v>
      </c>
      <c r="GR36" t="s">
        <v>212</v>
      </c>
      <c r="GS36">
        <v>2889.9097253345285</v>
      </c>
      <c r="GT36">
        <v>751.23361994024026</v>
      </c>
      <c r="GU36">
        <v>1145.5035493933001</v>
      </c>
      <c r="GV36">
        <v>1668.9744263933189</v>
      </c>
      <c r="GW36" t="s">
        <v>212</v>
      </c>
      <c r="GX36" t="s">
        <v>212</v>
      </c>
      <c r="GY36" t="s">
        <v>212</v>
      </c>
      <c r="GZ36">
        <v>3475.1374192529479</v>
      </c>
      <c r="HA36">
        <v>9414.2874888041897</v>
      </c>
      <c r="HB36">
        <v>5380.2642651537626</v>
      </c>
      <c r="HC36">
        <v>12455.162165654478</v>
      </c>
      <c r="HD36">
        <v>1486.6527695819409</v>
      </c>
      <c r="HE36">
        <v>1924.4760244894312</v>
      </c>
      <c r="HF36" t="s">
        <v>212</v>
      </c>
      <c r="HG36">
        <v>2665.7602914035588</v>
      </c>
      <c r="HH36">
        <v>129.31218598448706</v>
      </c>
      <c r="HI36" t="s">
        <v>212</v>
      </c>
      <c r="HJ36" t="s">
        <v>212</v>
      </c>
      <c r="HK36">
        <v>122.46799518213285</v>
      </c>
      <c r="HL36">
        <v>731.47578170273312</v>
      </c>
      <c r="HM36">
        <v>777.58826696824224</v>
      </c>
      <c r="HN36">
        <v>1151.9459273863549</v>
      </c>
      <c r="HO36" t="s">
        <v>212</v>
      </c>
      <c r="HP36">
        <v>3172.2227183874465</v>
      </c>
      <c r="HQ36">
        <v>608.65959194006496</v>
      </c>
      <c r="HR36">
        <v>1333.8760554175076</v>
      </c>
      <c r="HS36">
        <v>641.68689072855818</v>
      </c>
      <c r="HT36">
        <v>637.97544026380979</v>
      </c>
      <c r="HU36">
        <v>5442.3571445850193</v>
      </c>
      <c r="HV36">
        <v>4603.2967509469081</v>
      </c>
      <c r="HW36">
        <v>3551.9151284212167</v>
      </c>
      <c r="HX36">
        <v>3417.8668530260757</v>
      </c>
      <c r="HY36">
        <v>5133.2874865064368</v>
      </c>
      <c r="HZ36">
        <v>408.04554680115211</v>
      </c>
      <c r="IA36" t="s">
        <v>212</v>
      </c>
      <c r="IB36">
        <v>7625.7519155921509</v>
      </c>
      <c r="IC36">
        <v>1015.564182618406</v>
      </c>
      <c r="ID36">
        <v>883.58654841956786</v>
      </c>
      <c r="IE36">
        <v>361.44564594437435</v>
      </c>
      <c r="IF36">
        <v>161.75989735109883</v>
      </c>
      <c r="IG36">
        <v>241.38692655369371</v>
      </c>
      <c r="IH36">
        <v>1310.1794859759539</v>
      </c>
      <c r="II36">
        <v>1304.4089784274875</v>
      </c>
      <c r="IJ36">
        <v>1289.9094043364298</v>
      </c>
      <c r="IK36">
        <v>1312.5929221401129</v>
      </c>
      <c r="IL36">
        <v>75.300066984452855</v>
      </c>
      <c r="IM36">
        <v>853.5452172566504</v>
      </c>
      <c r="IN36" t="s">
        <v>212</v>
      </c>
      <c r="IO36">
        <v>415.28044910955617</v>
      </c>
      <c r="IP36">
        <v>1324.5711677151394</v>
      </c>
      <c r="IQ36">
        <v>833.64304866987857</v>
      </c>
      <c r="IR36">
        <v>833.64304866987857</v>
      </c>
      <c r="IS36">
        <v>882.01547078441899</v>
      </c>
      <c r="IT36">
        <v>12845.61964136769</v>
      </c>
      <c r="IU36" t="s">
        <v>212</v>
      </c>
      <c r="IV36">
        <v>6878.6739416006858</v>
      </c>
      <c r="IW36" t="s">
        <v>212</v>
      </c>
      <c r="IX36" t="s">
        <v>212</v>
      </c>
      <c r="IY36">
        <v>7827.5040206142467</v>
      </c>
      <c r="IZ36">
        <v>183.66908165308467</v>
      </c>
      <c r="JA36" t="s">
        <v>212</v>
      </c>
      <c r="JB36">
        <v>309.17667706837875</v>
      </c>
      <c r="JC36">
        <v>309.17667706837875</v>
      </c>
      <c r="JD36">
        <v>497.66891392566066</v>
      </c>
      <c r="JE36">
        <v>496.75884361917502</v>
      </c>
      <c r="JF36">
        <v>497.66891392566066</v>
      </c>
      <c r="JG36">
        <v>1266.416242785913</v>
      </c>
      <c r="JH36">
        <v>2163.2554138871446</v>
      </c>
    </row>
    <row r="37" spans="1:268" x14ac:dyDescent="0.45">
      <c r="A37" t="s">
        <v>264</v>
      </c>
      <c r="B37" s="2" t="s">
        <v>274</v>
      </c>
      <c r="C37">
        <v>1995</v>
      </c>
      <c r="D37" s="2" t="s">
        <v>278</v>
      </c>
      <c r="E37">
        <f t="shared" si="92"/>
        <v>141.5521687969435</v>
      </c>
      <c r="F37">
        <v>663.7839954024488</v>
      </c>
      <c r="G37">
        <v>559.91794917445827</v>
      </c>
      <c r="H37" t="s">
        <v>212</v>
      </c>
      <c r="I37" t="s">
        <v>212</v>
      </c>
      <c r="J37">
        <v>49.264241775990975</v>
      </c>
      <c r="K37" t="s">
        <v>212</v>
      </c>
      <c r="L37">
        <v>1648.8951328766341</v>
      </c>
      <c r="M37">
        <v>1050.2438654444593</v>
      </c>
      <c r="N37" t="s">
        <v>212</v>
      </c>
      <c r="O37">
        <v>8994.3559096945555</v>
      </c>
      <c r="P37">
        <v>6344.3930874083671</v>
      </c>
      <c r="Q37">
        <v>1951.9843851659077</v>
      </c>
      <c r="R37" t="s">
        <v>212</v>
      </c>
      <c r="S37">
        <v>20553.59528257202</v>
      </c>
      <c r="T37">
        <v>78.232226068037036</v>
      </c>
      <c r="U37" t="s">
        <v>212</v>
      </c>
      <c r="V37">
        <v>2789.9744948008633</v>
      </c>
      <c r="W37">
        <v>7379.737079047839</v>
      </c>
      <c r="X37" t="s">
        <v>212</v>
      </c>
      <c r="Y37">
        <v>41.825006206018131</v>
      </c>
      <c r="Z37" t="s">
        <v>212</v>
      </c>
      <c r="AA37" t="s">
        <v>212</v>
      </c>
      <c r="AB37">
        <v>351.59815794051639</v>
      </c>
      <c r="AC37">
        <v>959.24576592105086</v>
      </c>
      <c r="AD37">
        <v>935.90003634695415</v>
      </c>
      <c r="AE37">
        <v>1634.3980371398338</v>
      </c>
      <c r="AF37" t="s">
        <v>212</v>
      </c>
      <c r="AG37">
        <v>6384.7546732903866</v>
      </c>
      <c r="AH37">
        <v>4211.1251314080655</v>
      </c>
      <c r="AI37" t="s">
        <v>212</v>
      </c>
      <c r="AJ37" t="s">
        <v>212</v>
      </c>
      <c r="AK37" t="s">
        <v>212</v>
      </c>
      <c r="AL37">
        <v>13.513338509692723</v>
      </c>
      <c r="AM37">
        <v>160.07367065323882</v>
      </c>
      <c r="AN37">
        <v>16532.382036352014</v>
      </c>
      <c r="AO37" t="s">
        <v>212</v>
      </c>
      <c r="AP37" t="s">
        <v>212</v>
      </c>
      <c r="AQ37" t="s">
        <v>212</v>
      </c>
      <c r="AR37" t="s">
        <v>212</v>
      </c>
      <c r="AS37">
        <v>1745.3747222177024</v>
      </c>
      <c r="AT37">
        <v>770.28024119084864</v>
      </c>
      <c r="AU37">
        <v>920.47436457615981</v>
      </c>
      <c r="AV37" t="s">
        <v>212</v>
      </c>
      <c r="AW37">
        <v>108.88432078768847</v>
      </c>
      <c r="AX37">
        <v>151.42914021119563</v>
      </c>
      <c r="AY37">
        <v>1281.3302594193146</v>
      </c>
      <c r="AZ37">
        <v>176.34098374324864</v>
      </c>
      <c r="BA37">
        <v>2314.7035841758602</v>
      </c>
      <c r="BB37">
        <v>919.33948626464564</v>
      </c>
      <c r="BC37">
        <v>6090.7130406024571</v>
      </c>
      <c r="BD37">
        <v>2784.7174891247546</v>
      </c>
      <c r="BE37">
        <v>5470.6706614043442</v>
      </c>
      <c r="BF37">
        <v>6424.5372917237128</v>
      </c>
      <c r="BG37" t="s">
        <v>212</v>
      </c>
      <c r="BH37" t="s">
        <v>212</v>
      </c>
      <c r="BI37">
        <v>501.71071459950042</v>
      </c>
      <c r="BJ37">
        <v>552.15079539395367</v>
      </c>
      <c r="BK37">
        <v>745.33921549181298</v>
      </c>
      <c r="BL37">
        <v>505.45428703407595</v>
      </c>
      <c r="BM37" t="s">
        <v>212</v>
      </c>
      <c r="BN37">
        <v>67.143872078220795</v>
      </c>
      <c r="BO37">
        <v>4244.6440777539719</v>
      </c>
      <c r="BP37" t="s">
        <v>212</v>
      </c>
      <c r="BQ37">
        <v>24.085019909932544</v>
      </c>
      <c r="BR37" t="s">
        <v>212</v>
      </c>
      <c r="BS37" t="s">
        <v>212</v>
      </c>
      <c r="BT37">
        <v>13591.396670575728</v>
      </c>
      <c r="BU37">
        <v>6621.9419706449071</v>
      </c>
      <c r="BV37" t="s">
        <v>212</v>
      </c>
      <c r="BW37">
        <v>771.46696701955671</v>
      </c>
      <c r="BX37" t="s">
        <v>212</v>
      </c>
      <c r="BY37">
        <v>1492.360428552842</v>
      </c>
      <c r="BZ37">
        <v>6327.7097539949873</v>
      </c>
      <c r="CA37">
        <v>349.53450549742485</v>
      </c>
      <c r="CB37">
        <v>3659.5566708490173</v>
      </c>
      <c r="CC37">
        <v>3708.9975878970886</v>
      </c>
      <c r="CD37" t="s">
        <v>212</v>
      </c>
      <c r="CE37" t="s">
        <v>212</v>
      </c>
      <c r="CF37" t="s">
        <v>212</v>
      </c>
      <c r="CG37">
        <v>299.12161096770166</v>
      </c>
      <c r="CH37" t="s">
        <v>212</v>
      </c>
      <c r="CI37" t="s">
        <v>212</v>
      </c>
      <c r="CJ37" t="s">
        <v>212</v>
      </c>
      <c r="CK37">
        <v>30.214979579709635</v>
      </c>
      <c r="CL37">
        <v>353.82642256613838</v>
      </c>
      <c r="CM37">
        <v>4849.823752050811</v>
      </c>
      <c r="CN37">
        <v>3066.522153962183</v>
      </c>
      <c r="CO37">
        <v>17396.47359684149</v>
      </c>
      <c r="CP37">
        <v>358.76221213730912</v>
      </c>
      <c r="CQ37">
        <v>263.62096671244507</v>
      </c>
      <c r="CR37">
        <v>1184.0795184271308</v>
      </c>
      <c r="CS37">
        <v>1419.7488771095109</v>
      </c>
      <c r="CT37">
        <v>4525.2755663106245</v>
      </c>
      <c r="CU37" t="s">
        <v>212</v>
      </c>
      <c r="CV37">
        <v>5127.8629395852122</v>
      </c>
      <c r="CW37">
        <v>4597.8925979618398</v>
      </c>
      <c r="CX37">
        <v>2051.1415863924494</v>
      </c>
      <c r="CY37">
        <v>7695.7166431492597</v>
      </c>
      <c r="CZ37">
        <v>1108.7762209341222</v>
      </c>
      <c r="DA37">
        <v>4041.1299559056342</v>
      </c>
      <c r="DB37">
        <v>125.68290110419451</v>
      </c>
      <c r="DC37" t="s">
        <v>212</v>
      </c>
      <c r="DD37">
        <v>905.94314897989454</v>
      </c>
      <c r="DE37">
        <v>3881.0244368132512</v>
      </c>
      <c r="DF37" t="s">
        <v>212</v>
      </c>
      <c r="DG37">
        <v>13147.759419789887</v>
      </c>
      <c r="DH37">
        <v>2074.379440399965</v>
      </c>
      <c r="DI37" t="s">
        <v>212</v>
      </c>
      <c r="DJ37">
        <v>1997.1380926627005</v>
      </c>
      <c r="DK37">
        <v>1342.5424699153718</v>
      </c>
      <c r="DL37" t="s">
        <v>212</v>
      </c>
      <c r="DM37" t="s">
        <v>212</v>
      </c>
      <c r="DN37">
        <v>1770.5309450901007</v>
      </c>
      <c r="DO37" t="s">
        <v>212</v>
      </c>
      <c r="DP37">
        <v>2538.6445462265874</v>
      </c>
      <c r="DQ37">
        <v>14920.770877944326</v>
      </c>
      <c r="DR37" t="s">
        <v>212</v>
      </c>
      <c r="DS37" t="s">
        <v>212</v>
      </c>
      <c r="DT37" t="s">
        <v>212</v>
      </c>
      <c r="DU37">
        <v>2004.5776942128966</v>
      </c>
      <c r="DV37" t="s">
        <v>212</v>
      </c>
      <c r="DW37" t="s">
        <v>212</v>
      </c>
      <c r="DX37">
        <v>3921.3712081267768</v>
      </c>
      <c r="DY37" t="s">
        <v>212</v>
      </c>
      <c r="DZ37" t="s">
        <v>212</v>
      </c>
      <c r="EA37">
        <v>945.24779122941902</v>
      </c>
      <c r="EB37">
        <v>1419.903290614121</v>
      </c>
      <c r="EC37" t="s">
        <v>212</v>
      </c>
      <c r="ED37">
        <v>2607.1136910897139</v>
      </c>
      <c r="EE37" t="s">
        <v>212</v>
      </c>
      <c r="EF37">
        <v>1090.9391563171773</v>
      </c>
      <c r="EG37" t="s">
        <v>212</v>
      </c>
      <c r="EH37">
        <v>431.12885151467441</v>
      </c>
      <c r="EI37">
        <v>46.178827930970208</v>
      </c>
      <c r="EJ37">
        <v>57.17331747240727</v>
      </c>
      <c r="EK37">
        <v>953.39601256860976</v>
      </c>
      <c r="EL37" t="s">
        <v>212</v>
      </c>
      <c r="EM37">
        <v>43.84486869736385</v>
      </c>
      <c r="EN37">
        <v>5719.0611091036517</v>
      </c>
      <c r="EO37" t="s">
        <v>212</v>
      </c>
      <c r="EP37">
        <v>9106.822017749224</v>
      </c>
      <c r="EQ37">
        <v>291.04603535757929</v>
      </c>
      <c r="ER37" t="s">
        <v>212</v>
      </c>
      <c r="ES37">
        <v>91.488210540718384</v>
      </c>
      <c r="ET37">
        <v>2797.4256423288621</v>
      </c>
      <c r="EU37" t="s">
        <v>212</v>
      </c>
      <c r="EV37">
        <v>24528.443855547277</v>
      </c>
      <c r="EW37">
        <v>2581.3452664978131</v>
      </c>
      <c r="EX37">
        <v>355.18761308809962</v>
      </c>
      <c r="EY37" t="s">
        <v>212</v>
      </c>
      <c r="EZ37">
        <v>1062.90251227521</v>
      </c>
      <c r="FA37" t="s">
        <v>212</v>
      </c>
      <c r="FB37">
        <v>783.3625681229214</v>
      </c>
      <c r="FC37">
        <v>540.51251154360887</v>
      </c>
      <c r="FD37">
        <v>398.81584466648042</v>
      </c>
      <c r="FE37">
        <v>3060.888874770767</v>
      </c>
      <c r="FF37">
        <v>3076.8460477853173</v>
      </c>
      <c r="FG37" t="s">
        <v>212</v>
      </c>
      <c r="FH37">
        <v>10739.285060435259</v>
      </c>
      <c r="FI37">
        <v>2328.7943583813808</v>
      </c>
      <c r="FJ37">
        <v>5101.5533956359068</v>
      </c>
      <c r="FK37" t="s">
        <v>212</v>
      </c>
      <c r="FL37" t="s">
        <v>212</v>
      </c>
      <c r="FM37" t="s">
        <v>212</v>
      </c>
      <c r="FN37" t="s">
        <v>212</v>
      </c>
      <c r="FO37">
        <v>4929.9882014854293</v>
      </c>
      <c r="FP37">
        <v>109.31899559087722</v>
      </c>
      <c r="FQ37">
        <v>3789.9864885014563</v>
      </c>
      <c r="FR37" t="s">
        <v>212</v>
      </c>
      <c r="FS37" t="s">
        <v>212</v>
      </c>
      <c r="FT37">
        <v>6069.2193459168466</v>
      </c>
      <c r="FU37" t="s">
        <v>212</v>
      </c>
      <c r="FV37">
        <v>4925.9613811938425</v>
      </c>
      <c r="FW37">
        <v>5312.9045486342839</v>
      </c>
      <c r="FX37" t="s">
        <v>212</v>
      </c>
      <c r="FY37" t="s">
        <v>212</v>
      </c>
      <c r="FZ37">
        <v>4157.5684460750062</v>
      </c>
      <c r="GA37" t="s">
        <v>212</v>
      </c>
      <c r="GB37">
        <v>3917.324643383542</v>
      </c>
      <c r="GC37">
        <v>215.75502858315602</v>
      </c>
      <c r="GD37" t="s">
        <v>212</v>
      </c>
      <c r="GE37" t="s">
        <v>212</v>
      </c>
      <c r="GF37" t="s">
        <v>212</v>
      </c>
      <c r="GG37" t="s">
        <v>212</v>
      </c>
      <c r="GH37">
        <v>45.1488370724433</v>
      </c>
      <c r="GI37" t="s">
        <v>212</v>
      </c>
      <c r="GJ37">
        <v>15475.013478624924</v>
      </c>
      <c r="GK37">
        <v>7283.3801587828002</v>
      </c>
      <c r="GL37">
        <v>832.38692684782086</v>
      </c>
      <c r="GM37">
        <v>2405.1096219996844</v>
      </c>
      <c r="GN37">
        <v>57.674532494792849</v>
      </c>
      <c r="GO37">
        <v>1247.7114723637744</v>
      </c>
      <c r="GP37" t="s">
        <v>212</v>
      </c>
      <c r="GQ37">
        <v>100.79760243674654</v>
      </c>
      <c r="GR37" t="s">
        <v>212</v>
      </c>
      <c r="GS37">
        <v>3103.173337585712</v>
      </c>
      <c r="GT37">
        <v>760.62435852112969</v>
      </c>
      <c r="GU37">
        <v>1227.3268874421115</v>
      </c>
      <c r="GV37">
        <v>1562.3213899954869</v>
      </c>
      <c r="GW37" t="s">
        <v>212</v>
      </c>
      <c r="GX37" t="s">
        <v>212</v>
      </c>
      <c r="GY37" t="s">
        <v>212</v>
      </c>
      <c r="GZ37">
        <v>3348.8958084204314</v>
      </c>
      <c r="HA37">
        <v>9402.9622084477178</v>
      </c>
      <c r="HB37">
        <v>5575.8084890423024</v>
      </c>
      <c r="HC37">
        <v>12659.607628117981</v>
      </c>
      <c r="HD37">
        <v>1578.3363794904972</v>
      </c>
      <c r="HE37">
        <v>1844.1957428132544</v>
      </c>
      <c r="HF37" t="s">
        <v>212</v>
      </c>
      <c r="HG37">
        <v>2651.5789187620639</v>
      </c>
      <c r="HH37">
        <v>153.102782266952</v>
      </c>
      <c r="HI37" t="s">
        <v>212</v>
      </c>
      <c r="HJ37" t="s">
        <v>212</v>
      </c>
      <c r="HK37">
        <v>128.00641574324689</v>
      </c>
      <c r="HL37">
        <v>710.48468951115512</v>
      </c>
      <c r="HM37">
        <v>822.99845566193312</v>
      </c>
      <c r="HN37">
        <v>1258.8556164185904</v>
      </c>
      <c r="HO37" t="s">
        <v>212</v>
      </c>
      <c r="HP37">
        <v>3299.3900490610931</v>
      </c>
      <c r="HQ37">
        <v>625.5506744406274</v>
      </c>
      <c r="HR37">
        <v>1387.1145118900713</v>
      </c>
      <c r="HS37">
        <v>680.0113851116954</v>
      </c>
      <c r="HT37">
        <v>677.07702755647301</v>
      </c>
      <c r="HU37">
        <v>5563.799557406649</v>
      </c>
      <c r="HV37">
        <v>4650.431624500543</v>
      </c>
      <c r="HW37">
        <v>3488.5389092745222</v>
      </c>
      <c r="HX37">
        <v>3376.6596948195529</v>
      </c>
      <c r="HY37">
        <v>5256.1272378382073</v>
      </c>
      <c r="HZ37">
        <v>414.23394670564431</v>
      </c>
      <c r="IA37" t="s">
        <v>212</v>
      </c>
      <c r="IB37">
        <v>7812.0776593580249</v>
      </c>
      <c r="IC37">
        <v>1038.7327089568021</v>
      </c>
      <c r="ID37">
        <v>900.00700969882598</v>
      </c>
      <c r="IE37">
        <v>359.12639317729014</v>
      </c>
      <c r="IF37">
        <v>166.23784471370683</v>
      </c>
      <c r="IG37">
        <v>242.10243990656033</v>
      </c>
      <c r="IH37">
        <v>1352.8374276166005</v>
      </c>
      <c r="II37">
        <v>1347.9084117026166</v>
      </c>
      <c r="IJ37">
        <v>1329.0291802847021</v>
      </c>
      <c r="IK37">
        <v>1356.4717962996767</v>
      </c>
      <c r="IL37">
        <v>77.692727700630115</v>
      </c>
      <c r="IM37">
        <v>868.77586966134515</v>
      </c>
      <c r="IN37" t="s">
        <v>212</v>
      </c>
      <c r="IO37">
        <v>419.69908920048027</v>
      </c>
      <c r="IP37">
        <v>1425.3198969539446</v>
      </c>
      <c r="IQ37">
        <v>855.88921108320983</v>
      </c>
      <c r="IR37">
        <v>855.88921108320983</v>
      </c>
      <c r="IS37">
        <v>898.29261099046596</v>
      </c>
      <c r="IT37">
        <v>13043.534553964253</v>
      </c>
      <c r="IU37" t="s">
        <v>212</v>
      </c>
      <c r="IV37">
        <v>7027.2287651737561</v>
      </c>
      <c r="IW37" t="s">
        <v>212</v>
      </c>
      <c r="IX37" t="s">
        <v>212</v>
      </c>
      <c r="IY37">
        <v>7995.8978901564196</v>
      </c>
      <c r="IZ37">
        <v>187.62151816826935</v>
      </c>
      <c r="JA37" t="s">
        <v>212</v>
      </c>
      <c r="JB37">
        <v>324.84009627063853</v>
      </c>
      <c r="JC37">
        <v>324.84009627063853</v>
      </c>
      <c r="JD37">
        <v>505.67544562365913</v>
      </c>
      <c r="JE37">
        <v>504.58429887105638</v>
      </c>
      <c r="JF37">
        <v>505.67544562365913</v>
      </c>
      <c r="JG37">
        <v>1297.8779457446703</v>
      </c>
      <c r="JH37">
        <v>2200.5970974828811</v>
      </c>
    </row>
    <row r="38" spans="1:268" x14ac:dyDescent="0.45">
      <c r="A38" t="s">
        <v>264</v>
      </c>
      <c r="B38" s="2" t="s">
        <v>274</v>
      </c>
      <c r="C38">
        <v>1996</v>
      </c>
      <c r="D38" s="2" t="s">
        <v>323</v>
      </c>
      <c r="E38">
        <f t="shared" si="92"/>
        <v>141.41061662814656</v>
      </c>
      <c r="F38">
        <v>904.34664032855721</v>
      </c>
      <c r="G38">
        <v>570.51762934326916</v>
      </c>
      <c r="H38" t="s">
        <v>212</v>
      </c>
      <c r="I38" t="s">
        <v>212</v>
      </c>
      <c r="J38">
        <v>51.108559232354999</v>
      </c>
      <c r="K38" t="s">
        <v>212</v>
      </c>
      <c r="L38">
        <v>1728.1210260096543</v>
      </c>
      <c r="M38">
        <v>1219.9275239953274</v>
      </c>
      <c r="N38" t="s">
        <v>212</v>
      </c>
      <c r="O38">
        <v>9108.2955600458736</v>
      </c>
      <c r="P38">
        <v>6607.2229774104017</v>
      </c>
      <c r="Q38">
        <v>1852.8919232255571</v>
      </c>
      <c r="R38" t="s">
        <v>212</v>
      </c>
      <c r="S38">
        <v>20597.373960108249</v>
      </c>
      <c r="T38">
        <v>81.937998910190615</v>
      </c>
      <c r="U38" t="s">
        <v>212</v>
      </c>
      <c r="V38">
        <v>2806.4960629921261</v>
      </c>
      <c r="W38">
        <v>7527.6885449386446</v>
      </c>
      <c r="X38" t="s">
        <v>212</v>
      </c>
      <c r="Y38">
        <v>44.468080532842464</v>
      </c>
      <c r="Z38" t="s">
        <v>212</v>
      </c>
      <c r="AA38" t="s">
        <v>212</v>
      </c>
      <c r="AB38">
        <v>369.82918827699319</v>
      </c>
      <c r="AC38">
        <v>1126.3340350783985</v>
      </c>
      <c r="AD38">
        <v>962.29888418520261</v>
      </c>
      <c r="AE38">
        <v>1687.0851767492341</v>
      </c>
      <c r="AF38" t="s">
        <v>212</v>
      </c>
      <c r="AG38">
        <v>6828.1345405125039</v>
      </c>
      <c r="AH38">
        <v>4350.4432592523153</v>
      </c>
      <c r="AI38" t="s">
        <v>212</v>
      </c>
      <c r="AJ38" t="s">
        <v>212</v>
      </c>
      <c r="AK38" t="s">
        <v>212</v>
      </c>
      <c r="AL38">
        <v>20.031108311207305</v>
      </c>
      <c r="AM38">
        <v>165.63101946894571</v>
      </c>
      <c r="AN38">
        <v>16607.206336677427</v>
      </c>
      <c r="AO38" t="s">
        <v>212</v>
      </c>
      <c r="AP38" t="s">
        <v>212</v>
      </c>
      <c r="AQ38" t="s">
        <v>212</v>
      </c>
      <c r="AR38" t="s">
        <v>212</v>
      </c>
      <c r="AS38">
        <v>1926.5295937513067</v>
      </c>
      <c r="AT38">
        <v>821.08085910229556</v>
      </c>
      <c r="AU38">
        <v>911.0920112037885</v>
      </c>
      <c r="AV38" t="s">
        <v>212</v>
      </c>
      <c r="AW38">
        <v>104.84773304957946</v>
      </c>
      <c r="AX38">
        <v>154.35367092515284</v>
      </c>
      <c r="AY38">
        <v>1249.8754254118944</v>
      </c>
      <c r="AZ38">
        <v>161.60787424479855</v>
      </c>
      <c r="BA38">
        <v>2405.0398751661419</v>
      </c>
      <c r="BB38">
        <v>974.46882536193152</v>
      </c>
      <c r="BC38">
        <v>6301.860484190669</v>
      </c>
      <c r="BD38">
        <v>2816.5047176454023</v>
      </c>
      <c r="BE38">
        <v>5729.3862547661274</v>
      </c>
      <c r="BF38">
        <v>6646.6859481740139</v>
      </c>
      <c r="BG38" t="s">
        <v>212</v>
      </c>
      <c r="BH38" t="s">
        <v>212</v>
      </c>
      <c r="BI38">
        <v>639.52616216527508</v>
      </c>
      <c r="BJ38">
        <v>612.14162927082862</v>
      </c>
      <c r="BK38">
        <v>803.43854085875694</v>
      </c>
      <c r="BL38">
        <v>516.17434144273625</v>
      </c>
      <c r="BM38" t="s">
        <v>212</v>
      </c>
      <c r="BN38">
        <v>76.941848352624945</v>
      </c>
      <c r="BO38">
        <v>4556.3911686542897</v>
      </c>
      <c r="BP38" t="s">
        <v>212</v>
      </c>
      <c r="BQ38">
        <v>24.506003631236101</v>
      </c>
      <c r="BR38" t="s">
        <v>212</v>
      </c>
      <c r="BS38" t="s">
        <v>212</v>
      </c>
      <c r="BT38">
        <v>13721.923758330695</v>
      </c>
      <c r="BU38">
        <v>6905.1647529584243</v>
      </c>
      <c r="BV38" t="s">
        <v>212</v>
      </c>
      <c r="BW38">
        <v>849.09093359569795</v>
      </c>
      <c r="BX38" t="s">
        <v>212</v>
      </c>
      <c r="BY38">
        <v>1150.7894896786272</v>
      </c>
      <c r="BZ38">
        <v>6403.3337259769232</v>
      </c>
      <c r="CA38">
        <v>361.80394830154864</v>
      </c>
      <c r="CB38">
        <v>3693.3485209347277</v>
      </c>
      <c r="CC38">
        <v>3832.6672196666918</v>
      </c>
      <c r="CD38" t="s">
        <v>212</v>
      </c>
      <c r="CE38" t="s">
        <v>212</v>
      </c>
      <c r="CF38" t="s">
        <v>212</v>
      </c>
      <c r="CG38">
        <v>261.93557865270589</v>
      </c>
      <c r="CH38" t="s">
        <v>212</v>
      </c>
      <c r="CI38" t="s">
        <v>212</v>
      </c>
      <c r="CJ38" t="s">
        <v>212</v>
      </c>
      <c r="CK38">
        <v>33.851871311160316</v>
      </c>
      <c r="CL38">
        <v>401.37475107701374</v>
      </c>
      <c r="CM38">
        <v>4915.7019656592338</v>
      </c>
      <c r="CN38">
        <v>3162.3748768091668</v>
      </c>
      <c r="CO38">
        <v>17358.58037454075</v>
      </c>
      <c r="CP38">
        <v>359.81627253072509</v>
      </c>
      <c r="CQ38">
        <v>297.20177606912949</v>
      </c>
      <c r="CR38">
        <v>1278.5793769379591</v>
      </c>
      <c r="CS38">
        <v>1376.4566962739341</v>
      </c>
      <c r="CT38">
        <v>4787.8906174828389</v>
      </c>
      <c r="CU38" t="s">
        <v>212</v>
      </c>
      <c r="CV38">
        <v>5340.3021784961347</v>
      </c>
      <c r="CW38">
        <v>4658.7001566172348</v>
      </c>
      <c r="CX38">
        <v>2104.6361793407973</v>
      </c>
      <c r="CY38">
        <v>7835.4127404438723</v>
      </c>
      <c r="CZ38">
        <v>1154.0605309185537</v>
      </c>
      <c r="DA38">
        <v>3636.6276468436618</v>
      </c>
      <c r="DB38">
        <v>127.8443576968302</v>
      </c>
      <c r="DC38" t="s">
        <v>212</v>
      </c>
      <c r="DD38">
        <v>825.60658365289021</v>
      </c>
      <c r="DE38">
        <v>4280.7109400722657</v>
      </c>
      <c r="DF38" t="s">
        <v>212</v>
      </c>
      <c r="DG38">
        <v>13936.688965287054</v>
      </c>
      <c r="DH38">
        <v>1965.6900872871836</v>
      </c>
      <c r="DI38" t="s">
        <v>212</v>
      </c>
      <c r="DJ38">
        <v>1992.9009263306286</v>
      </c>
      <c r="DK38">
        <v>1800.4993539971169</v>
      </c>
      <c r="DL38" t="s">
        <v>212</v>
      </c>
      <c r="DM38" t="s">
        <v>212</v>
      </c>
      <c r="DN38">
        <v>1787.6676546527115</v>
      </c>
      <c r="DO38" t="s">
        <v>212</v>
      </c>
      <c r="DP38">
        <v>2735.4410371130934</v>
      </c>
      <c r="DQ38">
        <v>14629.730219083831</v>
      </c>
      <c r="DR38" t="s">
        <v>212</v>
      </c>
      <c r="DS38" t="s">
        <v>212</v>
      </c>
      <c r="DT38" t="s">
        <v>212</v>
      </c>
      <c r="DU38">
        <v>2187.879280106642</v>
      </c>
      <c r="DV38" t="s">
        <v>212</v>
      </c>
      <c r="DW38" t="s">
        <v>212</v>
      </c>
      <c r="DX38">
        <v>3790.4212895329097</v>
      </c>
      <c r="DY38" t="s">
        <v>212</v>
      </c>
      <c r="DZ38" t="s">
        <v>212</v>
      </c>
      <c r="EA38">
        <v>1021.1676231662193</v>
      </c>
      <c r="EB38">
        <v>1444.3614549915294</v>
      </c>
      <c r="EC38" t="s">
        <v>212</v>
      </c>
      <c r="ED38">
        <v>2464.0230572824271</v>
      </c>
      <c r="EE38" t="s">
        <v>212</v>
      </c>
      <c r="EF38">
        <v>1085.6577488767866</v>
      </c>
      <c r="EG38" t="s">
        <v>212</v>
      </c>
      <c r="EH38">
        <v>433.80180446797232</v>
      </c>
      <c r="EI38">
        <v>45.863391502566159</v>
      </c>
      <c r="EJ38">
        <v>57.634934923139696</v>
      </c>
      <c r="EK38">
        <v>1034.6415547157651</v>
      </c>
      <c r="EL38" t="s">
        <v>212</v>
      </c>
      <c r="EM38">
        <v>46.174003927144305</v>
      </c>
      <c r="EN38">
        <v>5905.9921967730852</v>
      </c>
      <c r="EO38" t="s">
        <v>212</v>
      </c>
      <c r="EP38">
        <v>9072.8831725616292</v>
      </c>
      <c r="EQ38">
        <v>311.07787323123227</v>
      </c>
      <c r="ER38" t="s">
        <v>212</v>
      </c>
      <c r="ES38">
        <v>85.904975164001513</v>
      </c>
      <c r="ET38">
        <v>2920.9180660114412</v>
      </c>
      <c r="EU38" t="s">
        <v>212</v>
      </c>
      <c r="EV38">
        <v>23998.844188165436</v>
      </c>
      <c r="EW38">
        <v>2620.8792240552184</v>
      </c>
      <c r="EX38">
        <v>355.48686608303825</v>
      </c>
      <c r="EY38" t="s">
        <v>212</v>
      </c>
      <c r="EZ38">
        <v>1084.6510609947247</v>
      </c>
      <c r="FA38" t="s">
        <v>212</v>
      </c>
      <c r="FB38">
        <v>794.04505085489257</v>
      </c>
      <c r="FC38">
        <v>581.28392607138198</v>
      </c>
      <c r="FD38">
        <v>428.54692537013347</v>
      </c>
      <c r="FE38">
        <v>3159.041817381099</v>
      </c>
      <c r="FF38">
        <v>3195.8640473492255</v>
      </c>
      <c r="FG38" t="s">
        <v>212</v>
      </c>
      <c r="FH38">
        <v>11832.790781790936</v>
      </c>
      <c r="FI38">
        <v>2430.3015287498956</v>
      </c>
      <c r="FJ38">
        <v>5016.4440664060166</v>
      </c>
      <c r="FK38" t="s">
        <v>212</v>
      </c>
      <c r="FL38" t="s">
        <v>212</v>
      </c>
      <c r="FM38" t="s">
        <v>212</v>
      </c>
      <c r="FN38" t="s">
        <v>212</v>
      </c>
      <c r="FO38">
        <v>4967.5196997768971</v>
      </c>
      <c r="FP38">
        <v>110.06566802735956</v>
      </c>
      <c r="FQ38">
        <v>4132.5612112903027</v>
      </c>
      <c r="FR38" t="s">
        <v>212</v>
      </c>
      <c r="FS38" t="s">
        <v>212</v>
      </c>
      <c r="FT38">
        <v>6312.6855229950443</v>
      </c>
      <c r="FU38" t="s">
        <v>212</v>
      </c>
      <c r="FV38">
        <v>5150.4077243274742</v>
      </c>
      <c r="FW38">
        <v>5365.5082800805376</v>
      </c>
      <c r="FX38" t="s">
        <v>212</v>
      </c>
      <c r="FY38" t="s">
        <v>212</v>
      </c>
      <c r="FZ38">
        <v>4705.9479708002254</v>
      </c>
      <c r="GA38" t="s">
        <v>212</v>
      </c>
      <c r="GB38">
        <v>4008.9394164711366</v>
      </c>
      <c r="GC38">
        <v>204.49398953182418</v>
      </c>
      <c r="GD38" t="s">
        <v>212</v>
      </c>
      <c r="GE38" t="s">
        <v>212</v>
      </c>
      <c r="GF38" t="s">
        <v>212</v>
      </c>
      <c r="GG38" t="s">
        <v>212</v>
      </c>
      <c r="GH38">
        <v>45.474146884714997</v>
      </c>
      <c r="GI38" t="s">
        <v>212</v>
      </c>
      <c r="GJ38">
        <v>15434.230388922155</v>
      </c>
      <c r="GK38">
        <v>7393.5391729179773</v>
      </c>
      <c r="GL38">
        <v>893.17291374855961</v>
      </c>
      <c r="GM38">
        <v>2327.1532832993385</v>
      </c>
      <c r="GN38">
        <v>61.291806612459659</v>
      </c>
      <c r="GO38">
        <v>1380.0556013580267</v>
      </c>
      <c r="GP38" t="s">
        <v>212</v>
      </c>
      <c r="GQ38">
        <v>104.16654690196502</v>
      </c>
      <c r="GR38" t="s">
        <v>212</v>
      </c>
      <c r="GS38">
        <v>3253.1535550503399</v>
      </c>
      <c r="GT38">
        <v>770.87923827117595</v>
      </c>
      <c r="GU38">
        <v>1328.3514027380716</v>
      </c>
      <c r="GV38">
        <v>1438.8855016600014</v>
      </c>
      <c r="GW38" t="s">
        <v>212</v>
      </c>
      <c r="GX38" t="s">
        <v>212</v>
      </c>
      <c r="GY38" t="s">
        <v>212</v>
      </c>
      <c r="GZ38">
        <v>3060.3355412885003</v>
      </c>
      <c r="HA38">
        <v>9512.7220941379037</v>
      </c>
      <c r="HB38">
        <v>5815.8284042742489</v>
      </c>
      <c r="HC38">
        <v>12854.298907919256</v>
      </c>
      <c r="HD38">
        <v>1636.0876657220081</v>
      </c>
      <c r="HE38">
        <v>1827.7717976318622</v>
      </c>
      <c r="HF38" t="s">
        <v>212</v>
      </c>
      <c r="HG38">
        <v>2672.9623665160493</v>
      </c>
      <c r="HH38">
        <v>179.83733476442487</v>
      </c>
      <c r="HI38" t="s">
        <v>212</v>
      </c>
      <c r="HJ38" t="s">
        <v>212</v>
      </c>
      <c r="HK38">
        <v>123.40592066570157</v>
      </c>
      <c r="HL38">
        <v>685.56563661937662</v>
      </c>
      <c r="HM38">
        <v>867.32621005219812</v>
      </c>
      <c r="HN38">
        <v>1296.5596640939741</v>
      </c>
      <c r="HO38" t="s">
        <v>212</v>
      </c>
      <c r="HP38">
        <v>3426.0151364919229</v>
      </c>
      <c r="HQ38">
        <v>651.94311868847035</v>
      </c>
      <c r="HR38">
        <v>1449.4292232119835</v>
      </c>
      <c r="HS38">
        <v>727.67413381227857</v>
      </c>
      <c r="HT38">
        <v>726.40309484115414</v>
      </c>
      <c r="HU38">
        <v>5700.486833434582</v>
      </c>
      <c r="HV38">
        <v>4696.2991708606132</v>
      </c>
      <c r="HW38">
        <v>3408.7397718006114</v>
      </c>
      <c r="HX38">
        <v>3324.4884598672115</v>
      </c>
      <c r="HY38">
        <v>5388.2921130765017</v>
      </c>
      <c r="HZ38">
        <v>419.5473068518595</v>
      </c>
      <c r="IA38" t="s">
        <v>212</v>
      </c>
      <c r="IB38">
        <v>7986.2104036204246</v>
      </c>
      <c r="IC38">
        <v>1065.9062812672387</v>
      </c>
      <c r="ID38">
        <v>921.02386832798902</v>
      </c>
      <c r="IE38">
        <v>357.20260915041513</v>
      </c>
      <c r="IF38">
        <v>167.18669737252111</v>
      </c>
      <c r="IG38">
        <v>241.96748180931402</v>
      </c>
      <c r="IH38">
        <v>1389.1762954574649</v>
      </c>
      <c r="II38">
        <v>1390.0803351483141</v>
      </c>
      <c r="IJ38">
        <v>1366.6049492987834</v>
      </c>
      <c r="IK38">
        <v>1398.1841072210805</v>
      </c>
      <c r="IL38">
        <v>78.51076632986279</v>
      </c>
      <c r="IM38">
        <v>888.13437100710848</v>
      </c>
      <c r="IN38" t="s">
        <v>212</v>
      </c>
      <c r="IO38">
        <v>414.24668804052214</v>
      </c>
      <c r="IP38">
        <v>1483.0120044861401</v>
      </c>
      <c r="IQ38">
        <v>902.1430472901036</v>
      </c>
      <c r="IR38">
        <v>902.1430472901036</v>
      </c>
      <c r="IS38">
        <v>919.41211194491973</v>
      </c>
      <c r="IT38">
        <v>13225.947200517419</v>
      </c>
      <c r="IU38" t="s">
        <v>212</v>
      </c>
      <c r="IV38">
        <v>7172.0169839527334</v>
      </c>
      <c r="IW38" t="s">
        <v>212</v>
      </c>
      <c r="IX38" t="s">
        <v>212</v>
      </c>
      <c r="IY38">
        <v>8151.0830790037344</v>
      </c>
      <c r="IZ38">
        <v>182.7883255835971</v>
      </c>
      <c r="JA38" t="s">
        <v>212</v>
      </c>
      <c r="JB38">
        <v>325.88010444888084</v>
      </c>
      <c r="JC38">
        <v>325.88010444888084</v>
      </c>
      <c r="JD38">
        <v>552.83707937684289</v>
      </c>
      <c r="JE38">
        <v>551.69330515585239</v>
      </c>
      <c r="JF38">
        <v>552.83707937684289</v>
      </c>
      <c r="JG38">
        <v>1344.6685392833997</v>
      </c>
      <c r="JH38">
        <v>2239.601041497599</v>
      </c>
    </row>
    <row r="39" spans="1:268" x14ac:dyDescent="0.45">
      <c r="A39" t="s">
        <v>264</v>
      </c>
      <c r="B39" s="2" t="s">
        <v>274</v>
      </c>
      <c r="C39">
        <v>1997</v>
      </c>
      <c r="D39" s="2" t="s">
        <v>238</v>
      </c>
      <c r="E39">
        <f t="shared" si="92"/>
        <v>141.26920601151841</v>
      </c>
      <c r="F39">
        <v>694.66480279238101</v>
      </c>
      <c r="G39">
        <v>575.69889014815897</v>
      </c>
      <c r="H39" t="s">
        <v>212</v>
      </c>
      <c r="I39" t="s">
        <v>212</v>
      </c>
      <c r="J39">
        <v>69.326910339661509</v>
      </c>
      <c r="K39" t="s">
        <v>212</v>
      </c>
      <c r="L39">
        <v>1848.0019970032051</v>
      </c>
      <c r="M39">
        <v>1509.0538443050932</v>
      </c>
      <c r="N39" t="s">
        <v>212</v>
      </c>
      <c r="O39">
        <v>9291.0838688772474</v>
      </c>
      <c r="P39">
        <v>6620.4478616513143</v>
      </c>
      <c r="Q39">
        <v>1813.6701432079865</v>
      </c>
      <c r="R39" t="s">
        <v>212</v>
      </c>
      <c r="S39">
        <v>21104.968475335794</v>
      </c>
      <c r="T39">
        <v>83.746278021797565</v>
      </c>
      <c r="U39" t="s">
        <v>212</v>
      </c>
      <c r="V39">
        <v>2953.0493229218146</v>
      </c>
      <c r="W39">
        <v>7701.6121309329064</v>
      </c>
      <c r="X39" t="s">
        <v>212</v>
      </c>
      <c r="Y39">
        <v>47.917430466793775</v>
      </c>
      <c r="Z39" t="s">
        <v>212</v>
      </c>
      <c r="AA39" t="s">
        <v>212</v>
      </c>
      <c r="AB39">
        <v>388.28551911707751</v>
      </c>
      <c r="AC39">
        <v>1384.6100313966281</v>
      </c>
      <c r="AD39">
        <v>1028.9368193842608</v>
      </c>
      <c r="AE39">
        <v>1762.4106926276236</v>
      </c>
      <c r="AF39" t="s">
        <v>212</v>
      </c>
      <c r="AG39">
        <v>7622.8210207784377</v>
      </c>
      <c r="AH39">
        <v>3970.1311394468862</v>
      </c>
      <c r="AI39" t="s">
        <v>212</v>
      </c>
      <c r="AJ39" t="s">
        <v>212</v>
      </c>
      <c r="AK39" t="s">
        <v>212</v>
      </c>
      <c r="AL39">
        <v>24.250792133538667</v>
      </c>
      <c r="AM39">
        <v>175.39885986558284</v>
      </c>
      <c r="AN39">
        <v>16653.67705447759</v>
      </c>
      <c r="AO39" t="s">
        <v>212</v>
      </c>
      <c r="AP39" t="s">
        <v>212</v>
      </c>
      <c r="AQ39" t="s">
        <v>212</v>
      </c>
      <c r="AR39" t="s">
        <v>212</v>
      </c>
      <c r="AS39">
        <v>2069.3591736089411</v>
      </c>
      <c r="AT39">
        <v>852.74068654350344</v>
      </c>
      <c r="AU39">
        <v>917.74946444291425</v>
      </c>
      <c r="AV39" t="s">
        <v>212</v>
      </c>
      <c r="AW39">
        <v>95.397422330161334</v>
      </c>
      <c r="AX39">
        <v>129.04215842191903</v>
      </c>
      <c r="AY39">
        <v>1359.7927801645035</v>
      </c>
      <c r="AZ39">
        <v>172.034761464187</v>
      </c>
      <c r="BA39">
        <v>2609.9688638388329</v>
      </c>
      <c r="BB39">
        <v>1040.2437475272372</v>
      </c>
      <c r="BC39">
        <v>6280.7915294373825</v>
      </c>
      <c r="BD39">
        <v>2866.953174968301</v>
      </c>
      <c r="BE39">
        <v>5660.060028351736</v>
      </c>
      <c r="BF39">
        <v>6607.2014124527368</v>
      </c>
      <c r="BG39" t="s">
        <v>212</v>
      </c>
      <c r="BH39" t="s">
        <v>212</v>
      </c>
      <c r="BI39">
        <v>643.21353440023495</v>
      </c>
      <c r="BJ39">
        <v>654.73216141436205</v>
      </c>
      <c r="BK39">
        <v>842.14961196456841</v>
      </c>
      <c r="BL39">
        <v>555.83747688071105</v>
      </c>
      <c r="BM39" t="s">
        <v>212</v>
      </c>
      <c r="BN39">
        <v>84.275587548896922</v>
      </c>
      <c r="BO39">
        <v>4811.598137952963</v>
      </c>
      <c r="BP39" t="s">
        <v>212</v>
      </c>
      <c r="BQ39">
        <v>23.938405444855395</v>
      </c>
      <c r="BR39" t="s">
        <v>212</v>
      </c>
      <c r="BS39" t="s">
        <v>212</v>
      </c>
      <c r="BT39">
        <v>14454.938728577863</v>
      </c>
      <c r="BU39">
        <v>6833.1362984625775</v>
      </c>
      <c r="BV39" t="s">
        <v>212</v>
      </c>
      <c r="BW39">
        <v>856.88901972947542</v>
      </c>
      <c r="BX39" t="s">
        <v>212</v>
      </c>
      <c r="BY39">
        <v>1331.520883291229</v>
      </c>
      <c r="BZ39">
        <v>6427.7987684027303</v>
      </c>
      <c r="CA39">
        <v>386.78908938725448</v>
      </c>
      <c r="CB39">
        <v>3672.4700761697495</v>
      </c>
      <c r="CC39">
        <v>3989.1161072064751</v>
      </c>
      <c r="CD39" t="s">
        <v>212</v>
      </c>
      <c r="CE39" t="s">
        <v>212</v>
      </c>
      <c r="CF39" t="s">
        <v>212</v>
      </c>
      <c r="CG39">
        <v>242.76159809987837</v>
      </c>
      <c r="CH39" t="s">
        <v>212</v>
      </c>
      <c r="CI39" t="s">
        <v>212</v>
      </c>
      <c r="CJ39" t="s">
        <v>212</v>
      </c>
      <c r="CK39">
        <v>42.088349172914128</v>
      </c>
      <c r="CL39">
        <v>414.01333410743734</v>
      </c>
      <c r="CM39">
        <v>4968.4865856101578</v>
      </c>
      <c r="CN39">
        <v>3188.3819675766526</v>
      </c>
      <c r="CO39">
        <v>18957.835413531615</v>
      </c>
      <c r="CP39">
        <v>375.48505218847879</v>
      </c>
      <c r="CQ39">
        <v>331.29802018026783</v>
      </c>
      <c r="CR39">
        <v>1328.9658097229374</v>
      </c>
      <c r="CS39">
        <v>1360.1016512734814</v>
      </c>
      <c r="CT39">
        <v>4976.6328241118881</v>
      </c>
      <c r="CU39" t="s">
        <v>212</v>
      </c>
      <c r="CV39">
        <v>5488.5195339273478</v>
      </c>
      <c r="CW39">
        <v>4791.2852459463611</v>
      </c>
      <c r="CX39">
        <v>2159.125915857946</v>
      </c>
      <c r="CY39">
        <v>7991.0040695875678</v>
      </c>
      <c r="CZ39">
        <v>1159.9365664846393</v>
      </c>
      <c r="DA39">
        <v>3173.7930492067048</v>
      </c>
      <c r="DB39">
        <v>125.40939504363985</v>
      </c>
      <c r="DC39" t="s">
        <v>212</v>
      </c>
      <c r="DD39">
        <v>736.99589084831621</v>
      </c>
      <c r="DE39">
        <v>4651.6288828857296</v>
      </c>
      <c r="DF39" t="s">
        <v>212</v>
      </c>
      <c r="DG39">
        <v>13906.689992609294</v>
      </c>
      <c r="DH39">
        <v>1802.8702836214973</v>
      </c>
      <c r="DI39" t="s">
        <v>212</v>
      </c>
      <c r="DJ39">
        <v>2056.435022120138</v>
      </c>
      <c r="DK39">
        <v>2119.7652322420804</v>
      </c>
      <c r="DL39" t="s">
        <v>212</v>
      </c>
      <c r="DM39" t="s">
        <v>212</v>
      </c>
      <c r="DN39">
        <v>1802.8502110294105</v>
      </c>
      <c r="DO39" t="s">
        <v>212</v>
      </c>
      <c r="DP39">
        <v>2727.7276367311238</v>
      </c>
      <c r="DQ39">
        <v>15134.104184050542</v>
      </c>
      <c r="DR39" t="s">
        <v>212</v>
      </c>
      <c r="DS39" t="s">
        <v>212</v>
      </c>
      <c r="DT39" t="s">
        <v>212</v>
      </c>
      <c r="DU39">
        <v>2471.8968456451817</v>
      </c>
      <c r="DV39" t="s">
        <v>212</v>
      </c>
      <c r="DW39" t="s">
        <v>212</v>
      </c>
      <c r="DX39">
        <v>3827.1537209600015</v>
      </c>
      <c r="DY39" t="s">
        <v>212</v>
      </c>
      <c r="DZ39" t="s">
        <v>212</v>
      </c>
      <c r="EA39">
        <v>1108.610761797604</v>
      </c>
      <c r="EB39">
        <v>1528.1837941003944</v>
      </c>
      <c r="EC39" t="s">
        <v>212</v>
      </c>
      <c r="ED39">
        <v>2319.1770872934439</v>
      </c>
      <c r="EE39" t="s">
        <v>212</v>
      </c>
      <c r="EF39">
        <v>1057.9115601348442</v>
      </c>
      <c r="EG39" t="s">
        <v>212</v>
      </c>
      <c r="EH39">
        <v>451.16892637252437</v>
      </c>
      <c r="EI39">
        <v>54.46057411202888</v>
      </c>
      <c r="EJ39">
        <v>64.472094032515827</v>
      </c>
      <c r="EK39">
        <v>990.55848181895271</v>
      </c>
      <c r="EL39" t="s">
        <v>212</v>
      </c>
      <c r="EM39">
        <v>46.491497037274002</v>
      </c>
      <c r="EN39">
        <v>6066.2432377895857</v>
      </c>
      <c r="EO39" t="s">
        <v>212</v>
      </c>
      <c r="EP39">
        <v>9090.5244228175488</v>
      </c>
      <c r="EQ39">
        <v>349.85886540086392</v>
      </c>
      <c r="ER39" t="s">
        <v>212</v>
      </c>
      <c r="ES39">
        <v>82.004156916223451</v>
      </c>
      <c r="ET39">
        <v>2995.1020155051165</v>
      </c>
      <c r="EU39" t="s">
        <v>212</v>
      </c>
      <c r="EV39">
        <v>24326.034236691223</v>
      </c>
      <c r="EW39">
        <v>2784.7390079483962</v>
      </c>
      <c r="EX39">
        <v>357.53791023112609</v>
      </c>
      <c r="EY39" t="s">
        <v>212</v>
      </c>
      <c r="EZ39">
        <v>1173.4765565733783</v>
      </c>
      <c r="FA39" t="s">
        <v>212</v>
      </c>
      <c r="FB39">
        <v>830.91574798423403</v>
      </c>
      <c r="FC39">
        <v>597.51804711555144</v>
      </c>
      <c r="FD39">
        <v>462.27018147555219</v>
      </c>
      <c r="FE39">
        <v>3206.2377780296129</v>
      </c>
      <c r="FF39">
        <v>3352.4658330907273</v>
      </c>
      <c r="FG39" t="s">
        <v>212</v>
      </c>
      <c r="FH39">
        <v>12061.92172546939</v>
      </c>
      <c r="FI39">
        <v>2250.9998014540938</v>
      </c>
      <c r="FJ39">
        <v>4935.6199049536172</v>
      </c>
      <c r="FK39" t="s">
        <v>212</v>
      </c>
      <c r="FL39" t="s">
        <v>212</v>
      </c>
      <c r="FM39" t="s">
        <v>212</v>
      </c>
      <c r="FN39" t="s">
        <v>212</v>
      </c>
      <c r="FO39">
        <v>5128.0605871797097</v>
      </c>
      <c r="FP39">
        <v>117.51335605550267</v>
      </c>
      <c r="FQ39">
        <v>4291.3178053948786</v>
      </c>
      <c r="FR39" t="s">
        <v>212</v>
      </c>
      <c r="FS39" t="s">
        <v>212</v>
      </c>
      <c r="FT39">
        <v>6829.2256294589251</v>
      </c>
      <c r="FU39" t="s">
        <v>212</v>
      </c>
      <c r="FV39">
        <v>5068.0893899289485</v>
      </c>
      <c r="FW39">
        <v>5434.6621979540332</v>
      </c>
      <c r="FX39" t="s">
        <v>212</v>
      </c>
      <c r="FY39" t="s">
        <v>212</v>
      </c>
      <c r="FZ39">
        <v>4818.4981197191428</v>
      </c>
      <c r="GA39" t="s">
        <v>212</v>
      </c>
      <c r="GB39">
        <v>4324.4206455892572</v>
      </c>
      <c r="GC39">
        <v>229.8209616207115</v>
      </c>
      <c r="GD39" t="s">
        <v>212</v>
      </c>
      <c r="GE39" t="s">
        <v>212</v>
      </c>
      <c r="GF39" t="s">
        <v>212</v>
      </c>
      <c r="GG39" t="s">
        <v>212</v>
      </c>
      <c r="GH39">
        <v>42.527125124096102</v>
      </c>
      <c r="GI39" t="s">
        <v>212</v>
      </c>
      <c r="GJ39">
        <v>15410.699133693613</v>
      </c>
      <c r="GK39">
        <v>7341.612372910573</v>
      </c>
      <c r="GL39">
        <v>914.18195179592965</v>
      </c>
      <c r="GM39">
        <v>2046.3407261714215</v>
      </c>
      <c r="GN39">
        <v>55.814060251037603</v>
      </c>
      <c r="GO39">
        <v>1410.1202923773105</v>
      </c>
      <c r="GP39" t="s">
        <v>212</v>
      </c>
      <c r="GQ39">
        <v>105.66321388708883</v>
      </c>
      <c r="GR39" t="s">
        <v>212</v>
      </c>
      <c r="GS39">
        <v>3640.9154120179578</v>
      </c>
      <c r="GT39">
        <v>810.31403207813241</v>
      </c>
      <c r="GU39">
        <v>1439.9751887314119</v>
      </c>
      <c r="GV39">
        <v>1171.4957764615224</v>
      </c>
      <c r="GW39" t="s">
        <v>212</v>
      </c>
      <c r="GX39" t="s">
        <v>212</v>
      </c>
      <c r="GY39" t="s">
        <v>212</v>
      </c>
      <c r="GZ39">
        <v>2958.5568420345253</v>
      </c>
      <c r="HA39">
        <v>9925.6484145540744</v>
      </c>
      <c r="HB39">
        <v>5831.9575470282625</v>
      </c>
      <c r="HC39">
        <v>12889.832280117511</v>
      </c>
      <c r="HD39">
        <v>1732.0232257464763</v>
      </c>
      <c r="HE39">
        <v>1815.8194955000633</v>
      </c>
      <c r="HF39" t="s">
        <v>212</v>
      </c>
      <c r="HG39">
        <v>2700.2668345991983</v>
      </c>
      <c r="HH39">
        <v>202.8957330884721</v>
      </c>
      <c r="HI39" t="s">
        <v>212</v>
      </c>
      <c r="HJ39" t="s">
        <v>212</v>
      </c>
      <c r="HK39">
        <v>137.02087449488809</v>
      </c>
      <c r="HL39">
        <v>638.28397260192617</v>
      </c>
      <c r="HM39">
        <v>901.38006230369194</v>
      </c>
      <c r="HN39">
        <v>1340.5281323215806</v>
      </c>
      <c r="HO39" t="s">
        <v>212</v>
      </c>
      <c r="HP39">
        <v>3383.4325456980946</v>
      </c>
      <c r="HQ39">
        <v>677.52331825170813</v>
      </c>
      <c r="HR39">
        <v>1499.0034760041531</v>
      </c>
      <c r="HS39">
        <v>759.67561325911697</v>
      </c>
      <c r="HT39">
        <v>759.96941694556779</v>
      </c>
      <c r="HU39">
        <v>5796.3319954292383</v>
      </c>
      <c r="HV39">
        <v>4706.5161432750256</v>
      </c>
      <c r="HW39">
        <v>3345.0110637938974</v>
      </c>
      <c r="HX39">
        <v>3267.7231903000711</v>
      </c>
      <c r="HY39">
        <v>5448.7523541120636</v>
      </c>
      <c r="HZ39">
        <v>424.98311906707625</v>
      </c>
      <c r="IA39" t="s">
        <v>212</v>
      </c>
      <c r="IB39">
        <v>8092.0162829015544</v>
      </c>
      <c r="IC39">
        <v>1086.9832428097106</v>
      </c>
      <c r="ID39">
        <v>936.63378389110596</v>
      </c>
      <c r="IE39">
        <v>355.98551214686307</v>
      </c>
      <c r="IF39">
        <v>164.41315821915168</v>
      </c>
      <c r="IG39">
        <v>239.90198941082326</v>
      </c>
      <c r="IH39">
        <v>1409.9094238665919</v>
      </c>
      <c r="II39">
        <v>1454.0156423776068</v>
      </c>
      <c r="IJ39">
        <v>1426.9946110579842</v>
      </c>
      <c r="IK39">
        <v>1462.0090890207889</v>
      </c>
      <c r="IL39">
        <v>79.065818786769952</v>
      </c>
      <c r="IM39">
        <v>903.69749274521735</v>
      </c>
      <c r="IN39" t="s">
        <v>212</v>
      </c>
      <c r="IO39">
        <v>421.40732024911341</v>
      </c>
      <c r="IP39">
        <v>1535.4757594745561</v>
      </c>
      <c r="IQ39">
        <v>933.00145362515661</v>
      </c>
      <c r="IR39">
        <v>933.00145362515661</v>
      </c>
      <c r="IS39">
        <v>936.93423112758592</v>
      </c>
      <c r="IT39">
        <v>13261.858487708812</v>
      </c>
      <c r="IU39" t="s">
        <v>212</v>
      </c>
      <c r="IV39">
        <v>7260.5619492356718</v>
      </c>
      <c r="IW39" t="s">
        <v>212</v>
      </c>
      <c r="IX39" t="s">
        <v>212</v>
      </c>
      <c r="IY39">
        <v>8247.7845087977603</v>
      </c>
      <c r="IZ39">
        <v>179.77479699833395</v>
      </c>
      <c r="JA39" t="s">
        <v>212</v>
      </c>
      <c r="JB39">
        <v>338.731757381085</v>
      </c>
      <c r="JC39">
        <v>338.731757381085</v>
      </c>
      <c r="JD39">
        <v>559.51662623050106</v>
      </c>
      <c r="JE39">
        <v>558.19267085261197</v>
      </c>
      <c r="JF39">
        <v>559.51662623050106</v>
      </c>
      <c r="JG39">
        <v>1374.4710077921688</v>
      </c>
      <c r="JH39">
        <v>2262.3594527996652</v>
      </c>
    </row>
    <row r="40" spans="1:268" x14ac:dyDescent="0.45">
      <c r="A40" t="s">
        <v>264</v>
      </c>
      <c r="B40" s="2" t="s">
        <v>274</v>
      </c>
      <c r="C40">
        <v>1998</v>
      </c>
      <c r="D40" s="2" t="s">
        <v>150</v>
      </c>
      <c r="E40">
        <f t="shared" si="92"/>
        <v>141.12793680550689</v>
      </c>
      <c r="F40">
        <v>734.84991353766782</v>
      </c>
      <c r="G40">
        <v>618.49276816550093</v>
      </c>
      <c r="H40" t="s">
        <v>212</v>
      </c>
      <c r="I40" t="s">
        <v>212</v>
      </c>
      <c r="J40">
        <v>73.309195987578065</v>
      </c>
      <c r="K40" t="s">
        <v>212</v>
      </c>
      <c r="L40">
        <v>1967.2544444502676</v>
      </c>
      <c r="M40">
        <v>1308.5910546799983</v>
      </c>
      <c r="N40" t="s">
        <v>212</v>
      </c>
      <c r="O40">
        <v>9783.4428945540058</v>
      </c>
      <c r="P40">
        <v>6706.7086768874042</v>
      </c>
      <c r="Q40">
        <v>1936.9392139517249</v>
      </c>
      <c r="R40" t="s">
        <v>212</v>
      </c>
      <c r="S40">
        <v>21251.42577806746</v>
      </c>
      <c r="T40">
        <v>88.814395072366082</v>
      </c>
      <c r="U40" t="s">
        <v>212</v>
      </c>
      <c r="V40">
        <v>3016.2876154533719</v>
      </c>
      <c r="W40">
        <v>7913.0585803715921</v>
      </c>
      <c r="X40" t="s">
        <v>212</v>
      </c>
      <c r="Y40">
        <v>44.820420801930062</v>
      </c>
      <c r="Z40" t="s">
        <v>212</v>
      </c>
      <c r="AA40" t="s">
        <v>212</v>
      </c>
      <c r="AB40">
        <v>405.1002616972392</v>
      </c>
      <c r="AC40">
        <v>1774.6122002379539</v>
      </c>
      <c r="AD40">
        <v>1096.5691600077166</v>
      </c>
      <c r="AE40">
        <v>1808.3431864664333</v>
      </c>
      <c r="AF40" t="s">
        <v>212</v>
      </c>
      <c r="AG40">
        <v>7755.1199458551628</v>
      </c>
      <c r="AH40">
        <v>3932.4017844231398</v>
      </c>
      <c r="AI40" t="s">
        <v>212</v>
      </c>
      <c r="AJ40" t="s">
        <v>212</v>
      </c>
      <c r="AK40" t="s">
        <v>212</v>
      </c>
      <c r="AL40">
        <v>26.636764527898261</v>
      </c>
      <c r="AM40">
        <v>172.44227157070119</v>
      </c>
      <c r="AN40">
        <v>16435.786987526153</v>
      </c>
      <c r="AO40" t="s">
        <v>212</v>
      </c>
      <c r="AP40" t="s">
        <v>212</v>
      </c>
      <c r="AQ40" t="s">
        <v>212</v>
      </c>
      <c r="AR40" t="s">
        <v>212</v>
      </c>
      <c r="AS40">
        <v>2176.9649652587609</v>
      </c>
      <c r="AT40">
        <v>870.61722231839826</v>
      </c>
      <c r="AU40">
        <v>894.26872743980493</v>
      </c>
      <c r="AV40" t="s">
        <v>212</v>
      </c>
      <c r="AW40">
        <v>93.400291688063007</v>
      </c>
      <c r="AX40">
        <v>110.78560546027353</v>
      </c>
      <c r="AY40">
        <v>1313.3933789305518</v>
      </c>
      <c r="AZ40">
        <v>186.9858610464768</v>
      </c>
      <c r="BA40">
        <v>2631.4308819132702</v>
      </c>
      <c r="BB40">
        <v>1045.4137138711724</v>
      </c>
      <c r="BC40">
        <v>6769.4778226922863</v>
      </c>
      <c r="BD40">
        <v>3097.8252496417967</v>
      </c>
      <c r="BE40">
        <v>5604.8095401244937</v>
      </c>
      <c r="BF40">
        <v>6504.2563287828052</v>
      </c>
      <c r="BG40" t="s">
        <v>212</v>
      </c>
      <c r="BH40" t="s">
        <v>212</v>
      </c>
      <c r="BI40">
        <v>1101.2333667623277</v>
      </c>
      <c r="BJ40">
        <v>686.5626933391286</v>
      </c>
      <c r="BK40">
        <v>885.31362312138037</v>
      </c>
      <c r="BL40">
        <v>570.56469173897187</v>
      </c>
      <c r="BM40" t="s">
        <v>212</v>
      </c>
      <c r="BN40">
        <v>73.87492567185393</v>
      </c>
      <c r="BO40">
        <v>4733.9549083941492</v>
      </c>
      <c r="BP40" t="s">
        <v>212</v>
      </c>
      <c r="BQ40">
        <v>23.805058075702771</v>
      </c>
      <c r="BR40" t="s">
        <v>212</v>
      </c>
      <c r="BS40" t="s">
        <v>212</v>
      </c>
      <c r="BT40">
        <v>14846.420819412368</v>
      </c>
      <c r="BU40">
        <v>7015.5016039533784</v>
      </c>
      <c r="BV40" t="s">
        <v>212</v>
      </c>
      <c r="BW40">
        <v>918.75551787470908</v>
      </c>
      <c r="BX40" t="s">
        <v>212</v>
      </c>
      <c r="BY40">
        <v>1517.8125589857873</v>
      </c>
      <c r="BZ40">
        <v>6479.4902494838489</v>
      </c>
      <c r="CA40">
        <v>270.35778309014751</v>
      </c>
      <c r="CB40">
        <v>3739.9405616589306</v>
      </c>
      <c r="CC40">
        <v>4175.7345663344904</v>
      </c>
      <c r="CD40" t="s">
        <v>212</v>
      </c>
      <c r="CE40" t="s">
        <v>212</v>
      </c>
      <c r="CF40" t="s">
        <v>212</v>
      </c>
      <c r="CG40">
        <v>317.12219977612239</v>
      </c>
      <c r="CH40" t="s">
        <v>212</v>
      </c>
      <c r="CI40" t="s">
        <v>212</v>
      </c>
      <c r="CJ40" t="s">
        <v>212</v>
      </c>
      <c r="CK40">
        <v>36.943342124707023</v>
      </c>
      <c r="CL40">
        <v>443.21865807473017</v>
      </c>
      <c r="CM40">
        <v>5325.7331479132599</v>
      </c>
      <c r="CN40">
        <v>3215.679628152343</v>
      </c>
      <c r="CO40">
        <v>21321.160238937118</v>
      </c>
      <c r="CP40">
        <v>385.86398773988691</v>
      </c>
      <c r="CQ40">
        <v>331.11257792651253</v>
      </c>
      <c r="CR40">
        <v>1380.2167566364674</v>
      </c>
      <c r="CS40">
        <v>1318.6023683111453</v>
      </c>
      <c r="CT40">
        <v>5201.610904851892</v>
      </c>
      <c r="CU40" t="s">
        <v>212</v>
      </c>
      <c r="CV40">
        <v>5819.4607268464242</v>
      </c>
      <c r="CW40">
        <v>4955.7219439579958</v>
      </c>
      <c r="CX40">
        <v>2237.747870440608</v>
      </c>
      <c r="CY40">
        <v>8003.9556962025317</v>
      </c>
      <c r="CZ40">
        <v>1222.9026239008085</v>
      </c>
      <c r="DA40">
        <v>2948.7834493374826</v>
      </c>
      <c r="DB40">
        <v>126.04755334856085</v>
      </c>
      <c r="DC40" t="s">
        <v>212</v>
      </c>
      <c r="DD40">
        <v>637.53638334679351</v>
      </c>
      <c r="DE40">
        <v>4436.1744070404284</v>
      </c>
      <c r="DF40" t="s">
        <v>212</v>
      </c>
      <c r="DG40">
        <v>14573.602261786373</v>
      </c>
      <c r="DH40">
        <v>1684.0008387502621</v>
      </c>
      <c r="DI40" t="s">
        <v>212</v>
      </c>
      <c r="DJ40">
        <v>2129.8587272548475</v>
      </c>
      <c r="DK40">
        <v>2555.5567588641729</v>
      </c>
      <c r="DL40" t="s">
        <v>212</v>
      </c>
      <c r="DM40" t="s">
        <v>212</v>
      </c>
      <c r="DN40">
        <v>2097.0677996759532</v>
      </c>
      <c r="DO40" t="s">
        <v>212</v>
      </c>
      <c r="DP40">
        <v>2825.884652628904</v>
      </c>
      <c r="DQ40">
        <v>15460.324935248411</v>
      </c>
      <c r="DR40" t="s">
        <v>212</v>
      </c>
      <c r="DS40" t="s">
        <v>212</v>
      </c>
      <c r="DT40" t="s">
        <v>212</v>
      </c>
      <c r="DU40">
        <v>2525.3390805933477</v>
      </c>
      <c r="DV40" t="s">
        <v>212</v>
      </c>
      <c r="DW40" t="s">
        <v>212</v>
      </c>
      <c r="DX40">
        <v>3921.7518369423315</v>
      </c>
      <c r="DY40" t="s">
        <v>212</v>
      </c>
      <c r="DZ40" t="s">
        <v>212</v>
      </c>
      <c r="EA40">
        <v>1205.5969342161163</v>
      </c>
      <c r="EB40">
        <v>1643.0464789506148</v>
      </c>
      <c r="EC40" t="s">
        <v>212</v>
      </c>
      <c r="ED40">
        <v>2314.660984978218</v>
      </c>
      <c r="EE40" t="s">
        <v>212</v>
      </c>
      <c r="EF40">
        <v>1068.4885450556617</v>
      </c>
      <c r="EG40" t="s">
        <v>212</v>
      </c>
      <c r="EH40">
        <v>479.85725447300848</v>
      </c>
      <c r="EI40">
        <v>49.066403139440951</v>
      </c>
      <c r="EJ40">
        <v>64.874388363214138</v>
      </c>
      <c r="EK40">
        <v>1086.2541210956788</v>
      </c>
      <c r="EL40" t="s">
        <v>212</v>
      </c>
      <c r="EM40">
        <v>49.180577419011101</v>
      </c>
      <c r="EN40">
        <v>6257.890883097054</v>
      </c>
      <c r="EO40" t="s">
        <v>212</v>
      </c>
      <c r="EP40">
        <v>9125.0327653997374</v>
      </c>
      <c r="EQ40">
        <v>341.50286102829222</v>
      </c>
      <c r="ER40" t="s">
        <v>212</v>
      </c>
      <c r="ES40">
        <v>76.968866484670073</v>
      </c>
      <c r="ET40">
        <v>3071.4835613503992</v>
      </c>
      <c r="EU40" t="s">
        <v>212</v>
      </c>
      <c r="EV40">
        <v>25424.103637082462</v>
      </c>
      <c r="EW40">
        <v>3064.1282066767799</v>
      </c>
      <c r="EX40">
        <v>337.64393649624225</v>
      </c>
      <c r="EY40" t="s">
        <v>212</v>
      </c>
      <c r="EZ40">
        <v>1180.8471333467935</v>
      </c>
      <c r="FA40" t="s">
        <v>212</v>
      </c>
      <c r="FB40">
        <v>837.92774204511932</v>
      </c>
      <c r="FC40">
        <v>630.67896554307185</v>
      </c>
      <c r="FD40">
        <v>478.47912606187373</v>
      </c>
      <c r="FE40">
        <v>3206.5917706685541</v>
      </c>
      <c r="FF40">
        <v>3545.0103521624978</v>
      </c>
      <c r="FG40" t="s">
        <v>212</v>
      </c>
      <c r="FH40">
        <v>13771.7971868983</v>
      </c>
      <c r="FI40">
        <v>2107.4454631341664</v>
      </c>
      <c r="FJ40">
        <v>4848.0273525195071</v>
      </c>
      <c r="FK40" t="s">
        <v>212</v>
      </c>
      <c r="FL40" t="s">
        <v>212</v>
      </c>
      <c r="FM40" t="s">
        <v>212</v>
      </c>
      <c r="FN40" t="s">
        <v>212</v>
      </c>
      <c r="FO40">
        <v>5471.4824176992879</v>
      </c>
      <c r="FP40">
        <v>122.16812259260868</v>
      </c>
      <c r="FQ40">
        <v>4302.9991100387233</v>
      </c>
      <c r="FR40" t="s">
        <v>212</v>
      </c>
      <c r="FS40" t="s">
        <v>212</v>
      </c>
      <c r="FT40">
        <v>6965.7540856582009</v>
      </c>
      <c r="FU40" t="s">
        <v>212</v>
      </c>
      <c r="FV40">
        <v>4682.297575964898</v>
      </c>
      <c r="FW40">
        <v>5574.7064662456996</v>
      </c>
      <c r="FX40" t="s">
        <v>212</v>
      </c>
      <c r="FY40" t="s">
        <v>212</v>
      </c>
      <c r="FZ40">
        <v>4606.9044962417238</v>
      </c>
      <c r="GA40" t="s">
        <v>212</v>
      </c>
      <c r="GB40">
        <v>4479.0473153398925</v>
      </c>
      <c r="GC40">
        <v>249.18394412936149</v>
      </c>
      <c r="GD40" t="s">
        <v>212</v>
      </c>
      <c r="GE40" t="s">
        <v>212</v>
      </c>
      <c r="GF40" t="s">
        <v>212</v>
      </c>
      <c r="GG40" t="s">
        <v>212</v>
      </c>
      <c r="GH40">
        <v>41.192893878982403</v>
      </c>
      <c r="GI40" t="s">
        <v>212</v>
      </c>
      <c r="GJ40">
        <v>15522.13349626832</v>
      </c>
      <c r="GK40">
        <v>7481.4335469151129</v>
      </c>
      <c r="GL40">
        <v>958.29435528149429</v>
      </c>
      <c r="GM40">
        <v>2086.1441141668665</v>
      </c>
      <c r="GN40">
        <v>60.831602462282838</v>
      </c>
      <c r="GO40">
        <v>1359.0786719963755</v>
      </c>
      <c r="GP40" t="s">
        <v>212</v>
      </c>
      <c r="GQ40">
        <v>106.42325890037358</v>
      </c>
      <c r="GR40" t="s">
        <v>212</v>
      </c>
      <c r="GS40">
        <v>3765.5693333174818</v>
      </c>
      <c r="GT40">
        <v>852.06328549419834</v>
      </c>
      <c r="GU40">
        <v>1520.0960787726972</v>
      </c>
      <c r="GV40">
        <v>1554.1027837676354</v>
      </c>
      <c r="GW40" t="s">
        <v>212</v>
      </c>
      <c r="GX40" t="s">
        <v>212</v>
      </c>
      <c r="GY40" t="s">
        <v>212</v>
      </c>
      <c r="GZ40">
        <v>2839.4539780035698</v>
      </c>
      <c r="HA40">
        <v>11232.348481132256</v>
      </c>
      <c r="HB40">
        <v>5908.8714902306474</v>
      </c>
      <c r="HC40">
        <v>13154.763026818535</v>
      </c>
      <c r="HD40">
        <v>1807.3242819243567</v>
      </c>
      <c r="HE40">
        <v>1779.8844122905493</v>
      </c>
      <c r="HF40" t="s">
        <v>212</v>
      </c>
      <c r="HG40">
        <v>2670.1517534528966</v>
      </c>
      <c r="HH40">
        <v>232.96210198947176</v>
      </c>
      <c r="HI40" t="s">
        <v>212</v>
      </c>
      <c r="HJ40" t="s">
        <v>212</v>
      </c>
      <c r="HK40">
        <v>133.85765982525558</v>
      </c>
      <c r="HL40">
        <v>582.57882550973625</v>
      </c>
      <c r="HM40">
        <v>876.30347375073552</v>
      </c>
      <c r="HN40">
        <v>1433.1638524231928</v>
      </c>
      <c r="HO40" t="s">
        <v>212</v>
      </c>
      <c r="HP40">
        <v>3337.0151908203657</v>
      </c>
      <c r="HQ40">
        <v>695.39487875847271</v>
      </c>
      <c r="HR40">
        <v>1513.0253433456319</v>
      </c>
      <c r="HS40">
        <v>771.68750747890499</v>
      </c>
      <c r="HT40">
        <v>773.42135256072447</v>
      </c>
      <c r="HU40">
        <v>5929.4818731260775</v>
      </c>
      <c r="HV40">
        <v>4747.8001361536917</v>
      </c>
      <c r="HW40">
        <v>3300.2859649838788</v>
      </c>
      <c r="HX40">
        <v>3222.7626554248436</v>
      </c>
      <c r="HY40">
        <v>5541.7597328282063</v>
      </c>
      <c r="HZ40">
        <v>427.01695560161511</v>
      </c>
      <c r="IA40" t="s">
        <v>212</v>
      </c>
      <c r="IB40">
        <v>8241.4286383733779</v>
      </c>
      <c r="IC40">
        <v>1095.8271857465584</v>
      </c>
      <c r="ID40">
        <v>941.18962550681169</v>
      </c>
      <c r="IE40">
        <v>341.19870660717589</v>
      </c>
      <c r="IF40">
        <v>161.61564085956815</v>
      </c>
      <c r="IG40">
        <v>232.48761886717872</v>
      </c>
      <c r="IH40">
        <v>1417.3254329906283</v>
      </c>
      <c r="II40">
        <v>1513.1581246603155</v>
      </c>
      <c r="IJ40">
        <v>1484.7305286933577</v>
      </c>
      <c r="IK40">
        <v>1522.1854843056037</v>
      </c>
      <c r="IL40">
        <v>79.287353836582838</v>
      </c>
      <c r="IM40">
        <v>908.48479059877855</v>
      </c>
      <c r="IN40" t="s">
        <v>212</v>
      </c>
      <c r="IO40">
        <v>423.02278383570734</v>
      </c>
      <c r="IP40">
        <v>1632.9579265811303</v>
      </c>
      <c r="IQ40">
        <v>976.98859011485365</v>
      </c>
      <c r="IR40">
        <v>976.98859011485365</v>
      </c>
      <c r="IS40">
        <v>942.71363911257197</v>
      </c>
      <c r="IT40">
        <v>13478.086161815809</v>
      </c>
      <c r="IU40" t="s">
        <v>212</v>
      </c>
      <c r="IV40">
        <v>7379.2853057675547</v>
      </c>
      <c r="IW40" t="s">
        <v>212</v>
      </c>
      <c r="IX40" t="s">
        <v>212</v>
      </c>
      <c r="IY40">
        <v>8383.4291816629611</v>
      </c>
      <c r="IZ40">
        <v>175.12275432671714</v>
      </c>
      <c r="JA40" t="s">
        <v>212</v>
      </c>
      <c r="JB40">
        <v>345.4845337070667</v>
      </c>
      <c r="JC40">
        <v>345.4845337070667</v>
      </c>
      <c r="JD40">
        <v>530.61340097707034</v>
      </c>
      <c r="JE40">
        <v>529.00865687678186</v>
      </c>
      <c r="JF40">
        <v>530.61340097707034</v>
      </c>
      <c r="JG40">
        <v>1387.4416336979841</v>
      </c>
      <c r="JH40">
        <v>2284.621224799153</v>
      </c>
    </row>
    <row r="41" spans="1:268" x14ac:dyDescent="0.45">
      <c r="A41" t="s">
        <v>264</v>
      </c>
      <c r="B41" s="2" t="s">
        <v>274</v>
      </c>
      <c r="C41">
        <v>1999</v>
      </c>
      <c r="D41" s="2" t="s">
        <v>192</v>
      </c>
      <c r="E41">
        <f t="shared" si="92"/>
        <v>140.98680886870139</v>
      </c>
      <c r="F41">
        <v>1414.7037839305347</v>
      </c>
      <c r="G41">
        <v>652.80132458159619</v>
      </c>
      <c r="H41" t="s">
        <v>212</v>
      </c>
      <c r="I41" t="s">
        <v>212</v>
      </c>
      <c r="J41">
        <v>71.910847691501075</v>
      </c>
      <c r="K41" t="s">
        <v>212</v>
      </c>
      <c r="L41">
        <v>2033.7718111647562</v>
      </c>
      <c r="M41">
        <v>1307.533581826222</v>
      </c>
      <c r="N41" t="s">
        <v>212</v>
      </c>
      <c r="O41">
        <v>10036.457782944099</v>
      </c>
      <c r="P41">
        <v>6972.1898161285753</v>
      </c>
      <c r="Q41">
        <v>2022.4859854060317</v>
      </c>
      <c r="R41" t="s">
        <v>212</v>
      </c>
      <c r="S41">
        <v>20638.105008161296</v>
      </c>
      <c r="T41">
        <v>97.164581120207771</v>
      </c>
      <c r="U41" t="s">
        <v>212</v>
      </c>
      <c r="V41">
        <v>3005.3642570495012</v>
      </c>
      <c r="W41">
        <v>7944.1298073157377</v>
      </c>
      <c r="X41" t="s">
        <v>212</v>
      </c>
      <c r="Y41">
        <v>51.920004777840902</v>
      </c>
      <c r="Z41" t="s">
        <v>212</v>
      </c>
      <c r="AA41" t="s">
        <v>212</v>
      </c>
      <c r="AB41">
        <v>418.18728347333058</v>
      </c>
      <c r="AC41">
        <v>1834.4511366010267</v>
      </c>
      <c r="AD41">
        <v>1073.7369772906802</v>
      </c>
      <c r="AE41">
        <v>1832.3782956200191</v>
      </c>
      <c r="AF41" t="s">
        <v>212</v>
      </c>
      <c r="AG41">
        <v>7375.6169338769505</v>
      </c>
      <c r="AH41">
        <v>3613.3672666048283</v>
      </c>
      <c r="AI41" t="s">
        <v>212</v>
      </c>
      <c r="AJ41" t="s">
        <v>212</v>
      </c>
      <c r="AK41" t="s">
        <v>212</v>
      </c>
      <c r="AL41">
        <v>30.202437092698261</v>
      </c>
      <c r="AM41">
        <v>177.40173227729565</v>
      </c>
      <c r="AN41">
        <v>16678.932595154034</v>
      </c>
      <c r="AO41" t="s">
        <v>212</v>
      </c>
      <c r="AP41" t="s">
        <v>212</v>
      </c>
      <c r="AQ41" t="s">
        <v>212</v>
      </c>
      <c r="AR41" t="s">
        <v>212</v>
      </c>
      <c r="AS41">
        <v>2392.9617221093731</v>
      </c>
      <c r="AT41">
        <v>913.9634479758289</v>
      </c>
      <c r="AU41">
        <v>827.72923979373252</v>
      </c>
      <c r="AV41" t="s">
        <v>212</v>
      </c>
      <c r="AW41">
        <v>95.16630725960168</v>
      </c>
      <c r="AX41">
        <v>69.114573202700214</v>
      </c>
      <c r="AY41">
        <v>1435.3623665849082</v>
      </c>
      <c r="AZ41">
        <v>175.82954401642206</v>
      </c>
      <c r="BA41">
        <v>2778.8876338835485</v>
      </c>
      <c r="BB41">
        <v>1080.5012688695288</v>
      </c>
      <c r="BC41">
        <v>7000.0286886421663</v>
      </c>
      <c r="BD41">
        <v>3178.0278733453847</v>
      </c>
      <c r="BE41">
        <v>5493.8515304564626</v>
      </c>
      <c r="BF41">
        <v>6508.5133805316582</v>
      </c>
      <c r="BG41" t="s">
        <v>212</v>
      </c>
      <c r="BH41" t="s">
        <v>212</v>
      </c>
      <c r="BI41">
        <v>1280.7907870319154</v>
      </c>
      <c r="BJ41">
        <v>634.77953708031146</v>
      </c>
      <c r="BK41">
        <v>941.85652614667924</v>
      </c>
      <c r="BL41">
        <v>588.72380897631865</v>
      </c>
      <c r="BM41" t="s">
        <v>212</v>
      </c>
      <c r="BN41">
        <v>78.662557739881692</v>
      </c>
      <c r="BO41">
        <v>4460.368108044343</v>
      </c>
      <c r="BP41" t="s">
        <v>212</v>
      </c>
      <c r="BQ41">
        <v>23.001720482066951</v>
      </c>
      <c r="BR41" t="s">
        <v>212</v>
      </c>
      <c r="BS41" t="s">
        <v>212</v>
      </c>
      <c r="BT41">
        <v>15075.867190503717</v>
      </c>
      <c r="BU41">
        <v>7149.2969254960244</v>
      </c>
      <c r="BV41" t="s">
        <v>212</v>
      </c>
      <c r="BW41">
        <v>903.21353869556947</v>
      </c>
      <c r="BX41" t="s">
        <v>212</v>
      </c>
      <c r="BY41">
        <v>1563.7959468795284</v>
      </c>
      <c r="BZ41">
        <v>6505.1329994236439</v>
      </c>
      <c r="CA41">
        <v>354.60730895046174</v>
      </c>
      <c r="CB41">
        <v>3799.665891447476</v>
      </c>
      <c r="CC41">
        <v>4316.3262897732311</v>
      </c>
      <c r="CD41" t="s">
        <v>212</v>
      </c>
      <c r="CE41" t="s">
        <v>212</v>
      </c>
      <c r="CF41" t="s">
        <v>212</v>
      </c>
      <c r="CG41">
        <v>365.57081473578381</v>
      </c>
      <c r="CH41" t="s">
        <v>212</v>
      </c>
      <c r="CI41" t="s">
        <v>212</v>
      </c>
      <c r="CJ41" t="s">
        <v>212</v>
      </c>
      <c r="CK41">
        <v>39.187133830192529</v>
      </c>
      <c r="CL41">
        <v>444.7292239936184</v>
      </c>
      <c r="CM41">
        <v>5268.1450087035491</v>
      </c>
      <c r="CN41">
        <v>3321.4066283566444</v>
      </c>
      <c r="CO41">
        <v>24522.22754983218</v>
      </c>
      <c r="CP41">
        <v>392.03969223473837</v>
      </c>
      <c r="CQ41">
        <v>357.02101796825713</v>
      </c>
      <c r="CR41">
        <v>1466.8473638012324</v>
      </c>
      <c r="CS41">
        <v>1278.8316005077436</v>
      </c>
      <c r="CT41">
        <v>5433.8649393067944</v>
      </c>
      <c r="CU41" t="s">
        <v>212</v>
      </c>
      <c r="CV41">
        <v>5974.3673469387759</v>
      </c>
      <c r="CW41">
        <v>5079.4924063691615</v>
      </c>
      <c r="CX41">
        <v>2263.8571035163855</v>
      </c>
      <c r="CY41">
        <v>8147.3888700239277</v>
      </c>
      <c r="CZ41">
        <v>1250.2578619577</v>
      </c>
      <c r="DA41">
        <v>2838.3434395561862</v>
      </c>
      <c r="DB41">
        <v>116.56414434827732</v>
      </c>
      <c r="DC41" t="s">
        <v>212</v>
      </c>
      <c r="DD41">
        <v>692.7836909181724</v>
      </c>
      <c r="DE41">
        <v>4878.8333840269224</v>
      </c>
      <c r="DF41" t="s">
        <v>212</v>
      </c>
      <c r="DG41">
        <v>14399.713881072084</v>
      </c>
      <c r="DH41">
        <v>1795.3061730435502</v>
      </c>
      <c r="DI41" t="s">
        <v>212</v>
      </c>
      <c r="DJ41">
        <v>2072.8037274491085</v>
      </c>
      <c r="DK41">
        <v>2524.1703991124314</v>
      </c>
      <c r="DL41" t="s">
        <v>212</v>
      </c>
      <c r="DM41" t="s">
        <v>212</v>
      </c>
      <c r="DN41">
        <v>2176.6795061189259</v>
      </c>
      <c r="DO41" t="s">
        <v>212</v>
      </c>
      <c r="DP41">
        <v>2702.4281561006947</v>
      </c>
      <c r="DQ41">
        <v>14990.417561995469</v>
      </c>
      <c r="DR41" t="s">
        <v>212</v>
      </c>
      <c r="DS41" t="s">
        <v>212</v>
      </c>
      <c r="DT41" t="s">
        <v>212</v>
      </c>
      <c r="DU41">
        <v>2648.1272167198895</v>
      </c>
      <c r="DV41" t="s">
        <v>212</v>
      </c>
      <c r="DW41" t="s">
        <v>212</v>
      </c>
      <c r="DX41">
        <v>4197.864687882181</v>
      </c>
      <c r="DY41" t="s">
        <v>212</v>
      </c>
      <c r="DZ41" t="s">
        <v>212</v>
      </c>
      <c r="EA41">
        <v>1226.9552365547574</v>
      </c>
      <c r="EB41">
        <v>1689.1858622682962</v>
      </c>
      <c r="EC41" t="s">
        <v>212</v>
      </c>
      <c r="ED41">
        <v>2169.1381643732284</v>
      </c>
      <c r="EE41" t="s">
        <v>212</v>
      </c>
      <c r="EF41">
        <v>1042.4097044682217</v>
      </c>
      <c r="EG41" t="s">
        <v>212</v>
      </c>
      <c r="EH41">
        <v>453.33928133213152</v>
      </c>
      <c r="EI41">
        <v>69.240720409682382</v>
      </c>
      <c r="EJ41">
        <v>68.101486676025331</v>
      </c>
      <c r="EK41">
        <v>1156.5550307592614</v>
      </c>
      <c r="EL41" t="s">
        <v>212</v>
      </c>
      <c r="EM41">
        <v>54.955422305197914</v>
      </c>
      <c r="EN41">
        <v>6349.3195838525562</v>
      </c>
      <c r="EO41" t="s">
        <v>212</v>
      </c>
      <c r="EP41">
        <v>9138.7447524184499</v>
      </c>
      <c r="EQ41">
        <v>328.78919022889016</v>
      </c>
      <c r="ER41" t="s">
        <v>212</v>
      </c>
      <c r="ES41">
        <v>75.767191234839444</v>
      </c>
      <c r="ET41">
        <v>2856.1633753113279</v>
      </c>
      <c r="EU41" t="s">
        <v>212</v>
      </c>
      <c r="EV41">
        <v>25057.189595583779</v>
      </c>
      <c r="EW41">
        <v>3082.6146035485326</v>
      </c>
      <c r="EX41">
        <v>347.89635240914384</v>
      </c>
      <c r="EY41" t="s">
        <v>212</v>
      </c>
      <c r="EZ41">
        <v>1219.374285641203</v>
      </c>
      <c r="FA41" t="s">
        <v>212</v>
      </c>
      <c r="FB41">
        <v>856.53778150196626</v>
      </c>
      <c r="FC41">
        <v>642.1432568458373</v>
      </c>
      <c r="FD41">
        <v>467.44273410527984</v>
      </c>
      <c r="FE41">
        <v>3171.7573836975948</v>
      </c>
      <c r="FF41">
        <v>3795.2292796472989</v>
      </c>
      <c r="FG41" t="s">
        <v>212</v>
      </c>
      <c r="FH41">
        <v>14002.022826031704</v>
      </c>
      <c r="FI41">
        <v>1935.560812458504</v>
      </c>
      <c r="FJ41">
        <v>4998.8256613588846</v>
      </c>
      <c r="FK41" t="s">
        <v>212</v>
      </c>
      <c r="FL41" t="s">
        <v>212</v>
      </c>
      <c r="FM41" t="s">
        <v>212</v>
      </c>
      <c r="FN41" t="s">
        <v>212</v>
      </c>
      <c r="FO41">
        <v>5612.7088294764217</v>
      </c>
      <c r="FP41">
        <v>118.30210972792396</v>
      </c>
      <c r="FQ41">
        <v>3979.3639622083761</v>
      </c>
      <c r="FR41" t="s">
        <v>212</v>
      </c>
      <c r="FS41" t="s">
        <v>212</v>
      </c>
      <c r="FT41">
        <v>7187.6713778660442</v>
      </c>
      <c r="FU41" t="s">
        <v>212</v>
      </c>
      <c r="FV41">
        <v>5028.706342823044</v>
      </c>
      <c r="FW41">
        <v>5675.6150263861891</v>
      </c>
      <c r="FX41" t="s">
        <v>212</v>
      </c>
      <c r="FY41" t="s">
        <v>212</v>
      </c>
      <c r="FZ41">
        <v>4470.9633331884634</v>
      </c>
      <c r="GA41" t="s">
        <v>212</v>
      </c>
      <c r="GB41">
        <v>4820.6750336588311</v>
      </c>
      <c r="GC41">
        <v>263.02980761585155</v>
      </c>
      <c r="GD41" t="s">
        <v>212</v>
      </c>
      <c r="GE41" t="s">
        <v>212</v>
      </c>
      <c r="GF41" t="s">
        <v>212</v>
      </c>
      <c r="GG41" t="s">
        <v>212</v>
      </c>
      <c r="GH41">
        <v>60.730258731609098</v>
      </c>
      <c r="GI41" t="s">
        <v>212</v>
      </c>
      <c r="GJ41">
        <v>15470.86806608448</v>
      </c>
      <c r="GK41">
        <v>7646.7061618638654</v>
      </c>
      <c r="GL41">
        <v>1013.052029210718</v>
      </c>
      <c r="GM41">
        <v>2187.7028809275548</v>
      </c>
      <c r="GN41">
        <v>56.422082954598061</v>
      </c>
      <c r="GO41">
        <v>1358.3457636612563</v>
      </c>
      <c r="GP41" t="s">
        <v>212</v>
      </c>
      <c r="GQ41">
        <v>113.16930965465998</v>
      </c>
      <c r="GR41" t="s">
        <v>212</v>
      </c>
      <c r="GS41">
        <v>3812.702097342185</v>
      </c>
      <c r="GT41">
        <v>931.9101255431375</v>
      </c>
      <c r="GU41">
        <v>1556.3341007812544</v>
      </c>
      <c r="GV41">
        <v>1411.5112955609268</v>
      </c>
      <c r="GW41" t="s">
        <v>212</v>
      </c>
      <c r="GX41" t="s">
        <v>212</v>
      </c>
      <c r="GY41" t="s">
        <v>212</v>
      </c>
      <c r="GZ41">
        <v>2792.1045214800502</v>
      </c>
      <c r="HA41">
        <v>12219.010301297962</v>
      </c>
      <c r="HB41">
        <v>6007.4844162138652</v>
      </c>
      <c r="HC41">
        <v>13281.869982798165</v>
      </c>
      <c r="HD41">
        <v>1915.3497629391914</v>
      </c>
      <c r="HE41">
        <v>1745.9530718811764</v>
      </c>
      <c r="HF41" t="s">
        <v>212</v>
      </c>
      <c r="HG41">
        <v>2602.2499476723538</v>
      </c>
      <c r="HH41">
        <v>253.30270605861989</v>
      </c>
      <c r="HI41" t="s">
        <v>212</v>
      </c>
      <c r="HJ41" t="s">
        <v>212</v>
      </c>
      <c r="HK41">
        <v>132.31961966648956</v>
      </c>
      <c r="HL41">
        <v>585.66779490799377</v>
      </c>
      <c r="HM41">
        <v>926.85954897515535</v>
      </c>
      <c r="HN41">
        <v>1484.2226722421487</v>
      </c>
      <c r="HO41" t="s">
        <v>212</v>
      </c>
      <c r="HP41">
        <v>3281.6145166384986</v>
      </c>
      <c r="HQ41">
        <v>708.77976161085837</v>
      </c>
      <c r="HR41">
        <v>1565.3104373716919</v>
      </c>
      <c r="HS41">
        <v>807.62885390453607</v>
      </c>
      <c r="HT41">
        <v>809.11036894312804</v>
      </c>
      <c r="HU41">
        <v>6061.7831764349603</v>
      </c>
      <c r="HV41">
        <v>4817.739161099752</v>
      </c>
      <c r="HW41">
        <v>3340.007783274822</v>
      </c>
      <c r="HX41">
        <v>3246.097370068926</v>
      </c>
      <c r="HY41">
        <v>5624.4283132745859</v>
      </c>
      <c r="HZ41">
        <v>426.93752056562755</v>
      </c>
      <c r="IA41" t="s">
        <v>212</v>
      </c>
      <c r="IB41">
        <v>8387.4281737154051</v>
      </c>
      <c r="IC41">
        <v>1116.8709738152838</v>
      </c>
      <c r="ID41">
        <v>958.19762298187902</v>
      </c>
      <c r="IE41">
        <v>341.37675213073157</v>
      </c>
      <c r="IF41">
        <v>172.13049783201868</v>
      </c>
      <c r="IG41">
        <v>239.00930773252594</v>
      </c>
      <c r="IH41">
        <v>1458.27406495333</v>
      </c>
      <c r="II41">
        <v>1539.1788901673833</v>
      </c>
      <c r="IJ41">
        <v>1504.2999446602403</v>
      </c>
      <c r="IK41">
        <v>1547.9043542636177</v>
      </c>
      <c r="IL41">
        <v>83.970579369091737</v>
      </c>
      <c r="IM41">
        <v>926.60929587499356</v>
      </c>
      <c r="IN41" t="s">
        <v>212</v>
      </c>
      <c r="IO41">
        <v>427.36112414960985</v>
      </c>
      <c r="IP41">
        <v>1697.7992965962562</v>
      </c>
      <c r="IQ41">
        <v>1016.7959626653054</v>
      </c>
      <c r="IR41">
        <v>1016.7959626653054</v>
      </c>
      <c r="IS41">
        <v>961.34706980522719</v>
      </c>
      <c r="IT41">
        <v>13615.616889596304</v>
      </c>
      <c r="IU41" t="s">
        <v>212</v>
      </c>
      <c r="IV41">
        <v>7498.8367439138055</v>
      </c>
      <c r="IW41" t="s">
        <v>212</v>
      </c>
      <c r="IX41" t="s">
        <v>212</v>
      </c>
      <c r="IY41">
        <v>8526.3830890995505</v>
      </c>
      <c r="IZ41">
        <v>173.66223113552425</v>
      </c>
      <c r="JA41" t="s">
        <v>212</v>
      </c>
      <c r="JB41">
        <v>352.33326400731636</v>
      </c>
      <c r="JC41">
        <v>352.33326400731636</v>
      </c>
      <c r="JD41">
        <v>519.23044718242409</v>
      </c>
      <c r="JE41">
        <v>517.56745777105209</v>
      </c>
      <c r="JF41">
        <v>519.23044718242409</v>
      </c>
      <c r="JG41">
        <v>1422.1895131770571</v>
      </c>
      <c r="JH41">
        <v>2317.2496983768874</v>
      </c>
    </row>
    <row r="42" spans="1:268" x14ac:dyDescent="0.45">
      <c r="A42" t="s">
        <v>264</v>
      </c>
      <c r="B42" s="2" t="s">
        <v>274</v>
      </c>
      <c r="C42">
        <v>2000</v>
      </c>
      <c r="D42" s="2" t="s">
        <v>351</v>
      </c>
      <c r="E42">
        <f t="shared" si="92"/>
        <v>140.8458220598327</v>
      </c>
      <c r="F42">
        <v>1449.6474132469546</v>
      </c>
      <c r="G42">
        <v>683.29487229253948</v>
      </c>
      <c r="H42" t="s">
        <v>212</v>
      </c>
      <c r="I42" t="s">
        <v>212</v>
      </c>
      <c r="J42">
        <v>75.264678243805463</v>
      </c>
      <c r="K42" t="s">
        <v>212</v>
      </c>
      <c r="L42">
        <v>2088.8081396255525</v>
      </c>
      <c r="M42">
        <v>1297.5670048550442</v>
      </c>
      <c r="N42" t="s">
        <v>212</v>
      </c>
      <c r="O42">
        <v>10193.912180859395</v>
      </c>
      <c r="P42">
        <v>7076.2694833943824</v>
      </c>
      <c r="Q42">
        <v>2040.4790895310987</v>
      </c>
      <c r="R42" t="s">
        <v>212</v>
      </c>
      <c r="S42">
        <v>20014.715374858377</v>
      </c>
      <c r="T42">
        <v>104.60774313188752</v>
      </c>
      <c r="U42" t="s">
        <v>212</v>
      </c>
      <c r="V42">
        <v>2996.3094750195651</v>
      </c>
      <c r="W42">
        <v>8247.6771125472496</v>
      </c>
      <c r="X42" t="s">
        <v>212</v>
      </c>
      <c r="Y42">
        <v>58.112852829855619</v>
      </c>
      <c r="Z42" t="s">
        <v>212</v>
      </c>
      <c r="AA42" t="s">
        <v>212</v>
      </c>
      <c r="AB42">
        <v>415.88146914850853</v>
      </c>
      <c r="AC42">
        <v>2030.2966323094411</v>
      </c>
      <c r="AD42">
        <v>1155.5776245121199</v>
      </c>
      <c r="AE42">
        <v>1897.353137478879</v>
      </c>
      <c r="AF42" t="s">
        <v>212</v>
      </c>
      <c r="AG42">
        <v>7545.8106343703566</v>
      </c>
      <c r="AH42">
        <v>3673.6068714342855</v>
      </c>
      <c r="AI42" t="s">
        <v>212</v>
      </c>
      <c r="AJ42" t="s">
        <v>212</v>
      </c>
      <c r="AK42" t="s">
        <v>212</v>
      </c>
      <c r="AL42">
        <v>32.743083044274158</v>
      </c>
      <c r="AM42">
        <v>175.26167586645434</v>
      </c>
      <c r="AN42">
        <v>17037.072280828907</v>
      </c>
      <c r="AO42" t="s">
        <v>212</v>
      </c>
      <c r="AP42" t="s">
        <v>212</v>
      </c>
      <c r="AQ42" t="s">
        <v>212</v>
      </c>
      <c r="AR42" t="s">
        <v>212</v>
      </c>
      <c r="AS42">
        <v>2499.2906889836258</v>
      </c>
      <c r="AT42">
        <v>992.9433847201708</v>
      </c>
      <c r="AU42">
        <v>845.5975169294245</v>
      </c>
      <c r="AV42" t="s">
        <v>212</v>
      </c>
      <c r="AW42">
        <v>96.569795846484041</v>
      </c>
      <c r="AX42">
        <v>95.60623787535441</v>
      </c>
      <c r="AY42">
        <v>1506.9256495856523</v>
      </c>
      <c r="AZ42">
        <v>173.99317932151533</v>
      </c>
      <c r="BA42">
        <v>2828.8150621869336</v>
      </c>
      <c r="BB42">
        <v>1137.9211481130965</v>
      </c>
      <c r="BC42">
        <v>7291.1997609442706</v>
      </c>
      <c r="BD42">
        <v>3373.2998335612592</v>
      </c>
      <c r="BE42">
        <v>5703.8167391073075</v>
      </c>
      <c r="BF42">
        <v>6482.4886283957494</v>
      </c>
      <c r="BG42" t="s">
        <v>212</v>
      </c>
      <c r="BH42" t="s">
        <v>212</v>
      </c>
      <c r="BI42">
        <v>1327.7740272148819</v>
      </c>
      <c r="BJ42">
        <v>634.88068052017161</v>
      </c>
      <c r="BK42">
        <v>976.96462237722608</v>
      </c>
      <c r="BL42">
        <v>614.98630419895869</v>
      </c>
      <c r="BM42" t="s">
        <v>212</v>
      </c>
      <c r="BN42">
        <v>75.030012004801918</v>
      </c>
      <c r="BO42">
        <v>4540.4925607647901</v>
      </c>
      <c r="BP42" t="s">
        <v>212</v>
      </c>
      <c r="BQ42">
        <v>22.755824237698008</v>
      </c>
      <c r="BR42" t="s">
        <v>212</v>
      </c>
      <c r="BS42" t="s">
        <v>212</v>
      </c>
      <c r="BT42">
        <v>15305.409808607033</v>
      </c>
      <c r="BU42">
        <v>7224.5269854299204</v>
      </c>
      <c r="BV42" t="s">
        <v>212</v>
      </c>
      <c r="BW42">
        <v>880.03516884301018</v>
      </c>
      <c r="BX42" t="s">
        <v>212</v>
      </c>
      <c r="BY42">
        <v>1574.3914041515959</v>
      </c>
      <c r="BZ42">
        <v>6635.4214059666683</v>
      </c>
      <c r="CA42">
        <v>326.16043192604377</v>
      </c>
      <c r="CB42">
        <v>3893.5547189239633</v>
      </c>
      <c r="CC42">
        <v>4586.3298700106461</v>
      </c>
      <c r="CD42" t="s">
        <v>212</v>
      </c>
      <c r="CE42" t="s">
        <v>212</v>
      </c>
      <c r="CF42" t="s">
        <v>212</v>
      </c>
      <c r="CG42">
        <v>332.18976646714287</v>
      </c>
      <c r="CH42" t="s">
        <v>212</v>
      </c>
      <c r="CI42" t="s">
        <v>212</v>
      </c>
      <c r="CJ42" t="s">
        <v>212</v>
      </c>
      <c r="CK42">
        <v>35.799497294715877</v>
      </c>
      <c r="CL42">
        <v>488.40149127486177</v>
      </c>
      <c r="CM42">
        <v>5446.6616654163545</v>
      </c>
      <c r="CN42">
        <v>3309.2837106284996</v>
      </c>
      <c r="CO42">
        <v>26201.52557742572</v>
      </c>
      <c r="CP42">
        <v>393.64624743933007</v>
      </c>
      <c r="CQ42">
        <v>390.42365566812151</v>
      </c>
      <c r="CR42">
        <v>1546.5061588925475</v>
      </c>
      <c r="CS42">
        <v>1240.9785941831894</v>
      </c>
      <c r="CT42">
        <v>5796.0555811639624</v>
      </c>
      <c r="CU42" t="s">
        <v>212</v>
      </c>
      <c r="CV42">
        <v>6323.1038320877724</v>
      </c>
      <c r="CW42">
        <v>5299.8564787942169</v>
      </c>
      <c r="CX42">
        <v>2276.3392186163337</v>
      </c>
      <c r="CY42">
        <v>8299.4095062399974</v>
      </c>
      <c r="CZ42">
        <v>1289.6064474856287</v>
      </c>
      <c r="DA42">
        <v>3169.5233406160569</v>
      </c>
      <c r="DB42">
        <v>104.3968793310666</v>
      </c>
      <c r="DC42" t="s">
        <v>212</v>
      </c>
      <c r="DD42">
        <v>712.37064731132853</v>
      </c>
      <c r="DE42">
        <v>5906.9593330393554</v>
      </c>
      <c r="DF42">
        <v>1557.0588235294117</v>
      </c>
      <c r="DG42">
        <v>14066.146632745316</v>
      </c>
      <c r="DH42">
        <v>1696.0640209047851</v>
      </c>
      <c r="DI42" t="s">
        <v>212</v>
      </c>
      <c r="DJ42">
        <v>2082.3213870879181</v>
      </c>
      <c r="DK42">
        <v>2513.5461897616774</v>
      </c>
      <c r="DL42" t="s">
        <v>212</v>
      </c>
      <c r="DM42" t="s">
        <v>212</v>
      </c>
      <c r="DN42">
        <v>2221.7697224523604</v>
      </c>
      <c r="DO42" t="s">
        <v>212</v>
      </c>
      <c r="DP42">
        <v>2516.9050982758858</v>
      </c>
      <c r="DQ42">
        <v>15668.118267247306</v>
      </c>
      <c r="DR42" t="s">
        <v>212</v>
      </c>
      <c r="DS42" t="s">
        <v>212</v>
      </c>
      <c r="DT42" t="s">
        <v>212</v>
      </c>
      <c r="DU42">
        <v>2747.0593259357261</v>
      </c>
      <c r="DV42" t="s">
        <v>212</v>
      </c>
      <c r="DW42" t="s">
        <v>212</v>
      </c>
      <c r="DX42">
        <v>4311.8586366631034</v>
      </c>
      <c r="DY42" t="s">
        <v>212</v>
      </c>
      <c r="DZ42" t="s">
        <v>212</v>
      </c>
      <c r="EA42">
        <v>1363.2461097354139</v>
      </c>
      <c r="EB42">
        <v>1800.4679380437856</v>
      </c>
      <c r="EC42" t="s">
        <v>212</v>
      </c>
      <c r="ED42">
        <v>2039.1390195510405</v>
      </c>
      <c r="EE42" t="s">
        <v>212</v>
      </c>
      <c r="EF42">
        <v>1053.6335340770779</v>
      </c>
      <c r="EG42" t="s">
        <v>212</v>
      </c>
      <c r="EH42">
        <v>490.03810871129042</v>
      </c>
      <c r="EI42">
        <v>125.62156562637142</v>
      </c>
      <c r="EJ42">
        <v>75.257330949100037</v>
      </c>
      <c r="EK42">
        <v>1052.062024851622</v>
      </c>
      <c r="EL42" t="s">
        <v>212</v>
      </c>
      <c r="EM42">
        <v>58.810974094350676</v>
      </c>
      <c r="EN42">
        <v>6507.1059249394357</v>
      </c>
      <c r="EO42" t="s">
        <v>212</v>
      </c>
      <c r="EP42">
        <v>9384.3481867433966</v>
      </c>
      <c r="EQ42">
        <v>344.82064789195829</v>
      </c>
      <c r="ER42">
        <v>32.740425697898353</v>
      </c>
      <c r="ES42">
        <v>74.490621615201022</v>
      </c>
      <c r="ET42">
        <v>2895.5892391411717</v>
      </c>
      <c r="EU42" t="s">
        <v>212</v>
      </c>
      <c r="EV42">
        <v>24993.726295472668</v>
      </c>
      <c r="EW42">
        <v>3201.9781540609169</v>
      </c>
      <c r="EX42">
        <v>362.40482868851308</v>
      </c>
      <c r="EY42" t="s">
        <v>212</v>
      </c>
      <c r="EZ42">
        <v>1266.5295637963943</v>
      </c>
      <c r="FA42" t="s">
        <v>212</v>
      </c>
      <c r="FB42">
        <v>884.05453786171142</v>
      </c>
      <c r="FC42">
        <v>666.17676893042551</v>
      </c>
      <c r="FD42">
        <v>499.34765540280506</v>
      </c>
      <c r="FE42">
        <v>3256.1804553947818</v>
      </c>
      <c r="FF42">
        <v>3988.9608235183673</v>
      </c>
      <c r="FG42" t="s">
        <v>212</v>
      </c>
      <c r="FH42">
        <v>14348.454262508692</v>
      </c>
      <c r="FI42">
        <v>1987.6601899097941</v>
      </c>
      <c r="FJ42">
        <v>5198.4057040126827</v>
      </c>
      <c r="FK42" t="s">
        <v>212</v>
      </c>
      <c r="FL42" t="s">
        <v>212</v>
      </c>
      <c r="FM42" t="s">
        <v>212</v>
      </c>
      <c r="FN42" t="s">
        <v>212</v>
      </c>
      <c r="FO42">
        <v>5664.9675474208743</v>
      </c>
      <c r="FP42">
        <v>102.57473819966944</v>
      </c>
      <c r="FQ42">
        <v>4198.7157057431896</v>
      </c>
      <c r="FR42" t="s">
        <v>212</v>
      </c>
      <c r="FS42" t="s">
        <v>212</v>
      </c>
      <c r="FT42">
        <v>7575.435954385016</v>
      </c>
      <c r="FU42" t="s">
        <v>212</v>
      </c>
      <c r="FV42">
        <v>4955.9078964949003</v>
      </c>
      <c r="FW42">
        <v>5777.9956509169524</v>
      </c>
      <c r="FX42" t="s">
        <v>212</v>
      </c>
      <c r="FY42" t="s">
        <v>212</v>
      </c>
      <c r="FZ42">
        <v>4579.9532411124892</v>
      </c>
      <c r="GA42" t="s">
        <v>212</v>
      </c>
      <c r="GB42">
        <v>5167.8096731935402</v>
      </c>
      <c r="GC42">
        <v>294.81934353595011</v>
      </c>
      <c r="GD42" t="s">
        <v>212</v>
      </c>
      <c r="GE42" t="s">
        <v>212</v>
      </c>
      <c r="GF42" t="s">
        <v>212</v>
      </c>
      <c r="GG42" t="s">
        <v>212</v>
      </c>
      <c r="GH42">
        <v>62.405344106087</v>
      </c>
      <c r="GI42">
        <v>2265.6621594074882</v>
      </c>
      <c r="GJ42">
        <v>15681.615273211815</v>
      </c>
      <c r="GK42">
        <v>7845.6345477955247</v>
      </c>
      <c r="GL42">
        <v>1064.9053601617661</v>
      </c>
      <c r="GM42">
        <v>2161.5609568394011</v>
      </c>
      <c r="GN42">
        <v>59.105924383820735</v>
      </c>
      <c r="GO42">
        <v>1448.0726638923272</v>
      </c>
      <c r="GP42" t="s">
        <v>212</v>
      </c>
      <c r="GQ42">
        <v>95.239990561290483</v>
      </c>
      <c r="GR42" t="s">
        <v>212</v>
      </c>
      <c r="GS42">
        <v>3993.2036620676431</v>
      </c>
      <c r="GT42">
        <v>976.47901033646292</v>
      </c>
      <c r="GU42">
        <v>1652.7463530551472</v>
      </c>
      <c r="GV42">
        <v>1692.1556561775305</v>
      </c>
      <c r="GW42" t="s">
        <v>212</v>
      </c>
      <c r="GX42" t="s">
        <v>212</v>
      </c>
      <c r="GY42" t="s">
        <v>212</v>
      </c>
      <c r="GZ42">
        <v>2778.4002521529592</v>
      </c>
      <c r="HA42">
        <v>12314.051221705251</v>
      </c>
      <c r="HB42">
        <v>6114.5292591856414</v>
      </c>
      <c r="HC42">
        <v>13671.052024006132</v>
      </c>
      <c r="HD42">
        <v>2031.1856123498976</v>
      </c>
      <c r="HE42">
        <v>1780.4579236036739</v>
      </c>
      <c r="HF42" t="s">
        <v>212</v>
      </c>
      <c r="HG42">
        <v>2667.6095505183725</v>
      </c>
      <c r="HH42">
        <v>286.62097249604972</v>
      </c>
      <c r="HI42" t="s">
        <v>212</v>
      </c>
      <c r="HJ42" t="s">
        <v>212</v>
      </c>
      <c r="HK42">
        <v>142.74166940087329</v>
      </c>
      <c r="HL42">
        <v>597.54545531350777</v>
      </c>
      <c r="HM42">
        <v>897.86816908369224</v>
      </c>
      <c r="HN42">
        <v>1517.0056747165579</v>
      </c>
      <c r="HO42">
        <v>2770.4438036986903</v>
      </c>
      <c r="HP42">
        <v>3341.7268012680456</v>
      </c>
      <c r="HQ42">
        <v>731.23661773281651</v>
      </c>
      <c r="HR42">
        <v>1664.5448523519794</v>
      </c>
      <c r="HS42">
        <v>874.28198509949789</v>
      </c>
      <c r="HT42">
        <v>876.36825563481511</v>
      </c>
      <c r="HU42">
        <v>6236.1335383846481</v>
      </c>
      <c r="HV42">
        <v>4946.220444116032</v>
      </c>
      <c r="HW42">
        <v>3442.1539394403603</v>
      </c>
      <c r="HX42">
        <v>3344.1645683685051</v>
      </c>
      <c r="HY42">
        <v>5780.1969430298223</v>
      </c>
      <c r="HZ42">
        <v>427.21647037749835</v>
      </c>
      <c r="IA42">
        <v>129.65721226738341</v>
      </c>
      <c r="IB42">
        <v>8663.1941825097601</v>
      </c>
      <c r="IC42">
        <v>1166.5458960365131</v>
      </c>
      <c r="ID42">
        <v>996.13123818065492</v>
      </c>
      <c r="IE42">
        <v>345.70501509901982</v>
      </c>
      <c r="IF42">
        <v>178.13607051986233</v>
      </c>
      <c r="IG42">
        <v>243.47364614718057</v>
      </c>
      <c r="IH42">
        <v>1538.8745515819774</v>
      </c>
      <c r="II42">
        <v>1599.8626525049986</v>
      </c>
      <c r="IJ42">
        <v>1563.2109173666129</v>
      </c>
      <c r="IK42">
        <v>1608.5598657593787</v>
      </c>
      <c r="IL42">
        <v>88.335891659466441</v>
      </c>
      <c r="IM42">
        <v>964.38309810093915</v>
      </c>
      <c r="IN42" t="s">
        <v>212</v>
      </c>
      <c r="IO42">
        <v>432.06695987465469</v>
      </c>
      <c r="IP42">
        <v>1750.9773841624688</v>
      </c>
      <c r="IQ42">
        <v>1055.086738767719</v>
      </c>
      <c r="IR42">
        <v>1055.086738767719</v>
      </c>
      <c r="IS42">
        <v>1003.3133647705523</v>
      </c>
      <c r="IT42">
        <v>14001.208337050659</v>
      </c>
      <c r="IU42" t="s">
        <v>212</v>
      </c>
      <c r="IV42">
        <v>7738.3739945026982</v>
      </c>
      <c r="IW42" t="s">
        <v>212</v>
      </c>
      <c r="IX42" t="s">
        <v>212</v>
      </c>
      <c r="IY42">
        <v>8800.0133360845066</v>
      </c>
      <c r="IZ42">
        <v>169.34909868880095</v>
      </c>
      <c r="JA42" t="s">
        <v>212</v>
      </c>
      <c r="JB42">
        <v>356.24226589621082</v>
      </c>
      <c r="JC42">
        <v>356.24226589621082</v>
      </c>
      <c r="JD42">
        <v>513.27806700041981</v>
      </c>
      <c r="JE42">
        <v>511.35279101370202</v>
      </c>
      <c r="JF42">
        <v>513.27806700041981</v>
      </c>
      <c r="JG42">
        <v>1500.1572787186226</v>
      </c>
      <c r="JH42">
        <v>2386.7428849408216</v>
      </c>
    </row>
    <row r="43" spans="1:268" x14ac:dyDescent="0.45">
      <c r="A43" t="s">
        <v>264</v>
      </c>
      <c r="B43" s="2" t="s">
        <v>274</v>
      </c>
      <c r="C43">
        <v>2001</v>
      </c>
      <c r="D43" s="2" t="s">
        <v>271</v>
      </c>
      <c r="E43">
        <f t="shared" si="92"/>
        <v>140.70497623777285</v>
      </c>
      <c r="F43">
        <v>1351.2307964288293</v>
      </c>
      <c r="G43">
        <v>709.09146058914689</v>
      </c>
      <c r="H43" t="s">
        <v>212</v>
      </c>
      <c r="I43" t="s">
        <v>212</v>
      </c>
      <c r="J43">
        <v>82.616570653425669</v>
      </c>
      <c r="K43" t="s">
        <v>212</v>
      </c>
      <c r="L43">
        <v>2120.579943175776</v>
      </c>
      <c r="M43">
        <v>1269.2223095978054</v>
      </c>
      <c r="N43" t="s">
        <v>212</v>
      </c>
      <c r="O43">
        <v>10636.377685056406</v>
      </c>
      <c r="P43">
        <v>7333.2319526284355</v>
      </c>
      <c r="Q43">
        <v>2106.4700660814674</v>
      </c>
      <c r="R43" t="s">
        <v>212</v>
      </c>
      <c r="S43">
        <v>20130.600893132341</v>
      </c>
      <c r="T43">
        <v>115.14451116592738</v>
      </c>
      <c r="U43" t="s">
        <v>212</v>
      </c>
      <c r="V43">
        <v>3009.4024816717933</v>
      </c>
      <c r="W43">
        <v>8267.1872159524501</v>
      </c>
      <c r="X43" t="s">
        <v>212</v>
      </c>
      <c r="Y43">
        <v>61.469042282646527</v>
      </c>
      <c r="Z43" t="s">
        <v>212</v>
      </c>
      <c r="AA43" t="s">
        <v>212</v>
      </c>
      <c r="AB43">
        <v>416.65525478031776</v>
      </c>
      <c r="AC43">
        <v>2068.4263557139479</v>
      </c>
      <c r="AD43">
        <v>1225.3101790314317</v>
      </c>
      <c r="AE43">
        <v>1747.9396014089568</v>
      </c>
      <c r="AF43" t="s">
        <v>212</v>
      </c>
      <c r="AG43">
        <v>7181.6347776987004</v>
      </c>
      <c r="AH43">
        <v>3859.090024874075</v>
      </c>
      <c r="AI43" t="s">
        <v>212</v>
      </c>
      <c r="AJ43" t="s">
        <v>212</v>
      </c>
      <c r="AK43" t="s">
        <v>212</v>
      </c>
      <c r="AL43">
        <v>36.516332231878224</v>
      </c>
      <c r="AM43">
        <v>165.1713770747653</v>
      </c>
      <c r="AN43">
        <v>16840.193750652383</v>
      </c>
      <c r="AO43" t="s">
        <v>212</v>
      </c>
      <c r="AP43" t="s">
        <v>212</v>
      </c>
      <c r="AQ43" t="s">
        <v>212</v>
      </c>
      <c r="AR43" t="s">
        <v>212</v>
      </c>
      <c r="AS43">
        <v>2628.6867078114215</v>
      </c>
      <c r="AT43">
        <v>1076.5491213586508</v>
      </c>
      <c r="AU43">
        <v>865.90913404217747</v>
      </c>
      <c r="AV43" t="s">
        <v>212</v>
      </c>
      <c r="AW43">
        <v>95.542825001246683</v>
      </c>
      <c r="AX43">
        <v>104.72561112987746</v>
      </c>
      <c r="AY43">
        <v>1485.8428477018517</v>
      </c>
      <c r="AZ43">
        <v>182.22246853473081</v>
      </c>
      <c r="BA43">
        <v>2993.2724631492574</v>
      </c>
      <c r="BB43">
        <v>1157.8491324461356</v>
      </c>
      <c r="BC43">
        <v>7222.1748665215</v>
      </c>
      <c r="BD43">
        <v>3455.2566137235544</v>
      </c>
      <c r="BE43">
        <v>5892.1725954952744</v>
      </c>
      <c r="BF43">
        <v>6490.0929931292239</v>
      </c>
      <c r="BG43" t="s">
        <v>212</v>
      </c>
      <c r="BH43" t="s">
        <v>212</v>
      </c>
      <c r="BI43">
        <v>1288.2328183387042</v>
      </c>
      <c r="BJ43">
        <v>646.86143281898012</v>
      </c>
      <c r="BK43">
        <v>1028.7706691553724</v>
      </c>
      <c r="BL43">
        <v>626.62329007259314</v>
      </c>
      <c r="BM43" t="s">
        <v>212</v>
      </c>
      <c r="BN43">
        <v>81.693772997428752</v>
      </c>
      <c r="BO43">
        <v>4680.447945595286</v>
      </c>
      <c r="BP43" t="s">
        <v>212</v>
      </c>
      <c r="BQ43">
        <v>26.57006060629357</v>
      </c>
      <c r="BR43" t="s">
        <v>212</v>
      </c>
      <c r="BS43" t="s">
        <v>212</v>
      </c>
      <c r="BT43">
        <v>15709.883253842323</v>
      </c>
      <c r="BU43">
        <v>7342.2566753529281</v>
      </c>
      <c r="BV43" t="s">
        <v>212</v>
      </c>
      <c r="BW43">
        <v>899.83887160841425</v>
      </c>
      <c r="BX43" t="s">
        <v>212</v>
      </c>
      <c r="BY43">
        <v>1583.5598734846014</v>
      </c>
      <c r="BZ43">
        <v>6762.6533964663595</v>
      </c>
      <c r="CA43">
        <v>332.03542575040007</v>
      </c>
      <c r="CB43">
        <v>3860.5151572685272</v>
      </c>
      <c r="CC43">
        <v>4719.1472171393243</v>
      </c>
      <c r="CD43" t="s">
        <v>212</v>
      </c>
      <c r="CE43" t="s">
        <v>212</v>
      </c>
      <c r="CF43" t="s">
        <v>212</v>
      </c>
      <c r="CG43">
        <v>359.59875551370016</v>
      </c>
      <c r="CH43" t="s">
        <v>212</v>
      </c>
      <c r="CI43" t="s">
        <v>212</v>
      </c>
      <c r="CJ43" t="s">
        <v>212</v>
      </c>
      <c r="CK43">
        <v>35.196465392059004</v>
      </c>
      <c r="CL43">
        <v>495.41522460600788</v>
      </c>
      <c r="CM43">
        <v>5549.9456384135356</v>
      </c>
      <c r="CN43">
        <v>3426.7229024843596</v>
      </c>
      <c r="CO43">
        <v>26950.394430251818</v>
      </c>
      <c r="CP43">
        <v>393.81020141965848</v>
      </c>
      <c r="CQ43">
        <v>411.46790477824015</v>
      </c>
      <c r="CR43">
        <v>1643.9798322662311</v>
      </c>
      <c r="CS43">
        <v>1240.6963266135663</v>
      </c>
      <c r="CT43">
        <v>5896.9392249788752</v>
      </c>
      <c r="CU43" t="s">
        <v>212</v>
      </c>
      <c r="CV43">
        <v>6400.2174250660037</v>
      </c>
      <c r="CW43">
        <v>5406.4917216770427</v>
      </c>
      <c r="CX43">
        <v>2277.6369105791973</v>
      </c>
      <c r="CY43">
        <v>8162.0146442362893</v>
      </c>
      <c r="CZ43">
        <v>1324.0473682354366</v>
      </c>
      <c r="DA43">
        <v>3512.0355006129557</v>
      </c>
      <c r="DB43">
        <v>113.8862569456613</v>
      </c>
      <c r="DC43" t="s">
        <v>212</v>
      </c>
      <c r="DD43">
        <v>735.18413970011648</v>
      </c>
      <c r="DE43">
        <v>6309.2034049111589</v>
      </c>
      <c r="DF43">
        <v>1968.075788552947</v>
      </c>
      <c r="DG43">
        <v>14513.507936643779</v>
      </c>
      <c r="DH43">
        <v>1445.8757153545935</v>
      </c>
      <c r="DI43" t="s">
        <v>212</v>
      </c>
      <c r="DJ43">
        <v>2213.3606027802857</v>
      </c>
      <c r="DK43">
        <v>2480.5806863992266</v>
      </c>
      <c r="DL43" t="s">
        <v>212</v>
      </c>
      <c r="DM43" t="s">
        <v>212</v>
      </c>
      <c r="DN43">
        <v>2255.6385452215295</v>
      </c>
      <c r="DO43" t="s">
        <v>212</v>
      </c>
      <c r="DP43">
        <v>2695.9062676291296</v>
      </c>
      <c r="DQ43">
        <v>15616.329766151406</v>
      </c>
      <c r="DR43" t="s">
        <v>212</v>
      </c>
      <c r="DS43" t="s">
        <v>212</v>
      </c>
      <c r="DT43" t="s">
        <v>212</v>
      </c>
      <c r="DU43">
        <v>2758.3479588592054</v>
      </c>
      <c r="DV43" t="s">
        <v>212</v>
      </c>
      <c r="DW43" t="s">
        <v>212</v>
      </c>
      <c r="DX43">
        <v>4292.3150513449427</v>
      </c>
      <c r="DY43" t="s">
        <v>212</v>
      </c>
      <c r="DZ43" t="s">
        <v>212</v>
      </c>
      <c r="EA43">
        <v>1453.6645470526721</v>
      </c>
      <c r="EB43">
        <v>1834.151422509246</v>
      </c>
      <c r="EC43" t="s">
        <v>212</v>
      </c>
      <c r="ED43">
        <v>2246.2920584166195</v>
      </c>
      <c r="EE43" t="s">
        <v>212</v>
      </c>
      <c r="EF43">
        <v>1071.2567594152392</v>
      </c>
      <c r="EG43" t="s">
        <v>212</v>
      </c>
      <c r="EH43">
        <v>524.92023540212585</v>
      </c>
      <c r="EI43">
        <v>277.35874570187241</v>
      </c>
      <c r="EJ43">
        <v>68.374627740490652</v>
      </c>
      <c r="EK43">
        <v>1090.1083089502938</v>
      </c>
      <c r="EL43" t="s">
        <v>212</v>
      </c>
      <c r="EM43">
        <v>64.484049972920801</v>
      </c>
      <c r="EN43">
        <v>6599.2653703248998</v>
      </c>
      <c r="EO43" t="s">
        <v>212</v>
      </c>
      <c r="EP43">
        <v>9417.34312588584</v>
      </c>
      <c r="EQ43">
        <v>343.6101532913305</v>
      </c>
      <c r="ER43">
        <v>30.804932022790545</v>
      </c>
      <c r="ES43">
        <v>75.569776255564804</v>
      </c>
      <c r="ET43">
        <v>2800.9997836347598</v>
      </c>
      <c r="EU43" t="s">
        <v>212</v>
      </c>
      <c r="EV43">
        <v>25590.689428814305</v>
      </c>
      <c r="EW43">
        <v>3435.7867363381179</v>
      </c>
      <c r="EX43">
        <v>366.84878904209404</v>
      </c>
      <c r="EY43" t="s">
        <v>212</v>
      </c>
      <c r="EZ43">
        <v>1289.1436176548268</v>
      </c>
      <c r="FA43" t="s">
        <v>212</v>
      </c>
      <c r="FB43">
        <v>870.41516869290717</v>
      </c>
      <c r="FC43">
        <v>691.88413049079486</v>
      </c>
      <c r="FD43">
        <v>518.83405786057199</v>
      </c>
      <c r="FE43">
        <v>3260.0332628496135</v>
      </c>
      <c r="FF43">
        <v>4119.6704881207852</v>
      </c>
      <c r="FG43" t="s">
        <v>212</v>
      </c>
      <c r="FH43">
        <v>15051.73882786027</v>
      </c>
      <c r="FI43">
        <v>2066.7839329259891</v>
      </c>
      <c r="FJ43">
        <v>5274.3633046314953</v>
      </c>
      <c r="FK43" t="s">
        <v>212</v>
      </c>
      <c r="FL43" t="s">
        <v>212</v>
      </c>
      <c r="FM43" t="s">
        <v>212</v>
      </c>
      <c r="FN43" t="s">
        <v>212</v>
      </c>
      <c r="FO43">
        <v>5947.2777024674569</v>
      </c>
      <c r="FP43">
        <v>124.5503235119923</v>
      </c>
      <c r="FQ43">
        <v>4434.370240928386</v>
      </c>
      <c r="FR43" t="s">
        <v>212</v>
      </c>
      <c r="FS43" t="s">
        <v>212</v>
      </c>
      <c r="FT43">
        <v>7516.1696002814879</v>
      </c>
      <c r="FU43" t="s">
        <v>212</v>
      </c>
      <c r="FV43">
        <v>5027.4528074406744</v>
      </c>
      <c r="FW43">
        <v>6006.3451904059111</v>
      </c>
      <c r="FX43" t="s">
        <v>212</v>
      </c>
      <c r="FY43" t="s">
        <v>212</v>
      </c>
      <c r="FZ43">
        <v>4302.1180404129145</v>
      </c>
      <c r="GA43" t="s">
        <v>212</v>
      </c>
      <c r="GB43">
        <v>5422.5156896826402</v>
      </c>
      <c r="GC43">
        <v>290.82479498173882</v>
      </c>
      <c r="GD43" t="s">
        <v>212</v>
      </c>
      <c r="GE43" t="s">
        <v>212</v>
      </c>
      <c r="GF43" t="s">
        <v>212</v>
      </c>
      <c r="GG43" t="s">
        <v>212</v>
      </c>
      <c r="GH43">
        <v>52.218213204001401</v>
      </c>
      <c r="GI43">
        <v>2358.5004637265147</v>
      </c>
      <c r="GJ43">
        <v>16020.980310163264</v>
      </c>
      <c r="GK43">
        <v>7992.277575729745</v>
      </c>
      <c r="GL43">
        <v>1144.1821611480136</v>
      </c>
      <c r="GM43">
        <v>2143.2257874598026</v>
      </c>
      <c r="GN43">
        <v>62.903770666636888</v>
      </c>
      <c r="GO43">
        <v>1504.7562137865264</v>
      </c>
      <c r="GP43" t="s">
        <v>212</v>
      </c>
      <c r="GQ43">
        <v>98.961653248243437</v>
      </c>
      <c r="GR43" t="s">
        <v>212</v>
      </c>
      <c r="GS43">
        <v>4101.8156196132213</v>
      </c>
      <c r="GT43">
        <v>1035.3380056959927</v>
      </c>
      <c r="GU43">
        <v>1612.9986297565579</v>
      </c>
      <c r="GV43">
        <v>1782.8334848424097</v>
      </c>
      <c r="GW43" t="s">
        <v>212</v>
      </c>
      <c r="GX43" t="s">
        <v>212</v>
      </c>
      <c r="GY43" t="s">
        <v>212</v>
      </c>
      <c r="GZ43">
        <v>2791.7653054514367</v>
      </c>
      <c r="HA43">
        <v>12133.6389804885</v>
      </c>
      <c r="HB43">
        <v>6141.982551222839</v>
      </c>
      <c r="HC43">
        <v>13046.614147846385</v>
      </c>
      <c r="HD43">
        <v>2001.2190747000502</v>
      </c>
      <c r="HE43">
        <v>1769.3960812275054</v>
      </c>
      <c r="HF43" t="s">
        <v>212</v>
      </c>
      <c r="HG43">
        <v>2732.3991847595876</v>
      </c>
      <c r="HH43">
        <v>326.53188006975114</v>
      </c>
      <c r="HI43" t="s">
        <v>212</v>
      </c>
      <c r="HJ43" t="s">
        <v>212</v>
      </c>
      <c r="HK43">
        <v>147.39061409202722</v>
      </c>
      <c r="HL43">
        <v>618.67570104654862</v>
      </c>
      <c r="HM43">
        <v>872.02910051179504</v>
      </c>
      <c r="HN43">
        <v>1580.0939017338942</v>
      </c>
      <c r="HO43">
        <v>2810.8203923753331</v>
      </c>
      <c r="HP43">
        <v>3430.7250542473785</v>
      </c>
      <c r="HQ43">
        <v>738.60824797461476</v>
      </c>
      <c r="HR43">
        <v>1726.6110526709779</v>
      </c>
      <c r="HS43">
        <v>939.6999940960601</v>
      </c>
      <c r="HT43">
        <v>942.33422811499042</v>
      </c>
      <c r="HU43">
        <v>6377.487392770724</v>
      </c>
      <c r="HV43">
        <v>5037.670692649177</v>
      </c>
      <c r="HW43">
        <v>3482.0885465163715</v>
      </c>
      <c r="HX43">
        <v>3385.3364221057946</v>
      </c>
      <c r="HY43">
        <v>5916.9338656312175</v>
      </c>
      <c r="HZ43">
        <v>439.72148026241081</v>
      </c>
      <c r="IA43">
        <v>140.00636753937658</v>
      </c>
      <c r="IB43">
        <v>8584.5256922140816</v>
      </c>
      <c r="IC43">
        <v>1192.9694756379283</v>
      </c>
      <c r="ID43">
        <v>1017.030288683942</v>
      </c>
      <c r="IE43">
        <v>345.05164225908896</v>
      </c>
      <c r="IF43">
        <v>187.59679310476474</v>
      </c>
      <c r="IG43">
        <v>249.03645004355204</v>
      </c>
      <c r="IH43">
        <v>1592.0093610863153</v>
      </c>
      <c r="II43">
        <v>1567.7225498610323</v>
      </c>
      <c r="IJ43">
        <v>1525.6186503782133</v>
      </c>
      <c r="IK43">
        <v>1575.2543934481844</v>
      </c>
      <c r="IL43">
        <v>97.762853267431225</v>
      </c>
      <c r="IM43">
        <v>985.1772149345677</v>
      </c>
      <c r="IN43" t="s">
        <v>212</v>
      </c>
      <c r="IO43">
        <v>436.36652290907404</v>
      </c>
      <c r="IP43">
        <v>1829.1260773742604</v>
      </c>
      <c r="IQ43">
        <v>1105.4148322537296</v>
      </c>
      <c r="IR43">
        <v>1105.4148322537296</v>
      </c>
      <c r="IS43">
        <v>1024.8540463188629</v>
      </c>
      <c r="IT43">
        <v>13419.031991270529</v>
      </c>
      <c r="IU43" t="s">
        <v>212</v>
      </c>
      <c r="IV43">
        <v>7644.6368941244273</v>
      </c>
      <c r="IW43" t="s">
        <v>212</v>
      </c>
      <c r="IX43" t="s">
        <v>212</v>
      </c>
      <c r="IY43">
        <v>8705.294573571915</v>
      </c>
      <c r="IZ43">
        <v>178.30104900335374</v>
      </c>
      <c r="JA43" t="s">
        <v>212</v>
      </c>
      <c r="JB43">
        <v>357.84098629300132</v>
      </c>
      <c r="JC43">
        <v>357.84098629300132</v>
      </c>
      <c r="JD43">
        <v>492.15280683649451</v>
      </c>
      <c r="JE43">
        <v>490.01224923324719</v>
      </c>
      <c r="JF43">
        <v>492.15280683649451</v>
      </c>
      <c r="JG43">
        <v>1541.1842915924465</v>
      </c>
      <c r="JH43">
        <v>2380.3663317117148</v>
      </c>
    </row>
    <row r="44" spans="1:268" x14ac:dyDescent="0.45">
      <c r="A44" t="s">
        <v>264</v>
      </c>
      <c r="B44" s="2" t="s">
        <v>274</v>
      </c>
      <c r="C44">
        <v>2002</v>
      </c>
      <c r="D44" s="2" t="s">
        <v>178</v>
      </c>
      <c r="E44">
        <f t="shared" si="92"/>
        <v>140.56427126153508</v>
      </c>
      <c r="F44">
        <v>1578.1659188268802</v>
      </c>
      <c r="G44">
        <v>730.80898891289303</v>
      </c>
      <c r="H44" t="s">
        <v>212</v>
      </c>
      <c r="I44" t="s">
        <v>212</v>
      </c>
      <c r="J44">
        <v>86.018844120212449</v>
      </c>
      <c r="K44" t="s">
        <v>212</v>
      </c>
      <c r="L44">
        <v>2014.4765573381426</v>
      </c>
      <c r="M44">
        <v>1236.3306523646513</v>
      </c>
      <c r="N44" t="s">
        <v>212</v>
      </c>
      <c r="O44">
        <v>10813.122729169423</v>
      </c>
      <c r="P44">
        <v>7427.6564450912074</v>
      </c>
      <c r="Q44">
        <v>1996.7082520083945</v>
      </c>
      <c r="R44" t="s">
        <v>212</v>
      </c>
      <c r="S44">
        <v>20016.432110084257</v>
      </c>
      <c r="T44">
        <v>122.98637829051968</v>
      </c>
      <c r="U44" t="s">
        <v>212</v>
      </c>
      <c r="V44">
        <v>3000.745625078303</v>
      </c>
      <c r="W44">
        <v>8311.8926794663785</v>
      </c>
      <c r="X44" t="s">
        <v>212</v>
      </c>
      <c r="Y44">
        <v>68.262248755858835</v>
      </c>
      <c r="Z44" t="s">
        <v>212</v>
      </c>
      <c r="AA44" t="s">
        <v>212</v>
      </c>
      <c r="AB44">
        <v>429.95310205615721</v>
      </c>
      <c r="AC44">
        <v>2092.0963976307839</v>
      </c>
      <c r="AD44">
        <v>1274.7544645737933</v>
      </c>
      <c r="AE44">
        <v>1806.6697144975601</v>
      </c>
      <c r="AF44" t="s">
        <v>212</v>
      </c>
      <c r="AG44">
        <v>7373.5084289265305</v>
      </c>
      <c r="AH44">
        <v>3853.8190041011026</v>
      </c>
      <c r="AI44" t="s">
        <v>212</v>
      </c>
      <c r="AJ44" t="s">
        <v>212</v>
      </c>
      <c r="AK44" t="s">
        <v>212</v>
      </c>
      <c r="AL44">
        <v>50.325505528011483</v>
      </c>
      <c r="AM44">
        <v>155.03494949932147</v>
      </c>
      <c r="AN44">
        <v>16960.639671857971</v>
      </c>
      <c r="AO44" t="s">
        <v>212</v>
      </c>
      <c r="AP44" t="s">
        <v>212</v>
      </c>
      <c r="AQ44" t="s">
        <v>212</v>
      </c>
      <c r="AR44" t="s">
        <v>212</v>
      </c>
      <c r="AS44">
        <v>2727.8681651313736</v>
      </c>
      <c r="AT44">
        <v>1194.8562949078414</v>
      </c>
      <c r="AU44">
        <v>873.26441602488035</v>
      </c>
      <c r="AV44" t="s">
        <v>212</v>
      </c>
      <c r="AW44">
        <v>89.730308989477109</v>
      </c>
      <c r="AX44">
        <v>115.39436325722642</v>
      </c>
      <c r="AY44">
        <v>1558.4288910428745</v>
      </c>
      <c r="AZ44">
        <v>176.65282247859579</v>
      </c>
      <c r="BA44">
        <v>3191.4097384252705</v>
      </c>
      <c r="BB44">
        <v>1185.1262150936668</v>
      </c>
      <c r="BC44">
        <v>7282.9998839054215</v>
      </c>
      <c r="BD44">
        <v>3703.3094361716503</v>
      </c>
      <c r="BE44">
        <v>5894.2331191117</v>
      </c>
      <c r="BF44">
        <v>6533.7520143022666</v>
      </c>
      <c r="BG44" t="s">
        <v>212</v>
      </c>
      <c r="BH44" t="s">
        <v>212</v>
      </c>
      <c r="BI44">
        <v>1390.3764767234291</v>
      </c>
      <c r="BJ44">
        <v>688.47902741019971</v>
      </c>
      <c r="BK44">
        <v>1078.9529776179893</v>
      </c>
      <c r="BL44">
        <v>667.21054333547579</v>
      </c>
      <c r="BM44" t="s">
        <v>212</v>
      </c>
      <c r="BN44">
        <v>87.059633430576795</v>
      </c>
      <c r="BO44">
        <v>4767.4629354406061</v>
      </c>
      <c r="BP44" t="s">
        <v>212</v>
      </c>
      <c r="BQ44">
        <v>26.23246575298133</v>
      </c>
      <c r="BR44" t="s">
        <v>212</v>
      </c>
      <c r="BS44" t="s">
        <v>212</v>
      </c>
      <c r="BT44">
        <v>16140.066969221616</v>
      </c>
      <c r="BU44">
        <v>7299.2484604912397</v>
      </c>
      <c r="BV44" t="s">
        <v>212</v>
      </c>
      <c r="BW44">
        <v>926.01576477802405</v>
      </c>
      <c r="BX44" t="s">
        <v>212</v>
      </c>
      <c r="BY44">
        <v>1653.3807211987387</v>
      </c>
      <c r="BZ44">
        <v>6900.7805270298604</v>
      </c>
      <c r="CA44">
        <v>305.98060957165626</v>
      </c>
      <c r="CB44">
        <v>3893.838390131456</v>
      </c>
      <c r="CC44">
        <v>4909.6396980303289</v>
      </c>
      <c r="CD44" t="s">
        <v>212</v>
      </c>
      <c r="CE44" t="s">
        <v>212</v>
      </c>
      <c r="CF44" t="s">
        <v>212</v>
      </c>
      <c r="CG44">
        <v>364.84819368038802</v>
      </c>
      <c r="CH44" t="s">
        <v>212</v>
      </c>
      <c r="CI44" t="s">
        <v>212</v>
      </c>
      <c r="CJ44" t="s">
        <v>212</v>
      </c>
      <c r="CK44">
        <v>30.614051621231074</v>
      </c>
      <c r="CL44">
        <v>516.64931273374589</v>
      </c>
      <c r="CM44">
        <v>5647.8996456161685</v>
      </c>
      <c r="CN44">
        <v>3545.1707556783372</v>
      </c>
      <c r="CO44">
        <v>27896.898682887979</v>
      </c>
      <c r="CP44">
        <v>410.64478315816547</v>
      </c>
      <c r="CQ44">
        <v>417.49595792040452</v>
      </c>
      <c r="CR44">
        <v>1745.2679800054682</v>
      </c>
      <c r="CS44">
        <v>1264.924693522388</v>
      </c>
      <c r="CT44">
        <v>6035.6866458271179</v>
      </c>
      <c r="CU44" t="s">
        <v>212</v>
      </c>
      <c r="CV44">
        <v>6502.7397260273974</v>
      </c>
      <c r="CW44">
        <v>5539.7038367667355</v>
      </c>
      <c r="CX44">
        <v>2345.4747673928505</v>
      </c>
      <c r="CY44">
        <v>8266.099101573227</v>
      </c>
      <c r="CZ44">
        <v>1401.5969140420341</v>
      </c>
      <c r="DA44">
        <v>3558.3272786202629</v>
      </c>
      <c r="DB44">
        <v>113.1200973081713</v>
      </c>
      <c r="DC44" t="s">
        <v>212</v>
      </c>
      <c r="DD44">
        <v>713.38432824453946</v>
      </c>
      <c r="DE44">
        <v>6673.9377042618098</v>
      </c>
      <c r="DF44">
        <v>1953.8156974934061</v>
      </c>
      <c r="DG44">
        <v>15143.680594778561</v>
      </c>
      <c r="DH44">
        <v>1365.9406496082713</v>
      </c>
      <c r="DI44" t="s">
        <v>212</v>
      </c>
      <c r="DJ44">
        <v>2307.1865180659629</v>
      </c>
      <c r="DK44">
        <v>2535.743704576892</v>
      </c>
      <c r="DL44" t="s">
        <v>212</v>
      </c>
      <c r="DM44" t="s">
        <v>212</v>
      </c>
      <c r="DN44">
        <v>2772.1484864915392</v>
      </c>
      <c r="DO44" t="s">
        <v>212</v>
      </c>
      <c r="DP44">
        <v>2848.9134832403784</v>
      </c>
      <c r="DQ44">
        <v>15980.276797220822</v>
      </c>
      <c r="DR44" t="s">
        <v>212</v>
      </c>
      <c r="DS44" t="s">
        <v>212</v>
      </c>
      <c r="DT44" t="s">
        <v>212</v>
      </c>
      <c r="DU44">
        <v>2820.5509403743522</v>
      </c>
      <c r="DV44" t="s">
        <v>212</v>
      </c>
      <c r="DW44" t="s">
        <v>212</v>
      </c>
      <c r="DX44">
        <v>4500.3523003063374</v>
      </c>
      <c r="DY44" t="s">
        <v>212</v>
      </c>
      <c r="DZ44" t="s">
        <v>212</v>
      </c>
      <c r="EA44">
        <v>1473.492492659517</v>
      </c>
      <c r="EB44">
        <v>1843.9636744771522</v>
      </c>
      <c r="EC44" t="s">
        <v>212</v>
      </c>
      <c r="ED44">
        <v>2330.8677809753913</v>
      </c>
      <c r="EE44" t="s">
        <v>212</v>
      </c>
      <c r="EF44">
        <v>1096.8901935151689</v>
      </c>
      <c r="EG44" t="s">
        <v>212</v>
      </c>
      <c r="EH44">
        <v>536.00829583855489</v>
      </c>
      <c r="EI44">
        <v>265.77269266854807</v>
      </c>
      <c r="EJ44">
        <v>73.036508128739044</v>
      </c>
      <c r="EK44">
        <v>1127.1801646536392</v>
      </c>
      <c r="EL44" t="s">
        <v>212</v>
      </c>
      <c r="EM44">
        <v>67.541259924369157</v>
      </c>
      <c r="EN44">
        <v>6641.7407618796269</v>
      </c>
      <c r="EO44" t="s">
        <v>212</v>
      </c>
      <c r="EP44">
        <v>9526.6556920349503</v>
      </c>
      <c r="EQ44">
        <v>352.34420982931135</v>
      </c>
      <c r="ER44">
        <v>30.434825052668245</v>
      </c>
      <c r="ES44">
        <v>104.66104735575291</v>
      </c>
      <c r="ET44">
        <v>2755.5873119992502</v>
      </c>
      <c r="EU44" t="s">
        <v>212</v>
      </c>
      <c r="EV44">
        <v>24620.336131898421</v>
      </c>
      <c r="EW44">
        <v>3521.8415852270246</v>
      </c>
      <c r="EX44">
        <v>372.1906496636235</v>
      </c>
      <c r="EY44" t="s">
        <v>212</v>
      </c>
      <c r="EZ44">
        <v>1324.1508604757798</v>
      </c>
      <c r="FA44" t="s">
        <v>212</v>
      </c>
      <c r="FB44">
        <v>881.06172818974528</v>
      </c>
      <c r="FC44">
        <v>727.16959777968077</v>
      </c>
      <c r="FD44">
        <v>522.29908740656856</v>
      </c>
      <c r="FE44">
        <v>3208.3921565591163</v>
      </c>
      <c r="FF44">
        <v>4271.1685279449912</v>
      </c>
      <c r="FG44" t="s">
        <v>212</v>
      </c>
      <c r="FH44">
        <v>15878.464832071502</v>
      </c>
      <c r="FI44">
        <v>2079.7960617189779</v>
      </c>
      <c r="FJ44">
        <v>5304.4152595599353</v>
      </c>
      <c r="FK44" t="s">
        <v>212</v>
      </c>
      <c r="FL44" t="s">
        <v>212</v>
      </c>
      <c r="FM44" t="s">
        <v>212</v>
      </c>
      <c r="FN44" t="s">
        <v>212</v>
      </c>
      <c r="FO44">
        <v>6049.351366797624</v>
      </c>
      <c r="FP44">
        <v>147.32053126020122</v>
      </c>
      <c r="FQ44">
        <v>4480.3443516873558</v>
      </c>
      <c r="FR44" t="s">
        <v>212</v>
      </c>
      <c r="FS44" t="s">
        <v>212</v>
      </c>
      <c r="FT44">
        <v>7756.3189214430249</v>
      </c>
      <c r="FU44" t="s">
        <v>212</v>
      </c>
      <c r="FV44">
        <v>5051.5983895589143</v>
      </c>
      <c r="FW44">
        <v>6380.9519034559517</v>
      </c>
      <c r="FX44" t="s">
        <v>212</v>
      </c>
      <c r="FY44" t="s">
        <v>212</v>
      </c>
      <c r="FZ44">
        <v>4528.8161471475114</v>
      </c>
      <c r="GA44" t="s">
        <v>212</v>
      </c>
      <c r="GB44">
        <v>5576.5462645648031</v>
      </c>
      <c r="GC44">
        <v>303.10848293522321</v>
      </c>
      <c r="GD44" t="s">
        <v>212</v>
      </c>
      <c r="GE44" t="s">
        <v>212</v>
      </c>
      <c r="GF44" t="s">
        <v>212</v>
      </c>
      <c r="GG44" t="s">
        <v>212</v>
      </c>
      <c r="GH44">
        <v>60.945762482978701</v>
      </c>
      <c r="GI44">
        <v>2544.4395597103444</v>
      </c>
      <c r="GJ44">
        <v>15709.429669024774</v>
      </c>
      <c r="GK44">
        <v>8031.432225636202</v>
      </c>
      <c r="GL44">
        <v>1233.5647615939283</v>
      </c>
      <c r="GM44">
        <v>2140.5453076903568</v>
      </c>
      <c r="GN44">
        <v>68.289641358538788</v>
      </c>
      <c r="GO44">
        <v>1617.5663623862783</v>
      </c>
      <c r="GP44" t="s">
        <v>212</v>
      </c>
      <c r="GQ44">
        <v>96.208777665555587</v>
      </c>
      <c r="GR44" t="s">
        <v>212</v>
      </c>
      <c r="GS44">
        <v>4083.8920368020058</v>
      </c>
      <c r="GT44">
        <v>1066.1262691020622</v>
      </c>
      <c r="GU44">
        <v>1667.3633905539284</v>
      </c>
      <c r="GV44">
        <v>1776.3538217420589</v>
      </c>
      <c r="GW44" t="s">
        <v>212</v>
      </c>
      <c r="GX44" t="s">
        <v>212</v>
      </c>
      <c r="GY44" t="s">
        <v>212</v>
      </c>
      <c r="GZ44">
        <v>2844.8127243271974</v>
      </c>
      <c r="HA44">
        <v>12502.669760090974</v>
      </c>
      <c r="HB44">
        <v>6142.7498336336484</v>
      </c>
      <c r="HC44">
        <v>13296.182299302272</v>
      </c>
      <c r="HD44">
        <v>1998.7733160154419</v>
      </c>
      <c r="HE44">
        <v>1775.8098437589649</v>
      </c>
      <c r="HF44" t="s">
        <v>212</v>
      </c>
      <c r="HG44">
        <v>2758.5607373394091</v>
      </c>
      <c r="HH44">
        <v>377.55839691088943</v>
      </c>
      <c r="HI44" t="s">
        <v>212</v>
      </c>
      <c r="HJ44" t="s">
        <v>212</v>
      </c>
      <c r="HK44">
        <v>155.28345166919138</v>
      </c>
      <c r="HL44">
        <v>644.111786525659</v>
      </c>
      <c r="HM44">
        <v>878.34576541141303</v>
      </c>
      <c r="HN44">
        <v>1648.2928300494116</v>
      </c>
      <c r="HO44">
        <v>2865.7188689136324</v>
      </c>
      <c r="HP44">
        <v>3454.6359405791809</v>
      </c>
      <c r="HQ44">
        <v>760.34472734826909</v>
      </c>
      <c r="HR44">
        <v>1825.377991640856</v>
      </c>
      <c r="HS44">
        <v>1029.5524474224694</v>
      </c>
      <c r="HT44">
        <v>1033.6254822601115</v>
      </c>
      <c r="HU44">
        <v>6480.5393676475815</v>
      </c>
      <c r="HV44">
        <v>5083.6668126602181</v>
      </c>
      <c r="HW44">
        <v>3503.1578245668316</v>
      </c>
      <c r="HX44">
        <v>3402.586382529556</v>
      </c>
      <c r="HY44">
        <v>5996.4011859359789</v>
      </c>
      <c r="HZ44">
        <v>461.41814767061766</v>
      </c>
      <c r="IA44">
        <v>139.73535195616208</v>
      </c>
      <c r="IB44">
        <v>8735.4113047905794</v>
      </c>
      <c r="IC44">
        <v>1246.1207104963964</v>
      </c>
      <c r="ID44">
        <v>1059.7720892108448</v>
      </c>
      <c r="IE44">
        <v>355.84862654859933</v>
      </c>
      <c r="IF44">
        <v>191.86825853319843</v>
      </c>
      <c r="IG44">
        <v>255.88960102560634</v>
      </c>
      <c r="IH44">
        <v>1679.762370545146</v>
      </c>
      <c r="II44">
        <v>1593.5977454304357</v>
      </c>
      <c r="IJ44">
        <v>1549.6803015137132</v>
      </c>
      <c r="IK44">
        <v>1601.0123348122715</v>
      </c>
      <c r="IL44">
        <v>101.95466219205871</v>
      </c>
      <c r="IM44">
        <v>1028.6269601265353</v>
      </c>
      <c r="IN44" t="s">
        <v>212</v>
      </c>
      <c r="IO44">
        <v>451.36338592573179</v>
      </c>
      <c r="IP44">
        <v>1911.3590913507535</v>
      </c>
      <c r="IQ44">
        <v>1166.6748043382781</v>
      </c>
      <c r="IR44">
        <v>1166.6748043382781</v>
      </c>
      <c r="IS44">
        <v>1071.1742420950859</v>
      </c>
      <c r="IT44">
        <v>13656.442420325913</v>
      </c>
      <c r="IU44" t="s">
        <v>212</v>
      </c>
      <c r="IV44">
        <v>7760.6280968783312</v>
      </c>
      <c r="IW44" t="s">
        <v>212</v>
      </c>
      <c r="IX44" t="s">
        <v>212</v>
      </c>
      <c r="IY44">
        <v>8856.9267368442543</v>
      </c>
      <c r="IZ44">
        <v>189.39397773635571</v>
      </c>
      <c r="JA44" t="s">
        <v>212</v>
      </c>
      <c r="JB44">
        <v>372.31673756116874</v>
      </c>
      <c r="JC44">
        <v>372.31673756116874</v>
      </c>
      <c r="JD44">
        <v>512.86656927821025</v>
      </c>
      <c r="JE44">
        <v>510.7671645005388</v>
      </c>
      <c r="JF44">
        <v>512.86656927821025</v>
      </c>
      <c r="JG44">
        <v>1619.7956847973594</v>
      </c>
      <c r="JH44">
        <v>2435.1255624105715</v>
      </c>
    </row>
    <row r="45" spans="1:268" x14ac:dyDescent="0.45">
      <c r="A45" t="s">
        <v>264</v>
      </c>
      <c r="B45" s="2" t="s">
        <v>274</v>
      </c>
      <c r="C45">
        <v>2003</v>
      </c>
      <c r="D45" s="2" t="s">
        <v>235</v>
      </c>
      <c r="E45">
        <f t="shared" si="92"/>
        <v>140.42370699027356</v>
      </c>
      <c r="F45">
        <v>1469.26453867857</v>
      </c>
      <c r="G45">
        <v>786.41447225786806</v>
      </c>
      <c r="H45" t="s">
        <v>212</v>
      </c>
      <c r="I45" t="s">
        <v>212</v>
      </c>
      <c r="J45">
        <v>95.853103380800206</v>
      </c>
      <c r="K45" t="s">
        <v>212</v>
      </c>
      <c r="L45">
        <v>2180.3268169276371</v>
      </c>
      <c r="M45">
        <v>1320.4406196030925</v>
      </c>
      <c r="N45" t="s">
        <v>212</v>
      </c>
      <c r="O45">
        <v>10434.874393075786</v>
      </c>
      <c r="P45">
        <v>7695.0800370821717</v>
      </c>
      <c r="Q45">
        <v>2235.4598559648293</v>
      </c>
      <c r="R45" t="s">
        <v>212</v>
      </c>
      <c r="S45">
        <v>19775.06330999553</v>
      </c>
      <c r="T45">
        <v>129.3923331411082</v>
      </c>
      <c r="U45" t="s">
        <v>212</v>
      </c>
      <c r="V45">
        <v>3063.0569385823806</v>
      </c>
      <c r="W45">
        <v>8411.9006570174079</v>
      </c>
      <c r="X45" t="s">
        <v>212</v>
      </c>
      <c r="Y45">
        <v>64.622890198928133</v>
      </c>
      <c r="Z45" t="s">
        <v>212</v>
      </c>
      <c r="AA45" t="s">
        <v>212</v>
      </c>
      <c r="AB45">
        <v>437.24201570141241</v>
      </c>
      <c r="AC45">
        <v>2233.5496001911661</v>
      </c>
      <c r="AD45">
        <v>1362.4323828786703</v>
      </c>
      <c r="AE45">
        <v>1882.264007629183</v>
      </c>
      <c r="AF45" t="s">
        <v>212</v>
      </c>
      <c r="AG45">
        <v>8550.9761019890011</v>
      </c>
      <c r="AH45">
        <v>3997.9025962509359</v>
      </c>
      <c r="AI45" t="s">
        <v>212</v>
      </c>
      <c r="AJ45" t="s">
        <v>212</v>
      </c>
      <c r="AK45" t="s">
        <v>212</v>
      </c>
      <c r="AL45">
        <v>51.492813213398122</v>
      </c>
      <c r="AM45">
        <v>167.13425171858711</v>
      </c>
      <c r="AN45">
        <v>17208.52351666482</v>
      </c>
      <c r="AO45" t="s">
        <v>212</v>
      </c>
      <c r="AP45" t="s">
        <v>212</v>
      </c>
      <c r="AQ45" t="s">
        <v>212</v>
      </c>
      <c r="AR45" t="s">
        <v>212</v>
      </c>
      <c r="AS45">
        <v>2897.7923300776574</v>
      </c>
      <c r="AT45">
        <v>1379.4846321018317</v>
      </c>
      <c r="AU45">
        <v>876.41288643451605</v>
      </c>
      <c r="AV45" t="s">
        <v>212</v>
      </c>
      <c r="AW45">
        <v>90.208024877891503</v>
      </c>
      <c r="AX45">
        <v>114.76634921492186</v>
      </c>
      <c r="AY45">
        <v>1643.5909917573094</v>
      </c>
      <c r="AZ45">
        <v>174.3788640771017</v>
      </c>
      <c r="BA45">
        <v>3257.889867985748</v>
      </c>
      <c r="BB45">
        <v>1193.4082826862827</v>
      </c>
      <c r="BC45">
        <v>7521.0201899967396</v>
      </c>
      <c r="BD45">
        <v>3918.2215923902158</v>
      </c>
      <c r="BE45">
        <v>6074.8491416223551</v>
      </c>
      <c r="BF45">
        <v>6602.6363797250533</v>
      </c>
      <c r="BG45" t="s">
        <v>212</v>
      </c>
      <c r="BH45" t="s">
        <v>212</v>
      </c>
      <c r="BI45">
        <v>1365.2618318643276</v>
      </c>
      <c r="BJ45">
        <v>715.79883973271455</v>
      </c>
      <c r="BK45">
        <v>1146.6356627624848</v>
      </c>
      <c r="BL45">
        <v>693.68478249445241</v>
      </c>
      <c r="BM45" t="s">
        <v>212</v>
      </c>
      <c r="BN45">
        <v>89.581860326885362</v>
      </c>
      <c r="BO45">
        <v>5158.6027781020193</v>
      </c>
      <c r="BP45" t="s">
        <v>212</v>
      </c>
      <c r="BQ45">
        <v>28.62662161636381</v>
      </c>
      <c r="BR45" t="s">
        <v>212</v>
      </c>
      <c r="BS45" t="s">
        <v>212</v>
      </c>
      <c r="BT45">
        <v>16445.572561286044</v>
      </c>
      <c r="BU45">
        <v>7529.5502991201556</v>
      </c>
      <c r="BV45" t="s">
        <v>212</v>
      </c>
      <c r="BW45">
        <v>936.39697777117817</v>
      </c>
      <c r="BX45" t="s">
        <v>212</v>
      </c>
      <c r="BY45">
        <v>1749.8638573022085</v>
      </c>
      <c r="BZ45">
        <v>7009.7264919686122</v>
      </c>
      <c r="CA45">
        <v>217.92457062907866</v>
      </c>
      <c r="CB45">
        <v>3993.2422054983872</v>
      </c>
      <c r="CC45">
        <v>5091.2924240053371</v>
      </c>
      <c r="CD45" t="s">
        <v>212</v>
      </c>
      <c r="CE45" t="s">
        <v>212</v>
      </c>
      <c r="CF45" t="s">
        <v>212</v>
      </c>
      <c r="CG45">
        <v>453.87421715758916</v>
      </c>
      <c r="CH45" t="s">
        <v>212</v>
      </c>
      <c r="CI45" t="s">
        <v>212</v>
      </c>
      <c r="CJ45" t="s">
        <v>212</v>
      </c>
      <c r="CK45">
        <v>28.763708828570991</v>
      </c>
      <c r="CL45">
        <v>540.2234265025254</v>
      </c>
      <c r="CM45">
        <v>5713.8824508230819</v>
      </c>
      <c r="CN45">
        <v>3637.278331756429</v>
      </c>
      <c r="CO45">
        <v>27666.386894214927</v>
      </c>
      <c r="CP45">
        <v>430.48316410044987</v>
      </c>
      <c r="CQ45">
        <v>428.85582916093364</v>
      </c>
      <c r="CR45">
        <v>1888.68835927188</v>
      </c>
      <c r="CS45">
        <v>1040.1061061867499</v>
      </c>
      <c r="CT45">
        <v>6092.5489944879555</v>
      </c>
      <c r="CU45" t="s">
        <v>212</v>
      </c>
      <c r="CV45">
        <v>6597.3063067103158</v>
      </c>
      <c r="CW45">
        <v>5652.5195424865715</v>
      </c>
      <c r="CX45">
        <v>2408.6184694458666</v>
      </c>
      <c r="CY45">
        <v>8164.9336820181961</v>
      </c>
      <c r="CZ45">
        <v>1442.2077169246397</v>
      </c>
      <c r="DA45">
        <v>3768.7928205600128</v>
      </c>
      <c r="DB45">
        <v>118.68929987413917</v>
      </c>
      <c r="DC45" t="s">
        <v>212</v>
      </c>
      <c r="DD45">
        <v>750.94215014204565</v>
      </c>
      <c r="DE45">
        <v>6977.3176623480213</v>
      </c>
      <c r="DF45">
        <v>1908.4619241006278</v>
      </c>
      <c r="DG45">
        <v>16387.663730913675</v>
      </c>
      <c r="DH45">
        <v>1644.3598437530982</v>
      </c>
      <c r="DI45" t="s">
        <v>212</v>
      </c>
      <c r="DJ45">
        <v>2493.9301690811226</v>
      </c>
      <c r="DK45">
        <v>2499.7863673911188</v>
      </c>
      <c r="DL45" t="s">
        <v>212</v>
      </c>
      <c r="DM45" t="s">
        <v>212</v>
      </c>
      <c r="DN45">
        <v>2947.7557967222765</v>
      </c>
      <c r="DO45" t="s">
        <v>212</v>
      </c>
      <c r="DP45">
        <v>3087.6551477169946</v>
      </c>
      <c r="DQ45">
        <v>16258.88448508735</v>
      </c>
      <c r="DR45" t="s">
        <v>212</v>
      </c>
      <c r="DS45" t="s">
        <v>212</v>
      </c>
      <c r="DT45" t="s">
        <v>212</v>
      </c>
      <c r="DU45">
        <v>2914.6737744829015</v>
      </c>
      <c r="DV45" t="s">
        <v>212</v>
      </c>
      <c r="DW45" t="s">
        <v>212</v>
      </c>
      <c r="DX45">
        <v>4872.2722049666063</v>
      </c>
      <c r="DY45" t="s">
        <v>212</v>
      </c>
      <c r="DZ45" t="s">
        <v>212</v>
      </c>
      <c r="EA45">
        <v>1561.7659905881965</v>
      </c>
      <c r="EB45">
        <v>2001.0182281859454</v>
      </c>
      <c r="EC45" t="s">
        <v>212</v>
      </c>
      <c r="ED45">
        <v>2616.5274676810277</v>
      </c>
      <c r="EE45" t="s">
        <v>212</v>
      </c>
      <c r="EF45">
        <v>1139.4374994430407</v>
      </c>
      <c r="EG45" t="s">
        <v>212</v>
      </c>
      <c r="EH45">
        <v>581.64279859532746</v>
      </c>
      <c r="EI45">
        <v>374.47429272002108</v>
      </c>
      <c r="EJ45">
        <v>79.939517623890993</v>
      </c>
      <c r="EK45">
        <v>1169.6983210731423</v>
      </c>
      <c r="EL45" t="s">
        <v>212</v>
      </c>
      <c r="EM45">
        <v>70.531837967994093</v>
      </c>
      <c r="EN45">
        <v>6695.7151244395955</v>
      </c>
      <c r="EO45" t="s">
        <v>212</v>
      </c>
      <c r="EP45">
        <v>9407.0321811680569</v>
      </c>
      <c r="EQ45">
        <v>367.33874792663352</v>
      </c>
      <c r="ER45">
        <v>29.807121830641151</v>
      </c>
      <c r="ES45">
        <v>101.92521368605128</v>
      </c>
      <c r="ET45">
        <v>3108.9506025539758</v>
      </c>
      <c r="EU45" t="s">
        <v>212</v>
      </c>
      <c r="EV45">
        <v>23201.394129714965</v>
      </c>
      <c r="EW45">
        <v>3549.6273100865574</v>
      </c>
      <c r="EX45">
        <v>395.39268626604758</v>
      </c>
      <c r="EY45" t="s">
        <v>212</v>
      </c>
      <c r="EZ45">
        <v>1359.5932500853835</v>
      </c>
      <c r="FA45" t="s">
        <v>212</v>
      </c>
      <c r="FB45">
        <v>835.79162230739917</v>
      </c>
      <c r="FC45">
        <v>752.84341142002847</v>
      </c>
      <c r="FD45">
        <v>555.43534300949943</v>
      </c>
      <c r="FE45">
        <v>3324.4713917732879</v>
      </c>
      <c r="FF45">
        <v>4375.7322168531236</v>
      </c>
      <c r="FG45" t="s">
        <v>212</v>
      </c>
      <c r="FH45">
        <v>16390.725562784912</v>
      </c>
      <c r="FI45">
        <v>2237.9378155312938</v>
      </c>
      <c r="FJ45">
        <v>5478.1304581838449</v>
      </c>
      <c r="FK45" t="s">
        <v>212</v>
      </c>
      <c r="FL45" t="s">
        <v>212</v>
      </c>
      <c r="FM45" t="s">
        <v>212</v>
      </c>
      <c r="FN45" t="s">
        <v>212</v>
      </c>
      <c r="FO45">
        <v>6501.3261773829208</v>
      </c>
      <c r="FP45">
        <v>127.49648602039925</v>
      </c>
      <c r="FQ45">
        <v>4332.6790623895895</v>
      </c>
      <c r="FR45" t="s">
        <v>212</v>
      </c>
      <c r="FS45" t="s">
        <v>212</v>
      </c>
      <c r="FT45">
        <v>8113.5873060003023</v>
      </c>
      <c r="FU45" t="s">
        <v>212</v>
      </c>
      <c r="FV45">
        <v>5021.7982221226366</v>
      </c>
      <c r="FW45">
        <v>6578.0342360425966</v>
      </c>
      <c r="FX45" t="s">
        <v>212</v>
      </c>
      <c r="FY45" t="s">
        <v>212</v>
      </c>
      <c r="FZ45">
        <v>4559.7745303664897</v>
      </c>
      <c r="GA45" t="s">
        <v>212</v>
      </c>
      <c r="GB45">
        <v>5676.1404908949053</v>
      </c>
      <c r="GC45">
        <v>326.25821517093419</v>
      </c>
      <c r="GD45" t="s">
        <v>212</v>
      </c>
      <c r="GE45" t="s">
        <v>212</v>
      </c>
      <c r="GF45" t="s">
        <v>212</v>
      </c>
      <c r="GG45" t="s">
        <v>212</v>
      </c>
      <c r="GH45">
        <v>64.2277024168921</v>
      </c>
      <c r="GI45">
        <v>2477.773815525743</v>
      </c>
      <c r="GJ45">
        <v>15360.178892502077</v>
      </c>
      <c r="GK45">
        <v>8195.1208345659034</v>
      </c>
      <c r="GL45">
        <v>1294.2132092089134</v>
      </c>
      <c r="GM45">
        <v>2138.6378482031851</v>
      </c>
      <c r="GN45">
        <v>68.13844609448094</v>
      </c>
      <c r="GO45">
        <v>1713.6209082138141</v>
      </c>
      <c r="GP45" t="s">
        <v>212</v>
      </c>
      <c r="GQ45">
        <v>102.98952902269315</v>
      </c>
      <c r="GR45" t="s">
        <v>212</v>
      </c>
      <c r="GS45">
        <v>4771.888164081277</v>
      </c>
      <c r="GT45">
        <v>993.53693215382543</v>
      </c>
      <c r="GU45">
        <v>1771.8271985574934</v>
      </c>
      <c r="GV45">
        <v>1746.2304083365427</v>
      </c>
      <c r="GW45" t="s">
        <v>212</v>
      </c>
      <c r="GX45" t="s">
        <v>212</v>
      </c>
      <c r="GY45" t="s">
        <v>212</v>
      </c>
      <c r="GZ45">
        <v>2997.9744608515989</v>
      </c>
      <c r="HA45">
        <v>12366.067050797266</v>
      </c>
      <c r="HB45">
        <v>6174.5508958394066</v>
      </c>
      <c r="HC45">
        <v>13307.492008500161</v>
      </c>
      <c r="HD45">
        <v>1885.5673912075454</v>
      </c>
      <c r="HE45">
        <v>1764.4562562456854</v>
      </c>
      <c r="HF45" t="s">
        <v>212</v>
      </c>
      <c r="HG45">
        <v>2664.7229937322181</v>
      </c>
      <c r="HH45">
        <v>433.19905980992655</v>
      </c>
      <c r="HI45" t="s">
        <v>212</v>
      </c>
      <c r="HJ45" t="s">
        <v>212</v>
      </c>
      <c r="HK45">
        <v>165.6570977087174</v>
      </c>
      <c r="HL45">
        <v>663.42458027157591</v>
      </c>
      <c r="HM45">
        <v>879.63636800647362</v>
      </c>
      <c r="HN45">
        <v>1718.9132220057945</v>
      </c>
      <c r="HO45">
        <v>3093.1051428117444</v>
      </c>
      <c r="HP45">
        <v>3588.3234614156468</v>
      </c>
      <c r="HQ45">
        <v>795.32702541218237</v>
      </c>
      <c r="HR45">
        <v>1947.9816007545076</v>
      </c>
      <c r="HS45">
        <v>1168.0080290022779</v>
      </c>
      <c r="HT45">
        <v>1173.3829030691597</v>
      </c>
      <c r="HU45">
        <v>6619.364557842694</v>
      </c>
      <c r="HV45">
        <v>5197.6023031811719</v>
      </c>
      <c r="HW45">
        <v>3624.7180693305149</v>
      </c>
      <c r="HX45">
        <v>3525.4998015807951</v>
      </c>
      <c r="HY45">
        <v>6127.2440745992017</v>
      </c>
      <c r="HZ45">
        <v>451.69905646200471</v>
      </c>
      <c r="IA45">
        <v>142.47028792744447</v>
      </c>
      <c r="IB45">
        <v>8817.9432751055592</v>
      </c>
      <c r="IC45">
        <v>1335.9051193965315</v>
      </c>
      <c r="ID45">
        <v>1132.0825462583648</v>
      </c>
      <c r="IE45">
        <v>362.83241634848088</v>
      </c>
      <c r="IF45">
        <v>199.27058574770939</v>
      </c>
      <c r="IG45">
        <v>263.15882138858433</v>
      </c>
      <c r="IH45">
        <v>1829.5095227945774</v>
      </c>
      <c r="II45">
        <v>1667.7555923899029</v>
      </c>
      <c r="IJ45">
        <v>1620.9464143168877</v>
      </c>
      <c r="IK45">
        <v>1676.4328234102684</v>
      </c>
      <c r="IL45">
        <v>109.66184353796491</v>
      </c>
      <c r="IM45">
        <v>1099.9914899007492</v>
      </c>
      <c r="IN45" t="s">
        <v>212</v>
      </c>
      <c r="IO45">
        <v>471.88662401723036</v>
      </c>
      <c r="IP45">
        <v>2004.6487385708056</v>
      </c>
      <c r="IQ45">
        <v>1213.6425017971173</v>
      </c>
      <c r="IR45">
        <v>1213.6425017971173</v>
      </c>
      <c r="IS45">
        <v>1146.3020873985008</v>
      </c>
      <c r="IT45">
        <v>13691.155094467318</v>
      </c>
      <c r="IU45" t="s">
        <v>212</v>
      </c>
      <c r="IV45">
        <v>7820.654886276272</v>
      </c>
      <c r="IW45" t="s">
        <v>212</v>
      </c>
      <c r="IX45" t="s">
        <v>212</v>
      </c>
      <c r="IY45">
        <v>8923.7681080106995</v>
      </c>
      <c r="IZ45">
        <v>181.63844580906976</v>
      </c>
      <c r="JA45" t="s">
        <v>212</v>
      </c>
      <c r="JB45">
        <v>391.009839670845</v>
      </c>
      <c r="JC45">
        <v>391.009839670845</v>
      </c>
      <c r="JD45">
        <v>511.91358810338238</v>
      </c>
      <c r="JE45">
        <v>509.66103245813514</v>
      </c>
      <c r="JF45">
        <v>511.91358810338238</v>
      </c>
      <c r="JG45">
        <v>1748.5359594444235</v>
      </c>
      <c r="JH45">
        <v>2500.5201702281342</v>
      </c>
    </row>
    <row r="46" spans="1:268" x14ac:dyDescent="0.45">
      <c r="A46" t="s">
        <v>264</v>
      </c>
      <c r="B46" s="2" t="s">
        <v>274</v>
      </c>
      <c r="C46">
        <v>2004</v>
      </c>
      <c r="D46" s="2" t="s">
        <v>145</v>
      </c>
      <c r="E46">
        <f t="shared" si="92"/>
        <v>140.28328328328328</v>
      </c>
      <c r="F46">
        <v>1797.5254869688488</v>
      </c>
      <c r="G46">
        <v>804.10708829513669</v>
      </c>
      <c r="H46" t="s">
        <v>212</v>
      </c>
      <c r="I46" t="s">
        <v>212</v>
      </c>
      <c r="J46">
        <v>87.535307995540066</v>
      </c>
      <c r="K46" t="s">
        <v>212</v>
      </c>
      <c r="L46">
        <v>2293.3093685093609</v>
      </c>
      <c r="M46">
        <v>1440.3209896291557</v>
      </c>
      <c r="N46" t="s">
        <v>212</v>
      </c>
      <c r="O46">
        <v>10554.815823206176</v>
      </c>
      <c r="P46">
        <v>7808.1577921396147</v>
      </c>
      <c r="Q46">
        <v>2281.9478721483174</v>
      </c>
      <c r="R46" t="s">
        <v>212</v>
      </c>
      <c r="S46">
        <v>18983.085977605431</v>
      </c>
      <c r="T46">
        <v>165.30834236196472</v>
      </c>
      <c r="U46" t="s">
        <v>212</v>
      </c>
      <c r="V46">
        <v>3174.0530923174224</v>
      </c>
      <c r="W46">
        <v>8576.2234965340158</v>
      </c>
      <c r="X46" t="s">
        <v>212</v>
      </c>
      <c r="Y46">
        <v>70.322544349654535</v>
      </c>
      <c r="Z46" t="s">
        <v>212</v>
      </c>
      <c r="AA46" t="s">
        <v>212</v>
      </c>
      <c r="AB46">
        <v>447.12565465866891</v>
      </c>
      <c r="AC46">
        <v>2321.8782028768974</v>
      </c>
      <c r="AD46">
        <v>1480.0113507185106</v>
      </c>
      <c r="AE46">
        <v>1956.1593594086503</v>
      </c>
      <c r="AF46" t="s">
        <v>212</v>
      </c>
      <c r="AG46">
        <v>8596.8734089524332</v>
      </c>
      <c r="AH46">
        <v>3971.822736190627</v>
      </c>
      <c r="AI46" t="s">
        <v>212</v>
      </c>
      <c r="AJ46" t="s">
        <v>212</v>
      </c>
      <c r="AK46" t="s">
        <v>212</v>
      </c>
      <c r="AL46">
        <v>55.715128547735432</v>
      </c>
      <c r="AM46">
        <v>192.35981575637791</v>
      </c>
      <c r="AN46">
        <v>17264.736743814428</v>
      </c>
      <c r="AO46" t="s">
        <v>212</v>
      </c>
      <c r="AP46" t="s">
        <v>212</v>
      </c>
      <c r="AQ46" t="s">
        <v>212</v>
      </c>
      <c r="AR46" t="s">
        <v>212</v>
      </c>
      <c r="AS46">
        <v>3064.445136990882</v>
      </c>
      <c r="AT46">
        <v>1585.8387824778658</v>
      </c>
      <c r="AU46">
        <v>912.1837359215607</v>
      </c>
      <c r="AV46" t="s">
        <v>212</v>
      </c>
      <c r="AW46">
        <v>88.187276611076015</v>
      </c>
      <c r="AX46">
        <v>105.39905220614459</v>
      </c>
      <c r="AY46">
        <v>1679.4650137095562</v>
      </c>
      <c r="AZ46">
        <v>173.395344613231</v>
      </c>
      <c r="BA46">
        <v>3429.3546438693493</v>
      </c>
      <c r="BB46">
        <v>1175.3396445359772</v>
      </c>
      <c r="BC46">
        <v>7571.2412066293073</v>
      </c>
      <c r="BD46">
        <v>3946.9204519362474</v>
      </c>
      <c r="BE46">
        <v>6230.3982278884951</v>
      </c>
      <c r="BF46">
        <v>6615.5699587179106</v>
      </c>
      <c r="BG46" t="s">
        <v>212</v>
      </c>
      <c r="BH46" t="s">
        <v>212</v>
      </c>
      <c r="BI46">
        <v>1128.5378793382631</v>
      </c>
      <c r="BJ46">
        <v>823.82173853820586</v>
      </c>
      <c r="BK46">
        <v>1190.2727863625978</v>
      </c>
      <c r="BL46">
        <v>690.09629640573883</v>
      </c>
      <c r="BM46" t="s">
        <v>212</v>
      </c>
      <c r="BN46">
        <v>86.403316710805896</v>
      </c>
      <c r="BO46">
        <v>5429.5255219991923</v>
      </c>
      <c r="BP46" t="s">
        <v>212</v>
      </c>
      <c r="BQ46">
        <v>30.778761253863426</v>
      </c>
      <c r="BR46" t="s">
        <v>212</v>
      </c>
      <c r="BS46" t="s">
        <v>212</v>
      </c>
      <c r="BT46">
        <v>16777.565849019506</v>
      </c>
      <c r="BU46">
        <v>7661.4911802340148</v>
      </c>
      <c r="BV46" t="s">
        <v>212</v>
      </c>
      <c r="BW46">
        <v>915.94369900908191</v>
      </c>
      <c r="BX46" t="s">
        <v>212</v>
      </c>
      <c r="BY46">
        <v>1814.459659718792</v>
      </c>
      <c r="BZ46">
        <v>7108.9625244769941</v>
      </c>
      <c r="CA46">
        <v>216.90155795396674</v>
      </c>
      <c r="CB46">
        <v>4008.7463556851312</v>
      </c>
      <c r="CC46">
        <v>5200.024353862721</v>
      </c>
      <c r="CD46" t="s">
        <v>212</v>
      </c>
      <c r="CE46" t="s">
        <v>212</v>
      </c>
      <c r="CF46" t="s">
        <v>212</v>
      </c>
      <c r="CG46">
        <v>486.9064354285581</v>
      </c>
      <c r="CH46" t="s">
        <v>212</v>
      </c>
      <c r="CI46" t="s">
        <v>212</v>
      </c>
      <c r="CJ46" t="s">
        <v>212</v>
      </c>
      <c r="CK46">
        <v>28.29643209624501</v>
      </c>
      <c r="CL46">
        <v>538.92974456927016</v>
      </c>
      <c r="CM46">
        <v>5782.5606250460678</v>
      </c>
      <c r="CN46">
        <v>3680.168466944081</v>
      </c>
      <c r="CO46">
        <v>28215.452248402802</v>
      </c>
      <c r="CP46">
        <v>451.61155010577261</v>
      </c>
      <c r="CQ46">
        <v>474.37436156898843</v>
      </c>
      <c r="CR46">
        <v>2009.5203162360392</v>
      </c>
      <c r="CS46">
        <v>1202.2571545815551</v>
      </c>
      <c r="CT46">
        <v>6168.3989875836005</v>
      </c>
      <c r="CU46" t="s">
        <v>212</v>
      </c>
      <c r="CV46">
        <v>6525.9215743868408</v>
      </c>
      <c r="CW46">
        <v>5687.9975734557247</v>
      </c>
      <c r="CX46">
        <v>2380.1703843832051</v>
      </c>
      <c r="CY46">
        <v>8393.2577234054206</v>
      </c>
      <c r="CZ46">
        <v>1551.9034651531367</v>
      </c>
      <c r="DA46">
        <v>3859.1925589747807</v>
      </c>
      <c r="DB46">
        <v>125.85845074673348</v>
      </c>
      <c r="DC46" t="s">
        <v>212</v>
      </c>
      <c r="DD46">
        <v>779.51416547889073</v>
      </c>
      <c r="DE46">
        <v>7390.794147037097</v>
      </c>
      <c r="DF46">
        <v>2111.318521056281</v>
      </c>
      <c r="DG46">
        <v>16686.268343624972</v>
      </c>
      <c r="DH46">
        <v>1417.9089858365819</v>
      </c>
      <c r="DI46" t="s">
        <v>212</v>
      </c>
      <c r="DJ46">
        <v>2607.4599601789032</v>
      </c>
      <c r="DK46">
        <v>2407.7675342245707</v>
      </c>
      <c r="DL46" t="s">
        <v>212</v>
      </c>
      <c r="DM46" t="s">
        <v>212</v>
      </c>
      <c r="DN46">
        <v>3106.2209530601103</v>
      </c>
      <c r="DO46" t="s">
        <v>212</v>
      </c>
      <c r="DP46">
        <v>3196.8493444770993</v>
      </c>
      <c r="DQ46">
        <v>16300.112422095854</v>
      </c>
      <c r="DR46" t="s">
        <v>212</v>
      </c>
      <c r="DS46" t="s">
        <v>212</v>
      </c>
      <c r="DT46" t="s">
        <v>212</v>
      </c>
      <c r="DU46">
        <v>2984.3610240814728</v>
      </c>
      <c r="DV46" t="s">
        <v>212</v>
      </c>
      <c r="DW46" t="s">
        <v>212</v>
      </c>
      <c r="DX46">
        <v>4797.2925825134325</v>
      </c>
      <c r="DY46" t="s">
        <v>212</v>
      </c>
      <c r="DZ46" t="s">
        <v>212</v>
      </c>
      <c r="EA46">
        <v>1614.2466480426338</v>
      </c>
      <c r="EB46">
        <v>1927.0739227960269</v>
      </c>
      <c r="EC46" t="s">
        <v>212</v>
      </c>
      <c r="ED46">
        <v>2440.9814078525201</v>
      </c>
      <c r="EE46" t="s">
        <v>212</v>
      </c>
      <c r="EF46">
        <v>1196.126728545328</v>
      </c>
      <c r="EG46" t="s">
        <v>212</v>
      </c>
      <c r="EH46">
        <v>612.28188516276191</v>
      </c>
      <c r="EI46">
        <v>448.90769477410771</v>
      </c>
      <c r="EJ46">
        <v>80.511511251720492</v>
      </c>
      <c r="EK46">
        <v>1453.5485612594975</v>
      </c>
      <c r="EL46" t="s">
        <v>212</v>
      </c>
      <c r="EM46">
        <v>74.431503818509242</v>
      </c>
      <c r="EN46">
        <v>6882.9702208831113</v>
      </c>
      <c r="EO46" t="s">
        <v>212</v>
      </c>
      <c r="EP46">
        <v>9666.2996941896017</v>
      </c>
      <c r="EQ46">
        <v>392.54902435910219</v>
      </c>
      <c r="ER46">
        <v>33.521470044452514</v>
      </c>
      <c r="ES46">
        <v>123.63248468143264</v>
      </c>
      <c r="ET46">
        <v>3143.3393873161931</v>
      </c>
      <c r="EU46" t="s">
        <v>212</v>
      </c>
      <c r="EV46">
        <v>24214.106983804126</v>
      </c>
      <c r="EW46">
        <v>3829.4561027381942</v>
      </c>
      <c r="EX46">
        <v>412.99029863760563</v>
      </c>
      <c r="EY46" t="s">
        <v>212</v>
      </c>
      <c r="EZ46">
        <v>1424.1336825968172</v>
      </c>
      <c r="FA46" t="s">
        <v>212</v>
      </c>
      <c r="FB46">
        <v>824.35382718130495</v>
      </c>
      <c r="FC46">
        <v>792.63796583091801</v>
      </c>
      <c r="FD46">
        <v>575.25307771020994</v>
      </c>
      <c r="FE46">
        <v>3416.1186323834168</v>
      </c>
      <c r="FF46">
        <v>4533.5396949654332</v>
      </c>
      <c r="FG46" t="s">
        <v>212</v>
      </c>
      <c r="FH46">
        <v>16349.985530986256</v>
      </c>
      <c r="FI46">
        <v>2295.570505489809</v>
      </c>
      <c r="FJ46">
        <v>5633.8455003909421</v>
      </c>
      <c r="FK46" t="s">
        <v>212</v>
      </c>
      <c r="FL46" t="s">
        <v>212</v>
      </c>
      <c r="FM46" t="s">
        <v>212</v>
      </c>
      <c r="FN46" t="s">
        <v>212</v>
      </c>
      <c r="FO46">
        <v>6352.39787587103</v>
      </c>
      <c r="FP46">
        <v>140.3319474975354</v>
      </c>
      <c r="FQ46">
        <v>4258.251568337635</v>
      </c>
      <c r="FR46" t="s">
        <v>212</v>
      </c>
      <c r="FS46" t="s">
        <v>212</v>
      </c>
      <c r="FT46">
        <v>8314.3253211682058</v>
      </c>
      <c r="FU46" t="s">
        <v>212</v>
      </c>
      <c r="FV46">
        <v>5097.8355558533804</v>
      </c>
      <c r="FW46">
        <v>6830.7050733796295</v>
      </c>
      <c r="FX46" t="s">
        <v>212</v>
      </c>
      <c r="FY46" t="s">
        <v>212</v>
      </c>
      <c r="FZ46">
        <v>4589.9050592694985</v>
      </c>
      <c r="GA46" t="s">
        <v>212</v>
      </c>
      <c r="GB46">
        <v>5892.3074109379377</v>
      </c>
      <c r="GC46">
        <v>354.35837330009207</v>
      </c>
      <c r="GD46" t="s">
        <v>212</v>
      </c>
      <c r="GE46" t="s">
        <v>212</v>
      </c>
      <c r="GF46" t="s">
        <v>212</v>
      </c>
      <c r="GG46" t="s">
        <v>212</v>
      </c>
      <c r="GH46">
        <v>64.526566349672805</v>
      </c>
      <c r="GI46">
        <v>2592.7726462485821</v>
      </c>
      <c r="GJ46">
        <v>15420.973141694847</v>
      </c>
      <c r="GK46">
        <v>8205.8291185276648</v>
      </c>
      <c r="GL46">
        <v>1397.5344720962876</v>
      </c>
      <c r="GM46">
        <v>2160.1860834004137</v>
      </c>
      <c r="GN46">
        <v>79.802530604323991</v>
      </c>
      <c r="GO46">
        <v>1827.2398439154806</v>
      </c>
      <c r="GP46" t="s">
        <v>212</v>
      </c>
      <c r="GQ46">
        <v>107.35645965829555</v>
      </c>
      <c r="GR46" t="s">
        <v>212</v>
      </c>
      <c r="GS46">
        <v>4698.7767832989566</v>
      </c>
      <c r="GT46">
        <v>1034.5952322012254</v>
      </c>
      <c r="GU46">
        <v>1891.8406295808759</v>
      </c>
      <c r="GV46">
        <v>1913.7215814683884</v>
      </c>
      <c r="GW46" t="s">
        <v>212</v>
      </c>
      <c r="GX46" t="s">
        <v>212</v>
      </c>
      <c r="GY46" t="s">
        <v>212</v>
      </c>
      <c r="GZ46">
        <v>3151.1459691602558</v>
      </c>
      <c r="HA46">
        <v>11958.992963129551</v>
      </c>
      <c r="HB46">
        <v>6138.7541371881553</v>
      </c>
      <c r="HC46">
        <v>13388.58971055913</v>
      </c>
      <c r="HD46">
        <v>1930.4670574166425</v>
      </c>
      <c r="HE46">
        <v>1765.4802846388948</v>
      </c>
      <c r="HF46" t="s">
        <v>212</v>
      </c>
      <c r="HG46">
        <v>2796.7125231866912</v>
      </c>
      <c r="HH46">
        <v>483.95900254820384</v>
      </c>
      <c r="HI46" t="s">
        <v>212</v>
      </c>
      <c r="HJ46" t="s">
        <v>212</v>
      </c>
      <c r="HK46">
        <v>173.38705261355395</v>
      </c>
      <c r="HL46">
        <v>685.15672115887583</v>
      </c>
      <c r="HM46">
        <v>855.74669764637213</v>
      </c>
      <c r="HN46">
        <v>1765.8407714197574</v>
      </c>
      <c r="HO46">
        <v>3066.8791687754974</v>
      </c>
      <c r="HP46">
        <v>3676.6264545189883</v>
      </c>
      <c r="HQ46">
        <v>820.88867347549296</v>
      </c>
      <c r="HR46">
        <v>2113.3644535298249</v>
      </c>
      <c r="HS46">
        <v>1324.4190447639166</v>
      </c>
      <c r="HT46">
        <v>1331.441825530917</v>
      </c>
      <c r="HU46">
        <v>6741.6232673148052</v>
      </c>
      <c r="HV46">
        <v>5304.2933965167986</v>
      </c>
      <c r="HW46">
        <v>3727.5411286702097</v>
      </c>
      <c r="HX46">
        <v>3626.2680691358141</v>
      </c>
      <c r="HY46">
        <v>6242.2185209575828</v>
      </c>
      <c r="HZ46">
        <v>484.0618823493046</v>
      </c>
      <c r="IA46">
        <v>150.794254707432</v>
      </c>
      <c r="IB46">
        <v>8948.8491529119838</v>
      </c>
      <c r="IC46">
        <v>1428.4605788961449</v>
      </c>
      <c r="ID46">
        <v>1207.6762079976891</v>
      </c>
      <c r="IE46">
        <v>376.81757883427349</v>
      </c>
      <c r="IF46">
        <v>213.93131705270676</v>
      </c>
      <c r="IG46">
        <v>277.59332645554292</v>
      </c>
      <c r="IH46">
        <v>1986.8590490134291</v>
      </c>
      <c r="II46">
        <v>1702.2002608779367</v>
      </c>
      <c r="IJ46">
        <v>1651.506575857323</v>
      </c>
      <c r="IK46">
        <v>1711.8647793083228</v>
      </c>
      <c r="IL46">
        <v>123.75789979158539</v>
      </c>
      <c r="IM46">
        <v>1175.1921622326042</v>
      </c>
      <c r="IN46" t="s">
        <v>212</v>
      </c>
      <c r="IO46">
        <v>493.35509062657508</v>
      </c>
      <c r="IP46">
        <v>2068.7952122320094</v>
      </c>
      <c r="IQ46">
        <v>1283.5363847410449</v>
      </c>
      <c r="IR46">
        <v>1283.5363847410449</v>
      </c>
      <c r="IS46">
        <v>1225.639917338051</v>
      </c>
      <c r="IT46">
        <v>13769.831336435469</v>
      </c>
      <c r="IU46" t="s">
        <v>212</v>
      </c>
      <c r="IV46">
        <v>7924.8534331430792</v>
      </c>
      <c r="IW46" t="s">
        <v>212</v>
      </c>
      <c r="IX46" t="s">
        <v>212</v>
      </c>
      <c r="IY46">
        <v>9062.8229461420015</v>
      </c>
      <c r="IZ46">
        <v>203.88236037267993</v>
      </c>
      <c r="JA46" t="s">
        <v>212</v>
      </c>
      <c r="JB46">
        <v>412.96016101105238</v>
      </c>
      <c r="JC46">
        <v>412.96016101105238</v>
      </c>
      <c r="JD46">
        <v>519.83763530134877</v>
      </c>
      <c r="JE46">
        <v>517.53490955873747</v>
      </c>
      <c r="JF46">
        <v>519.83763530134888</v>
      </c>
      <c r="JG46">
        <v>1885.3006309460359</v>
      </c>
      <c r="JH46">
        <v>2578.400172514147</v>
      </c>
    </row>
    <row r="47" spans="1:268" x14ac:dyDescent="0.45">
      <c r="A47" t="s">
        <v>264</v>
      </c>
      <c r="B47" s="2" t="s">
        <v>274</v>
      </c>
      <c r="C47">
        <v>2005</v>
      </c>
      <c r="D47" s="2" t="s">
        <v>53</v>
      </c>
      <c r="E47">
        <f t="shared" si="92"/>
        <v>140.143</v>
      </c>
      <c r="F47">
        <v>1722.0728497250693</v>
      </c>
      <c r="G47">
        <v>890.62581637180449</v>
      </c>
      <c r="H47" t="s">
        <v>212</v>
      </c>
      <c r="I47" t="s">
        <v>212</v>
      </c>
      <c r="J47">
        <v>109.29522998361291</v>
      </c>
      <c r="K47" t="s">
        <v>212</v>
      </c>
      <c r="L47">
        <v>2408.4325246662434</v>
      </c>
      <c r="M47">
        <v>1521.4997371924505</v>
      </c>
      <c r="N47" t="s">
        <v>212</v>
      </c>
      <c r="O47">
        <v>10458.450193186498</v>
      </c>
      <c r="P47">
        <v>7977.6815974177389</v>
      </c>
      <c r="Q47">
        <v>2388.3887343076913</v>
      </c>
      <c r="R47" t="s">
        <v>212</v>
      </c>
      <c r="S47">
        <v>21325.649711414317</v>
      </c>
      <c r="T47">
        <v>176.07732643543102</v>
      </c>
      <c r="U47" t="s">
        <v>212</v>
      </c>
      <c r="V47">
        <v>3245.3720878132722</v>
      </c>
      <c r="W47">
        <v>8509.99707308703</v>
      </c>
      <c r="X47" t="s">
        <v>212</v>
      </c>
      <c r="Y47">
        <v>73.78894982288773</v>
      </c>
      <c r="Z47" t="s">
        <v>212</v>
      </c>
      <c r="AA47" t="s">
        <v>212</v>
      </c>
      <c r="AB47">
        <v>476.5873228205391</v>
      </c>
      <c r="AC47">
        <v>2389.6969482895397</v>
      </c>
      <c r="AD47">
        <v>1464.6391095883557</v>
      </c>
      <c r="AE47">
        <v>2015.7999235608368</v>
      </c>
      <c r="AF47" t="s">
        <v>212</v>
      </c>
      <c r="AG47">
        <v>8463.110151897763</v>
      </c>
      <c r="AH47">
        <v>4165.1803923555281</v>
      </c>
      <c r="AI47" t="s">
        <v>212</v>
      </c>
      <c r="AJ47" t="s">
        <v>212</v>
      </c>
      <c r="AK47" t="s">
        <v>212</v>
      </c>
      <c r="AL47">
        <v>66.750272764517547</v>
      </c>
      <c r="AM47">
        <v>186.42776544387121</v>
      </c>
      <c r="AN47">
        <v>16948.275220939697</v>
      </c>
      <c r="AO47" t="s">
        <v>212</v>
      </c>
      <c r="AP47" t="s">
        <v>212</v>
      </c>
      <c r="AQ47" t="s">
        <v>212</v>
      </c>
      <c r="AR47" t="s">
        <v>212</v>
      </c>
      <c r="AS47">
        <v>3095.6475119357247</v>
      </c>
      <c r="AT47">
        <v>1782.3121529162704</v>
      </c>
      <c r="AU47">
        <v>909.21601432910927</v>
      </c>
      <c r="AV47" t="s">
        <v>212</v>
      </c>
      <c r="AW47">
        <v>89.457318974919517</v>
      </c>
      <c r="AX47">
        <v>117.31338545728067</v>
      </c>
      <c r="AY47">
        <v>1721.1519210584897</v>
      </c>
      <c r="AZ47">
        <v>171.67439028895018</v>
      </c>
      <c r="BA47">
        <v>3582.246072927941</v>
      </c>
      <c r="BB47">
        <v>1155.077501544632</v>
      </c>
      <c r="BC47">
        <v>7613.0700722079355</v>
      </c>
      <c r="BD47">
        <v>4099.5969491914657</v>
      </c>
      <c r="BE47">
        <v>6357.4210946081248</v>
      </c>
      <c r="BF47">
        <v>6659.0004266129736</v>
      </c>
      <c r="BG47" t="s">
        <v>212</v>
      </c>
      <c r="BH47" t="s">
        <v>212</v>
      </c>
      <c r="BI47">
        <v>1234.6578754453128</v>
      </c>
      <c r="BJ47">
        <v>794.52636789630321</v>
      </c>
      <c r="BK47">
        <v>1261.9636659385098</v>
      </c>
      <c r="BL47">
        <v>755.43738949125782</v>
      </c>
      <c r="BM47" t="s">
        <v>212</v>
      </c>
      <c r="BN47">
        <v>85.613439753433298</v>
      </c>
      <c r="BO47">
        <v>5531.5458286431331</v>
      </c>
      <c r="BP47" t="s">
        <v>212</v>
      </c>
      <c r="BQ47">
        <v>33.531417123742891</v>
      </c>
      <c r="BR47" t="s">
        <v>212</v>
      </c>
      <c r="BS47" t="s">
        <v>212</v>
      </c>
      <c r="BT47">
        <v>16117.890332163193</v>
      </c>
      <c r="BU47">
        <v>7652.8643037184729</v>
      </c>
      <c r="BV47" t="s">
        <v>212</v>
      </c>
      <c r="BW47">
        <v>916.1849025097282</v>
      </c>
      <c r="BX47" t="s">
        <v>212</v>
      </c>
      <c r="BY47">
        <v>1916.4790290454582</v>
      </c>
      <c r="BZ47">
        <v>7138.2214852918451</v>
      </c>
      <c r="CA47">
        <v>242.77272118423946</v>
      </c>
      <c r="CB47">
        <v>4244.558836810259</v>
      </c>
      <c r="CC47">
        <v>5297.2000254111244</v>
      </c>
      <c r="CD47" t="s">
        <v>212</v>
      </c>
      <c r="CE47" t="s">
        <v>212</v>
      </c>
      <c r="CF47" t="s">
        <v>212</v>
      </c>
      <c r="CG47">
        <v>486.1645072570189</v>
      </c>
      <c r="CH47" t="s">
        <v>212</v>
      </c>
      <c r="CI47" t="s">
        <v>212</v>
      </c>
      <c r="CJ47" t="s">
        <v>212</v>
      </c>
      <c r="CK47">
        <v>37.301713660300798</v>
      </c>
      <c r="CL47">
        <v>573.40241333103631</v>
      </c>
      <c r="CM47">
        <v>5878.4418481770681</v>
      </c>
      <c r="CN47">
        <v>3771.3646139883108</v>
      </c>
      <c r="CO47">
        <v>27988.029683150566</v>
      </c>
      <c r="CP47">
        <v>468.02575279570584</v>
      </c>
      <c r="CQ47">
        <v>500.65078149681466</v>
      </c>
      <c r="CR47">
        <v>2079.5601959893925</v>
      </c>
      <c r="CS47">
        <v>836.51892239157723</v>
      </c>
      <c r="CT47">
        <v>6241.7155739277305</v>
      </c>
      <c r="CU47" t="s">
        <v>212</v>
      </c>
      <c r="CV47">
        <v>6572.1995353602397</v>
      </c>
      <c r="CW47">
        <v>5731.1015568122011</v>
      </c>
      <c r="CX47">
        <v>2397.077667433211</v>
      </c>
      <c r="CY47">
        <v>8539.0105890915929</v>
      </c>
      <c r="CZ47">
        <v>1578.3170457373733</v>
      </c>
      <c r="DA47">
        <v>4012.0739189183569</v>
      </c>
      <c r="DB47">
        <v>128.16418995876984</v>
      </c>
      <c r="DC47" t="s">
        <v>212</v>
      </c>
      <c r="DD47">
        <v>807.01410762399712</v>
      </c>
      <c r="DE47">
        <v>7796.3146743206817</v>
      </c>
      <c r="DF47">
        <v>2169.0956629811581</v>
      </c>
      <c r="DG47">
        <v>17076.484077600278</v>
      </c>
      <c r="DH47">
        <v>1374.3075194669352</v>
      </c>
      <c r="DI47" t="s">
        <v>212</v>
      </c>
      <c r="DJ47">
        <v>2777.3819802492317</v>
      </c>
      <c r="DK47">
        <v>2384.883000057675</v>
      </c>
      <c r="DL47" t="s">
        <v>212</v>
      </c>
      <c r="DM47" t="s">
        <v>212</v>
      </c>
      <c r="DN47">
        <v>3427.8881125731082</v>
      </c>
      <c r="DO47" t="s">
        <v>212</v>
      </c>
      <c r="DP47">
        <v>3187.031079948762</v>
      </c>
      <c r="DQ47">
        <v>15644.146720039213</v>
      </c>
      <c r="DR47" t="s">
        <v>212</v>
      </c>
      <c r="DS47" t="s">
        <v>212</v>
      </c>
      <c r="DT47" t="s">
        <v>212</v>
      </c>
      <c r="DU47">
        <v>2873.7346885210322</v>
      </c>
      <c r="DV47" t="s">
        <v>212</v>
      </c>
      <c r="DW47" t="s">
        <v>212</v>
      </c>
      <c r="DX47">
        <v>4912.9097599508705</v>
      </c>
      <c r="DY47" t="s">
        <v>212</v>
      </c>
      <c r="DZ47" t="s">
        <v>212</v>
      </c>
      <c r="EA47">
        <v>1683.6908326779314</v>
      </c>
      <c r="EB47">
        <v>1996.3925732966145</v>
      </c>
      <c r="EC47" t="s">
        <v>212</v>
      </c>
      <c r="ED47">
        <v>2549.0710017724386</v>
      </c>
      <c r="EE47" t="s">
        <v>212</v>
      </c>
      <c r="EF47">
        <v>1251.9672074046161</v>
      </c>
      <c r="EG47">
        <v>6314.9052275824124</v>
      </c>
      <c r="EH47">
        <v>634.46541011016018</v>
      </c>
      <c r="EI47">
        <v>451.0117022483492</v>
      </c>
      <c r="EJ47">
        <v>74.852005898926421</v>
      </c>
      <c r="EK47">
        <v>1521.4206116637088</v>
      </c>
      <c r="EL47" t="s">
        <v>212</v>
      </c>
      <c r="EM47">
        <v>77.065004175649165</v>
      </c>
      <c r="EN47">
        <v>6912.3720853624554</v>
      </c>
      <c r="EO47" t="s">
        <v>212</v>
      </c>
      <c r="EP47">
        <v>9673.673770531459</v>
      </c>
      <c r="EQ47">
        <v>412.41548975948251</v>
      </c>
      <c r="ER47">
        <v>36.698683331979154</v>
      </c>
      <c r="ES47">
        <v>129.32702935057452</v>
      </c>
      <c r="ET47">
        <v>3374.3101035639452</v>
      </c>
      <c r="EU47" t="s">
        <v>212</v>
      </c>
      <c r="EV47">
        <v>25083.214532678128</v>
      </c>
      <c r="EW47">
        <v>3923.9406972859342</v>
      </c>
      <c r="EX47">
        <v>444.58651339522339</v>
      </c>
      <c r="EY47" t="s">
        <v>212</v>
      </c>
      <c r="EZ47">
        <v>1455.160429485526</v>
      </c>
      <c r="FA47" t="s">
        <v>212</v>
      </c>
      <c r="FB47">
        <v>859.53253517799158</v>
      </c>
      <c r="FC47">
        <v>829.60883179212624</v>
      </c>
      <c r="FD47">
        <v>576.30210972908014</v>
      </c>
      <c r="FE47">
        <v>3437.3239981873658</v>
      </c>
      <c r="FF47">
        <v>4682.9910133262501</v>
      </c>
      <c r="FG47" t="s">
        <v>212</v>
      </c>
      <c r="FH47">
        <v>15457.306081699437</v>
      </c>
      <c r="FI47">
        <v>2365.4195641258302</v>
      </c>
      <c r="FJ47">
        <v>5770.1006364224831</v>
      </c>
      <c r="FK47" t="s">
        <v>212</v>
      </c>
      <c r="FL47" t="s">
        <v>212</v>
      </c>
      <c r="FM47" t="s">
        <v>212</v>
      </c>
      <c r="FN47" t="s">
        <v>212</v>
      </c>
      <c r="FO47">
        <v>6615.0398659600487</v>
      </c>
      <c r="FP47">
        <v>160.23276943180755</v>
      </c>
      <c r="FQ47">
        <v>3921.9064588619804</v>
      </c>
      <c r="FR47" t="s">
        <v>212</v>
      </c>
      <c r="FS47" t="s">
        <v>212</v>
      </c>
      <c r="FT47">
        <v>8678.1681678443383</v>
      </c>
      <c r="FU47" t="s">
        <v>212</v>
      </c>
      <c r="FV47">
        <v>4932.8032814132348</v>
      </c>
      <c r="FW47">
        <v>6917.8604670693048</v>
      </c>
      <c r="FX47" t="s">
        <v>212</v>
      </c>
      <c r="FY47" t="s">
        <v>212</v>
      </c>
      <c r="FZ47">
        <v>4636.9301003552564</v>
      </c>
      <c r="GA47" t="s">
        <v>212</v>
      </c>
      <c r="GB47">
        <v>6111.2192234444456</v>
      </c>
      <c r="GC47">
        <v>400.10257361119892</v>
      </c>
      <c r="GD47" t="s">
        <v>212</v>
      </c>
      <c r="GE47" t="s">
        <v>212</v>
      </c>
      <c r="GF47" t="s">
        <v>212</v>
      </c>
      <c r="GG47" t="s">
        <v>212</v>
      </c>
      <c r="GH47">
        <v>75.879440091548204</v>
      </c>
      <c r="GI47">
        <v>2764.9806491397726</v>
      </c>
      <c r="GJ47">
        <v>15430.963948235863</v>
      </c>
      <c r="GK47">
        <v>8305.3711015629051</v>
      </c>
      <c r="GL47">
        <v>1497.8888062507542</v>
      </c>
      <c r="GM47">
        <v>2149.5522158990566</v>
      </c>
      <c r="GN47">
        <v>79.60922041741135</v>
      </c>
      <c r="GO47">
        <v>1914.8012428544255</v>
      </c>
      <c r="GP47" t="s">
        <v>212</v>
      </c>
      <c r="GQ47">
        <v>109.41542935754967</v>
      </c>
      <c r="GR47" t="s">
        <v>212</v>
      </c>
      <c r="GS47">
        <v>5143.840888791533</v>
      </c>
      <c r="GT47">
        <v>1083.5310308307173</v>
      </c>
      <c r="GU47">
        <v>2013.8882742500239</v>
      </c>
      <c r="GV47">
        <v>2051.677454010246</v>
      </c>
      <c r="GW47" t="s">
        <v>212</v>
      </c>
      <c r="GX47" t="s">
        <v>212</v>
      </c>
      <c r="GY47" t="s">
        <v>212</v>
      </c>
      <c r="GZ47">
        <v>3246.0342835821571</v>
      </c>
      <c r="HA47">
        <v>12279.912166469605</v>
      </c>
      <c r="HB47">
        <v>6270.9840594904681</v>
      </c>
      <c r="HC47">
        <v>13704.577048140703</v>
      </c>
      <c r="HD47">
        <v>2001.9248582772668</v>
      </c>
      <c r="HE47">
        <v>1717.2010547636337</v>
      </c>
      <c r="HF47" t="s">
        <v>212</v>
      </c>
      <c r="HG47">
        <v>2886.4902292247102</v>
      </c>
      <c r="HH47">
        <v>569.95685726831459</v>
      </c>
      <c r="HI47" t="s">
        <v>212</v>
      </c>
      <c r="HJ47" t="s">
        <v>212</v>
      </c>
      <c r="HK47">
        <v>183.66364358530728</v>
      </c>
      <c r="HL47">
        <v>692.71498814085101</v>
      </c>
      <c r="HM47">
        <v>891.88279015648232</v>
      </c>
      <c r="HN47">
        <v>1840.432062871253</v>
      </c>
      <c r="HO47">
        <v>3222.687295275141</v>
      </c>
      <c r="HP47">
        <v>3739.6534658829373</v>
      </c>
      <c r="HQ47">
        <v>853.23243242636545</v>
      </c>
      <c r="HR47">
        <v>2260.0405763608087</v>
      </c>
      <c r="HS47">
        <v>1468.4330773015076</v>
      </c>
      <c r="HT47">
        <v>1476.9516427867848</v>
      </c>
      <c r="HU47">
        <v>6784.9783552857671</v>
      </c>
      <c r="HV47">
        <v>5383.5344919633653</v>
      </c>
      <c r="HW47">
        <v>3819.1547117192249</v>
      </c>
      <c r="HX47">
        <v>3711.9170445744849</v>
      </c>
      <c r="HY47">
        <v>6295.4376467974344</v>
      </c>
      <c r="HZ47">
        <v>477.95998175081576</v>
      </c>
      <c r="IA47">
        <v>156.70334153997689</v>
      </c>
      <c r="IB47">
        <v>9112.731686264271</v>
      </c>
      <c r="IC47">
        <v>1512.4905532998609</v>
      </c>
      <c r="ID47">
        <v>1275.1739990470501</v>
      </c>
      <c r="IE47">
        <v>387.86141521798208</v>
      </c>
      <c r="IF47">
        <v>222.54862727366313</v>
      </c>
      <c r="IG47">
        <v>287.21371389247258</v>
      </c>
      <c r="IH47">
        <v>2134.4055094181795</v>
      </c>
      <c r="II47">
        <v>1755.4629846110513</v>
      </c>
      <c r="IJ47">
        <v>1704.6751021476498</v>
      </c>
      <c r="IK47">
        <v>1766.5172572196605</v>
      </c>
      <c r="IL47">
        <v>129.55440944913272</v>
      </c>
      <c r="IM47">
        <v>1242.9867929899815</v>
      </c>
      <c r="IN47" t="s">
        <v>212</v>
      </c>
      <c r="IO47">
        <v>513.02727848029349</v>
      </c>
      <c r="IP47">
        <v>2147.5727094000254</v>
      </c>
      <c r="IQ47">
        <v>1310.7552674887388</v>
      </c>
      <c r="IR47">
        <v>1310.7552674887388</v>
      </c>
      <c r="IS47">
        <v>1297.4596232322128</v>
      </c>
      <c r="IT47">
        <v>14023.679105641186</v>
      </c>
      <c r="IU47" t="s">
        <v>212</v>
      </c>
      <c r="IV47">
        <v>8056.3385494679169</v>
      </c>
      <c r="IW47" t="s">
        <v>212</v>
      </c>
      <c r="IX47" t="s">
        <v>212</v>
      </c>
      <c r="IY47">
        <v>9226.3927985847749</v>
      </c>
      <c r="IZ47">
        <v>186.54899659427727</v>
      </c>
      <c r="JA47" t="s">
        <v>212</v>
      </c>
      <c r="JB47">
        <v>430.6716491181096</v>
      </c>
      <c r="JC47">
        <v>430.6716491181096</v>
      </c>
      <c r="JD47">
        <v>524.01152440233614</v>
      </c>
      <c r="JE47">
        <v>521.61982374080515</v>
      </c>
      <c r="JF47">
        <v>524.01152440233602</v>
      </c>
      <c r="JG47">
        <v>2010.0573664536682</v>
      </c>
      <c r="JH47">
        <v>2656.2106687744536</v>
      </c>
    </row>
    <row r="48" spans="1:268" x14ac:dyDescent="0.45">
      <c r="A48" t="s">
        <v>264</v>
      </c>
      <c r="B48" s="2" t="s">
        <v>274</v>
      </c>
      <c r="C48">
        <v>2006</v>
      </c>
      <c r="D48" s="2" t="s">
        <v>331</v>
      </c>
      <c r="E48">
        <f t="shared" si="92"/>
        <v>140.00285700000001</v>
      </c>
      <c r="F48">
        <v>1218.3601460561856</v>
      </c>
      <c r="G48">
        <v>862.42972192088689</v>
      </c>
      <c r="H48" t="s">
        <v>212</v>
      </c>
      <c r="I48" t="s">
        <v>212</v>
      </c>
      <c r="J48">
        <v>144.71535120693645</v>
      </c>
      <c r="K48" t="s">
        <v>212</v>
      </c>
      <c r="L48">
        <v>2374.09747110948</v>
      </c>
      <c r="M48">
        <v>1639.7892443211608</v>
      </c>
      <c r="N48" t="s">
        <v>212</v>
      </c>
      <c r="O48">
        <v>10490.484541910049</v>
      </c>
      <c r="P48">
        <v>8244.4019519047924</v>
      </c>
      <c r="Q48">
        <v>2552.2862143543266</v>
      </c>
      <c r="R48" t="s">
        <v>212</v>
      </c>
      <c r="S48">
        <v>21508.360652658859</v>
      </c>
      <c r="T48">
        <v>196.93989619032888</v>
      </c>
      <c r="U48" t="s">
        <v>212</v>
      </c>
      <c r="V48">
        <v>3365.9818651350079</v>
      </c>
      <c r="W48">
        <v>8683.6712850013246</v>
      </c>
      <c r="X48" t="s">
        <v>212</v>
      </c>
      <c r="Y48">
        <v>75.089172956652618</v>
      </c>
      <c r="Z48" t="s">
        <v>212</v>
      </c>
      <c r="AA48" t="s">
        <v>212</v>
      </c>
      <c r="AB48">
        <v>506.94772765444026</v>
      </c>
      <c r="AC48">
        <v>2384.5920140733156</v>
      </c>
      <c r="AD48">
        <v>1494.0835815302291</v>
      </c>
      <c r="AE48">
        <v>2072.3626472170868</v>
      </c>
      <c r="AF48" t="s">
        <v>212</v>
      </c>
      <c r="AG48">
        <v>8431.8443916891501</v>
      </c>
      <c r="AH48">
        <v>4366.9127651518438</v>
      </c>
      <c r="AI48" t="s">
        <v>212</v>
      </c>
      <c r="AJ48" t="s">
        <v>212</v>
      </c>
      <c r="AK48" t="s">
        <v>212</v>
      </c>
      <c r="AL48">
        <v>80.725885979583026</v>
      </c>
      <c r="AM48">
        <v>245.66945172526681</v>
      </c>
      <c r="AN48">
        <v>16508.339552022288</v>
      </c>
      <c r="AO48" t="s">
        <v>212</v>
      </c>
      <c r="AP48" t="s">
        <v>212</v>
      </c>
      <c r="AQ48" t="s">
        <v>212</v>
      </c>
      <c r="AR48" t="s">
        <v>212</v>
      </c>
      <c r="AS48">
        <v>3222.4150607074357</v>
      </c>
      <c r="AT48">
        <v>2039.0146603408034</v>
      </c>
      <c r="AU48">
        <v>961.04477080234972</v>
      </c>
      <c r="AV48" t="s">
        <v>212</v>
      </c>
      <c r="AW48">
        <v>101.77093984367114</v>
      </c>
      <c r="AX48">
        <v>125.7629552532201</v>
      </c>
      <c r="AY48">
        <v>1822.8421148558525</v>
      </c>
      <c r="AZ48">
        <v>181.71235744270996</v>
      </c>
      <c r="BA48">
        <v>3744.4687147934001</v>
      </c>
      <c r="BB48">
        <v>1227.2174451712635</v>
      </c>
      <c r="BC48">
        <v>7243.0419360091755</v>
      </c>
      <c r="BD48">
        <v>4238.1351822608549</v>
      </c>
      <c r="BE48">
        <v>6528.5301504408917</v>
      </c>
      <c r="BF48">
        <v>6824.7459387722374</v>
      </c>
      <c r="BG48" t="s">
        <v>212</v>
      </c>
      <c r="BH48" t="s">
        <v>212</v>
      </c>
      <c r="BI48">
        <v>1330.2329637868129</v>
      </c>
      <c r="BJ48">
        <v>862.48444455318952</v>
      </c>
      <c r="BK48">
        <v>1333.2914811149301</v>
      </c>
      <c r="BL48">
        <v>817.02155097897014</v>
      </c>
      <c r="BM48" t="s">
        <v>212</v>
      </c>
      <c r="BN48">
        <v>79.500926082985941</v>
      </c>
      <c r="BO48">
        <v>5869.4247889457311</v>
      </c>
      <c r="BP48" t="s">
        <v>212</v>
      </c>
      <c r="BQ48">
        <v>37.482861019131725</v>
      </c>
      <c r="BR48" t="s">
        <v>212</v>
      </c>
      <c r="BS48" t="s">
        <v>212</v>
      </c>
      <c r="BT48">
        <v>17215.037290164495</v>
      </c>
      <c r="BU48">
        <v>7540.2952978967869</v>
      </c>
      <c r="BV48" t="s">
        <v>212</v>
      </c>
      <c r="BW48">
        <v>945.35406026771977</v>
      </c>
      <c r="BX48" t="s">
        <v>212</v>
      </c>
      <c r="BY48">
        <v>1769.1716745950814</v>
      </c>
      <c r="BZ48">
        <v>7212.4374476875682</v>
      </c>
      <c r="CA48">
        <v>293.22060292536929</v>
      </c>
      <c r="CB48">
        <v>4369.0337253493735</v>
      </c>
      <c r="CC48">
        <v>5434.5764685406884</v>
      </c>
      <c r="CD48" t="s">
        <v>212</v>
      </c>
      <c r="CE48" t="s">
        <v>212</v>
      </c>
      <c r="CF48" t="s">
        <v>212</v>
      </c>
      <c r="CG48">
        <v>540.43908689179796</v>
      </c>
      <c r="CH48" t="s">
        <v>212</v>
      </c>
      <c r="CI48" t="s">
        <v>212</v>
      </c>
      <c r="CJ48" t="s">
        <v>212</v>
      </c>
      <c r="CK48">
        <v>37.668068339721032</v>
      </c>
      <c r="CL48">
        <v>583.94367104873299</v>
      </c>
      <c r="CM48">
        <v>5882.8076008808384</v>
      </c>
      <c r="CN48">
        <v>3882.4906641301036</v>
      </c>
      <c r="CO48">
        <v>31328.386803694753</v>
      </c>
      <c r="CP48">
        <v>509.21405475373371</v>
      </c>
      <c r="CQ48">
        <v>516.03391272867748</v>
      </c>
      <c r="CR48">
        <v>2221.1966988478171</v>
      </c>
      <c r="CS48">
        <v>981.85216592580241</v>
      </c>
      <c r="CT48">
        <v>6351.0991107946456</v>
      </c>
      <c r="CU48" t="s">
        <v>212</v>
      </c>
      <c r="CV48">
        <v>6711.2295674610486</v>
      </c>
      <c r="CW48">
        <v>5833.4672967599963</v>
      </c>
      <c r="CX48">
        <v>2371.8353896138078</v>
      </c>
      <c r="CY48">
        <v>8542.4781391274428</v>
      </c>
      <c r="CZ48">
        <v>1678.8672027558857</v>
      </c>
      <c r="DA48">
        <v>4261.2125723898562</v>
      </c>
      <c r="DB48">
        <v>135.86006312565851</v>
      </c>
      <c r="DC48" t="s">
        <v>212</v>
      </c>
      <c r="DD48">
        <v>785.2465929551712</v>
      </c>
      <c r="DE48">
        <v>8039.7962834858008</v>
      </c>
      <c r="DF48">
        <v>2225.0188422923393</v>
      </c>
      <c r="DG48">
        <v>17765.723318133256</v>
      </c>
      <c r="DH48">
        <v>1377.4336961520773</v>
      </c>
      <c r="DI48" t="s">
        <v>212</v>
      </c>
      <c r="DJ48">
        <v>2966.6099730566361</v>
      </c>
      <c r="DK48">
        <v>2296.9679308989353</v>
      </c>
      <c r="DL48" t="s">
        <v>212</v>
      </c>
      <c r="DM48" t="s">
        <v>212</v>
      </c>
      <c r="DN48">
        <v>3792.3365753493536</v>
      </c>
      <c r="DO48" t="s">
        <v>212</v>
      </c>
      <c r="DP48">
        <v>3353.3043274292954</v>
      </c>
      <c r="DQ48">
        <v>16456.604116901555</v>
      </c>
      <c r="DR48" t="s">
        <v>212</v>
      </c>
      <c r="DS48" t="s">
        <v>212</v>
      </c>
      <c r="DT48" t="s">
        <v>212</v>
      </c>
      <c r="DU48">
        <v>3065.5720768380656</v>
      </c>
      <c r="DV48" t="s">
        <v>212</v>
      </c>
      <c r="DW48" t="s">
        <v>212</v>
      </c>
      <c r="DX48">
        <v>4897.5100417460299</v>
      </c>
      <c r="DY48" t="s">
        <v>212</v>
      </c>
      <c r="DZ48" t="s">
        <v>212</v>
      </c>
      <c r="EA48">
        <v>1743.1174817422423</v>
      </c>
      <c r="EB48">
        <v>2020.9528709019221</v>
      </c>
      <c r="EC48" t="s">
        <v>212</v>
      </c>
      <c r="ED48">
        <v>2696.4388327468364</v>
      </c>
      <c r="EE48" t="s">
        <v>212</v>
      </c>
      <c r="EF48">
        <v>1298.6271990295663</v>
      </c>
      <c r="EG48">
        <v>6451.7702532417379</v>
      </c>
      <c r="EH48">
        <v>688.17458696133963</v>
      </c>
      <c r="EI48">
        <v>459.01088751434406</v>
      </c>
      <c r="EJ48">
        <v>88.334832625268632</v>
      </c>
      <c r="EK48">
        <v>1606.5401962241485</v>
      </c>
      <c r="EL48" t="s">
        <v>212</v>
      </c>
      <c r="EM48">
        <v>83.823444730791124</v>
      </c>
      <c r="EN48">
        <v>7025.8344788154682</v>
      </c>
      <c r="EO48" t="s">
        <v>212</v>
      </c>
      <c r="EP48">
        <v>9700.0908091573874</v>
      </c>
      <c r="EQ48">
        <v>424.75528962706596</v>
      </c>
      <c r="ER48">
        <v>34.855840697071564</v>
      </c>
      <c r="ES48">
        <v>111.75241395457002</v>
      </c>
      <c r="ET48">
        <v>3450.0959948738109</v>
      </c>
      <c r="EU48" t="s">
        <v>212</v>
      </c>
      <c r="EV48">
        <v>24099.932263059636</v>
      </c>
      <c r="EW48">
        <v>4212.7157990016885</v>
      </c>
      <c r="EX48">
        <v>466.22835762775583</v>
      </c>
      <c r="EY48" t="s">
        <v>212</v>
      </c>
      <c r="EZ48">
        <v>1478.0346885571869</v>
      </c>
      <c r="FA48" t="s">
        <v>212</v>
      </c>
      <c r="FB48">
        <v>916.08465048335006</v>
      </c>
      <c r="FC48">
        <v>882.81796890590499</v>
      </c>
      <c r="FD48">
        <v>567.74095183480688</v>
      </c>
      <c r="FE48">
        <v>3584.9621880678478</v>
      </c>
      <c r="FF48">
        <v>4827.4671820425365</v>
      </c>
      <c r="FG48" t="s">
        <v>212</v>
      </c>
      <c r="FH48">
        <v>15513.669061934408</v>
      </c>
      <c r="FI48">
        <v>2446.2860766565254</v>
      </c>
      <c r="FJ48">
        <v>6098.5334761807189</v>
      </c>
      <c r="FK48" t="s">
        <v>212</v>
      </c>
      <c r="FL48" t="s">
        <v>212</v>
      </c>
      <c r="FM48" t="s">
        <v>212</v>
      </c>
      <c r="FN48" t="s">
        <v>212</v>
      </c>
      <c r="FO48">
        <v>6842.757724920617</v>
      </c>
      <c r="FP48">
        <v>159.54641025848275</v>
      </c>
      <c r="FQ48">
        <v>4040.4400201900571</v>
      </c>
      <c r="FR48" t="s">
        <v>212</v>
      </c>
      <c r="FS48" t="s">
        <v>212</v>
      </c>
      <c r="FT48">
        <v>8720.0220840580132</v>
      </c>
      <c r="FU48" t="s">
        <v>212</v>
      </c>
      <c r="FV48">
        <v>5153.1214836106246</v>
      </c>
      <c r="FW48">
        <v>7123.5377712933787</v>
      </c>
      <c r="FX48" t="s">
        <v>212</v>
      </c>
      <c r="FY48" t="s">
        <v>212</v>
      </c>
      <c r="FZ48">
        <v>4721.933482491525</v>
      </c>
      <c r="GA48" t="s">
        <v>212</v>
      </c>
      <c r="GB48">
        <v>6105.0758492872055</v>
      </c>
      <c r="GC48">
        <v>403.0773398743662</v>
      </c>
      <c r="GD48" t="s">
        <v>212</v>
      </c>
      <c r="GE48" t="s">
        <v>212</v>
      </c>
      <c r="GF48" t="s">
        <v>212</v>
      </c>
      <c r="GG48" t="s">
        <v>212</v>
      </c>
      <c r="GH48">
        <v>84.257035832146698</v>
      </c>
      <c r="GI48">
        <v>2762.7589591760802</v>
      </c>
      <c r="GJ48">
        <v>15262.587267998861</v>
      </c>
      <c r="GK48">
        <v>8360.5761354923761</v>
      </c>
      <c r="GL48">
        <v>1537.8877813606384</v>
      </c>
      <c r="GM48">
        <v>2137.7846172247455</v>
      </c>
      <c r="GN48">
        <v>65.3625130133982</v>
      </c>
      <c r="GO48">
        <v>2005.2562630317118</v>
      </c>
      <c r="GP48" t="s">
        <v>212</v>
      </c>
      <c r="GQ48">
        <v>108.45271808540174</v>
      </c>
      <c r="GR48" t="s">
        <v>212</v>
      </c>
      <c r="GS48">
        <v>5309.5402057945848</v>
      </c>
      <c r="GT48">
        <v>1107.6132703421376</v>
      </c>
      <c r="GU48">
        <v>2179.0714257976774</v>
      </c>
      <c r="GV48">
        <v>2115.5445749774071</v>
      </c>
      <c r="GW48" t="s">
        <v>212</v>
      </c>
      <c r="GX48" t="s">
        <v>212</v>
      </c>
      <c r="GY48" t="s">
        <v>212</v>
      </c>
      <c r="GZ48">
        <v>3399.519695161468</v>
      </c>
      <c r="HA48">
        <v>11693.389688715881</v>
      </c>
      <c r="HB48">
        <v>6200.5541127703964</v>
      </c>
      <c r="HC48">
        <v>13583.266959338738</v>
      </c>
      <c r="HD48">
        <v>2224.6941045606227</v>
      </c>
      <c r="HE48">
        <v>1755.7596292695819</v>
      </c>
      <c r="HF48" t="s">
        <v>212</v>
      </c>
      <c r="HG48">
        <v>2999.3079379612677</v>
      </c>
      <c r="HH48">
        <v>645.20901931207175</v>
      </c>
      <c r="HI48" t="s">
        <v>212</v>
      </c>
      <c r="HJ48" t="s">
        <v>212</v>
      </c>
      <c r="HK48">
        <v>193.88382805854278</v>
      </c>
      <c r="HL48">
        <v>704.56238026259302</v>
      </c>
      <c r="HM48">
        <v>871.95161429513621</v>
      </c>
      <c r="HN48">
        <v>1940.4064749599213</v>
      </c>
      <c r="HO48">
        <v>3253.8697926027889</v>
      </c>
      <c r="HP48">
        <v>3888.5255986384586</v>
      </c>
      <c r="HQ48">
        <v>894.67598008076084</v>
      </c>
      <c r="HR48">
        <v>2433.5203329341462</v>
      </c>
      <c r="HS48">
        <v>1655.5188568199028</v>
      </c>
      <c r="HT48">
        <v>1666.7124827057419</v>
      </c>
      <c r="HU48">
        <v>6856.0282803611935</v>
      </c>
      <c r="HV48">
        <v>5499.2540512944361</v>
      </c>
      <c r="HW48">
        <v>4010.8975015333212</v>
      </c>
      <c r="HX48">
        <v>3894.6711229830835</v>
      </c>
      <c r="HY48">
        <v>6380.7607525497215</v>
      </c>
      <c r="HZ48">
        <v>497.53631110488942</v>
      </c>
      <c r="IA48">
        <v>166.65947560935516</v>
      </c>
      <c r="IB48">
        <v>9129.0760338999225</v>
      </c>
      <c r="IC48">
        <v>1634.4941422647064</v>
      </c>
      <c r="ID48">
        <v>1372.9177090540109</v>
      </c>
      <c r="IE48">
        <v>394.17273135721075</v>
      </c>
      <c r="IF48">
        <v>234.71694169976686</v>
      </c>
      <c r="IG48">
        <v>297.15900878642674</v>
      </c>
      <c r="IH48">
        <v>2341.1870343014434</v>
      </c>
      <c r="II48">
        <v>1802.7791512332781</v>
      </c>
      <c r="IJ48">
        <v>1748.5817398454897</v>
      </c>
      <c r="IK48">
        <v>1813.2519919024139</v>
      </c>
      <c r="IL48">
        <v>139.96814023703064</v>
      </c>
      <c r="IM48">
        <v>1340.0120490310958</v>
      </c>
      <c r="IN48" t="s">
        <v>212</v>
      </c>
      <c r="IO48">
        <v>544.01334900370261</v>
      </c>
      <c r="IP48">
        <v>2264.4000398444377</v>
      </c>
      <c r="IQ48">
        <v>1387.0519426371638</v>
      </c>
      <c r="IR48">
        <v>1387.0519426371638</v>
      </c>
      <c r="IS48">
        <v>1400.6903018866601</v>
      </c>
      <c r="IT48">
        <v>13871.14348372315</v>
      </c>
      <c r="IU48" t="s">
        <v>212</v>
      </c>
      <c r="IV48">
        <v>8059.9153149200965</v>
      </c>
      <c r="IW48" t="s">
        <v>212</v>
      </c>
      <c r="IX48" t="s">
        <v>212</v>
      </c>
      <c r="IY48">
        <v>9228.6340112284852</v>
      </c>
      <c r="IZ48">
        <v>195.58798751333842</v>
      </c>
      <c r="JA48" t="s">
        <v>212</v>
      </c>
      <c r="JB48">
        <v>466.84763530230572</v>
      </c>
      <c r="JC48">
        <v>466.84763530230572</v>
      </c>
      <c r="JD48">
        <v>528.71253299276111</v>
      </c>
      <c r="JE48">
        <v>526.26099535653623</v>
      </c>
      <c r="JF48">
        <v>528.71253299276111</v>
      </c>
      <c r="JG48">
        <v>2185.6907070061352</v>
      </c>
      <c r="JH48">
        <v>2732.503543926091</v>
      </c>
    </row>
    <row r="49" spans="1:268" x14ac:dyDescent="0.45">
      <c r="A49" t="s">
        <v>264</v>
      </c>
      <c r="B49" s="2" t="s">
        <v>274</v>
      </c>
      <c r="C49">
        <v>2007</v>
      </c>
      <c r="D49" s="2" t="s">
        <v>16</v>
      </c>
      <c r="E49">
        <f t="shared" si="92"/>
        <v>139.86285414299999</v>
      </c>
      <c r="F49">
        <v>1213.1243693217918</v>
      </c>
      <c r="G49">
        <v>894.28469107534613</v>
      </c>
      <c r="H49" t="s">
        <v>212</v>
      </c>
      <c r="I49" t="s">
        <v>212</v>
      </c>
      <c r="J49">
        <v>133.26723865067544</v>
      </c>
      <c r="K49" t="s">
        <v>212</v>
      </c>
      <c r="L49">
        <v>2455.6565764869956</v>
      </c>
      <c r="M49">
        <v>1773.159681895153</v>
      </c>
      <c r="N49" t="s">
        <v>212</v>
      </c>
      <c r="O49">
        <v>10972.891739806795</v>
      </c>
      <c r="P49">
        <v>8207.4747389755412</v>
      </c>
      <c r="Q49">
        <v>2118.2105275424469</v>
      </c>
      <c r="R49" t="s">
        <v>212</v>
      </c>
      <c r="S49">
        <v>20592.343609876832</v>
      </c>
      <c r="T49">
        <v>206.10488226948175</v>
      </c>
      <c r="U49" t="s">
        <v>212</v>
      </c>
      <c r="V49">
        <v>3393.9085361051352</v>
      </c>
      <c r="W49">
        <v>8614.6795034680072</v>
      </c>
      <c r="X49" t="s">
        <v>212</v>
      </c>
      <c r="Y49">
        <v>79.718095995963466</v>
      </c>
      <c r="Z49" t="s">
        <v>212</v>
      </c>
      <c r="AA49" t="s">
        <v>212</v>
      </c>
      <c r="AB49">
        <v>538.68628549075845</v>
      </c>
      <c r="AC49">
        <v>2382.5431475507776</v>
      </c>
      <c r="AD49">
        <v>1535.090876420119</v>
      </c>
      <c r="AE49">
        <v>2167.6065836547805</v>
      </c>
      <c r="AF49" t="s">
        <v>212</v>
      </c>
      <c r="AG49">
        <v>8614.1373194831522</v>
      </c>
      <c r="AH49">
        <v>4523.3228783124096</v>
      </c>
      <c r="AI49" t="s">
        <v>212</v>
      </c>
      <c r="AJ49" t="s">
        <v>212</v>
      </c>
      <c r="AK49" t="s">
        <v>212</v>
      </c>
      <c r="AL49">
        <v>100.58507472462277</v>
      </c>
      <c r="AM49">
        <v>253.76019432061941</v>
      </c>
      <c r="AN49">
        <v>16683.133659328607</v>
      </c>
      <c r="AO49" t="s">
        <v>212</v>
      </c>
      <c r="AP49" t="s">
        <v>212</v>
      </c>
      <c r="AQ49" t="s">
        <v>212</v>
      </c>
      <c r="AR49" t="s">
        <v>212</v>
      </c>
      <c r="AS49">
        <v>3339.4645374721836</v>
      </c>
      <c r="AT49">
        <v>2325.9267690276465</v>
      </c>
      <c r="AU49">
        <v>988.57932293908254</v>
      </c>
      <c r="AV49" t="s">
        <v>212</v>
      </c>
      <c r="AW49">
        <v>105.24572078717435</v>
      </c>
      <c r="AX49">
        <v>125.38314742142849</v>
      </c>
      <c r="AY49">
        <v>1885.5167791695462</v>
      </c>
      <c r="AZ49">
        <v>187.10321091956664</v>
      </c>
      <c r="BA49">
        <v>3846.6740769664266</v>
      </c>
      <c r="BB49">
        <v>1302.4478803091815</v>
      </c>
      <c r="BC49">
        <v>7323.5408452268566</v>
      </c>
      <c r="BD49">
        <v>4377.1205202907176</v>
      </c>
      <c r="BE49">
        <v>6518.2174126997752</v>
      </c>
      <c r="BF49">
        <v>6668.3902664463094</v>
      </c>
      <c r="BG49" t="s">
        <v>212</v>
      </c>
      <c r="BH49" t="s">
        <v>212</v>
      </c>
      <c r="BI49">
        <v>1359.0522441655357</v>
      </c>
      <c r="BJ49">
        <v>952.81682156060367</v>
      </c>
      <c r="BK49">
        <v>1424.5682138307222</v>
      </c>
      <c r="BL49">
        <v>882.11064543443047</v>
      </c>
      <c r="BM49" t="s">
        <v>212</v>
      </c>
      <c r="BN49">
        <v>81.76107345281352</v>
      </c>
      <c r="BO49">
        <v>6277.4114628397529</v>
      </c>
      <c r="BP49" t="s">
        <v>212</v>
      </c>
      <c r="BQ49">
        <v>39.566480289372777</v>
      </c>
      <c r="BR49" t="s">
        <v>212</v>
      </c>
      <c r="BS49" t="s">
        <v>212</v>
      </c>
      <c r="BT49">
        <v>17160.86311999879</v>
      </c>
      <c r="BU49">
        <v>7513.5795651805456</v>
      </c>
      <c r="BV49" t="s">
        <v>212</v>
      </c>
      <c r="BW49">
        <v>969.72989491197393</v>
      </c>
      <c r="BX49" t="s">
        <v>212</v>
      </c>
      <c r="BY49">
        <v>1829.976907680981</v>
      </c>
      <c r="BZ49">
        <v>7229.089912947662</v>
      </c>
      <c r="CA49">
        <v>241.29128330122359</v>
      </c>
      <c r="CB49">
        <v>4475.3408717964021</v>
      </c>
      <c r="CC49">
        <v>5701.3308535939759</v>
      </c>
      <c r="CD49" t="s">
        <v>212</v>
      </c>
      <c r="CE49" t="s">
        <v>212</v>
      </c>
      <c r="CF49" t="s">
        <v>212</v>
      </c>
      <c r="CG49">
        <v>552.49614955594404</v>
      </c>
      <c r="CH49" t="s">
        <v>212</v>
      </c>
      <c r="CI49" t="s">
        <v>212</v>
      </c>
      <c r="CJ49" t="s">
        <v>212</v>
      </c>
      <c r="CK49">
        <v>25.486218064294356</v>
      </c>
      <c r="CL49">
        <v>634.94763026735677</v>
      </c>
      <c r="CM49">
        <v>5907.3493052643753</v>
      </c>
      <c r="CN49">
        <v>3976.5189771454825</v>
      </c>
      <c r="CO49">
        <v>36852.544886155745</v>
      </c>
      <c r="CP49">
        <v>541.73839473793532</v>
      </c>
      <c r="CQ49">
        <v>546.15346894403035</v>
      </c>
      <c r="CR49">
        <v>2307.2909055290438</v>
      </c>
      <c r="CS49">
        <v>782.05030459404759</v>
      </c>
      <c r="CT49">
        <v>6218.313403541124</v>
      </c>
      <c r="CU49" t="s">
        <v>212</v>
      </c>
      <c r="CV49">
        <v>7003.2450801520872</v>
      </c>
      <c r="CW49">
        <v>5804.325963567393</v>
      </c>
      <c r="CX49">
        <v>1926.8651017420175</v>
      </c>
      <c r="CY49">
        <v>8710.0257029241966</v>
      </c>
      <c r="CZ49">
        <v>1784.7322581882825</v>
      </c>
      <c r="DA49">
        <v>4487.2861302675656</v>
      </c>
      <c r="DB49">
        <v>139.43599136173754</v>
      </c>
      <c r="DC49" t="s">
        <v>212</v>
      </c>
      <c r="DD49">
        <v>749.16289180927777</v>
      </c>
      <c r="DE49">
        <v>8462.2065425759683</v>
      </c>
      <c r="DF49">
        <v>2395.8638609349005</v>
      </c>
      <c r="DG49">
        <v>17093.320777518064</v>
      </c>
      <c r="DH49">
        <v>1456.2295953230582</v>
      </c>
      <c r="DI49" t="s">
        <v>212</v>
      </c>
      <c r="DJ49">
        <v>3169.0772953995433</v>
      </c>
      <c r="DK49">
        <v>2396.7223678425557</v>
      </c>
      <c r="DL49" t="s">
        <v>212</v>
      </c>
      <c r="DM49" t="s">
        <v>212</v>
      </c>
      <c r="DN49">
        <v>3792.7711900022546</v>
      </c>
      <c r="DO49" t="s">
        <v>212</v>
      </c>
      <c r="DP49">
        <v>3564.2067852693071</v>
      </c>
      <c r="DQ49">
        <v>16352.321804692985</v>
      </c>
      <c r="DR49" t="s">
        <v>212</v>
      </c>
      <c r="DS49" t="s">
        <v>212</v>
      </c>
      <c r="DT49" t="s">
        <v>212</v>
      </c>
      <c r="DU49">
        <v>3272.8962959719497</v>
      </c>
      <c r="DV49" t="s">
        <v>212</v>
      </c>
      <c r="DW49" t="s">
        <v>212</v>
      </c>
      <c r="DX49">
        <v>4873.0834669210572</v>
      </c>
      <c r="DY49" t="s">
        <v>212</v>
      </c>
      <c r="DZ49" t="s">
        <v>212</v>
      </c>
      <c r="EA49">
        <v>1816.6711034744237</v>
      </c>
      <c r="EB49">
        <v>2047.5311178838401</v>
      </c>
      <c r="EC49" t="s">
        <v>212</v>
      </c>
      <c r="ED49">
        <v>2485.1840779779141</v>
      </c>
      <c r="EE49" t="s">
        <v>212</v>
      </c>
      <c r="EF49">
        <v>1332.7833080167475</v>
      </c>
      <c r="EG49">
        <v>6564.6437994722955</v>
      </c>
      <c r="EH49">
        <v>717.27745314231731</v>
      </c>
      <c r="EI49">
        <v>459.82811305847247</v>
      </c>
      <c r="EJ49">
        <v>89.457236005177194</v>
      </c>
      <c r="EK49">
        <v>1606.2683838737232</v>
      </c>
      <c r="EL49" t="s">
        <v>212</v>
      </c>
      <c r="EM49">
        <v>87.633579140721679</v>
      </c>
      <c r="EN49">
        <v>7157.3785766748451</v>
      </c>
      <c r="EO49" t="s">
        <v>212</v>
      </c>
      <c r="EP49">
        <v>9640.6079833325439</v>
      </c>
      <c r="EQ49">
        <v>458.49280552695814</v>
      </c>
      <c r="ER49">
        <v>39.08644225465035</v>
      </c>
      <c r="ES49">
        <v>138.90941092603833</v>
      </c>
      <c r="ET49">
        <v>3621.528924299394</v>
      </c>
      <c r="EU49" t="s">
        <v>212</v>
      </c>
      <c r="EV49">
        <v>24855.000463990022</v>
      </c>
      <c r="EW49">
        <v>4387.3943514085349</v>
      </c>
      <c r="EX49">
        <v>459.56063921942268</v>
      </c>
      <c r="EY49" t="s">
        <v>212</v>
      </c>
      <c r="EZ49">
        <v>1571.9487212896408</v>
      </c>
      <c r="FA49" t="s">
        <v>212</v>
      </c>
      <c r="FB49">
        <v>978.75659735460647</v>
      </c>
      <c r="FC49">
        <v>966.7507757371144</v>
      </c>
      <c r="FD49">
        <v>581.65337109865368</v>
      </c>
      <c r="FE49">
        <v>3661.6461038347811</v>
      </c>
      <c r="FF49">
        <v>4890.5601878181506</v>
      </c>
      <c r="FG49" t="s">
        <v>212</v>
      </c>
      <c r="FH49">
        <v>14833.794854706943</v>
      </c>
      <c r="FI49">
        <v>2529.9068878189905</v>
      </c>
      <c r="FJ49">
        <v>6286.0493917605781</v>
      </c>
      <c r="FK49" t="s">
        <v>212</v>
      </c>
      <c r="FL49" t="s">
        <v>212</v>
      </c>
      <c r="FM49" t="s">
        <v>212</v>
      </c>
      <c r="FN49" t="s">
        <v>212</v>
      </c>
      <c r="FO49">
        <v>6942.5371388710328</v>
      </c>
      <c r="FP49">
        <v>184.04939471621654</v>
      </c>
      <c r="FQ49">
        <v>4159.1372252467936</v>
      </c>
      <c r="FR49" t="s">
        <v>212</v>
      </c>
      <c r="FS49" t="s">
        <v>212</v>
      </c>
      <c r="FT49">
        <v>8706.579066943963</v>
      </c>
      <c r="FU49" t="s">
        <v>212</v>
      </c>
      <c r="FV49">
        <v>5272.3707825406136</v>
      </c>
      <c r="FW49">
        <v>7137.824175148975</v>
      </c>
      <c r="FX49" t="s">
        <v>212</v>
      </c>
      <c r="FY49" t="s">
        <v>212</v>
      </c>
      <c r="FZ49">
        <v>4851.6931852210428</v>
      </c>
      <c r="GA49" t="s">
        <v>212</v>
      </c>
      <c r="GB49">
        <v>6054.3744380959233</v>
      </c>
      <c r="GC49">
        <v>420.31960013796964</v>
      </c>
      <c r="GD49" t="s">
        <v>212</v>
      </c>
      <c r="GE49" t="s">
        <v>212</v>
      </c>
      <c r="GF49" t="s">
        <v>212</v>
      </c>
      <c r="GG49" t="s">
        <v>212</v>
      </c>
      <c r="GH49">
        <v>90.546222916368095</v>
      </c>
      <c r="GI49">
        <v>2768.09975331634</v>
      </c>
      <c r="GJ49">
        <v>15257.935753160331</v>
      </c>
      <c r="GK49">
        <v>8163.2955760055102</v>
      </c>
      <c r="GL49">
        <v>1540.3264290716882</v>
      </c>
      <c r="GM49">
        <v>2073.1530502903152</v>
      </c>
      <c r="GN49">
        <v>81.781818104945913</v>
      </c>
      <c r="GO49">
        <v>2080.2462999531276</v>
      </c>
      <c r="GP49" t="s">
        <v>212</v>
      </c>
      <c r="GQ49">
        <v>102.35865764221393</v>
      </c>
      <c r="GR49" t="s">
        <v>212</v>
      </c>
      <c r="GS49">
        <v>5672.3560912865669</v>
      </c>
      <c r="GT49">
        <v>1151.0252674355436</v>
      </c>
      <c r="GU49">
        <v>2347.6381368888046</v>
      </c>
      <c r="GV49">
        <v>2254.3495147265758</v>
      </c>
      <c r="GW49" t="s">
        <v>212</v>
      </c>
      <c r="GX49" t="s">
        <v>212</v>
      </c>
      <c r="GY49" t="s">
        <v>212</v>
      </c>
      <c r="GZ49">
        <v>3528.9244497155464</v>
      </c>
      <c r="HA49">
        <v>11451.913634301955</v>
      </c>
      <c r="HB49">
        <v>6102.3967677227838</v>
      </c>
      <c r="HC49">
        <v>13657.452828252286</v>
      </c>
      <c r="HD49">
        <v>2419.1498219103541</v>
      </c>
      <c r="HE49">
        <v>1664.0613369063569</v>
      </c>
      <c r="HF49" t="s">
        <v>212</v>
      </c>
      <c r="HG49">
        <v>3019.1638826304397</v>
      </c>
      <c r="HH49">
        <v>728.08824383155854</v>
      </c>
      <c r="HI49" t="s">
        <v>212</v>
      </c>
      <c r="HJ49" t="s">
        <v>212</v>
      </c>
      <c r="HK49">
        <v>211.20624136762032</v>
      </c>
      <c r="HL49">
        <v>664.16283250731544</v>
      </c>
      <c r="HM49">
        <v>760.20392427432228</v>
      </c>
      <c r="HN49">
        <v>1995.3775480600614</v>
      </c>
      <c r="HO49">
        <v>3088.8046036288388</v>
      </c>
      <c r="HP49">
        <v>3984.58899891276</v>
      </c>
      <c r="HQ49">
        <v>928.9659323181736</v>
      </c>
      <c r="HR49">
        <v>2645.0878324403234</v>
      </c>
      <c r="HS49">
        <v>1865.2001028454747</v>
      </c>
      <c r="HT49">
        <v>1879.5295976317227</v>
      </c>
      <c r="HU49">
        <v>6861.3322547465859</v>
      </c>
      <c r="HV49">
        <v>5557.6359090056585</v>
      </c>
      <c r="HW49">
        <v>4124.6777192666223</v>
      </c>
      <c r="HX49">
        <v>4004.963989553692</v>
      </c>
      <c r="HY49">
        <v>6405.5516885595407</v>
      </c>
      <c r="HZ49">
        <v>494.23561179840812</v>
      </c>
      <c r="IA49">
        <v>168.86847693285688</v>
      </c>
      <c r="IB49">
        <v>9224.4275465646642</v>
      </c>
      <c r="IC49">
        <v>1756.6811713022828</v>
      </c>
      <c r="ID49">
        <v>1468.7260425268139</v>
      </c>
      <c r="IE49">
        <v>391.01573680531976</v>
      </c>
      <c r="IF49">
        <v>239.80973199563047</v>
      </c>
      <c r="IG49">
        <v>299.10152099998362</v>
      </c>
      <c r="IH49">
        <v>2555.9886341433271</v>
      </c>
      <c r="II49">
        <v>1864.2066375363238</v>
      </c>
      <c r="IJ49">
        <v>1806.6919614922324</v>
      </c>
      <c r="IK49">
        <v>1874.226846728684</v>
      </c>
      <c r="IL49">
        <v>144.87285976294439</v>
      </c>
      <c r="IM49">
        <v>1435.57021245274</v>
      </c>
      <c r="IN49" t="s">
        <v>212</v>
      </c>
      <c r="IO49">
        <v>568.93266699199341</v>
      </c>
      <c r="IP49">
        <v>2333.7720344745126</v>
      </c>
      <c r="IQ49">
        <v>1423.1958143548404</v>
      </c>
      <c r="IR49">
        <v>1423.1958143548404</v>
      </c>
      <c r="IS49">
        <v>1502.9751774235194</v>
      </c>
      <c r="IT49">
        <v>13955.284814958466</v>
      </c>
      <c r="IU49" t="s">
        <v>212</v>
      </c>
      <c r="IV49">
        <v>8139.363092513795</v>
      </c>
      <c r="IW49" t="s">
        <v>212</v>
      </c>
      <c r="IX49" t="s">
        <v>212</v>
      </c>
      <c r="IY49">
        <v>9320.8911539356577</v>
      </c>
      <c r="IZ49">
        <v>193.98599441965027</v>
      </c>
      <c r="JA49" t="s">
        <v>212</v>
      </c>
      <c r="JB49">
        <v>492.3447826061111</v>
      </c>
      <c r="JC49">
        <v>492.3447826061111</v>
      </c>
      <c r="JD49">
        <v>538.22727289782074</v>
      </c>
      <c r="JE49">
        <v>535.70175417455835</v>
      </c>
      <c r="JF49">
        <v>538.22727289782074</v>
      </c>
      <c r="JG49">
        <v>2366.3226466649562</v>
      </c>
      <c r="JH49">
        <v>2822.175782114738</v>
      </c>
    </row>
    <row r="50" spans="1:268" x14ac:dyDescent="0.45">
      <c r="A50" t="s">
        <v>264</v>
      </c>
      <c r="B50" s="2" t="s">
        <v>274</v>
      </c>
      <c r="C50">
        <v>2008</v>
      </c>
      <c r="D50" s="2" t="s">
        <v>297</v>
      </c>
      <c r="E50">
        <f t="shared" si="92"/>
        <v>139.722991288857</v>
      </c>
      <c r="F50">
        <v>1617.7441562045985</v>
      </c>
      <c r="G50">
        <v>947.29121931870588</v>
      </c>
      <c r="H50" t="s">
        <v>212</v>
      </c>
      <c r="I50" t="s">
        <v>212</v>
      </c>
      <c r="J50">
        <v>172.38491394167139</v>
      </c>
      <c r="K50" t="s">
        <v>212</v>
      </c>
      <c r="L50">
        <v>2772.8432221827456</v>
      </c>
      <c r="M50">
        <v>1669.4077420073752</v>
      </c>
      <c r="N50" t="s">
        <v>212</v>
      </c>
      <c r="O50">
        <v>10749.110554750296</v>
      </c>
      <c r="P50">
        <v>8233.014832909852</v>
      </c>
      <c r="Q50">
        <v>2040.760435447429</v>
      </c>
      <c r="R50" t="s">
        <v>212</v>
      </c>
      <c r="S50">
        <v>18491.155448256435</v>
      </c>
      <c r="T50">
        <v>207.52692470758657</v>
      </c>
      <c r="U50" t="s">
        <v>212</v>
      </c>
      <c r="V50">
        <v>3481.7435165987354</v>
      </c>
      <c r="W50">
        <v>8521.4967395342646</v>
      </c>
      <c r="X50" t="s">
        <v>212</v>
      </c>
      <c r="Y50">
        <v>86.352399889570108</v>
      </c>
      <c r="Z50" t="s">
        <v>212</v>
      </c>
      <c r="AA50" t="s">
        <v>212</v>
      </c>
      <c r="AB50">
        <v>527.80170538275445</v>
      </c>
      <c r="AC50">
        <v>2986.4652818083723</v>
      </c>
      <c r="AD50">
        <v>1542.5662141979778</v>
      </c>
      <c r="AE50">
        <v>2229.8452991511831</v>
      </c>
      <c r="AF50" t="s">
        <v>212</v>
      </c>
      <c r="AG50">
        <v>8589.4033277019462</v>
      </c>
      <c r="AH50">
        <v>4674.5031505249008</v>
      </c>
      <c r="AI50" t="s">
        <v>212</v>
      </c>
      <c r="AJ50" t="s">
        <v>212</v>
      </c>
      <c r="AK50" t="s">
        <v>212</v>
      </c>
      <c r="AL50">
        <v>114.59370660870765</v>
      </c>
      <c r="AM50">
        <v>267.13183514428601</v>
      </c>
      <c r="AN50">
        <v>16377.479696134866</v>
      </c>
      <c r="AO50" t="s">
        <v>212</v>
      </c>
      <c r="AP50" t="s">
        <v>212</v>
      </c>
      <c r="AQ50" t="s">
        <v>212</v>
      </c>
      <c r="AR50" t="s">
        <v>212</v>
      </c>
      <c r="AS50">
        <v>3338.2893656537981</v>
      </c>
      <c r="AT50">
        <v>2446.3690545840236</v>
      </c>
      <c r="AU50">
        <v>988.45390750670913</v>
      </c>
      <c r="AV50" t="s">
        <v>212</v>
      </c>
      <c r="AW50">
        <v>101.20640718992564</v>
      </c>
      <c r="AX50">
        <v>135.36130999833978</v>
      </c>
      <c r="AY50">
        <v>1889.035149138776</v>
      </c>
      <c r="AZ50">
        <v>195.65869269083697</v>
      </c>
      <c r="BA50">
        <v>3990.2963195856792</v>
      </c>
      <c r="BB50">
        <v>1323.3993395551167</v>
      </c>
      <c r="BC50">
        <v>7149.7120921305186</v>
      </c>
      <c r="BD50">
        <v>4554.5197089767307</v>
      </c>
      <c r="BE50">
        <v>6489.1262574024258</v>
      </c>
      <c r="BF50">
        <v>6534.1238501891557</v>
      </c>
      <c r="BG50" t="s">
        <v>212</v>
      </c>
      <c r="BH50" t="s">
        <v>212</v>
      </c>
      <c r="BI50">
        <v>1377.8702325790396</v>
      </c>
      <c r="BJ50">
        <v>1077.41340154773</v>
      </c>
      <c r="BK50">
        <v>1470.56461682399</v>
      </c>
      <c r="BL50">
        <v>855.708080089188</v>
      </c>
      <c r="BM50" t="s">
        <v>212</v>
      </c>
      <c r="BN50">
        <v>79.013209898592095</v>
      </c>
      <c r="BO50">
        <v>6364.5678301385842</v>
      </c>
      <c r="BP50" t="s">
        <v>212</v>
      </c>
      <c r="BQ50">
        <v>40.993178235842471</v>
      </c>
      <c r="BR50" t="s">
        <v>212</v>
      </c>
      <c r="BS50" t="s">
        <v>212</v>
      </c>
      <c r="BT50">
        <v>16349.233325033561</v>
      </c>
      <c r="BU50">
        <v>7643.4504434206929</v>
      </c>
      <c r="BV50" t="s">
        <v>212</v>
      </c>
      <c r="BW50">
        <v>981.86415899482392</v>
      </c>
      <c r="BX50" t="s">
        <v>212</v>
      </c>
      <c r="BY50">
        <v>1881.5372114844188</v>
      </c>
      <c r="BZ50">
        <v>7187.7640090962259</v>
      </c>
      <c r="CA50">
        <v>261.29034653754218</v>
      </c>
      <c r="CB50">
        <v>4797.5207842903546</v>
      </c>
      <c r="CC50">
        <v>5805.1925460926905</v>
      </c>
      <c r="CD50" t="s">
        <v>212</v>
      </c>
      <c r="CE50" t="s">
        <v>212</v>
      </c>
      <c r="CF50" t="s">
        <v>212</v>
      </c>
      <c r="CG50">
        <v>540.85728827940932</v>
      </c>
      <c r="CH50" t="s">
        <v>212</v>
      </c>
      <c r="CI50" t="s">
        <v>212</v>
      </c>
      <c r="CJ50" t="s">
        <v>212</v>
      </c>
      <c r="CK50">
        <v>23.73898314221206</v>
      </c>
      <c r="CL50">
        <v>656.0618372112109</v>
      </c>
      <c r="CM50">
        <v>5883.0377418149419</v>
      </c>
      <c r="CN50">
        <v>3988.7676939304183</v>
      </c>
      <c r="CO50">
        <v>50063.954330936882</v>
      </c>
      <c r="CP50">
        <v>561.24758001214434</v>
      </c>
      <c r="CQ50">
        <v>570.06045642497395</v>
      </c>
      <c r="CR50">
        <v>2422.5809312412302</v>
      </c>
      <c r="CS50">
        <v>769.36501862589762</v>
      </c>
      <c r="CT50">
        <v>6340.733045494153</v>
      </c>
      <c r="CU50" t="s">
        <v>212</v>
      </c>
      <c r="CV50">
        <v>7134.0028458844145</v>
      </c>
      <c r="CW50">
        <v>5757.9606114777989</v>
      </c>
      <c r="CX50">
        <v>1160.3680394093769</v>
      </c>
      <c r="CY50">
        <v>8270.0077305701107</v>
      </c>
      <c r="CZ50">
        <v>1847.6383204519257</v>
      </c>
      <c r="DA50">
        <v>4689.1667729998726</v>
      </c>
      <c r="DB50">
        <v>138.87220141163618</v>
      </c>
      <c r="DC50" t="s">
        <v>212</v>
      </c>
      <c r="DD50">
        <v>803.65635050589174</v>
      </c>
      <c r="DE50">
        <v>8772.2874632135208</v>
      </c>
      <c r="DF50">
        <v>2644.5261285018796</v>
      </c>
      <c r="DG50">
        <v>17031.19228888155</v>
      </c>
      <c r="DH50">
        <v>1378.7203639987215</v>
      </c>
      <c r="DI50" t="s">
        <v>212</v>
      </c>
      <c r="DJ50">
        <v>3213.1214400074955</v>
      </c>
      <c r="DK50">
        <v>2559.4255805299804</v>
      </c>
      <c r="DL50" t="s">
        <v>212</v>
      </c>
      <c r="DM50" t="s">
        <v>212</v>
      </c>
      <c r="DN50">
        <v>3156.4276976035312</v>
      </c>
      <c r="DO50" t="s">
        <v>212</v>
      </c>
      <c r="DP50">
        <v>3733.6264953969867</v>
      </c>
      <c r="DQ50">
        <v>15937.78778266653</v>
      </c>
      <c r="DR50" t="s">
        <v>212</v>
      </c>
      <c r="DS50" t="s">
        <v>212</v>
      </c>
      <c r="DT50" t="s">
        <v>212</v>
      </c>
      <c r="DU50">
        <v>3286.0912132270787</v>
      </c>
      <c r="DV50" t="s">
        <v>212</v>
      </c>
      <c r="DW50" t="s">
        <v>212</v>
      </c>
      <c r="DX50">
        <v>4836.5939630513531</v>
      </c>
      <c r="DY50" t="s">
        <v>212</v>
      </c>
      <c r="DZ50" t="s">
        <v>212</v>
      </c>
      <c r="EA50">
        <v>1881.6497752228281</v>
      </c>
      <c r="EB50">
        <v>2046.6944488183401</v>
      </c>
      <c r="EC50" t="s">
        <v>212</v>
      </c>
      <c r="ED50">
        <v>2524.7876193703964</v>
      </c>
      <c r="EE50" t="s">
        <v>212</v>
      </c>
      <c r="EF50">
        <v>1423.6873921405768</v>
      </c>
      <c r="EG50">
        <v>6287.1878489843084</v>
      </c>
      <c r="EH50">
        <v>733.52375419315547</v>
      </c>
      <c r="EI50">
        <v>443.42501879551077</v>
      </c>
      <c r="EJ50">
        <v>94.152487614471582</v>
      </c>
      <c r="EK50">
        <v>1638.9399205439577</v>
      </c>
      <c r="EL50" t="s">
        <v>212</v>
      </c>
      <c r="EM50">
        <v>83.475283815964971</v>
      </c>
      <c r="EN50">
        <v>7173.0462987865503</v>
      </c>
      <c r="EO50" t="s">
        <v>212</v>
      </c>
      <c r="EP50">
        <v>9556.3171979905164</v>
      </c>
      <c r="EQ50">
        <v>471.81862967213368</v>
      </c>
      <c r="ER50">
        <v>39.210780105682886</v>
      </c>
      <c r="ES50">
        <v>127.24461283835123</v>
      </c>
      <c r="ET50">
        <v>3676.2696311589007</v>
      </c>
      <c r="EU50" t="s">
        <v>212</v>
      </c>
      <c r="EV50">
        <v>24866.134307786651</v>
      </c>
      <c r="EW50">
        <v>4790.6860252209863</v>
      </c>
      <c r="EX50">
        <v>422.06482944210342</v>
      </c>
      <c r="EY50" t="s">
        <v>212</v>
      </c>
      <c r="EZ50">
        <v>1626.7543066329486</v>
      </c>
      <c r="FA50" t="s">
        <v>212</v>
      </c>
      <c r="FB50">
        <v>1027.7414551108843</v>
      </c>
      <c r="FC50">
        <v>1042.3524113957562</v>
      </c>
      <c r="FD50">
        <v>584.59682362201966</v>
      </c>
      <c r="FE50">
        <v>3725.7487778800678</v>
      </c>
      <c r="FF50">
        <v>4850.8374125571108</v>
      </c>
      <c r="FG50" t="s">
        <v>212</v>
      </c>
      <c r="FH50">
        <v>13980.990697204985</v>
      </c>
      <c r="FI50">
        <v>2605.8197354887006</v>
      </c>
      <c r="FJ50">
        <v>6399.6837491120186</v>
      </c>
      <c r="FK50" t="s">
        <v>212</v>
      </c>
      <c r="FL50" t="s">
        <v>212</v>
      </c>
      <c r="FM50" t="s">
        <v>212</v>
      </c>
      <c r="FN50" t="s">
        <v>212</v>
      </c>
      <c r="FO50">
        <v>7203.4959405398704</v>
      </c>
      <c r="FP50">
        <v>160.93695294868235</v>
      </c>
      <c r="FQ50">
        <v>4291.8431579345497</v>
      </c>
      <c r="FR50" t="s">
        <v>212</v>
      </c>
      <c r="FS50" t="s">
        <v>212</v>
      </c>
      <c r="FT50">
        <v>8401.048395295611</v>
      </c>
      <c r="FU50" t="s">
        <v>212</v>
      </c>
      <c r="FV50">
        <v>5294.4350988328633</v>
      </c>
      <c r="FW50">
        <v>6920.2440390319971</v>
      </c>
      <c r="FX50" t="s">
        <v>212</v>
      </c>
      <c r="FY50" t="s">
        <v>212</v>
      </c>
      <c r="FZ50">
        <v>4665.1761325466878</v>
      </c>
      <c r="GA50" t="s">
        <v>212</v>
      </c>
      <c r="GB50">
        <v>6025.7727568457103</v>
      </c>
      <c r="GC50">
        <v>426.39145427658468</v>
      </c>
      <c r="GD50" t="s">
        <v>212</v>
      </c>
      <c r="GE50" t="s">
        <v>212</v>
      </c>
      <c r="GF50" t="s">
        <v>212</v>
      </c>
      <c r="GG50" t="s">
        <v>212</v>
      </c>
      <c r="GH50">
        <v>98.423177813570405</v>
      </c>
      <c r="GI50">
        <v>3032.1664906927185</v>
      </c>
      <c r="GJ50">
        <v>14869.348977622438</v>
      </c>
      <c r="GK50">
        <v>8305.9230419702726</v>
      </c>
      <c r="GL50">
        <v>1558.9886158745933</v>
      </c>
      <c r="GM50">
        <v>1947.0369337843779</v>
      </c>
      <c r="GN50">
        <v>86.347895911553763</v>
      </c>
      <c r="GO50">
        <v>2105.4400758599932</v>
      </c>
      <c r="GP50" t="s">
        <v>212</v>
      </c>
      <c r="GQ50">
        <v>104.87521821606926</v>
      </c>
      <c r="GR50" t="s">
        <v>212</v>
      </c>
      <c r="GS50">
        <v>5711.1643487013134</v>
      </c>
      <c r="GT50">
        <v>1188.926943982452</v>
      </c>
      <c r="GU50">
        <v>2422.7120435389488</v>
      </c>
      <c r="GV50">
        <v>2316.5599186509412</v>
      </c>
      <c r="GW50" t="s">
        <v>212</v>
      </c>
      <c r="GX50" t="s">
        <v>212</v>
      </c>
      <c r="GY50" t="s">
        <v>212</v>
      </c>
      <c r="GZ50">
        <v>3534.3579922681365</v>
      </c>
      <c r="HA50">
        <v>11294.188140834449</v>
      </c>
      <c r="HB50">
        <v>6015.7268606894741</v>
      </c>
      <c r="HC50">
        <v>13663.427968182703</v>
      </c>
      <c r="HD50">
        <v>2594.439110466044</v>
      </c>
      <c r="HE50">
        <v>1652.6510101528049</v>
      </c>
      <c r="HF50" t="s">
        <v>212</v>
      </c>
      <c r="HG50">
        <v>3125.254198968933</v>
      </c>
      <c r="HH50">
        <v>802.55404548982767</v>
      </c>
      <c r="HI50" t="s">
        <v>212</v>
      </c>
      <c r="HJ50" t="s">
        <v>212</v>
      </c>
      <c r="HK50">
        <v>230.12819300583871</v>
      </c>
      <c r="HL50">
        <v>589.56160743680402</v>
      </c>
      <c r="HM50">
        <v>627.89040214631405</v>
      </c>
      <c r="HN50">
        <v>2061.8227400822125</v>
      </c>
      <c r="HO50">
        <v>2666.7730225660198</v>
      </c>
      <c r="HP50">
        <v>4048.7654873770216</v>
      </c>
      <c r="HQ50">
        <v>949.0268397610289</v>
      </c>
      <c r="HR50">
        <v>2699.3245806182531</v>
      </c>
      <c r="HS50">
        <v>1954.6000489794776</v>
      </c>
      <c r="HT50">
        <v>1969.3456946889455</v>
      </c>
      <c r="HU50">
        <v>6853.877450650808</v>
      </c>
      <c r="HV50">
        <v>5589.3409040096376</v>
      </c>
      <c r="HW50">
        <v>4195.4901060611601</v>
      </c>
      <c r="HX50">
        <v>4077.6997259402128</v>
      </c>
      <c r="HY50">
        <v>6409.2441510094714</v>
      </c>
      <c r="HZ50">
        <v>487.05260148294013</v>
      </c>
      <c r="IA50">
        <v>168.23637925319906</v>
      </c>
      <c r="IB50">
        <v>9186.8754282295904</v>
      </c>
      <c r="IC50">
        <v>1812.9821202884241</v>
      </c>
      <c r="ID50">
        <v>1509.0950913214538</v>
      </c>
      <c r="IE50">
        <v>366.58989876610821</v>
      </c>
      <c r="IF50">
        <v>240.40470885139334</v>
      </c>
      <c r="IG50">
        <v>289.96560480394669</v>
      </c>
      <c r="IH50">
        <v>2657.6576167516209</v>
      </c>
      <c r="II50">
        <v>1917.5875695506522</v>
      </c>
      <c r="IJ50">
        <v>1861.245974126093</v>
      </c>
      <c r="IK50">
        <v>1928.166811056034</v>
      </c>
      <c r="IL50">
        <v>145.72751966714569</v>
      </c>
      <c r="IM50">
        <v>1476.0015733548046</v>
      </c>
      <c r="IN50" t="s">
        <v>212</v>
      </c>
      <c r="IO50">
        <v>578.64227835598922</v>
      </c>
      <c r="IP50">
        <v>2415.2215986300307</v>
      </c>
      <c r="IQ50">
        <v>1460.9400456935859</v>
      </c>
      <c r="IR50">
        <v>1460.9400456935859</v>
      </c>
      <c r="IS50">
        <v>1546.7023784228918</v>
      </c>
      <c r="IT50">
        <v>13930.91509719581</v>
      </c>
      <c r="IU50" t="s">
        <v>212</v>
      </c>
      <c r="IV50">
        <v>8096.8547692956108</v>
      </c>
      <c r="IW50" t="s">
        <v>212</v>
      </c>
      <c r="IX50" t="s">
        <v>212</v>
      </c>
      <c r="IY50">
        <v>9273.568519587132</v>
      </c>
      <c r="IZ50">
        <v>189.23193346143535</v>
      </c>
      <c r="JA50" t="s">
        <v>212</v>
      </c>
      <c r="JB50">
        <v>503.4397442774245</v>
      </c>
      <c r="JC50">
        <v>503.4397442774245</v>
      </c>
      <c r="JD50">
        <v>514.6097937047648</v>
      </c>
      <c r="JE50">
        <v>511.97005995095378</v>
      </c>
      <c r="JF50">
        <v>514.6097937047648</v>
      </c>
      <c r="JG50">
        <v>2449.0858393754093</v>
      </c>
      <c r="JH50">
        <v>2843.4842776552032</v>
      </c>
    </row>
    <row r="51" spans="1:268" x14ac:dyDescent="0.45">
      <c r="A51" t="s">
        <v>264</v>
      </c>
      <c r="B51" s="2" t="s">
        <v>274</v>
      </c>
      <c r="C51">
        <v>2009</v>
      </c>
      <c r="D51" s="2" t="s">
        <v>203</v>
      </c>
      <c r="E51">
        <f t="shared" si="92"/>
        <v>139.58326829756814</v>
      </c>
      <c r="F51">
        <v>1835.6840724176341</v>
      </c>
      <c r="G51">
        <v>866.30732695341339</v>
      </c>
      <c r="H51" t="s">
        <v>212</v>
      </c>
      <c r="I51" t="s">
        <v>212</v>
      </c>
      <c r="J51">
        <v>189.25765384202143</v>
      </c>
      <c r="K51" t="s">
        <v>212</v>
      </c>
      <c r="L51">
        <v>2730.1232316311812</v>
      </c>
      <c r="M51">
        <v>1661.3044182803042</v>
      </c>
      <c r="N51" t="s">
        <v>212</v>
      </c>
      <c r="O51">
        <v>10791.593097820825</v>
      </c>
      <c r="P51">
        <v>7944.7960962316811</v>
      </c>
      <c r="Q51">
        <v>1620.3874199013037</v>
      </c>
      <c r="R51" t="s">
        <v>212</v>
      </c>
      <c r="S51">
        <v>17459.63971930914</v>
      </c>
      <c r="T51">
        <v>226.04794166682993</v>
      </c>
      <c r="U51" t="s">
        <v>212</v>
      </c>
      <c r="V51">
        <v>3298.7036073785353</v>
      </c>
      <c r="W51">
        <v>7903.9554788763353</v>
      </c>
      <c r="X51" t="s">
        <v>212</v>
      </c>
      <c r="Y51">
        <v>87.873187140373958</v>
      </c>
      <c r="Z51" t="s">
        <v>212</v>
      </c>
      <c r="AA51" t="s">
        <v>212</v>
      </c>
      <c r="AB51">
        <v>546.59784571858495</v>
      </c>
      <c r="AC51">
        <v>2891.6432767353203</v>
      </c>
      <c r="AD51">
        <v>1739.9557102182853</v>
      </c>
      <c r="AE51">
        <v>2197.1255472815055</v>
      </c>
      <c r="AF51" t="s">
        <v>212</v>
      </c>
      <c r="AG51">
        <v>8840.705797773413</v>
      </c>
      <c r="AH51">
        <v>4483.7471386375046</v>
      </c>
      <c r="AI51" t="s">
        <v>212</v>
      </c>
      <c r="AJ51" t="s">
        <v>212</v>
      </c>
      <c r="AK51" t="s">
        <v>212</v>
      </c>
      <c r="AL51">
        <v>127.93037181972758</v>
      </c>
      <c r="AM51">
        <v>264.93286809309325</v>
      </c>
      <c r="AN51">
        <v>15450.730688593841</v>
      </c>
      <c r="AO51" t="s">
        <v>212</v>
      </c>
      <c r="AP51" t="s">
        <v>212</v>
      </c>
      <c r="AQ51" t="s">
        <v>212</v>
      </c>
      <c r="AR51" t="s">
        <v>212</v>
      </c>
      <c r="AS51">
        <v>3296.5407345388712</v>
      </c>
      <c r="AT51">
        <v>2612.4566200441686</v>
      </c>
      <c r="AU51">
        <v>1065.6076526745644</v>
      </c>
      <c r="AV51" t="s">
        <v>212</v>
      </c>
      <c r="AW51">
        <v>106.79187005935476</v>
      </c>
      <c r="AX51">
        <v>144.73906080270837</v>
      </c>
      <c r="AY51">
        <v>1845.0519162791932</v>
      </c>
      <c r="AZ51">
        <v>200.50703053325248</v>
      </c>
      <c r="BA51">
        <v>3818.4225007032223</v>
      </c>
      <c r="BB51">
        <v>1334.7633754468918</v>
      </c>
      <c r="BC51">
        <v>7423.3993720757599</v>
      </c>
      <c r="BD51">
        <v>4577.067489433859</v>
      </c>
      <c r="BE51">
        <v>6139.3520603726411</v>
      </c>
      <c r="BF51">
        <v>6219.7010915075698</v>
      </c>
      <c r="BG51" t="s">
        <v>212</v>
      </c>
      <c r="BH51" t="s">
        <v>212</v>
      </c>
      <c r="BI51">
        <v>1325.7125052092379</v>
      </c>
      <c r="BJ51">
        <v>1104.9500136181282</v>
      </c>
      <c r="BK51">
        <v>1537.2565542099458</v>
      </c>
      <c r="BL51">
        <v>846.0970565891148</v>
      </c>
      <c r="BM51" t="s">
        <v>212</v>
      </c>
      <c r="BN51">
        <v>83.33547014026</v>
      </c>
      <c r="BO51">
        <v>5975.9538109350588</v>
      </c>
      <c r="BP51" t="s">
        <v>212</v>
      </c>
      <c r="BQ51">
        <v>42.154582296368346</v>
      </c>
      <c r="BR51" t="s">
        <v>212</v>
      </c>
      <c r="BS51" t="s">
        <v>212</v>
      </c>
      <c r="BT51">
        <v>15243.110387945317</v>
      </c>
      <c r="BU51">
        <v>7338.0423521150096</v>
      </c>
      <c r="BV51" t="s">
        <v>212</v>
      </c>
      <c r="BW51">
        <v>942.6818821513798</v>
      </c>
      <c r="BX51" t="s">
        <v>212</v>
      </c>
      <c r="BY51">
        <v>1833.0445606526184</v>
      </c>
      <c r="BZ51">
        <v>6817.1583982365719</v>
      </c>
      <c r="CA51">
        <v>260.1057302694889</v>
      </c>
      <c r="CB51">
        <v>5035.0067034112917</v>
      </c>
      <c r="CC51">
        <v>5627.8837063092642</v>
      </c>
      <c r="CD51" t="s">
        <v>212</v>
      </c>
      <c r="CE51" t="s">
        <v>212</v>
      </c>
      <c r="CF51" t="s">
        <v>212</v>
      </c>
      <c r="CG51">
        <v>549.9211082135314</v>
      </c>
      <c r="CH51" t="s">
        <v>212</v>
      </c>
      <c r="CI51" t="s">
        <v>212</v>
      </c>
      <c r="CJ51" t="s">
        <v>212</v>
      </c>
      <c r="CK51">
        <v>35.925530457807611</v>
      </c>
      <c r="CL51">
        <v>624.35780646625631</v>
      </c>
      <c r="CM51">
        <v>5950.8375401560352</v>
      </c>
      <c r="CN51">
        <v>3773.1538066279877</v>
      </c>
      <c r="CO51">
        <v>51259.187626962725</v>
      </c>
      <c r="CP51">
        <v>598.49824289115759</v>
      </c>
      <c r="CQ51">
        <v>593.94294531104595</v>
      </c>
      <c r="CR51">
        <v>2505.8540754777414</v>
      </c>
      <c r="CS51">
        <v>863.10910766315396</v>
      </c>
      <c r="CT51">
        <v>5947.9094892925059</v>
      </c>
      <c r="CU51" t="s">
        <v>212</v>
      </c>
      <c r="CV51">
        <v>6607.8871433151653</v>
      </c>
      <c r="CW51">
        <v>5368.3905666713454</v>
      </c>
      <c r="CX51">
        <v>1222.1742540784746</v>
      </c>
      <c r="CY51">
        <v>8020.273805711965</v>
      </c>
      <c r="CZ51">
        <v>1812.2049654299997</v>
      </c>
      <c r="DA51">
        <v>4447.3244033892879</v>
      </c>
      <c r="DB51">
        <v>139.79827583104426</v>
      </c>
      <c r="DC51" t="s">
        <v>212</v>
      </c>
      <c r="DD51">
        <v>728.12967528167383</v>
      </c>
      <c r="DE51">
        <v>8877.5749330709823</v>
      </c>
      <c r="DF51">
        <v>2558.084876643084</v>
      </c>
      <c r="DG51">
        <v>16519.055881774308</v>
      </c>
      <c r="DH51">
        <v>1323.723366708153</v>
      </c>
      <c r="DI51" t="s">
        <v>212</v>
      </c>
      <c r="DJ51">
        <v>3026.6114885166662</v>
      </c>
      <c r="DK51">
        <v>2729.4679064688203</v>
      </c>
      <c r="DL51" t="s">
        <v>212</v>
      </c>
      <c r="DM51" t="s">
        <v>212</v>
      </c>
      <c r="DN51">
        <v>3142.3296832857732</v>
      </c>
      <c r="DO51" t="s">
        <v>212</v>
      </c>
      <c r="DP51">
        <v>3622.2903169100919</v>
      </c>
      <c r="DQ51">
        <v>14425.964727602188</v>
      </c>
      <c r="DR51" t="s">
        <v>212</v>
      </c>
      <c r="DS51" t="s">
        <v>212</v>
      </c>
      <c r="DT51" t="s">
        <v>212</v>
      </c>
      <c r="DU51">
        <v>3942.0891406682667</v>
      </c>
      <c r="DV51" t="s">
        <v>212</v>
      </c>
      <c r="DW51" t="s">
        <v>212</v>
      </c>
      <c r="DX51">
        <v>4434.1866334365313</v>
      </c>
      <c r="DY51" t="s">
        <v>212</v>
      </c>
      <c r="DZ51" t="s">
        <v>212</v>
      </c>
      <c r="EA51">
        <v>1907.1225697013617</v>
      </c>
      <c r="EB51">
        <v>1995.2982773928131</v>
      </c>
      <c r="EC51" t="s">
        <v>212</v>
      </c>
      <c r="ED51">
        <v>2166.9868095544325</v>
      </c>
      <c r="EE51" t="s">
        <v>212</v>
      </c>
      <c r="EF51">
        <v>1377.8164078336567</v>
      </c>
      <c r="EG51">
        <v>5010.5613187253957</v>
      </c>
      <c r="EH51">
        <v>745.71502780521098</v>
      </c>
      <c r="EI51">
        <v>443.77063522534246</v>
      </c>
      <c r="EJ51">
        <v>99.362458387617352</v>
      </c>
      <c r="EK51">
        <v>1583.3399005499164</v>
      </c>
      <c r="EL51" t="s">
        <v>212</v>
      </c>
      <c r="EM51">
        <v>96.936656581807412</v>
      </c>
      <c r="EN51">
        <v>6856.2818973154172</v>
      </c>
      <c r="EO51" t="s">
        <v>212</v>
      </c>
      <c r="EP51">
        <v>9403.8488355877835</v>
      </c>
      <c r="EQ51">
        <v>477.41494860522778</v>
      </c>
      <c r="ER51">
        <v>42.605209462042637</v>
      </c>
      <c r="ES51">
        <v>120.63507586295211</v>
      </c>
      <c r="ET51">
        <v>3421.3951501155852</v>
      </c>
      <c r="EU51" t="s">
        <v>212</v>
      </c>
      <c r="EV51">
        <v>23859.709579711089</v>
      </c>
      <c r="EW51">
        <v>5251.7465838440212</v>
      </c>
      <c r="EX51">
        <v>436.68271790471329</v>
      </c>
      <c r="EY51" t="s">
        <v>212</v>
      </c>
      <c r="EZ51">
        <v>1639.4656370181731</v>
      </c>
      <c r="FA51" t="s">
        <v>212</v>
      </c>
      <c r="FB51">
        <v>1086.4747601059837</v>
      </c>
      <c r="FC51">
        <v>1048.1839899793888</v>
      </c>
      <c r="FD51">
        <v>588.89245087316601</v>
      </c>
      <c r="FE51">
        <v>3590.8320811579006</v>
      </c>
      <c r="FF51">
        <v>4843.8496942775846</v>
      </c>
      <c r="FG51" t="s">
        <v>212</v>
      </c>
      <c r="FH51">
        <v>13680.775854255415</v>
      </c>
      <c r="FI51">
        <v>2390.574742971482</v>
      </c>
      <c r="FJ51">
        <v>6095.3802760253784</v>
      </c>
      <c r="FK51" t="s">
        <v>212</v>
      </c>
      <c r="FL51" t="s">
        <v>212</v>
      </c>
      <c r="FM51" t="s">
        <v>212</v>
      </c>
      <c r="FN51" t="s">
        <v>212</v>
      </c>
      <c r="FO51">
        <v>7477.0835314941778</v>
      </c>
      <c r="FP51">
        <v>192.37809811428929</v>
      </c>
      <c r="FQ51">
        <v>4224.3976654486314</v>
      </c>
      <c r="FR51" t="s">
        <v>212</v>
      </c>
      <c r="FS51" t="s">
        <v>212</v>
      </c>
      <c r="FT51">
        <v>8114.3674488573897</v>
      </c>
      <c r="FU51" t="s">
        <v>212</v>
      </c>
      <c r="FV51">
        <v>4954.1382509970472</v>
      </c>
      <c r="FW51">
        <v>6104.4218449169939</v>
      </c>
      <c r="FX51" t="s">
        <v>212</v>
      </c>
      <c r="FY51" t="s">
        <v>212</v>
      </c>
      <c r="FZ51">
        <v>4428.1544325197865</v>
      </c>
      <c r="GA51" t="s">
        <v>212</v>
      </c>
      <c r="GB51">
        <v>5652.5959329676762</v>
      </c>
      <c r="GC51">
        <v>425.12468502012672</v>
      </c>
      <c r="GD51" t="s">
        <v>212</v>
      </c>
      <c r="GE51" t="s">
        <v>212</v>
      </c>
      <c r="GF51" t="s">
        <v>212</v>
      </c>
      <c r="GG51" t="s">
        <v>212</v>
      </c>
      <c r="GH51">
        <v>112.821605577893</v>
      </c>
      <c r="GI51">
        <v>3026.1148164928036</v>
      </c>
      <c r="GJ51">
        <v>14143.011007671656</v>
      </c>
      <c r="GK51">
        <v>8021.2236036659378</v>
      </c>
      <c r="GL51">
        <v>1515.287769572137</v>
      </c>
      <c r="GM51">
        <v>1911.1299455664025</v>
      </c>
      <c r="GN51">
        <v>72.433765705648582</v>
      </c>
      <c r="GO51">
        <v>2101.146130146813</v>
      </c>
      <c r="GP51" t="s">
        <v>212</v>
      </c>
      <c r="GQ51">
        <v>124.14341443983083</v>
      </c>
      <c r="GR51" t="s">
        <v>212</v>
      </c>
      <c r="GS51">
        <v>5717.184105138047</v>
      </c>
      <c r="GT51">
        <v>1274.120262283893</v>
      </c>
      <c r="GU51">
        <v>2314.6909947742333</v>
      </c>
      <c r="GV51">
        <v>2353.4561220011205</v>
      </c>
      <c r="GW51" t="s">
        <v>212</v>
      </c>
      <c r="GX51" t="s">
        <v>212</v>
      </c>
      <c r="GY51" t="s">
        <v>212</v>
      </c>
      <c r="GZ51">
        <v>3227.9532614046961</v>
      </c>
      <c r="HA51">
        <v>10618.801289114621</v>
      </c>
      <c r="HB51">
        <v>5643.1285945674008</v>
      </c>
      <c r="HC51">
        <v>12913.714688301468</v>
      </c>
      <c r="HD51">
        <v>2670.1089896455655</v>
      </c>
      <c r="HE51">
        <v>1643.1498807954652</v>
      </c>
      <c r="HF51" t="s">
        <v>212</v>
      </c>
      <c r="HG51">
        <v>3090.9697185713153</v>
      </c>
      <c r="HH51">
        <v>906.15408589962749</v>
      </c>
      <c r="HI51" t="s">
        <v>212</v>
      </c>
      <c r="HJ51" t="s">
        <v>212</v>
      </c>
      <c r="HK51">
        <v>226.98950012568582</v>
      </c>
      <c r="HL51">
        <v>568.43896988143672</v>
      </c>
      <c r="HM51">
        <v>585.45691184011969</v>
      </c>
      <c r="HN51">
        <v>2119.8017264646555</v>
      </c>
      <c r="HO51">
        <v>2705.2423769580246</v>
      </c>
      <c r="HP51">
        <v>3840.5360281048343</v>
      </c>
      <c r="HQ51">
        <v>963.52545288396527</v>
      </c>
      <c r="HR51">
        <v>2794.5572506600538</v>
      </c>
      <c r="HS51">
        <v>2082.7488824527591</v>
      </c>
      <c r="HT51">
        <v>2100.0649396494841</v>
      </c>
      <c r="HU51">
        <v>6496.2345489958598</v>
      </c>
      <c r="HV51">
        <v>5300.392304895744</v>
      </c>
      <c r="HW51">
        <v>3974.9257846590021</v>
      </c>
      <c r="HX51">
        <v>3866.3809093931759</v>
      </c>
      <c r="HY51">
        <v>6082.5033600367233</v>
      </c>
      <c r="HZ51">
        <v>486.75488189010906</v>
      </c>
      <c r="IA51">
        <v>169.91086436675141</v>
      </c>
      <c r="IB51">
        <v>8789.3046332777576</v>
      </c>
      <c r="IC51">
        <v>1853.8935609864679</v>
      </c>
      <c r="ID51">
        <v>1539.3091525491147</v>
      </c>
      <c r="IE51">
        <v>367.34162699123294</v>
      </c>
      <c r="IF51">
        <v>243.96598693516646</v>
      </c>
      <c r="IG51">
        <v>292.51359100028242</v>
      </c>
      <c r="IH51">
        <v>2740.4928693270444</v>
      </c>
      <c r="II51">
        <v>1897.8653229960512</v>
      </c>
      <c r="IJ51">
        <v>1841.4304142370004</v>
      </c>
      <c r="IK51">
        <v>1907.6073890688485</v>
      </c>
      <c r="IL51">
        <v>153.30287152604916</v>
      </c>
      <c r="IM51">
        <v>1508.5110579767838</v>
      </c>
      <c r="IN51" t="s">
        <v>212</v>
      </c>
      <c r="IO51">
        <v>596.01984687956678</v>
      </c>
      <c r="IP51">
        <v>2469.3420272191065</v>
      </c>
      <c r="IQ51">
        <v>1496.5069830282118</v>
      </c>
      <c r="IR51">
        <v>1496.5069830282118</v>
      </c>
      <c r="IS51">
        <v>1582.6801195433225</v>
      </c>
      <c r="IT51">
        <v>13164.351992699045</v>
      </c>
      <c r="IU51" t="s">
        <v>212</v>
      </c>
      <c r="IV51">
        <v>7727.4691060799314</v>
      </c>
      <c r="IW51" t="s">
        <v>212</v>
      </c>
      <c r="IX51" t="s">
        <v>212</v>
      </c>
      <c r="IY51">
        <v>8849.5146313505156</v>
      </c>
      <c r="IZ51">
        <v>194.31715857355312</v>
      </c>
      <c r="JA51" t="s">
        <v>212</v>
      </c>
      <c r="JB51">
        <v>535.62712772964232</v>
      </c>
      <c r="JC51">
        <v>535.62712772964232</v>
      </c>
      <c r="JD51">
        <v>491.60827120768914</v>
      </c>
      <c r="JE51">
        <v>488.93958897777037</v>
      </c>
      <c r="JF51">
        <v>491.60827120768914</v>
      </c>
      <c r="JG51">
        <v>2509.9242973867508</v>
      </c>
      <c r="JH51">
        <v>2794.0031286452345</v>
      </c>
    </row>
    <row r="52" spans="1:268" x14ac:dyDescent="0.45">
      <c r="A52" t="s">
        <v>264</v>
      </c>
      <c r="B52" s="2" t="s">
        <v>274</v>
      </c>
      <c r="C52">
        <v>2010</v>
      </c>
      <c r="D52" s="2" t="s">
        <v>65</v>
      </c>
      <c r="E52">
        <f t="shared" si="92"/>
        <v>139.44368502927057</v>
      </c>
      <c r="F52">
        <v>1943.343353858417</v>
      </c>
      <c r="G52">
        <v>1016.636668713782</v>
      </c>
      <c r="H52" t="s">
        <v>212</v>
      </c>
      <c r="I52" t="s">
        <v>212</v>
      </c>
      <c r="J52">
        <v>206.45441052470505</v>
      </c>
      <c r="K52" t="s">
        <v>212</v>
      </c>
      <c r="L52">
        <v>2877.6526533134265</v>
      </c>
      <c r="M52">
        <v>1726.2597577814624</v>
      </c>
      <c r="N52" t="s">
        <v>212</v>
      </c>
      <c r="O52">
        <v>10726.928183190168</v>
      </c>
      <c r="P52">
        <v>8382.7111544533782</v>
      </c>
      <c r="Q52">
        <v>1603.4313740649227</v>
      </c>
      <c r="R52" t="s">
        <v>212</v>
      </c>
      <c r="S52">
        <v>18038.296020501912</v>
      </c>
      <c r="T52">
        <v>247.26338252919203</v>
      </c>
      <c r="U52" t="s">
        <v>212</v>
      </c>
      <c r="V52">
        <v>3563.6377659833965</v>
      </c>
      <c r="W52">
        <v>8393.9496232694601</v>
      </c>
      <c r="X52" t="s">
        <v>212</v>
      </c>
      <c r="Y52">
        <v>95.442469877193375</v>
      </c>
      <c r="Z52" t="s">
        <v>212</v>
      </c>
      <c r="AA52" t="s">
        <v>212</v>
      </c>
      <c r="AB52">
        <v>596.50159873176233</v>
      </c>
      <c r="AC52">
        <v>3155.6033887180906</v>
      </c>
      <c r="AD52">
        <v>1561.0649663706749</v>
      </c>
      <c r="AE52">
        <v>2374.1166526287248</v>
      </c>
      <c r="AF52" t="s">
        <v>212</v>
      </c>
      <c r="AG52">
        <v>8810.0739490436026</v>
      </c>
      <c r="AH52">
        <v>4560.414917033766</v>
      </c>
      <c r="AI52" t="s">
        <v>212</v>
      </c>
      <c r="AJ52" t="s">
        <v>212</v>
      </c>
      <c r="AK52" t="s">
        <v>212</v>
      </c>
      <c r="AL52">
        <v>144.28237927163181</v>
      </c>
      <c r="AM52">
        <v>261.48847063952491</v>
      </c>
      <c r="AN52">
        <v>15269.745476893044</v>
      </c>
      <c r="AO52" t="s">
        <v>212</v>
      </c>
      <c r="AP52" t="s">
        <v>212</v>
      </c>
      <c r="AQ52" t="s">
        <v>212</v>
      </c>
      <c r="AR52" t="s">
        <v>212</v>
      </c>
      <c r="AS52">
        <v>3306.9527296528486</v>
      </c>
      <c r="AT52">
        <v>2943.5899544368899</v>
      </c>
      <c r="AU52">
        <v>1094.5609416191635</v>
      </c>
      <c r="AV52" t="s">
        <v>212</v>
      </c>
      <c r="AW52">
        <v>104.65608202385192</v>
      </c>
      <c r="AX52">
        <v>140.15856402754409</v>
      </c>
      <c r="AY52">
        <v>1887.9804114932174</v>
      </c>
      <c r="AZ52">
        <v>215.0202479429405</v>
      </c>
      <c r="BA52">
        <v>3922.3108668823843</v>
      </c>
      <c r="BB52">
        <v>1303.1550801757946</v>
      </c>
      <c r="BC52">
        <v>7471.2682326516615</v>
      </c>
      <c r="BD52">
        <v>4585.6057637343474</v>
      </c>
      <c r="BE52">
        <v>6348.4243981283907</v>
      </c>
      <c r="BF52">
        <v>6327.5064562989628</v>
      </c>
      <c r="BG52" t="s">
        <v>212</v>
      </c>
      <c r="BH52" t="s">
        <v>212</v>
      </c>
      <c r="BI52">
        <v>1394.825294083488</v>
      </c>
      <c r="BJ52">
        <v>1137.9566224152406</v>
      </c>
      <c r="BK52">
        <v>1576.0397968928328</v>
      </c>
      <c r="BL52">
        <v>857.06777708152254</v>
      </c>
      <c r="BM52" t="s">
        <v>212</v>
      </c>
      <c r="BN52">
        <v>85.792643596225759</v>
      </c>
      <c r="BO52">
        <v>6506.3181809647194</v>
      </c>
      <c r="BP52" t="s">
        <v>212</v>
      </c>
      <c r="BQ52">
        <v>48.299882916428402</v>
      </c>
      <c r="BR52" t="s">
        <v>212</v>
      </c>
      <c r="BS52" t="s">
        <v>212</v>
      </c>
      <c r="BT52">
        <v>16484.094275371073</v>
      </c>
      <c r="BU52">
        <v>7734.7267826213911</v>
      </c>
      <c r="BV52" t="s">
        <v>212</v>
      </c>
      <c r="BW52">
        <v>957.42977822108935</v>
      </c>
      <c r="BX52" t="s">
        <v>212</v>
      </c>
      <c r="BY52">
        <v>2049.5445236545324</v>
      </c>
      <c r="BZ52">
        <v>7264.3225907355536</v>
      </c>
      <c r="CA52">
        <v>277.48610662657887</v>
      </c>
      <c r="CB52">
        <v>5121.3339288372781</v>
      </c>
      <c r="CC52">
        <v>5333.4395555356141</v>
      </c>
      <c r="CD52" t="s">
        <v>212</v>
      </c>
      <c r="CE52" t="s">
        <v>212</v>
      </c>
      <c r="CF52" t="s">
        <v>212</v>
      </c>
      <c r="CG52">
        <v>556.04306041219559</v>
      </c>
      <c r="CH52" t="s">
        <v>212</v>
      </c>
      <c r="CI52" t="s">
        <v>212</v>
      </c>
      <c r="CJ52" t="s">
        <v>212</v>
      </c>
      <c r="CK52">
        <v>24.524284167303058</v>
      </c>
      <c r="CL52">
        <v>617.85615096898459</v>
      </c>
      <c r="CM52">
        <v>5973.3492782096182</v>
      </c>
      <c r="CN52">
        <v>3876.4910840705065</v>
      </c>
      <c r="CO52">
        <v>51439.908691017823</v>
      </c>
      <c r="CP52">
        <v>640.3946031194821</v>
      </c>
      <c r="CQ52">
        <v>635.9852761115709</v>
      </c>
      <c r="CR52">
        <v>2659.9552545107631</v>
      </c>
      <c r="CS52">
        <v>1237.0395295860637</v>
      </c>
      <c r="CT52">
        <v>5927.868679902328</v>
      </c>
      <c r="CU52" t="s">
        <v>212</v>
      </c>
      <c r="CV52">
        <v>6953.2766671913532</v>
      </c>
      <c r="CW52">
        <v>5493.7110367005362</v>
      </c>
      <c r="CX52">
        <v>1216.1710182674722</v>
      </c>
      <c r="CY52">
        <v>8594.9090341219653</v>
      </c>
      <c r="CZ52">
        <v>1845.3388462142805</v>
      </c>
      <c r="DA52">
        <v>4728.0115908273265</v>
      </c>
      <c r="DB52">
        <v>147.84439822000485</v>
      </c>
      <c r="DC52" t="s">
        <v>212</v>
      </c>
      <c r="DD52">
        <v>742.96801689497624</v>
      </c>
      <c r="DE52">
        <v>9716.1260805157799</v>
      </c>
      <c r="DF52">
        <v>2649.689133177149</v>
      </c>
      <c r="DG52">
        <v>16757.334174720676</v>
      </c>
      <c r="DH52">
        <v>1371.7212136786652</v>
      </c>
      <c r="DI52" t="s">
        <v>212</v>
      </c>
      <c r="DJ52">
        <v>3229.9510620698861</v>
      </c>
      <c r="DK52">
        <v>3046.1970890324187</v>
      </c>
      <c r="DL52" t="s">
        <v>212</v>
      </c>
      <c r="DM52" t="s">
        <v>212</v>
      </c>
      <c r="DN52">
        <v>3361.7510342204796</v>
      </c>
      <c r="DO52" t="s">
        <v>212</v>
      </c>
      <c r="DP52">
        <v>3470.7850302297306</v>
      </c>
      <c r="DQ52">
        <v>16829.962540906159</v>
      </c>
      <c r="DR52" t="s">
        <v>212</v>
      </c>
      <c r="DS52" t="s">
        <v>212</v>
      </c>
      <c r="DT52" t="s">
        <v>212</v>
      </c>
      <c r="DU52">
        <v>4145.5209481979164</v>
      </c>
      <c r="DV52" t="s">
        <v>212</v>
      </c>
      <c r="DW52" t="s">
        <v>212</v>
      </c>
      <c r="DX52">
        <v>4767.0973780964423</v>
      </c>
      <c r="DY52" t="s">
        <v>212</v>
      </c>
      <c r="DZ52" t="s">
        <v>212</v>
      </c>
      <c r="EA52">
        <v>1995.3614843250159</v>
      </c>
      <c r="EB52">
        <v>2018.8274013008147</v>
      </c>
      <c r="EC52" t="s">
        <v>212</v>
      </c>
      <c r="ED52">
        <v>2144.689107446583</v>
      </c>
      <c r="EE52" t="s">
        <v>212</v>
      </c>
      <c r="EF52">
        <v>1488.6598605240788</v>
      </c>
      <c r="EG52">
        <v>5419.5160696642706</v>
      </c>
      <c r="EH52">
        <v>775.95455442223442</v>
      </c>
      <c r="EI52">
        <v>453.3058434595153</v>
      </c>
      <c r="EJ52">
        <v>124.30629085877624</v>
      </c>
      <c r="EK52">
        <v>1586.2198507320397</v>
      </c>
      <c r="EL52" t="s">
        <v>212</v>
      </c>
      <c r="EM52">
        <v>102.54241517076903</v>
      </c>
      <c r="EN52">
        <v>7006.2738205305277</v>
      </c>
      <c r="EO52" t="s">
        <v>212</v>
      </c>
      <c r="EP52">
        <v>9601.9031420231222</v>
      </c>
      <c r="EQ52">
        <v>506.51907216008061</v>
      </c>
      <c r="ER52">
        <v>44.217619931942522</v>
      </c>
      <c r="ES52">
        <v>136.4262703168063</v>
      </c>
      <c r="ET52">
        <v>3574.082900758714</v>
      </c>
      <c r="EU52" t="s">
        <v>212</v>
      </c>
      <c r="EV52">
        <v>24890.924010462131</v>
      </c>
      <c r="EW52">
        <v>5521.0798590401764</v>
      </c>
      <c r="EX52">
        <v>442.18006823265705</v>
      </c>
      <c r="EY52" t="s">
        <v>212</v>
      </c>
      <c r="EZ52">
        <v>1745.1403318484404</v>
      </c>
      <c r="FA52" t="s">
        <v>212</v>
      </c>
      <c r="FB52">
        <v>1171.4111030374422</v>
      </c>
      <c r="FC52">
        <v>1107.3570689818275</v>
      </c>
      <c r="FD52">
        <v>637.90628986116155</v>
      </c>
      <c r="FE52">
        <v>3797.0922955869119</v>
      </c>
      <c r="FF52">
        <v>4959.0943053598285</v>
      </c>
      <c r="FG52" t="s">
        <v>212</v>
      </c>
      <c r="FH52">
        <v>14209.242229413245</v>
      </c>
      <c r="FI52">
        <v>2550.8632914192026</v>
      </c>
      <c r="FJ52">
        <v>6409.8943651648742</v>
      </c>
      <c r="FK52" t="s">
        <v>212</v>
      </c>
      <c r="FL52" t="s">
        <v>212</v>
      </c>
      <c r="FM52" t="s">
        <v>212</v>
      </c>
      <c r="FN52" t="s">
        <v>212</v>
      </c>
      <c r="FO52">
        <v>7974.7392015326977</v>
      </c>
      <c r="FP52">
        <v>202.86874707567699</v>
      </c>
      <c r="FQ52">
        <v>4358.8121736239609</v>
      </c>
      <c r="FR52" t="s">
        <v>212</v>
      </c>
      <c r="FS52" t="s">
        <v>212</v>
      </c>
      <c r="FT52">
        <v>8679.9933500527513</v>
      </c>
      <c r="FU52" t="s">
        <v>212</v>
      </c>
      <c r="FV52">
        <v>5201.4048968102697</v>
      </c>
      <c r="FW52">
        <v>6510.8418843659256</v>
      </c>
      <c r="FX52" t="s">
        <v>212</v>
      </c>
      <c r="FY52" t="s">
        <v>212</v>
      </c>
      <c r="FZ52">
        <v>4542.5964725281256</v>
      </c>
      <c r="GA52" t="s">
        <v>212</v>
      </c>
      <c r="GB52">
        <v>5706.5630627991386</v>
      </c>
      <c r="GC52">
        <v>459.68418206198214</v>
      </c>
      <c r="GD52" t="s">
        <v>212</v>
      </c>
      <c r="GE52" t="s">
        <v>212</v>
      </c>
      <c r="GF52" t="s">
        <v>212</v>
      </c>
      <c r="GG52" t="s">
        <v>212</v>
      </c>
      <c r="GH52">
        <v>131.05526889396401</v>
      </c>
      <c r="GI52">
        <v>2980.3865241927256</v>
      </c>
      <c r="GJ52">
        <v>14934.326964683563</v>
      </c>
      <c r="GK52">
        <v>8174.4081624463624</v>
      </c>
      <c r="GL52">
        <v>1823.6136742049596</v>
      </c>
      <c r="GM52">
        <v>1893.2182904202969</v>
      </c>
      <c r="GN52">
        <v>96.625383837854258</v>
      </c>
      <c r="GO52">
        <v>2307.8046786437831</v>
      </c>
      <c r="GP52" t="s">
        <v>212</v>
      </c>
      <c r="GQ52">
        <v>124.11084390857904</v>
      </c>
      <c r="GR52" t="s">
        <v>212</v>
      </c>
      <c r="GS52">
        <v>6189.0739503985624</v>
      </c>
      <c r="GT52">
        <v>1364.9898394432698</v>
      </c>
      <c r="GU52">
        <v>2491.6287126459629</v>
      </c>
      <c r="GV52">
        <v>2382.0508400179037</v>
      </c>
      <c r="GW52" t="s">
        <v>212</v>
      </c>
      <c r="GX52" t="s">
        <v>212</v>
      </c>
      <c r="GY52" t="s">
        <v>212</v>
      </c>
      <c r="GZ52">
        <v>3549.8445512358303</v>
      </c>
      <c r="HA52">
        <v>10609.95641163473</v>
      </c>
      <c r="HB52">
        <v>5700.8558644426839</v>
      </c>
      <c r="HC52">
        <v>13395.139931775746</v>
      </c>
      <c r="HD52">
        <v>2815.7861443317383</v>
      </c>
      <c r="HE52">
        <v>1653.4674957286502</v>
      </c>
      <c r="HF52" t="s">
        <v>212</v>
      </c>
      <c r="HG52">
        <v>3195.681847430058</v>
      </c>
      <c r="HH52">
        <v>1022.4326667538274</v>
      </c>
      <c r="HI52" t="s">
        <v>212</v>
      </c>
      <c r="HJ52" t="s">
        <v>212</v>
      </c>
      <c r="HK52">
        <v>254.84936096555128</v>
      </c>
      <c r="HL52">
        <v>590.54898197734178</v>
      </c>
      <c r="HM52">
        <v>606.64419912136998</v>
      </c>
      <c r="HN52">
        <v>2296.780903218812</v>
      </c>
      <c r="HO52">
        <v>2831.1387990701269</v>
      </c>
      <c r="HP52">
        <v>4017.4122467389288</v>
      </c>
      <c r="HQ52">
        <v>1017.9419278693566</v>
      </c>
      <c r="HR52">
        <v>3075.4002615274057</v>
      </c>
      <c r="HS52">
        <v>2331.3790056121925</v>
      </c>
      <c r="HT52">
        <v>2351.640603763462</v>
      </c>
      <c r="HU52">
        <v>6773.1875128831425</v>
      </c>
      <c r="HV52">
        <v>5533.855181316816</v>
      </c>
      <c r="HW52">
        <v>4188.2350212322008</v>
      </c>
      <c r="HX52">
        <v>4076.5825577004175</v>
      </c>
      <c r="HY52">
        <v>6350.4080873682269</v>
      </c>
      <c r="HZ52">
        <v>540.36813974315919</v>
      </c>
      <c r="IA52">
        <v>179.1559104254369</v>
      </c>
      <c r="IB52">
        <v>9162.1376978121571</v>
      </c>
      <c r="IC52">
        <v>2014.241599065203</v>
      </c>
      <c r="ID52">
        <v>1667.4796391967807</v>
      </c>
      <c r="IE52">
        <v>376.87602865310231</v>
      </c>
      <c r="IF52">
        <v>266.35492349047848</v>
      </c>
      <c r="IG52">
        <v>309.95355865167744</v>
      </c>
      <c r="IH52">
        <v>3011.2490073970398</v>
      </c>
      <c r="II52">
        <v>1988.3265279996106</v>
      </c>
      <c r="IJ52">
        <v>1933.1484493572395</v>
      </c>
      <c r="IK52">
        <v>2000.3452348708754</v>
      </c>
      <c r="IL52">
        <v>167.17616770493657</v>
      </c>
      <c r="IM52">
        <v>1635.8678913226183</v>
      </c>
      <c r="IN52" t="s">
        <v>212</v>
      </c>
      <c r="IO52">
        <v>636.54399366524399</v>
      </c>
      <c r="IP52">
        <v>2659.0415160208895</v>
      </c>
      <c r="IQ52">
        <v>1626.6969888432466</v>
      </c>
      <c r="IR52">
        <v>1626.6969888432466</v>
      </c>
      <c r="IS52">
        <v>1717.4802930093751</v>
      </c>
      <c r="IT52">
        <v>13580.810840571305</v>
      </c>
      <c r="IU52" t="s">
        <v>212</v>
      </c>
      <c r="IV52">
        <v>8036.2680150615615</v>
      </c>
      <c r="IW52" t="s">
        <v>212</v>
      </c>
      <c r="IX52" t="s">
        <v>212</v>
      </c>
      <c r="IY52">
        <v>9225.38754994993</v>
      </c>
      <c r="IZ52">
        <v>226.25039332229997</v>
      </c>
      <c r="JA52" t="s">
        <v>212</v>
      </c>
      <c r="JB52">
        <v>570.90887201148996</v>
      </c>
      <c r="JC52">
        <v>570.90887201148996</v>
      </c>
      <c r="JD52">
        <v>505.95500966592795</v>
      </c>
      <c r="JE52">
        <v>503.21475864854591</v>
      </c>
      <c r="JF52">
        <v>505.95500966592789</v>
      </c>
      <c r="JG52">
        <v>2741.6214451465385</v>
      </c>
      <c r="JH52">
        <v>2958.1073721992925</v>
      </c>
    </row>
    <row r="53" spans="1:268" x14ac:dyDescent="0.45">
      <c r="A53" t="s">
        <v>264</v>
      </c>
      <c r="B53" s="2" t="s">
        <v>274</v>
      </c>
      <c r="C53">
        <v>2011</v>
      </c>
      <c r="D53" s="2" t="s">
        <v>344</v>
      </c>
      <c r="E53">
        <f t="shared" si="92"/>
        <v>139.30424134424129</v>
      </c>
      <c r="F53">
        <v>2205.7039200466752</v>
      </c>
      <c r="G53">
        <v>1123.3327307020422</v>
      </c>
      <c r="H53" t="s">
        <v>212</v>
      </c>
      <c r="I53" t="s">
        <v>212</v>
      </c>
      <c r="J53">
        <v>207.01334286458987</v>
      </c>
      <c r="K53" t="s">
        <v>212</v>
      </c>
      <c r="L53">
        <v>2929.0750285556824</v>
      </c>
      <c r="M53">
        <v>1807.0333157427435</v>
      </c>
      <c r="N53" t="s">
        <v>212</v>
      </c>
      <c r="O53">
        <v>10627.293865037926</v>
      </c>
      <c r="P53">
        <v>8425.1677532039903</v>
      </c>
      <c r="Q53">
        <v>1705.4246326371006</v>
      </c>
      <c r="R53" t="s">
        <v>212</v>
      </c>
      <c r="S53">
        <v>17912.594051876498</v>
      </c>
      <c r="T53">
        <v>265.63942127866557</v>
      </c>
      <c r="U53" t="s">
        <v>212</v>
      </c>
      <c r="V53">
        <v>3628.4572897019075</v>
      </c>
      <c r="W53">
        <v>8028.7987313947197</v>
      </c>
      <c r="X53" t="s">
        <v>212</v>
      </c>
      <c r="Y53">
        <v>91.535309269905497</v>
      </c>
      <c r="Z53" t="s">
        <v>212</v>
      </c>
      <c r="AA53" t="s">
        <v>212</v>
      </c>
      <c r="AB53">
        <v>629.00508511053704</v>
      </c>
      <c r="AC53">
        <v>3343.7352762432824</v>
      </c>
      <c r="AD53">
        <v>1503.422146053244</v>
      </c>
      <c r="AE53">
        <v>2430.8033959668001</v>
      </c>
      <c r="AF53" t="s">
        <v>212</v>
      </c>
      <c r="AG53">
        <v>8783.6052914998672</v>
      </c>
      <c r="AH53">
        <v>4863.6914411006146</v>
      </c>
      <c r="AI53" t="s">
        <v>212</v>
      </c>
      <c r="AJ53" t="s">
        <v>212</v>
      </c>
      <c r="AK53" t="s">
        <v>212</v>
      </c>
      <c r="AL53">
        <v>165.11451458361401</v>
      </c>
      <c r="AM53">
        <v>256.33313607305098</v>
      </c>
      <c r="AN53">
        <v>15644.540277549986</v>
      </c>
      <c r="AO53" t="s">
        <v>212</v>
      </c>
      <c r="AP53" t="s">
        <v>212</v>
      </c>
      <c r="AQ53" t="s">
        <v>212</v>
      </c>
      <c r="AR53" t="s">
        <v>212</v>
      </c>
      <c r="AS53">
        <v>3583.5859023106987</v>
      </c>
      <c r="AT53">
        <v>3298.0039133119562</v>
      </c>
      <c r="AU53">
        <v>1139.6598632140988</v>
      </c>
      <c r="AV53" t="s">
        <v>212</v>
      </c>
      <c r="AW53">
        <v>108.02162343931711</v>
      </c>
      <c r="AX53">
        <v>147.67304596022066</v>
      </c>
      <c r="AY53">
        <v>1885.3524411159215</v>
      </c>
      <c r="AZ53">
        <v>196.92177174431745</v>
      </c>
      <c r="BA53">
        <v>3900.6013612040492</v>
      </c>
      <c r="BB53">
        <v>1332.5122122479347</v>
      </c>
      <c r="BC53">
        <v>7379.1196769894786</v>
      </c>
      <c r="BD53">
        <v>4239.7404770308121</v>
      </c>
      <c r="BE53">
        <v>6298.7276783502575</v>
      </c>
      <c r="BF53">
        <v>6165.9736199442359</v>
      </c>
      <c r="BG53" t="s">
        <v>212</v>
      </c>
      <c r="BH53" t="s">
        <v>212</v>
      </c>
      <c r="BI53">
        <v>1428.0750131710215</v>
      </c>
      <c r="BJ53">
        <v>1212.027145577016</v>
      </c>
      <c r="BK53">
        <v>1685.8188141974524</v>
      </c>
      <c r="BL53">
        <v>880.59578447575166</v>
      </c>
      <c r="BM53" t="s">
        <v>212</v>
      </c>
      <c r="BN53">
        <v>89.297604335071995</v>
      </c>
      <c r="BO53">
        <v>6314.4144476695355</v>
      </c>
      <c r="BP53" t="s">
        <v>212</v>
      </c>
      <c r="BQ53">
        <v>52.551628980129969</v>
      </c>
      <c r="BR53" t="s">
        <v>212</v>
      </c>
      <c r="BS53" t="s">
        <v>212</v>
      </c>
      <c r="BT53">
        <v>15710.973759305396</v>
      </c>
      <c r="BU53">
        <v>7232.9796803870295</v>
      </c>
      <c r="BV53" t="s">
        <v>212</v>
      </c>
      <c r="BW53">
        <v>966.97504207142788</v>
      </c>
      <c r="BX53" t="s">
        <v>212</v>
      </c>
      <c r="BY53">
        <v>2289.1348486506245</v>
      </c>
      <c r="BZ53">
        <v>7281.2721741716223</v>
      </c>
      <c r="CA53">
        <v>315.15248913746063</v>
      </c>
      <c r="CB53">
        <v>4938.7123646316795</v>
      </c>
      <c r="CC53">
        <v>5389.3331222553215</v>
      </c>
      <c r="CD53" t="s">
        <v>212</v>
      </c>
      <c r="CE53" t="s">
        <v>212</v>
      </c>
      <c r="CF53" t="s">
        <v>212</v>
      </c>
      <c r="CG53">
        <v>550.28693631484043</v>
      </c>
      <c r="CH53" t="s">
        <v>212</v>
      </c>
      <c r="CI53" t="s">
        <v>212</v>
      </c>
      <c r="CJ53" t="s">
        <v>212</v>
      </c>
      <c r="CK53">
        <v>31.286137468911875</v>
      </c>
      <c r="CL53">
        <v>663.98047984646496</v>
      </c>
      <c r="CM53">
        <v>5959.8959217150295</v>
      </c>
      <c r="CN53">
        <v>3898.8231426712746</v>
      </c>
      <c r="CO53">
        <v>52373.877008532538</v>
      </c>
      <c r="CP53">
        <v>696.84224114924416</v>
      </c>
      <c r="CQ53">
        <v>680.28141721482098</v>
      </c>
      <c r="CR53">
        <v>2681.5048969815161</v>
      </c>
      <c r="CS53">
        <v>1314.2263867236447</v>
      </c>
      <c r="CT53">
        <v>5657.5381586887925</v>
      </c>
      <c r="CU53" t="s">
        <v>212</v>
      </c>
      <c r="CV53">
        <v>6930.000772618404</v>
      </c>
      <c r="CW53">
        <v>5514.8036149678655</v>
      </c>
      <c r="CX53">
        <v>1204.9134992421962</v>
      </c>
      <c r="CY53">
        <v>8099.5986951726081</v>
      </c>
      <c r="CZ53">
        <v>1846.6342282286444</v>
      </c>
      <c r="DA53">
        <v>4892.7351911715032</v>
      </c>
      <c r="DB53">
        <v>148.70910606697254</v>
      </c>
      <c r="DC53" t="s">
        <v>212</v>
      </c>
      <c r="DD53">
        <v>656.01051497392837</v>
      </c>
      <c r="DE53">
        <v>10129.9570868187</v>
      </c>
      <c r="DF53">
        <v>2946.9570072585147</v>
      </c>
      <c r="DG53">
        <v>15900.898341571814</v>
      </c>
      <c r="DH53">
        <v>1649.2583324266493</v>
      </c>
      <c r="DI53" t="s">
        <v>212</v>
      </c>
      <c r="DJ53">
        <v>3264.0533201534781</v>
      </c>
      <c r="DK53">
        <v>2948.0947334691309</v>
      </c>
      <c r="DL53" t="s">
        <v>212</v>
      </c>
      <c r="DM53" t="s">
        <v>212</v>
      </c>
      <c r="DN53">
        <v>2839.0833427905418</v>
      </c>
      <c r="DO53" t="s">
        <v>212</v>
      </c>
      <c r="DP53">
        <v>3529.9187778535493</v>
      </c>
      <c r="DQ53">
        <v>15586.084225431998</v>
      </c>
      <c r="DR53" t="s">
        <v>212</v>
      </c>
      <c r="DS53" t="s">
        <v>212</v>
      </c>
      <c r="DT53" t="s">
        <v>212</v>
      </c>
      <c r="DU53">
        <v>4102.6206630808638</v>
      </c>
      <c r="DV53" t="s">
        <v>212</v>
      </c>
      <c r="DW53" t="s">
        <v>212</v>
      </c>
      <c r="DX53">
        <v>4867.0567999461882</v>
      </c>
      <c r="DY53" t="s">
        <v>212</v>
      </c>
      <c r="DZ53" t="s">
        <v>212</v>
      </c>
      <c r="EA53">
        <v>2025.7041657484326</v>
      </c>
      <c r="EB53">
        <v>2216.9061014167773</v>
      </c>
      <c r="EC53" t="s">
        <v>212</v>
      </c>
      <c r="ED53">
        <v>1830.17679703675</v>
      </c>
      <c r="EE53" t="s">
        <v>212</v>
      </c>
      <c r="EF53">
        <v>1495.8333965019733</v>
      </c>
      <c r="EG53">
        <v>5741.2039433685059</v>
      </c>
      <c r="EH53">
        <v>825.82282574046314</v>
      </c>
      <c r="EI53">
        <v>454.36716927227701</v>
      </c>
      <c r="EJ53">
        <v>154.38135037202434</v>
      </c>
      <c r="EK53">
        <v>1610.7935221433106</v>
      </c>
      <c r="EL53" t="s">
        <v>212</v>
      </c>
      <c r="EM53">
        <v>115.82224716829953</v>
      </c>
      <c r="EN53">
        <v>7060.0537684071851</v>
      </c>
      <c r="EO53" t="s">
        <v>212</v>
      </c>
      <c r="EP53">
        <v>9458.4854014598532</v>
      </c>
      <c r="EQ53">
        <v>528.37191148491479</v>
      </c>
      <c r="ER53">
        <v>47.385996216949799</v>
      </c>
      <c r="ES53">
        <v>150.19802423721802</v>
      </c>
      <c r="ET53">
        <v>3882.7746567288482</v>
      </c>
      <c r="EU53" t="s">
        <v>212</v>
      </c>
      <c r="EV53">
        <v>23510.38382520157</v>
      </c>
      <c r="EW53">
        <v>5854.004234863929</v>
      </c>
      <c r="EX53">
        <v>432.58287286429186</v>
      </c>
      <c r="EY53" t="s">
        <v>212</v>
      </c>
      <c r="EZ53">
        <v>1824.6407713187946</v>
      </c>
      <c r="FA53" t="s">
        <v>212</v>
      </c>
      <c r="FB53">
        <v>1274.3969980309366</v>
      </c>
      <c r="FC53">
        <v>1262.6981431790073</v>
      </c>
      <c r="FD53">
        <v>643.46520620629178</v>
      </c>
      <c r="FE53">
        <v>3879.5420938119978</v>
      </c>
      <c r="FF53">
        <v>4848.2793372711121</v>
      </c>
      <c r="FG53" t="s">
        <v>212</v>
      </c>
      <c r="FH53">
        <v>14153.647259575877</v>
      </c>
      <c r="FI53">
        <v>2639.0334337790719</v>
      </c>
      <c r="FJ53">
        <v>6485.7590300139955</v>
      </c>
      <c r="FK53" t="s">
        <v>212</v>
      </c>
      <c r="FL53" t="s">
        <v>212</v>
      </c>
      <c r="FM53" t="s">
        <v>212</v>
      </c>
      <c r="FN53" t="s">
        <v>212</v>
      </c>
      <c r="FO53">
        <v>8015.1239834461148</v>
      </c>
      <c r="FP53">
        <v>203.77772913505177</v>
      </c>
      <c r="FQ53">
        <v>4489.5708504956874</v>
      </c>
      <c r="FR53" t="s">
        <v>212</v>
      </c>
      <c r="FS53" t="s">
        <v>212</v>
      </c>
      <c r="FT53">
        <v>8651.7552753946602</v>
      </c>
      <c r="FU53" t="s">
        <v>212</v>
      </c>
      <c r="FV53">
        <v>5347.526222662189</v>
      </c>
      <c r="FW53">
        <v>6753.0736641818203</v>
      </c>
      <c r="FX53" t="s">
        <v>212</v>
      </c>
      <c r="FY53" t="s">
        <v>212</v>
      </c>
      <c r="FZ53">
        <v>4566.2874893960434</v>
      </c>
      <c r="GA53" t="s">
        <v>212</v>
      </c>
      <c r="GB53">
        <v>5599.3773743949778</v>
      </c>
      <c r="GC53">
        <v>502.14058073394</v>
      </c>
      <c r="GD53" t="s">
        <v>212</v>
      </c>
      <c r="GE53" t="s">
        <v>212</v>
      </c>
      <c r="GF53" t="s">
        <v>212</v>
      </c>
      <c r="GG53" t="s">
        <v>212</v>
      </c>
      <c r="GH53">
        <v>141.64534413672499</v>
      </c>
      <c r="GI53">
        <v>3316.6597219237747</v>
      </c>
      <c r="GJ53">
        <v>14030.163146920278</v>
      </c>
      <c r="GK53">
        <v>7928.1906698828852</v>
      </c>
      <c r="GL53">
        <v>1672.6773642759752</v>
      </c>
      <c r="GM53">
        <v>1811.2350617277534</v>
      </c>
      <c r="GN53">
        <v>87.337606023014999</v>
      </c>
      <c r="GO53">
        <v>2283.7484464601062</v>
      </c>
      <c r="GP53" t="s">
        <v>212</v>
      </c>
      <c r="GQ53">
        <v>134.77981844294288</v>
      </c>
      <c r="GR53" t="s">
        <v>212</v>
      </c>
      <c r="GS53">
        <v>6383.1315887553901</v>
      </c>
      <c r="GT53">
        <v>1323.0458727894932</v>
      </c>
      <c r="GU53">
        <v>2695.051593350965</v>
      </c>
      <c r="GV53">
        <v>2412.0206761195459</v>
      </c>
      <c r="GW53" t="s">
        <v>212</v>
      </c>
      <c r="GX53" t="s">
        <v>212</v>
      </c>
      <c r="GY53" t="s">
        <v>212</v>
      </c>
      <c r="GZ53">
        <v>3662.444428079009</v>
      </c>
      <c r="HA53">
        <v>10287.056445019251</v>
      </c>
      <c r="HB53">
        <v>5471.9334745626738</v>
      </c>
      <c r="HC53">
        <v>13247.013128010778</v>
      </c>
      <c r="HD53">
        <v>2822.2577230661095</v>
      </c>
      <c r="HE53">
        <v>1631.5262070798995</v>
      </c>
      <c r="HF53" t="s">
        <v>212</v>
      </c>
      <c r="HG53">
        <v>3256.5701441988645</v>
      </c>
      <c r="HH53">
        <v>1102.8049794241826</v>
      </c>
      <c r="HI53" t="s">
        <v>212</v>
      </c>
      <c r="HJ53" t="s">
        <v>212</v>
      </c>
      <c r="HK53">
        <v>193.80375702066081</v>
      </c>
      <c r="HL53">
        <v>631.73914813837337</v>
      </c>
      <c r="HM53">
        <v>636.24933652936693</v>
      </c>
      <c r="HN53">
        <v>2332.7087709690772</v>
      </c>
      <c r="HO53">
        <v>2918.4950281907586</v>
      </c>
      <c r="HP53">
        <v>4096.8940841095164</v>
      </c>
      <c r="HQ53">
        <v>1068.4829173251931</v>
      </c>
      <c r="HR53">
        <v>3274.3894817280921</v>
      </c>
      <c r="HS53">
        <v>2578.6911902521692</v>
      </c>
      <c r="HT53">
        <v>2603.1675242612678</v>
      </c>
      <c r="HU53">
        <v>6643.9221629008771</v>
      </c>
      <c r="HV53">
        <v>5494.298591527815</v>
      </c>
      <c r="HW53">
        <v>4286.9192284208784</v>
      </c>
      <c r="HX53">
        <v>4173.1501836095313</v>
      </c>
      <c r="HY53">
        <v>6247.7774095947516</v>
      </c>
      <c r="HZ53">
        <v>539.16423795806793</v>
      </c>
      <c r="IA53">
        <v>185.06718834067883</v>
      </c>
      <c r="IB53">
        <v>9050.9903222568882</v>
      </c>
      <c r="IC53">
        <v>2160.7168605459055</v>
      </c>
      <c r="ID53">
        <v>1781.1096910612521</v>
      </c>
      <c r="IE53">
        <v>377.06174065116318</v>
      </c>
      <c r="IF53">
        <v>270.35946994928833</v>
      </c>
      <c r="IG53">
        <v>312.56366149971706</v>
      </c>
      <c r="IH53">
        <v>3248.8338748442084</v>
      </c>
      <c r="II53">
        <v>2078.5163088681984</v>
      </c>
      <c r="IJ53">
        <v>2018.1737598572788</v>
      </c>
      <c r="IK53">
        <v>2091.6189495976673</v>
      </c>
      <c r="IL53">
        <v>174.74010974564951</v>
      </c>
      <c r="IM53">
        <v>1748.7542612322609</v>
      </c>
      <c r="IN53" t="s">
        <v>212</v>
      </c>
      <c r="IO53">
        <v>676.5551926745743</v>
      </c>
      <c r="IP53">
        <v>2693.0365207648797</v>
      </c>
      <c r="IQ53">
        <v>1654.0620958365168</v>
      </c>
      <c r="IR53">
        <v>1654.0620958365168</v>
      </c>
      <c r="IS53">
        <v>1840.00575196875</v>
      </c>
      <c r="IT53">
        <v>13485.030980478936</v>
      </c>
      <c r="IU53" t="s">
        <v>212</v>
      </c>
      <c r="IV53">
        <v>7951.6250830339513</v>
      </c>
      <c r="IW53" t="s">
        <v>212</v>
      </c>
      <c r="IX53" t="s">
        <v>212</v>
      </c>
      <c r="IY53">
        <v>9104.0265080548288</v>
      </c>
      <c r="IZ53">
        <v>235.83898935736852</v>
      </c>
      <c r="JA53" t="s">
        <v>212</v>
      </c>
      <c r="JB53">
        <v>615.57100143489663</v>
      </c>
      <c r="JC53">
        <v>615.57100143489663</v>
      </c>
      <c r="JD53">
        <v>509.92378541967071</v>
      </c>
      <c r="JE53">
        <v>507.20493452344488</v>
      </c>
      <c r="JF53">
        <v>509.92378541967071</v>
      </c>
      <c r="JG53">
        <v>2950.8485945581165</v>
      </c>
      <c r="JH53">
        <v>3023.3827846035047</v>
      </c>
    </row>
    <row r="54" spans="1:268" x14ac:dyDescent="0.45">
      <c r="A54" t="s">
        <v>264</v>
      </c>
      <c r="B54" s="2" t="s">
        <v>274</v>
      </c>
      <c r="C54">
        <v>2012</v>
      </c>
      <c r="D54" s="2" t="s">
        <v>256</v>
      </c>
      <c r="E54">
        <f t="shared" si="92"/>
        <v>139.16493710289706</v>
      </c>
      <c r="F54">
        <v>2118.3277760557935</v>
      </c>
      <c r="G54">
        <v>1237.9665068001088</v>
      </c>
      <c r="H54" t="s">
        <v>212</v>
      </c>
      <c r="I54" t="s">
        <v>212</v>
      </c>
      <c r="J54">
        <v>219.2534303204832</v>
      </c>
      <c r="K54" t="s">
        <v>212</v>
      </c>
      <c r="L54">
        <v>3000.6035232656459</v>
      </c>
      <c r="M54">
        <v>1892.0134288920888</v>
      </c>
      <c r="N54" t="s">
        <v>212</v>
      </c>
      <c r="O54">
        <v>10407.740307075934</v>
      </c>
      <c r="P54">
        <v>8548.8821992811136</v>
      </c>
      <c r="Q54">
        <v>2052.6509652117561</v>
      </c>
      <c r="R54" t="s">
        <v>212</v>
      </c>
      <c r="S54">
        <v>17849.244159166978</v>
      </c>
      <c r="T54">
        <v>283.46216563491981</v>
      </c>
      <c r="U54" t="s">
        <v>212</v>
      </c>
      <c r="V54">
        <v>3697.3974839650714</v>
      </c>
      <c r="W54">
        <v>7988.5246438890599</v>
      </c>
      <c r="X54" t="s">
        <v>212</v>
      </c>
      <c r="Y54">
        <v>93.121277204569154</v>
      </c>
      <c r="Z54" t="s">
        <v>212</v>
      </c>
      <c r="AA54" t="s">
        <v>212</v>
      </c>
      <c r="AB54">
        <v>654.48179341887339</v>
      </c>
      <c r="AC54">
        <v>3479.083887475409</v>
      </c>
      <c r="AD54">
        <v>1756.2689042833447</v>
      </c>
      <c r="AE54">
        <v>2501.4740528166935</v>
      </c>
      <c r="AF54" t="s">
        <v>212</v>
      </c>
      <c r="AG54">
        <v>9240.856264207785</v>
      </c>
      <c r="AH54">
        <v>4761.9125833847984</v>
      </c>
      <c r="AI54" t="s">
        <v>212</v>
      </c>
      <c r="AJ54" t="s">
        <v>212</v>
      </c>
      <c r="AK54" t="s">
        <v>212</v>
      </c>
      <c r="AL54">
        <v>207.23314723620803</v>
      </c>
      <c r="AM54">
        <v>247.42537513847861</v>
      </c>
      <c r="AN54">
        <v>15336.624856521341</v>
      </c>
      <c r="AO54" t="s">
        <v>212</v>
      </c>
      <c r="AP54" t="s">
        <v>212</v>
      </c>
      <c r="AQ54" t="s">
        <v>212</v>
      </c>
      <c r="AR54" t="s">
        <v>212</v>
      </c>
      <c r="AS54">
        <v>3807.5102755134712</v>
      </c>
      <c r="AT54">
        <v>3474.9880617015683</v>
      </c>
      <c r="AU54">
        <v>1170.0739311274153</v>
      </c>
      <c r="AV54" t="s">
        <v>212</v>
      </c>
      <c r="AW54">
        <v>112.18365979145372</v>
      </c>
      <c r="AX54">
        <v>214.62472379261399</v>
      </c>
      <c r="AY54">
        <v>1942.8327645051195</v>
      </c>
      <c r="AZ54">
        <v>234.78701722006602</v>
      </c>
      <c r="BA54">
        <v>3819.2802534845455</v>
      </c>
      <c r="BB54">
        <v>1379.2183262813401</v>
      </c>
      <c r="BC54">
        <v>5062.8583451685863</v>
      </c>
      <c r="BD54">
        <v>4035.078754517438</v>
      </c>
      <c r="BE54">
        <v>6304.5719230295363</v>
      </c>
      <c r="BF54">
        <v>6038.5523069362243</v>
      </c>
      <c r="BG54" t="s">
        <v>212</v>
      </c>
      <c r="BH54" t="s">
        <v>212</v>
      </c>
      <c r="BI54">
        <v>1499.3589208482485</v>
      </c>
      <c r="BJ54">
        <v>1277.036948573817</v>
      </c>
      <c r="BK54">
        <v>1685.4689255913756</v>
      </c>
      <c r="BL54">
        <v>915.6894049509749</v>
      </c>
      <c r="BM54" t="s">
        <v>212</v>
      </c>
      <c r="BN54">
        <f>BN53/0.999</f>
        <v>89.386991326398388</v>
      </c>
      <c r="BO54">
        <v>6689.3677761178687</v>
      </c>
      <c r="BP54" t="s">
        <v>212</v>
      </c>
      <c r="BQ54">
        <v>57.210970473736275</v>
      </c>
      <c r="BR54" t="s">
        <v>212</v>
      </c>
      <c r="BS54" t="s">
        <v>212</v>
      </c>
      <c r="BT54">
        <v>15689.223307623923</v>
      </c>
      <c r="BU54">
        <v>7363.4237955215494</v>
      </c>
      <c r="BV54" t="s">
        <v>212</v>
      </c>
      <c r="BW54">
        <v>988.75109877109094</v>
      </c>
      <c r="BX54" t="s">
        <v>212</v>
      </c>
      <c r="BY54">
        <v>2329.9258703833921</v>
      </c>
      <c r="BZ54">
        <v>7270.1525230273364</v>
      </c>
      <c r="CA54">
        <v>342.20058285652783</v>
      </c>
      <c r="CB54">
        <v>5082.3277655590564</v>
      </c>
      <c r="CC54">
        <v>5534.8971585451563</v>
      </c>
      <c r="CD54" t="s">
        <v>212</v>
      </c>
      <c r="CE54" t="s">
        <v>212</v>
      </c>
      <c r="CF54" t="s">
        <v>212</v>
      </c>
      <c r="CG54">
        <v>550.26599346689363</v>
      </c>
      <c r="CH54" t="s">
        <v>212</v>
      </c>
      <c r="CI54" t="s">
        <v>212</v>
      </c>
      <c r="CJ54" t="s">
        <v>212</v>
      </c>
      <c r="CK54">
        <v>46.142154906920638</v>
      </c>
      <c r="CL54">
        <v>636.63889843995116</v>
      </c>
      <c r="CM54">
        <v>6031.2443182612833</v>
      </c>
      <c r="CN54">
        <v>3923.0423244635631</v>
      </c>
      <c r="CO54">
        <v>53202.833659686454</v>
      </c>
      <c r="CP54">
        <v>723.23546127531085</v>
      </c>
      <c r="CQ54">
        <v>733.37182682142031</v>
      </c>
      <c r="CR54">
        <v>2784.622508312234</v>
      </c>
      <c r="CS54">
        <v>1141.1410300234766</v>
      </c>
      <c r="CT54">
        <v>5651.0084828177123</v>
      </c>
      <c r="CU54" t="s">
        <v>212</v>
      </c>
      <c r="CV54">
        <v>7184.5016117818086</v>
      </c>
      <c r="CW54">
        <v>5397.7414773402434</v>
      </c>
      <c r="CX54">
        <v>1037.6013499724854</v>
      </c>
      <c r="CY54">
        <v>7998.3467707182535</v>
      </c>
      <c r="CZ54">
        <v>1917.5930604266141</v>
      </c>
      <c r="DA54">
        <v>5180.6538185927911</v>
      </c>
      <c r="DB54">
        <v>150.43949033238536</v>
      </c>
      <c r="DC54" t="s">
        <v>212</v>
      </c>
      <c r="DD54">
        <v>652.96775740856719</v>
      </c>
      <c r="DE54">
        <v>10305.328981740246</v>
      </c>
      <c r="DF54">
        <v>2859.8211726373552</v>
      </c>
      <c r="DG54">
        <v>16053.8548571705</v>
      </c>
      <c r="DH54">
        <v>1809.1025823940647</v>
      </c>
      <c r="DI54" t="s">
        <v>212</v>
      </c>
      <c r="DJ54">
        <v>3587.9328659861112</v>
      </c>
      <c r="DK54">
        <v>2487.4364328821871</v>
      </c>
      <c r="DL54" t="s">
        <v>212</v>
      </c>
      <c r="DM54" t="s">
        <v>212</v>
      </c>
      <c r="DN54">
        <v>2241.25999284095</v>
      </c>
      <c r="DO54" t="s">
        <v>212</v>
      </c>
      <c r="DP54">
        <v>3607.7037981131766</v>
      </c>
      <c r="DQ54">
        <v>14703.943527213691</v>
      </c>
      <c r="DR54" t="s">
        <v>212</v>
      </c>
      <c r="DS54" t="s">
        <v>212</v>
      </c>
      <c r="DT54" t="s">
        <v>212</v>
      </c>
      <c r="DU54">
        <v>4338.5616543517599</v>
      </c>
      <c r="DV54" t="s">
        <v>212</v>
      </c>
      <c r="DW54" t="s">
        <v>212</v>
      </c>
      <c r="DX54">
        <v>5002.0474825487827</v>
      </c>
      <c r="DY54" t="s">
        <v>212</v>
      </c>
      <c r="DZ54" t="s">
        <v>212</v>
      </c>
      <c r="EA54">
        <v>2075.0357119538298</v>
      </c>
      <c r="EB54">
        <v>2253.514425237172</v>
      </c>
      <c r="EC54" t="s">
        <v>212</v>
      </c>
      <c r="ED54">
        <v>1885.3223233214126</v>
      </c>
      <c r="EE54" t="s">
        <v>212</v>
      </c>
      <c r="EF54">
        <v>1588.1338153197917</v>
      </c>
      <c r="EG54">
        <v>5415.7179894972778</v>
      </c>
      <c r="EH54">
        <v>876.84523910156997</v>
      </c>
      <c r="EI54">
        <v>459.96709602291759</v>
      </c>
      <c r="EJ54">
        <v>156.00900756059212</v>
      </c>
      <c r="EK54">
        <v>1660.7556825637512</v>
      </c>
      <c r="EL54" t="s">
        <v>212</v>
      </c>
      <c r="EM54">
        <v>120.89724652908562</v>
      </c>
      <c r="EN54">
        <v>6876.5897529340864</v>
      </c>
      <c r="EO54" t="s">
        <v>212</v>
      </c>
      <c r="EP54">
        <v>9360.949161770377</v>
      </c>
      <c r="EQ54">
        <v>569.32473005549832</v>
      </c>
      <c r="ER54">
        <v>49.339172588819082</v>
      </c>
      <c r="ES54">
        <v>156.79718549859308</v>
      </c>
      <c r="ET54">
        <v>3680.798812888147</v>
      </c>
      <c r="EU54" t="s">
        <v>212</v>
      </c>
      <c r="EV54">
        <v>24070.985915717476</v>
      </c>
      <c r="EW54">
        <v>6176.9070525144307</v>
      </c>
      <c r="EX54">
        <v>427.84797588763115</v>
      </c>
      <c r="EY54" t="s">
        <v>212</v>
      </c>
      <c r="EZ54">
        <v>1955.3792687894629</v>
      </c>
      <c r="FA54" t="s">
        <v>212</v>
      </c>
      <c r="FB54">
        <v>1359.0257247825746</v>
      </c>
      <c r="FC54">
        <v>1238.0879952097803</v>
      </c>
      <c r="FD54">
        <v>664.12146947395877</v>
      </c>
      <c r="FE54">
        <v>3899.1766422780829</v>
      </c>
      <c r="FF54">
        <v>4736.3517708869476</v>
      </c>
      <c r="FG54" t="s">
        <v>212</v>
      </c>
      <c r="FH54">
        <v>14853.324614744311</v>
      </c>
      <c r="FI54">
        <v>2604.2431374758294</v>
      </c>
      <c r="FJ54">
        <v>6617.1341613974037</v>
      </c>
      <c r="FK54" t="s">
        <v>212</v>
      </c>
      <c r="FL54" t="s">
        <v>212</v>
      </c>
      <c r="FM54" t="s">
        <v>212</v>
      </c>
      <c r="FN54" t="s">
        <v>212</v>
      </c>
      <c r="FO54">
        <v>8502.7751665595551</v>
      </c>
      <c r="FP54">
        <v>215.49037005024104</v>
      </c>
      <c r="FQ54">
        <v>4386.5345515820991</v>
      </c>
      <c r="FR54" t="s">
        <v>212</v>
      </c>
      <c r="FS54" t="s">
        <v>212</v>
      </c>
      <c r="FT54">
        <v>8673.9852162011521</v>
      </c>
      <c r="FU54" t="s">
        <v>212</v>
      </c>
      <c r="FV54">
        <v>5137.7890179690394</v>
      </c>
      <c r="FW54">
        <v>6718.9750524874353</v>
      </c>
      <c r="FX54" t="s">
        <v>212</v>
      </c>
      <c r="FY54" t="s">
        <v>212</v>
      </c>
      <c r="FZ54">
        <v>4365.9192597646152</v>
      </c>
      <c r="GA54">
        <v>41.429169912693219</v>
      </c>
      <c r="GB54">
        <v>5573.4011815135873</v>
      </c>
      <c r="GC54">
        <v>524.30844553243571</v>
      </c>
      <c r="GD54" t="s">
        <v>212</v>
      </c>
      <c r="GE54" t="s">
        <v>212</v>
      </c>
      <c r="GF54" t="s">
        <v>212</v>
      </c>
      <c r="GG54" t="s">
        <v>212</v>
      </c>
      <c r="GH54">
        <v>156.94233773806201</v>
      </c>
      <c r="GI54">
        <v>3314.5680253193091</v>
      </c>
      <c r="GJ54">
        <v>14289.59509312272</v>
      </c>
      <c r="GK54">
        <v>7886.0943062534161</v>
      </c>
      <c r="GL54">
        <v>1363.6758757142763</v>
      </c>
      <c r="GM54">
        <v>1761.0527712644139</v>
      </c>
      <c r="GN54">
        <v>97.805682127580056</v>
      </c>
      <c r="GO54">
        <v>2443.6155592232599</v>
      </c>
      <c r="GP54" t="s">
        <v>212</v>
      </c>
      <c r="GQ54">
        <v>144.37966715024504</v>
      </c>
      <c r="GR54" t="s">
        <v>212</v>
      </c>
      <c r="GS54">
        <v>6612.7956443144312</v>
      </c>
      <c r="GT54">
        <v>1408.8685518818932</v>
      </c>
      <c r="GU54">
        <v>2768.9705128591186</v>
      </c>
      <c r="GV54">
        <v>2428.8615957022721</v>
      </c>
      <c r="GW54" t="s">
        <v>212</v>
      </c>
      <c r="GX54" t="s">
        <v>212</v>
      </c>
      <c r="GY54" t="s">
        <v>212</v>
      </c>
      <c r="GZ54">
        <v>3640.5534825676959</v>
      </c>
      <c r="HA54">
        <v>10416.014884053069</v>
      </c>
      <c r="HB54">
        <v>5449.25947267211</v>
      </c>
      <c r="HC54">
        <v>12966.115933929916</v>
      </c>
      <c r="HD54">
        <v>2946.4565279283001</v>
      </c>
      <c r="HE54">
        <v>1610.8079060941409</v>
      </c>
      <c r="HF54" t="s">
        <v>212</v>
      </c>
      <c r="HG54">
        <v>3304.2202985180152</v>
      </c>
      <c r="HH54">
        <v>1206.3028944844257</v>
      </c>
      <c r="HI54" t="s">
        <v>212</v>
      </c>
      <c r="HJ54" t="s">
        <v>212</v>
      </c>
      <c r="HK54">
        <v>193.80400861710726</v>
      </c>
      <c r="HL54">
        <v>733.2119793536466</v>
      </c>
      <c r="HM54">
        <v>608.76250492656152</v>
      </c>
      <c r="HN54">
        <v>2371.5970092695461</v>
      </c>
      <c r="HO54">
        <v>2883.9751989976726</v>
      </c>
      <c r="HP54">
        <v>4093.4593570974594</v>
      </c>
      <c r="HQ54">
        <v>1095.4173345059862</v>
      </c>
      <c r="HR54">
        <v>3391.4970609146321</v>
      </c>
      <c r="HS54">
        <v>2717.6021692907666</v>
      </c>
      <c r="HT54">
        <v>2743.8326785793124</v>
      </c>
      <c r="HU54">
        <v>6637.1916634236095</v>
      </c>
      <c r="HV54">
        <v>5525.970494123585</v>
      </c>
      <c r="HW54">
        <v>4357.7292612183919</v>
      </c>
      <c r="HX54">
        <v>4234.2779366790573</v>
      </c>
      <c r="HY54">
        <v>6248.0639264251304</v>
      </c>
      <c r="HZ54">
        <v>502.39744259655356</v>
      </c>
      <c r="IA54">
        <v>198.34568029986409</v>
      </c>
      <c r="IB54">
        <v>8989.7650539482711</v>
      </c>
      <c r="IC54">
        <v>2237.645263270093</v>
      </c>
      <c r="ID54">
        <v>1836.4834999778893</v>
      </c>
      <c r="IE54">
        <v>374.67282991631225</v>
      </c>
      <c r="IF54">
        <v>269.46005976715787</v>
      </c>
      <c r="IG54">
        <v>310.93014638874763</v>
      </c>
      <c r="IH54">
        <v>3393.9413595226347</v>
      </c>
      <c r="II54">
        <v>2130.8342952540875</v>
      </c>
      <c r="IJ54">
        <v>2064.696740068825</v>
      </c>
      <c r="IK54">
        <v>2144.5281889172834</v>
      </c>
      <c r="IL54">
        <v>184.65152619262236</v>
      </c>
      <c r="IM54">
        <v>1804.2319969318453</v>
      </c>
      <c r="IN54" t="s">
        <v>212</v>
      </c>
      <c r="IO54">
        <v>697.99085657723776</v>
      </c>
      <c r="IP54">
        <v>2750.655374350441</v>
      </c>
      <c r="IQ54">
        <v>1643.6964376993342</v>
      </c>
      <c r="IR54">
        <v>1643.6964376993342</v>
      </c>
      <c r="IS54">
        <v>1903.7401111552629</v>
      </c>
      <c r="IT54">
        <v>13202.212630021726</v>
      </c>
      <c r="IU54" t="s">
        <v>212</v>
      </c>
      <c r="IV54">
        <v>7880.8687097314469</v>
      </c>
      <c r="IW54" t="s">
        <v>212</v>
      </c>
      <c r="IX54" t="s">
        <v>212</v>
      </c>
      <c r="IY54">
        <v>9015.7505037459741</v>
      </c>
      <c r="IZ54">
        <v>233.8856296677846</v>
      </c>
      <c r="JA54" t="s">
        <v>212</v>
      </c>
      <c r="JB54">
        <v>637.2221168296569</v>
      </c>
      <c r="JC54">
        <v>637.2221168296569</v>
      </c>
      <c r="JD54">
        <v>496.58380057204522</v>
      </c>
      <c r="JE54">
        <v>493.84683771806885</v>
      </c>
      <c r="JF54">
        <v>496.58380057204522</v>
      </c>
      <c r="JG54">
        <v>3063.2086108465483</v>
      </c>
      <c r="JH54">
        <v>3050.4327978169217</v>
      </c>
    </row>
    <row r="55" spans="1:268" x14ac:dyDescent="0.45">
      <c r="A55" t="s">
        <v>264</v>
      </c>
      <c r="B55" s="2" t="s">
        <v>274</v>
      </c>
      <c r="C55">
        <v>2013</v>
      </c>
      <c r="D55" s="2" t="s">
        <v>167</v>
      </c>
      <c r="E55">
        <f>0.99*E56</f>
        <v>140.69880000000001</v>
      </c>
      <c r="F55">
        <v>2533.2528292710558</v>
      </c>
      <c r="G55">
        <v>1278.9153430302758</v>
      </c>
      <c r="H55" t="s">
        <v>212</v>
      </c>
      <c r="I55" t="s">
        <v>212</v>
      </c>
      <c r="J55">
        <v>280.2145467097277</v>
      </c>
      <c r="K55" t="s">
        <v>212</v>
      </c>
      <c r="L55">
        <v>2967.3765580521826</v>
      </c>
      <c r="M55">
        <v>1931.264115207704</v>
      </c>
      <c r="N55" t="s">
        <v>212</v>
      </c>
      <c r="O55">
        <v>10220.887301346338</v>
      </c>
      <c r="P55">
        <v>8509.6115803360517</v>
      </c>
      <c r="Q55">
        <v>2092.5365206294578</v>
      </c>
      <c r="R55" t="s">
        <v>212</v>
      </c>
      <c r="S55">
        <v>18693.123877876456</v>
      </c>
      <c r="T55">
        <v>301.96116803861122</v>
      </c>
      <c r="U55" t="s">
        <v>212</v>
      </c>
      <c r="V55">
        <v>3648.3214604864124</v>
      </c>
      <c r="W55">
        <v>7989.6718526351806</v>
      </c>
      <c r="X55" t="s">
        <v>212</v>
      </c>
      <c r="Y55">
        <v>96.755608526807904</v>
      </c>
      <c r="Z55" t="s">
        <v>212</v>
      </c>
      <c r="AA55" t="s">
        <v>212</v>
      </c>
      <c r="AB55">
        <v>695.95317032896571</v>
      </c>
      <c r="AC55">
        <v>3474.2795202965049</v>
      </c>
      <c r="AD55">
        <v>2126.5083373090215</v>
      </c>
      <c r="AE55">
        <v>2568.8297079949944</v>
      </c>
      <c r="AF55" t="s">
        <v>212</v>
      </c>
      <c r="AG55">
        <v>9873.3745280289604</v>
      </c>
      <c r="AH55">
        <v>4639.7063226115488</v>
      </c>
      <c r="AI55" t="s">
        <v>212</v>
      </c>
      <c r="AJ55" t="s">
        <v>212</v>
      </c>
      <c r="AK55" t="s">
        <v>212</v>
      </c>
      <c r="AL55">
        <v>221.54441948973309</v>
      </c>
      <c r="AM55">
        <v>252.20477614606642</v>
      </c>
      <c r="AN55">
        <v>15750.811633478754</v>
      </c>
      <c r="AO55" t="s">
        <v>212</v>
      </c>
      <c r="AP55" t="s">
        <v>212</v>
      </c>
      <c r="AQ55" t="s">
        <v>212</v>
      </c>
      <c r="AR55" t="s">
        <v>212</v>
      </c>
      <c r="AS55">
        <v>3879.8607313533212</v>
      </c>
      <c r="AT55">
        <v>3773.4053839013395</v>
      </c>
      <c r="AU55">
        <v>1310.6646984185047</v>
      </c>
      <c r="AV55" t="s">
        <v>212</v>
      </c>
      <c r="AW55">
        <v>117.02830177640162</v>
      </c>
      <c r="AX55">
        <v>213.07612485265841</v>
      </c>
      <c r="AY55">
        <v>1939.8550053805197</v>
      </c>
      <c r="AZ55">
        <v>233.16350126462902</v>
      </c>
      <c r="BA55">
        <v>3754.2686977361363</v>
      </c>
      <c r="BB55">
        <v>1435.5580923748882</v>
      </c>
      <c r="BC55">
        <v>4934.2746811249363</v>
      </c>
      <c r="BD55">
        <v>3587.8328405599955</v>
      </c>
      <c r="BE55">
        <v>6284.7908062488777</v>
      </c>
      <c r="BF55">
        <v>6039.4320002450604</v>
      </c>
      <c r="BG55" t="s">
        <v>212</v>
      </c>
      <c r="BH55" t="s">
        <v>212</v>
      </c>
      <c r="BI55">
        <v>1551.7169999394919</v>
      </c>
      <c r="BJ55">
        <v>1329.3671534964819</v>
      </c>
      <c r="BK55">
        <v>1684.9115612031223</v>
      </c>
      <c r="BL55">
        <v>958.97428531759135</v>
      </c>
      <c r="BM55" t="s">
        <v>212</v>
      </c>
      <c r="BN55">
        <f t="shared" ref="BN55:BQ62" si="93">BN54/0.999</f>
        <v>89.476467794192587</v>
      </c>
      <c r="BO55">
        <v>6664.6585690255743</v>
      </c>
      <c r="BP55" t="s">
        <v>212</v>
      </c>
      <c r="BQ55">
        <v>64.055666156125881</v>
      </c>
      <c r="BR55" t="s">
        <v>212</v>
      </c>
      <c r="BS55" t="s">
        <v>212</v>
      </c>
      <c r="BT55">
        <v>15510.835503473818</v>
      </c>
      <c r="BU55">
        <v>7367.8435451299201</v>
      </c>
      <c r="BV55" t="s">
        <v>212</v>
      </c>
      <c r="BW55">
        <v>1079.7596791759925</v>
      </c>
      <c r="BX55" t="s">
        <v>212</v>
      </c>
      <c r="BY55">
        <v>2498.3403574498852</v>
      </c>
      <c r="BZ55">
        <v>7217.5290891549512</v>
      </c>
      <c r="CA55">
        <v>375.94462523210439</v>
      </c>
      <c r="CB55">
        <v>5431.556452570343</v>
      </c>
      <c r="CC55">
        <v>5028.9957940617833</v>
      </c>
      <c r="CD55" t="s">
        <v>212</v>
      </c>
      <c r="CE55" t="s">
        <v>212</v>
      </c>
      <c r="CF55" t="s">
        <v>212</v>
      </c>
      <c r="CG55">
        <v>578.90261892779574</v>
      </c>
      <c r="CH55" t="s">
        <v>212</v>
      </c>
      <c r="CI55" t="s">
        <v>212</v>
      </c>
      <c r="CJ55" t="s">
        <v>212</v>
      </c>
      <c r="CK55">
        <v>43.843316677680377</v>
      </c>
      <c r="CL55">
        <v>643.17627928602997</v>
      </c>
      <c r="CM55">
        <v>5941.1609020880633</v>
      </c>
      <c r="CN55">
        <v>3892.113701271252</v>
      </c>
      <c r="CO55">
        <v>54799.174707502993</v>
      </c>
      <c r="CP55">
        <v>764.19874162730127</v>
      </c>
      <c r="CQ55">
        <v>773.9874699452638</v>
      </c>
      <c r="CR55">
        <v>2830.8119734876504</v>
      </c>
      <c r="CS55">
        <v>1427.7204998635282</v>
      </c>
      <c r="CT55">
        <v>5698.7561788790899</v>
      </c>
      <c r="CU55" t="s">
        <v>212</v>
      </c>
      <c r="CV55">
        <v>6710.0936782678828</v>
      </c>
      <c r="CW55">
        <v>5159.183655037853</v>
      </c>
      <c r="CX55">
        <v>1013.0446995479427</v>
      </c>
      <c r="CY55">
        <v>7988.5833104476442</v>
      </c>
      <c r="CZ55">
        <v>1854.0165860368386</v>
      </c>
      <c r="DA55">
        <v>5345.4687403694043</v>
      </c>
      <c r="DB55">
        <v>160.98457533584934</v>
      </c>
      <c r="DC55" t="s">
        <v>212</v>
      </c>
      <c r="DD55">
        <v>619.06695742850661</v>
      </c>
      <c r="DE55">
        <v>10384.622164916449</v>
      </c>
      <c r="DF55">
        <v>2917.3040018876673</v>
      </c>
      <c r="DG55">
        <v>15195.203234141793</v>
      </c>
      <c r="DH55">
        <v>1887.0200713336596</v>
      </c>
      <c r="DI55" t="s">
        <v>212</v>
      </c>
      <c r="DJ55">
        <v>3472.5413845547678</v>
      </c>
      <c r="DK55">
        <v>2765.6886214687297</v>
      </c>
      <c r="DL55" t="s">
        <v>212</v>
      </c>
      <c r="DM55" t="s">
        <v>212</v>
      </c>
      <c r="DN55">
        <v>2320.596029434404</v>
      </c>
      <c r="DO55" t="s">
        <v>212</v>
      </c>
      <c r="DP55">
        <v>3663.6711973436018</v>
      </c>
      <c r="DQ55">
        <v>14193.168433451119</v>
      </c>
      <c r="DR55" t="s">
        <v>212</v>
      </c>
      <c r="DS55" t="s">
        <v>212</v>
      </c>
      <c r="DT55" t="s">
        <v>212</v>
      </c>
      <c r="DU55">
        <v>4520.3630461322036</v>
      </c>
      <c r="DV55" t="s">
        <v>212</v>
      </c>
      <c r="DW55" t="s">
        <v>212</v>
      </c>
      <c r="DX55">
        <v>4915.8737648691094</v>
      </c>
      <c r="DY55" t="s">
        <v>212</v>
      </c>
      <c r="DZ55" t="s">
        <v>212</v>
      </c>
      <c r="EA55">
        <v>2148.3284114048906</v>
      </c>
      <c r="EB55">
        <v>2144.0889259316732</v>
      </c>
      <c r="EC55" t="s">
        <v>212</v>
      </c>
      <c r="ED55">
        <v>1683.9869422798959</v>
      </c>
      <c r="EE55" t="s">
        <v>212</v>
      </c>
      <c r="EF55">
        <v>1893.9604246246779</v>
      </c>
      <c r="EG55">
        <v>4574.9645448296624</v>
      </c>
      <c r="EH55">
        <v>881.42930949098388</v>
      </c>
      <c r="EI55">
        <v>451.04354434391041</v>
      </c>
      <c r="EJ55">
        <v>185.37214373916481</v>
      </c>
      <c r="EK55">
        <v>1692.4034367430636</v>
      </c>
      <c r="EL55" t="s">
        <v>212</v>
      </c>
      <c r="EM55">
        <v>136.63767159302807</v>
      </c>
      <c r="EN55">
        <v>6833.9114347929162</v>
      </c>
      <c r="EO55" t="s">
        <v>212</v>
      </c>
      <c r="EP55">
        <v>9089.619774431012</v>
      </c>
      <c r="EQ55">
        <v>586.56115163925369</v>
      </c>
      <c r="ER55">
        <v>48.259170661018238</v>
      </c>
      <c r="ES55">
        <v>142.72925358020549</v>
      </c>
      <c r="ET55">
        <v>3550.4634484339858</v>
      </c>
      <c r="EU55" t="s">
        <v>212</v>
      </c>
      <c r="EV55">
        <v>23806.884881023652</v>
      </c>
      <c r="EW55">
        <v>6207.2272003463659</v>
      </c>
      <c r="EX55">
        <v>457.81482609287167</v>
      </c>
      <c r="EY55" t="s">
        <v>212</v>
      </c>
      <c r="EZ55">
        <v>2018.5444318339735</v>
      </c>
      <c r="FA55" t="s">
        <v>212</v>
      </c>
      <c r="FB55">
        <v>1462.9180083916565</v>
      </c>
      <c r="FC55">
        <v>1301.3037185782341</v>
      </c>
      <c r="FD55">
        <v>682.95681249142319</v>
      </c>
      <c r="FE55">
        <v>3938.2552077281621</v>
      </c>
      <c r="FF55">
        <v>4685.0547871127283</v>
      </c>
      <c r="FG55" t="s">
        <v>212</v>
      </c>
      <c r="FH55">
        <v>13913.105255814709</v>
      </c>
      <c r="FI55">
        <v>2494.5339182302291</v>
      </c>
      <c r="FJ55">
        <v>6539.2073745255411</v>
      </c>
      <c r="FK55" t="s">
        <v>212</v>
      </c>
      <c r="FL55" t="s">
        <v>212</v>
      </c>
      <c r="FM55" t="s">
        <v>212</v>
      </c>
      <c r="FN55" t="s">
        <v>212</v>
      </c>
      <c r="FO55">
        <v>8784.6216413546445</v>
      </c>
      <c r="FP55">
        <v>215.34679686150909</v>
      </c>
      <c r="FQ55">
        <v>4444.2229707660326</v>
      </c>
      <c r="FR55" t="s">
        <v>212</v>
      </c>
      <c r="FS55" t="s">
        <v>212</v>
      </c>
      <c r="FT55">
        <v>8680.6063607648739</v>
      </c>
      <c r="FU55" t="s">
        <v>212</v>
      </c>
      <c r="FV55">
        <v>5202.4672880760736</v>
      </c>
      <c r="FW55">
        <v>6779.2808865056631</v>
      </c>
      <c r="FX55" t="s">
        <v>212</v>
      </c>
      <c r="FY55" t="s">
        <v>212</v>
      </c>
      <c r="FZ55">
        <v>4285.4772602836074</v>
      </c>
      <c r="GA55">
        <v>42.974259094801795</v>
      </c>
      <c r="GB55">
        <v>5409.4113379770442</v>
      </c>
      <c r="GC55">
        <v>525.7226135535584</v>
      </c>
      <c r="GD55" t="s">
        <v>212</v>
      </c>
      <c r="GE55" t="s">
        <v>212</v>
      </c>
      <c r="GF55" t="s">
        <v>212</v>
      </c>
      <c r="GG55" t="s">
        <v>212</v>
      </c>
      <c r="GH55">
        <v>158.65866982676499</v>
      </c>
      <c r="GI55">
        <v>3630.5831407193559</v>
      </c>
      <c r="GJ55">
        <v>13870.389908565068</v>
      </c>
      <c r="GK55">
        <v>7807.0588153850758</v>
      </c>
      <c r="GL55">
        <v>1068.561438631833</v>
      </c>
      <c r="GM55">
        <v>1692.7284144247806</v>
      </c>
      <c r="GN55">
        <v>100.24283930953227</v>
      </c>
      <c r="GO55">
        <v>2514.7590412321019</v>
      </c>
      <c r="GP55" t="s">
        <v>212</v>
      </c>
      <c r="GQ55">
        <v>144.36236910150674</v>
      </c>
      <c r="GR55" t="s">
        <v>212</v>
      </c>
      <c r="GS55">
        <v>6848.6370687744702</v>
      </c>
      <c r="GT55">
        <v>1425.9170884631912</v>
      </c>
      <c r="GU55">
        <v>2755.5110880274256</v>
      </c>
      <c r="GV55">
        <v>2540.8213179287695</v>
      </c>
      <c r="GW55" t="s">
        <v>212</v>
      </c>
      <c r="GX55" t="s">
        <v>212</v>
      </c>
      <c r="GY55" t="s">
        <v>212</v>
      </c>
      <c r="GZ55">
        <v>3600.2257040986556</v>
      </c>
      <c r="HA55">
        <v>10724.501544372581</v>
      </c>
      <c r="HB55">
        <v>5409.6264217188573</v>
      </c>
      <c r="HC55">
        <v>13006.749200692171</v>
      </c>
      <c r="HD55">
        <v>3001.3816445730399</v>
      </c>
      <c r="HE55">
        <v>1637.1944767749444</v>
      </c>
      <c r="HF55" t="s">
        <v>212</v>
      </c>
      <c r="HG55">
        <v>3298.7313710635976</v>
      </c>
      <c r="HH55">
        <v>1276.8437112797183</v>
      </c>
      <c r="HI55" t="s">
        <v>212</v>
      </c>
      <c r="HJ55" t="s">
        <v>212</v>
      </c>
      <c r="HK55">
        <v>250.96324193767165</v>
      </c>
      <c r="HL55">
        <v>747.06039672786073</v>
      </c>
      <c r="HM55">
        <v>628.74727834973089</v>
      </c>
      <c r="HN55">
        <v>2427.8353809860946</v>
      </c>
      <c r="HO55">
        <v>2973.7143318155918</v>
      </c>
      <c r="HP55">
        <v>4075.3429300187327</v>
      </c>
      <c r="HQ55">
        <v>1120.2716167580709</v>
      </c>
      <c r="HR55">
        <v>3580.9361851940862</v>
      </c>
      <c r="HS55">
        <v>2932.3532343583684</v>
      </c>
      <c r="HT55">
        <v>2961.6836118322176</v>
      </c>
      <c r="HU55">
        <v>6536.9646824596084</v>
      </c>
      <c r="HV55">
        <v>5463.6685647764134</v>
      </c>
      <c r="HW55">
        <v>4322.9226482419072</v>
      </c>
      <c r="HX55">
        <v>4203.1314347141706</v>
      </c>
      <c r="HY55">
        <v>6160.7323864384762</v>
      </c>
      <c r="HZ55">
        <v>511.56724113614848</v>
      </c>
      <c r="IA55">
        <v>203.935096940233</v>
      </c>
      <c r="IB55">
        <v>8988.960924694311</v>
      </c>
      <c r="IC55">
        <v>2342.6994332273298</v>
      </c>
      <c r="ID55">
        <v>1916.8520781345417</v>
      </c>
      <c r="IE55">
        <v>383.98454244817259</v>
      </c>
      <c r="IF55">
        <v>271.00583928197614</v>
      </c>
      <c r="IG55">
        <v>315.63912191887079</v>
      </c>
      <c r="IH55">
        <v>3591.0548110177797</v>
      </c>
      <c r="II55">
        <v>2152.5483598786336</v>
      </c>
      <c r="IJ55">
        <v>2084.0832474822087</v>
      </c>
      <c r="IK55">
        <v>2165.4948701590206</v>
      </c>
      <c r="IL55">
        <v>198.27916173370929</v>
      </c>
      <c r="IM55">
        <v>1885.4375517242706</v>
      </c>
      <c r="IN55" t="s">
        <v>212</v>
      </c>
      <c r="IO55">
        <v>724.93356702770984</v>
      </c>
      <c r="IP55">
        <v>2799.4665944012136</v>
      </c>
      <c r="IQ55">
        <v>1677.4682548777212</v>
      </c>
      <c r="IR55">
        <v>1677.4682548777212</v>
      </c>
      <c r="IS55">
        <v>1992.689152333684</v>
      </c>
      <c r="IT55">
        <v>13280.962284622792</v>
      </c>
      <c r="IU55" t="s">
        <v>212</v>
      </c>
      <c r="IV55">
        <v>7858.0390905486465</v>
      </c>
      <c r="IW55" t="s">
        <v>212</v>
      </c>
      <c r="IX55" t="s">
        <v>212</v>
      </c>
      <c r="IY55">
        <v>9004.9761473351082</v>
      </c>
      <c r="IZ55">
        <v>251.14195421345332</v>
      </c>
      <c r="JA55" t="s">
        <v>212</v>
      </c>
      <c r="JB55">
        <v>673.89903672595574</v>
      </c>
      <c r="JC55">
        <v>673.89903672595574</v>
      </c>
      <c r="JD55">
        <v>491.3655432896681</v>
      </c>
      <c r="JE55">
        <v>488.5632890926592</v>
      </c>
      <c r="JF55">
        <v>491.3655432896681</v>
      </c>
      <c r="JG55">
        <v>3220.2539829870116</v>
      </c>
      <c r="JH55">
        <v>3110.7535827130687</v>
      </c>
    </row>
    <row r="56" spans="1:268" x14ac:dyDescent="0.45">
      <c r="A56" t="s">
        <v>264</v>
      </c>
      <c r="B56" s="2" t="s">
        <v>274</v>
      </c>
      <c r="C56">
        <v>2014</v>
      </c>
      <c r="D56" s="2" t="s">
        <v>217</v>
      </c>
      <c r="E56">
        <v>142.12</v>
      </c>
      <c r="F56">
        <v>2309.3665025558098</v>
      </c>
      <c r="G56">
        <v>1362.8719190964619</v>
      </c>
      <c r="H56" t="s">
        <v>212</v>
      </c>
      <c r="I56" t="s">
        <v>212</v>
      </c>
      <c r="J56">
        <v>312.22882497848417</v>
      </c>
      <c r="K56" t="s">
        <v>212</v>
      </c>
      <c r="L56">
        <v>3074.7020705656264</v>
      </c>
      <c r="M56">
        <v>1961.6103952646663</v>
      </c>
      <c r="N56" t="s">
        <v>212</v>
      </c>
      <c r="O56">
        <v>10071.398978500565</v>
      </c>
      <c r="P56">
        <v>8355.8419518213377</v>
      </c>
      <c r="Q56">
        <v>2202.3939182884587</v>
      </c>
      <c r="R56" t="s">
        <v>212</v>
      </c>
      <c r="S56">
        <v>19596.953763823138</v>
      </c>
      <c r="T56">
        <v>320.20415820544639</v>
      </c>
      <c r="U56" t="s">
        <v>212</v>
      </c>
      <c r="V56">
        <v>3679.9788400688963</v>
      </c>
      <c r="W56">
        <v>7709.1230778824656</v>
      </c>
      <c r="X56" t="s">
        <v>212</v>
      </c>
      <c r="Y56">
        <v>100.22512254003706</v>
      </c>
      <c r="Z56" t="s">
        <v>212</v>
      </c>
      <c r="AA56" t="s">
        <v>212</v>
      </c>
      <c r="AB56">
        <v>742.53839974288553</v>
      </c>
      <c r="AC56">
        <v>3446.7666675090691</v>
      </c>
      <c r="AD56">
        <v>1815.5580686522258</v>
      </c>
      <c r="AE56">
        <v>2619.9606157383123</v>
      </c>
      <c r="AF56" t="s">
        <v>212</v>
      </c>
      <c r="AG56">
        <v>10291.164046084501</v>
      </c>
      <c r="AH56">
        <v>4708.9274575723102</v>
      </c>
      <c r="AI56" t="s">
        <v>212</v>
      </c>
      <c r="AJ56" t="s">
        <v>212</v>
      </c>
      <c r="AK56" t="s">
        <v>212</v>
      </c>
      <c r="AL56">
        <v>271.3672582341959</v>
      </c>
      <c r="AM56">
        <v>275.19791368061647</v>
      </c>
      <c r="AN56">
        <v>15588.487146431451</v>
      </c>
      <c r="AO56" t="s">
        <v>212</v>
      </c>
      <c r="AP56" t="s">
        <v>212</v>
      </c>
      <c r="AQ56" t="s">
        <v>212</v>
      </c>
      <c r="AR56" t="s">
        <v>212</v>
      </c>
      <c r="AS56">
        <v>3879.6756048594966</v>
      </c>
      <c r="AT56">
        <v>3927.0444999890051</v>
      </c>
      <c r="AU56">
        <v>1312.199492987799</v>
      </c>
      <c r="AV56" t="s">
        <v>212</v>
      </c>
      <c r="AW56">
        <v>108.51670114054509</v>
      </c>
      <c r="AX56">
        <v>202.87212891605486</v>
      </c>
      <c r="AY56">
        <v>1942.4881699029652</v>
      </c>
      <c r="AZ56">
        <v>274.73009049093457</v>
      </c>
      <c r="BA56">
        <v>3714.3829884420707</v>
      </c>
      <c r="BB56">
        <v>1450.8837168660345</v>
      </c>
      <c r="BC56">
        <v>4797.6704359594378</v>
      </c>
      <c r="BD56">
        <v>3624.9712527716665</v>
      </c>
      <c r="BE56">
        <v>6258.8910370365938</v>
      </c>
      <c r="BF56">
        <v>5858.8015362874821</v>
      </c>
      <c r="BG56" t="s">
        <v>212</v>
      </c>
      <c r="BH56" t="s">
        <v>212</v>
      </c>
      <c r="BI56">
        <v>1615.5152423302377</v>
      </c>
      <c r="BJ56">
        <v>1376.3931153262715</v>
      </c>
      <c r="BK56">
        <v>1683.2135182955747</v>
      </c>
      <c r="BL56">
        <v>937.07387681394243</v>
      </c>
      <c r="BM56" t="s">
        <v>212</v>
      </c>
      <c r="BN56">
        <f t="shared" si="93"/>
        <v>89.566033828020608</v>
      </c>
      <c r="BO56">
        <v>6732.3674731561114</v>
      </c>
      <c r="BP56" t="s">
        <v>212</v>
      </c>
      <c r="BQ56">
        <v>69.198753162430421</v>
      </c>
      <c r="BR56" t="s">
        <v>212</v>
      </c>
      <c r="BS56" t="s">
        <v>212</v>
      </c>
      <c r="BT56">
        <v>15249.989380230236</v>
      </c>
      <c r="BU56">
        <v>6939.9435249092749</v>
      </c>
      <c r="BV56" t="s">
        <v>212</v>
      </c>
      <c r="BW56">
        <v>1167.8522136107867</v>
      </c>
      <c r="BX56" t="s">
        <v>212</v>
      </c>
      <c r="BY56">
        <v>2693.9727602251323</v>
      </c>
      <c r="BZ56">
        <v>7035.4829747167596</v>
      </c>
      <c r="CA56">
        <v>351.30157896175177</v>
      </c>
      <c r="CB56">
        <v>5693.106004447739</v>
      </c>
      <c r="CC56">
        <v>5062.6064215523229</v>
      </c>
      <c r="CD56" t="s">
        <v>212</v>
      </c>
      <c r="CE56" t="s">
        <v>212</v>
      </c>
      <c r="CF56" t="s">
        <v>212</v>
      </c>
      <c r="CG56">
        <v>601.18973108878708</v>
      </c>
      <c r="CH56" t="s">
        <v>212</v>
      </c>
      <c r="CI56" t="s">
        <v>212</v>
      </c>
      <c r="CJ56" t="s">
        <v>212</v>
      </c>
      <c r="CK56">
        <v>39.055805057688836</v>
      </c>
      <c r="CL56">
        <v>619.83639490378573</v>
      </c>
      <c r="CM56">
        <v>6083.2699356801995</v>
      </c>
      <c r="CN56">
        <v>3965.9582334833499</v>
      </c>
      <c r="CO56">
        <v>53832.479091958725</v>
      </c>
      <c r="CP56">
        <v>804.51422808927884</v>
      </c>
      <c r="CQ56">
        <v>811.90690494758485</v>
      </c>
      <c r="CR56">
        <v>3022.1225629859946</v>
      </c>
      <c r="CS56">
        <v>1328.2304162295245</v>
      </c>
      <c r="CT56">
        <v>5672.0641341079581</v>
      </c>
      <c r="CU56" t="s">
        <v>212</v>
      </c>
      <c r="CV56">
        <v>6600.8982801222046</v>
      </c>
      <c r="CW56">
        <v>5002.4066798773592</v>
      </c>
      <c r="CX56">
        <v>1050.7329044608673</v>
      </c>
      <c r="CY56">
        <v>7819.7146359093622</v>
      </c>
      <c r="CZ56">
        <v>1864.6758554801661</v>
      </c>
      <c r="DA56">
        <v>5600.2084648650807</v>
      </c>
      <c r="DB56">
        <v>164.32554865493415</v>
      </c>
      <c r="DC56" t="s">
        <v>212</v>
      </c>
      <c r="DD56">
        <v>601.69004785425284</v>
      </c>
      <c r="DE56">
        <v>10496.5136719641</v>
      </c>
      <c r="DF56">
        <v>2818.3372306816473</v>
      </c>
      <c r="DG56">
        <v>15590.604130491383</v>
      </c>
      <c r="DH56">
        <v>1941.221831891012</v>
      </c>
      <c r="DI56" t="s">
        <v>212</v>
      </c>
      <c r="DJ56">
        <v>3507.4045206547157</v>
      </c>
      <c r="DK56">
        <v>2588.3006701892723</v>
      </c>
      <c r="DL56" t="s">
        <v>212</v>
      </c>
      <c r="DM56" t="s">
        <v>212</v>
      </c>
      <c r="DN56">
        <v>1811.0551699086316</v>
      </c>
      <c r="DO56" t="s">
        <v>212</v>
      </c>
      <c r="DP56">
        <v>3821.1451704373976</v>
      </c>
      <c r="DQ56">
        <v>13914.678448875555</v>
      </c>
      <c r="DR56" t="s">
        <v>212</v>
      </c>
      <c r="DS56" t="s">
        <v>212</v>
      </c>
      <c r="DT56" t="s">
        <v>212</v>
      </c>
      <c r="DU56">
        <v>4651.9587341815977</v>
      </c>
      <c r="DV56" t="s">
        <v>212</v>
      </c>
      <c r="DW56" t="s">
        <v>212</v>
      </c>
      <c r="DX56">
        <v>4924.5440194404428</v>
      </c>
      <c r="DY56" t="s">
        <v>212</v>
      </c>
      <c r="DZ56" t="s">
        <v>212</v>
      </c>
      <c r="EA56">
        <v>2182.5091559114117</v>
      </c>
      <c r="EB56">
        <v>2157.3239488391387</v>
      </c>
      <c r="EC56" t="s">
        <v>212</v>
      </c>
      <c r="ED56">
        <v>1725.6164791123401</v>
      </c>
      <c r="EE56" t="s">
        <v>212</v>
      </c>
      <c r="EF56">
        <v>2006.3888809526725</v>
      </c>
      <c r="EG56">
        <v>4612.3413904568915</v>
      </c>
      <c r="EH56">
        <v>904.44215484827646</v>
      </c>
      <c r="EI56">
        <v>478.92117232933538</v>
      </c>
      <c r="EJ56">
        <v>215.29889544359941</v>
      </c>
      <c r="EK56">
        <v>1652.5690256572668</v>
      </c>
      <c r="EL56" t="s">
        <v>212</v>
      </c>
      <c r="EM56">
        <v>146.46786481666467</v>
      </c>
      <c r="EN56">
        <v>6712.7747582450002</v>
      </c>
      <c r="EO56" t="s">
        <v>212</v>
      </c>
      <c r="EP56">
        <v>9026.3210413109518</v>
      </c>
      <c r="EQ56">
        <v>568.31381080701374</v>
      </c>
      <c r="ER56">
        <v>51.195008439899944</v>
      </c>
      <c r="ES56">
        <v>144.52546222326635</v>
      </c>
      <c r="ET56">
        <v>3496.5287386747841</v>
      </c>
      <c r="EU56" t="s">
        <v>212</v>
      </c>
      <c r="EV56">
        <v>22999.93459512827</v>
      </c>
      <c r="EW56">
        <v>6445.5734171620406</v>
      </c>
      <c r="EX56">
        <v>447.50100258913125</v>
      </c>
      <c r="EY56" t="s">
        <v>212</v>
      </c>
      <c r="EZ56">
        <v>2064.1757971350685</v>
      </c>
      <c r="FA56" t="s">
        <v>212</v>
      </c>
      <c r="FB56">
        <v>1552.3842166846528</v>
      </c>
      <c r="FC56">
        <v>1345.8795888742968</v>
      </c>
      <c r="FD56">
        <v>696.34678005973694</v>
      </c>
      <c r="FE56">
        <v>3971.7997613105531</v>
      </c>
      <c r="FF56">
        <v>4662.6007998029436</v>
      </c>
      <c r="FG56" t="s">
        <v>212</v>
      </c>
      <c r="FH56">
        <v>14781.648325998964</v>
      </c>
      <c r="FI56">
        <v>2584.4117872644297</v>
      </c>
      <c r="FJ56">
        <v>6602.6575252928205</v>
      </c>
      <c r="FK56" t="s">
        <v>212</v>
      </c>
      <c r="FL56" t="s">
        <v>212</v>
      </c>
      <c r="FM56" t="s">
        <v>212</v>
      </c>
      <c r="FN56" t="s">
        <v>212</v>
      </c>
      <c r="FO56">
        <v>9401.366769356684</v>
      </c>
      <c r="FP56">
        <v>229.35179510637627</v>
      </c>
      <c r="FQ56">
        <v>4271.7446669104993</v>
      </c>
      <c r="FR56" t="s">
        <v>212</v>
      </c>
      <c r="FS56" t="s">
        <v>212</v>
      </c>
      <c r="FT56">
        <v>8844.6875930120059</v>
      </c>
      <c r="FU56" t="s">
        <v>212</v>
      </c>
      <c r="FV56">
        <v>5137.0738351939754</v>
      </c>
      <c r="FW56">
        <v>6727.9993016421113</v>
      </c>
      <c r="FX56" t="s">
        <v>212</v>
      </c>
      <c r="FY56" t="s">
        <v>212</v>
      </c>
      <c r="FZ56">
        <v>4197.9070469175267</v>
      </c>
      <c r="GA56">
        <v>43.581724212385872</v>
      </c>
      <c r="GB56">
        <v>5355.9870055822093</v>
      </c>
      <c r="GC56">
        <v>531.09057657137362</v>
      </c>
      <c r="GD56" t="s">
        <v>212</v>
      </c>
      <c r="GE56" t="s">
        <v>212</v>
      </c>
      <c r="GF56" t="s">
        <v>212</v>
      </c>
      <c r="GG56" t="s">
        <v>212</v>
      </c>
      <c r="GH56">
        <v>190.220886811296</v>
      </c>
      <c r="GI56">
        <v>3596.7452166903436</v>
      </c>
      <c r="GJ56">
        <v>13480.14822439102</v>
      </c>
      <c r="GK56">
        <v>7520.1660249450188</v>
      </c>
      <c r="GL56">
        <v>974.31713913344925</v>
      </c>
      <c r="GM56">
        <v>1499.4850859092871</v>
      </c>
      <c r="GN56">
        <v>103.68331576521629</v>
      </c>
      <c r="GO56">
        <v>2538.7963803536391</v>
      </c>
      <c r="GP56" t="s">
        <v>212</v>
      </c>
      <c r="GQ56">
        <v>154.66523732077781</v>
      </c>
      <c r="GR56" t="s">
        <v>212</v>
      </c>
      <c r="GS56">
        <v>7092.9326116349639</v>
      </c>
      <c r="GT56">
        <v>1454.6422866221087</v>
      </c>
      <c r="GU56">
        <v>2847.1263826231821</v>
      </c>
      <c r="GV56">
        <v>2678.7635136420645</v>
      </c>
      <c r="GW56" t="s">
        <v>212</v>
      </c>
      <c r="GX56" t="s">
        <v>212</v>
      </c>
      <c r="GY56" t="s">
        <v>212</v>
      </c>
      <c r="GZ56">
        <v>3418.5692415444055</v>
      </c>
      <c r="HA56">
        <v>11088.350286379409</v>
      </c>
      <c r="HB56">
        <v>5130.3902533002774</v>
      </c>
      <c r="HC56">
        <v>12997.448628877732</v>
      </c>
      <c r="HD56">
        <v>3085.1944193005952</v>
      </c>
      <c r="HE56">
        <v>1645.4416292505616</v>
      </c>
      <c r="HF56" t="s">
        <v>212</v>
      </c>
      <c r="HG56">
        <v>2718.942774560433</v>
      </c>
      <c r="HH56">
        <v>1423.6883453500504</v>
      </c>
      <c r="HI56" t="s">
        <v>212</v>
      </c>
      <c r="HJ56" t="s">
        <v>212</v>
      </c>
      <c r="HK56">
        <v>219.79992243494632</v>
      </c>
      <c r="HL56">
        <v>717.34916787301722</v>
      </c>
      <c r="HM56">
        <v>609.12595209970709</v>
      </c>
      <c r="HN56">
        <v>2501.4796640245536</v>
      </c>
      <c r="HO56">
        <v>3062.9821264117813</v>
      </c>
      <c r="HP56">
        <v>4115.6302011883936</v>
      </c>
      <c r="HQ56">
        <v>1151.5060655032685</v>
      </c>
      <c r="HR56">
        <v>3677.5115979276939</v>
      </c>
      <c r="HS56">
        <v>3048.799368948321</v>
      </c>
      <c r="HT56">
        <v>3079.7619061877635</v>
      </c>
      <c r="HU56">
        <v>6352.8301247162526</v>
      </c>
      <c r="HV56">
        <v>5376.5390993627234</v>
      </c>
      <c r="HW56">
        <v>4346.4362569948717</v>
      </c>
      <c r="HX56">
        <v>4230.835374333461</v>
      </c>
      <c r="HY56">
        <v>6021.8609832501488</v>
      </c>
      <c r="HZ56">
        <v>465.53656262606523</v>
      </c>
      <c r="IA56">
        <v>209.44956903376683</v>
      </c>
      <c r="IB56">
        <v>8928.8698149473948</v>
      </c>
      <c r="IC56">
        <v>2406.8338620836666</v>
      </c>
      <c r="ID56">
        <v>1963.5891207027066</v>
      </c>
      <c r="IE56">
        <v>380.79875571602327</v>
      </c>
      <c r="IF56">
        <v>273.39016995335601</v>
      </c>
      <c r="IG56">
        <v>315.91774045206938</v>
      </c>
      <c r="IH56">
        <v>3709.0860481777763</v>
      </c>
      <c r="II56">
        <v>2157.8893235870783</v>
      </c>
      <c r="IJ56">
        <v>2088.4330425929002</v>
      </c>
      <c r="IK56">
        <v>2170.5645952191176</v>
      </c>
      <c r="IL56">
        <v>208.8108349269196</v>
      </c>
      <c r="IM56">
        <v>1932.2166525241064</v>
      </c>
      <c r="IN56" t="s">
        <v>212</v>
      </c>
      <c r="IO56">
        <v>749.13847633852777</v>
      </c>
      <c r="IP56">
        <v>2895.9007273714892</v>
      </c>
      <c r="IQ56">
        <v>1702.8422591601668</v>
      </c>
      <c r="IR56">
        <v>1702.8422591601668</v>
      </c>
      <c r="IS56">
        <v>2044.5626317368835</v>
      </c>
      <c r="IT56">
        <v>13257.018265328883</v>
      </c>
      <c r="IU56" t="s">
        <v>212</v>
      </c>
      <c r="IV56">
        <v>7771.1391854206067</v>
      </c>
      <c r="IW56" t="s">
        <v>212</v>
      </c>
      <c r="IX56" t="s">
        <v>212</v>
      </c>
      <c r="IY56">
        <v>8900.4108446251121</v>
      </c>
      <c r="IZ56">
        <v>252.9392084467988</v>
      </c>
      <c r="JA56" t="s">
        <v>212</v>
      </c>
      <c r="JB56">
        <v>705.31843539221154</v>
      </c>
      <c r="JC56">
        <v>705.31843539221154</v>
      </c>
      <c r="JD56">
        <v>485.71762011080693</v>
      </c>
      <c r="JE56">
        <v>482.91935474220151</v>
      </c>
      <c r="JF56">
        <v>485.71762011080693</v>
      </c>
      <c r="JG56">
        <v>3307.4304705619043</v>
      </c>
      <c r="JH56">
        <v>3132.7876350831439</v>
      </c>
    </row>
    <row r="57" spans="1:268" x14ac:dyDescent="0.45">
      <c r="A57" t="s">
        <v>264</v>
      </c>
      <c r="B57" s="2" t="s">
        <v>274</v>
      </c>
      <c r="C57">
        <v>2015</v>
      </c>
      <c r="D57" s="2" t="s">
        <v>134</v>
      </c>
      <c r="E57">
        <f t="shared" ref="E57:G62" si="94">E56*0.999</f>
        <v>141.97788</v>
      </c>
      <c r="F57">
        <f t="shared" si="94"/>
        <v>2307.057136053254</v>
      </c>
      <c r="G57">
        <f t="shared" si="94"/>
        <v>1361.5090471773653</v>
      </c>
      <c r="H57" t="s">
        <v>212</v>
      </c>
      <c r="I57" t="s">
        <v>212</v>
      </c>
      <c r="J57">
        <f t="shared" ref="J57:J62" si="95">J56*0.999</f>
        <v>311.91659615350568</v>
      </c>
      <c r="K57" t="s">
        <v>212</v>
      </c>
      <c r="L57">
        <f t="shared" ref="L57:M62" si="96">L56*0.999</f>
        <v>3071.6273684950606</v>
      </c>
      <c r="M57">
        <f t="shared" si="96"/>
        <v>1959.6487848694017</v>
      </c>
      <c r="N57" t="s">
        <v>212</v>
      </c>
      <c r="O57">
        <f t="shared" ref="O57:Q62" si="97">O56*0.999</f>
        <v>10061.327579522065</v>
      </c>
      <c r="P57">
        <f t="shared" ref="P57:P62" si="98">P56*0.999</f>
        <v>8347.4861098695164</v>
      </c>
      <c r="Q57">
        <f t="shared" si="97"/>
        <v>2200.1915243701701</v>
      </c>
      <c r="R57" t="s">
        <v>212</v>
      </c>
      <c r="S57">
        <f t="shared" ref="S57:S62" si="99">S56*0.999</f>
        <v>19577.356810059315</v>
      </c>
      <c r="T57">
        <f t="shared" ref="T57:W62" si="100">T56*0.999</f>
        <v>319.88395404724093</v>
      </c>
      <c r="V57">
        <f t="shared" si="100"/>
        <v>3676.2988612288273</v>
      </c>
      <c r="W57">
        <f t="shared" si="100"/>
        <v>7701.4139548045832</v>
      </c>
      <c r="X57" t="s">
        <v>212</v>
      </c>
      <c r="Y57">
        <f t="shared" ref="Y57:Y62" si="101">Y56*0.999</f>
        <v>100.12489741749702</v>
      </c>
      <c r="AA57" t="s">
        <v>212</v>
      </c>
      <c r="AB57">
        <f t="shared" ref="AB57:AB62" si="102">AB56*0.999</f>
        <v>741.79586134314263</v>
      </c>
      <c r="AC57">
        <f t="shared" ref="AC57:AC62" si="103">AC56*0.999</f>
        <v>3443.31990084156</v>
      </c>
      <c r="AD57">
        <f t="shared" ref="AD57:AD62" si="104">AD56*0.999</f>
        <v>1813.7425105835734</v>
      </c>
      <c r="AE57">
        <f t="shared" ref="AE57:AE62" si="105">AE56*0.999</f>
        <v>2617.3406551225739</v>
      </c>
      <c r="AF57" t="s">
        <v>212</v>
      </c>
      <c r="AG57">
        <f t="shared" ref="AG57:AG62" si="106">AG56*0.999</f>
        <v>10280.872882038417</v>
      </c>
      <c r="AH57">
        <f t="shared" ref="AH57:AH62" si="107">AH56*0.999</f>
        <v>4704.2185301147383</v>
      </c>
      <c r="AI57" t="s">
        <v>212</v>
      </c>
      <c r="AJ57" t="s">
        <v>212</v>
      </c>
      <c r="AK57" t="s">
        <v>212</v>
      </c>
      <c r="AL57">
        <f t="shared" ref="AL57:AN62" si="108">AL56*0.999</f>
        <v>271.09589097596171</v>
      </c>
      <c r="AM57">
        <f t="shared" ref="AM57:AM62" si="109">AM56*0.999</f>
        <v>274.92271576693582</v>
      </c>
      <c r="AN57">
        <f t="shared" si="108"/>
        <v>15572.89865928502</v>
      </c>
      <c r="AO57" t="s">
        <v>212</v>
      </c>
      <c r="AP57" t="s">
        <v>212</v>
      </c>
      <c r="AQ57" t="s">
        <v>212</v>
      </c>
      <c r="AR57" t="s">
        <v>212</v>
      </c>
      <c r="AS57">
        <f t="shared" ref="AS57:AS62" si="110">AS56*0.999</f>
        <v>3875.795929254637</v>
      </c>
      <c r="AT57">
        <f t="shared" ref="AT57:AT62" si="111">AT56*0.999</f>
        <v>3923.1174554890163</v>
      </c>
      <c r="AU57">
        <f t="shared" ref="AU57:AU62" si="112">AU56*0.999</f>
        <v>1310.8872934948113</v>
      </c>
      <c r="AV57" t="s">
        <v>212</v>
      </c>
      <c r="AW57">
        <f t="shared" ref="AW57:AW62" si="113">AW56*0.999</f>
        <v>108.40818443940455</v>
      </c>
      <c r="AX57">
        <f t="shared" ref="AX57:AX62" si="114">AX56*0.999</f>
        <v>202.66925678713881</v>
      </c>
      <c r="AY57">
        <f t="shared" ref="AY57:AY62" si="115">AY56*0.999</f>
        <v>1940.5456817330621</v>
      </c>
      <c r="AZ57">
        <f t="shared" ref="AZ57:AZ62" si="116">AZ56*0.999</f>
        <v>274.45536040044362</v>
      </c>
      <c r="BA57">
        <f t="shared" ref="BA57:BA62" si="117">BA56*0.999</f>
        <v>3710.6686054536285</v>
      </c>
      <c r="BB57">
        <f t="shared" ref="BB57:BB62" si="118">BB56*0.999</f>
        <v>1449.4328331491686</v>
      </c>
      <c r="BC57">
        <f t="shared" ref="BC57:BC62" si="119">BC56*0.999</f>
        <v>4792.8727655234779</v>
      </c>
      <c r="BD57">
        <f t="shared" ref="BD57:BD62" si="120">BD56*0.999</f>
        <v>3621.346281518895</v>
      </c>
      <c r="BE57">
        <f t="shared" ref="BE57:BE62" si="121">BE56*0.999</f>
        <v>6252.632145999557</v>
      </c>
      <c r="BF57">
        <f t="shared" ref="BF57:BF62" si="122">BF56*0.999</f>
        <v>5852.9427347511946</v>
      </c>
      <c r="BG57" t="s">
        <v>212</v>
      </c>
      <c r="BH57" t="s">
        <v>212</v>
      </c>
      <c r="BI57">
        <f t="shared" ref="BI57:BI62" si="123">BI56*0.999</f>
        <v>1613.8997270879074</v>
      </c>
      <c r="BJ57">
        <f t="shared" ref="BJ57:BJ62" si="124">BJ56*0.999</f>
        <v>1375.0167222109453</v>
      </c>
      <c r="BK57">
        <f t="shared" ref="BK57:BK62" si="125">BK56*0.999</f>
        <v>1681.5303047772791</v>
      </c>
      <c r="BL57">
        <f t="shared" ref="BL57:BL62" si="126">BL56*0.999</f>
        <v>936.13680293712844</v>
      </c>
      <c r="BM57" t="s">
        <v>212</v>
      </c>
      <c r="BN57">
        <f t="shared" si="93"/>
        <v>89.65568951753815</v>
      </c>
      <c r="BO57">
        <f t="shared" si="93"/>
        <v>6739.1065797358469</v>
      </c>
      <c r="BP57" t="s">
        <v>212</v>
      </c>
      <c r="BQ57">
        <f t="shared" si="93"/>
        <v>69.268021183614039</v>
      </c>
      <c r="BR57" t="s">
        <v>212</v>
      </c>
      <c r="BS57" t="s">
        <v>212</v>
      </c>
      <c r="BT57">
        <f t="shared" ref="BT57:BY62" si="127">BT56/0.999</f>
        <v>15265.254634865101</v>
      </c>
      <c r="BU57">
        <f t="shared" si="127"/>
        <v>6946.8904153245994</v>
      </c>
      <c r="BV57" t="s">
        <v>212</v>
      </c>
      <c r="BW57">
        <f t="shared" si="127"/>
        <v>1169.0212348456323</v>
      </c>
      <c r="BX57" t="s">
        <v>212</v>
      </c>
      <c r="BY57">
        <f t="shared" si="127"/>
        <v>2696.6694296547871</v>
      </c>
      <c r="BZ57">
        <f t="shared" ref="BZ57:BZ62" si="128">BZ56/0.999</f>
        <v>7042.525500216977</v>
      </c>
      <c r="CA57">
        <f t="shared" ref="CA57:CA62" si="129">CA56/0.999</f>
        <v>351.65323219394571</v>
      </c>
      <c r="CB57">
        <f t="shared" ref="CB57:CB62" si="130">CB56/0.999</f>
        <v>5698.8048092569961</v>
      </c>
      <c r="CC57">
        <f t="shared" ref="CC57:CC62" si="131">CC56/0.999</f>
        <v>5067.6740956479707</v>
      </c>
      <c r="CD57" t="s">
        <v>212</v>
      </c>
      <c r="CE57" t="s">
        <v>212</v>
      </c>
      <c r="CF57" t="s">
        <v>212</v>
      </c>
      <c r="CG57">
        <f t="shared" ref="CG57:CG62" si="132">CG56/0.999</f>
        <v>601.79152261139848</v>
      </c>
      <c r="CH57" t="s">
        <v>212</v>
      </c>
      <c r="CI57" t="s">
        <v>212</v>
      </c>
      <c r="CJ57" t="s">
        <v>212</v>
      </c>
      <c r="CK57">
        <f t="shared" ref="CK57:CK62" si="133">CK56/0.999</f>
        <v>39.094899957646483</v>
      </c>
      <c r="CL57">
        <f t="shared" ref="CL57:CL62" si="134">CL56/0.999</f>
        <v>620.45685175554127</v>
      </c>
      <c r="CM57">
        <f t="shared" ref="CM57:CM62" si="135">CM56/0.999</f>
        <v>6089.3592949751746</v>
      </c>
      <c r="CN57">
        <f t="shared" ref="CN57:CN62" si="136">CN56/0.999</f>
        <v>3969.9281616449948</v>
      </c>
      <c r="CO57">
        <f t="shared" ref="CO57:CO62" si="137">CO56/0.999</f>
        <v>53886.365457416141</v>
      </c>
      <c r="CP57">
        <f t="shared" ref="CP57:CP62" si="138">CP56/0.999</f>
        <v>805.31954763691579</v>
      </c>
      <c r="CQ57">
        <f t="shared" ref="CQ57:CQ62" si="139">CQ56/0.999</f>
        <v>812.71962457215704</v>
      </c>
      <c r="CR57">
        <f t="shared" ref="CR57:CR62" si="140">CR56/0.999</f>
        <v>3025.1477106966913</v>
      </c>
      <c r="CS57">
        <f t="shared" ref="CS57:CS62" si="141">CS56/0.999</f>
        <v>1329.5599762057302</v>
      </c>
      <c r="CT57">
        <f t="shared" ref="CT57:CV62" si="142">CT56/0.999</f>
        <v>5677.741875983942</v>
      </c>
      <c r="CU57" t="s">
        <v>212</v>
      </c>
      <c r="CV57">
        <f t="shared" si="142"/>
        <v>6607.5057859081126</v>
      </c>
      <c r="CW57">
        <f t="shared" ref="CW57:CW62" si="143">CW56/0.999</f>
        <v>5007.4140939713307</v>
      </c>
      <c r="CX57">
        <f t="shared" ref="CX57:CX62" si="144">CX56/0.999</f>
        <v>1051.7846891500174</v>
      </c>
      <c r="CY57">
        <f t="shared" ref="CY57:CY62" si="145">CY56/0.999</f>
        <v>7827.5421780874494</v>
      </c>
      <c r="CZ57">
        <f t="shared" ref="CZ57:CZ62" si="146">CZ56/0.999</f>
        <v>1866.5423978780441</v>
      </c>
      <c r="DA57">
        <f t="shared" ref="DA57:DA62" si="147">DA56/0.999</f>
        <v>5605.8142791442251</v>
      </c>
      <c r="DB57">
        <f t="shared" ref="DB57:DD62" si="148">DB56/0.999</f>
        <v>164.49003869362778</v>
      </c>
      <c r="DC57" t="s">
        <v>212</v>
      </c>
      <c r="DD57">
        <f t="shared" si="148"/>
        <v>602.29234019444732</v>
      </c>
      <c r="DE57">
        <f t="shared" ref="DE57:DE62" si="149">DE56/0.999</f>
        <v>10507.020692656757</v>
      </c>
      <c r="DF57">
        <f t="shared" ref="DF57:DF62" si="150">DF56/0.999</f>
        <v>2821.1583890707179</v>
      </c>
      <c r="DG57">
        <f t="shared" ref="DG57:DG62" si="151">DG56/0.999</f>
        <v>15606.210340832216</v>
      </c>
      <c r="DH57">
        <f t="shared" ref="DH57:DH62" si="152">DH56/0.999</f>
        <v>1943.1649968878999</v>
      </c>
      <c r="DI57" t="s">
        <v>212</v>
      </c>
      <c r="DJ57">
        <f t="shared" ref="DJ57:DJ62" si="153">DJ56/0.999</f>
        <v>3510.9154360908065</v>
      </c>
      <c r="DK57">
        <f t="shared" ref="DK57:DK62" si="154">DK56/0.999</f>
        <v>2590.8915617510233</v>
      </c>
      <c r="DL57" t="s">
        <v>212</v>
      </c>
      <c r="DM57" t="s">
        <v>212</v>
      </c>
      <c r="DN57">
        <f t="shared" ref="DN57:DQ62" si="155">DN56/0.999</f>
        <v>1812.8680379465782</v>
      </c>
      <c r="DO57" t="s">
        <v>212</v>
      </c>
      <c r="DP57">
        <f t="shared" si="155"/>
        <v>3824.9701405779756</v>
      </c>
      <c r="DQ57">
        <f t="shared" si="155"/>
        <v>13928.607055931487</v>
      </c>
      <c r="DR57" t="s">
        <v>212</v>
      </c>
      <c r="DS57" t="s">
        <v>212</v>
      </c>
      <c r="DT57" t="s">
        <v>212</v>
      </c>
      <c r="DU57">
        <f t="shared" ref="DU57:DU62" si="156">DU56/0.999</f>
        <v>4656.6153495311291</v>
      </c>
      <c r="DV57" t="s">
        <v>212</v>
      </c>
      <c r="DW57" t="s">
        <v>212</v>
      </c>
      <c r="DX57">
        <f t="shared" ref="DX57:DX62" si="157">DX56/0.999</f>
        <v>4929.4734929333763</v>
      </c>
      <c r="DY57" t="s">
        <v>212</v>
      </c>
      <c r="DZ57" t="s">
        <v>212</v>
      </c>
      <c r="EA57">
        <f t="shared" ref="EA57:EB62" si="158">EA56/0.999</f>
        <v>2184.6938497611727</v>
      </c>
      <c r="EB57">
        <f t="shared" si="158"/>
        <v>2159.48343227141</v>
      </c>
      <c r="EC57" t="s">
        <v>212</v>
      </c>
      <c r="ED57">
        <f t="shared" ref="ED57:ED62" si="159">ED56/0.999</f>
        <v>1727.3438229352755</v>
      </c>
      <c r="EE57" t="s">
        <v>212</v>
      </c>
      <c r="EF57">
        <f t="shared" ref="EF57:EF62" si="160">EF56/0.999</f>
        <v>2008.3972782309033</v>
      </c>
      <c r="EG57">
        <f t="shared" ref="EG57:EG62" si="161">EG56/0.999</f>
        <v>4616.9583488056969</v>
      </c>
      <c r="EH57">
        <f t="shared" ref="EH57:EH62" si="162">EH56/0.999</f>
        <v>905.34750235062711</v>
      </c>
      <c r="EI57">
        <f t="shared" ref="EI57:EI62" si="163">EI56/0.999</f>
        <v>479.40057290223763</v>
      </c>
      <c r="EJ57">
        <f t="shared" ref="EJ57:EJ62" si="164">EJ56/0.999</f>
        <v>215.51440985345286</v>
      </c>
      <c r="EK57">
        <f t="shared" ref="EK57:EN62" si="165">EK56/0.999</f>
        <v>1654.223248906173</v>
      </c>
      <c r="EL57" t="s">
        <v>212</v>
      </c>
      <c r="EM57">
        <f t="shared" si="165"/>
        <v>146.61447929596062</v>
      </c>
      <c r="EN57">
        <f t="shared" si="165"/>
        <v>6719.4942524974977</v>
      </c>
      <c r="EO57" t="s">
        <v>212</v>
      </c>
      <c r="EP57">
        <f t="shared" ref="EP57:EP62" si="166">EP56/0.999</f>
        <v>9035.3563977086596</v>
      </c>
      <c r="EQ57">
        <f t="shared" ref="EQ57:EQ62" si="167">EQ56/0.999</f>
        <v>568.88269350051428</v>
      </c>
      <c r="ER57">
        <f t="shared" ref="ER57:ER62" si="168">ER56/0.999</f>
        <v>51.246254694594541</v>
      </c>
      <c r="ES57">
        <f t="shared" ref="ES57:ES62" si="169">ES56/0.999</f>
        <v>144.67013235562197</v>
      </c>
      <c r="ET57">
        <f t="shared" ref="ET57:ET62" si="170">ET56/0.999</f>
        <v>3500.0287674422261</v>
      </c>
      <c r="EU57" t="s">
        <v>212</v>
      </c>
      <c r="EV57">
        <f t="shared" ref="EV57:EV62" si="171">EV56/0.999</f>
        <v>23022.957552680953</v>
      </c>
      <c r="EW57">
        <f t="shared" ref="EW57:EW62" si="172">EW56/0.999</f>
        <v>6452.0254426046449</v>
      </c>
      <c r="EX57">
        <f t="shared" ref="EX57:FB62" si="173">EX56/0.999</f>
        <v>447.94895154067194</v>
      </c>
      <c r="EY57" t="s">
        <v>212</v>
      </c>
      <c r="EZ57">
        <f t="shared" si="173"/>
        <v>2066.2420391742426</v>
      </c>
      <c r="FA57" t="s">
        <v>212</v>
      </c>
      <c r="FB57">
        <f t="shared" si="173"/>
        <v>1553.9381548394922</v>
      </c>
      <c r="FC57">
        <f t="shared" ref="FC57:FC62" si="174">FC56/0.999</f>
        <v>1347.2268156899868</v>
      </c>
      <c r="FD57">
        <f t="shared" ref="FD57:FD62" si="175">FD56/0.999</f>
        <v>697.04382388362058</v>
      </c>
      <c r="FE57">
        <f t="shared" ref="FE57:FE62" si="176">FE56/0.999</f>
        <v>3975.7755368474004</v>
      </c>
      <c r="FF57">
        <f t="shared" ref="FF57:FF62" si="177">FF56/0.999</f>
        <v>4667.2680678708148</v>
      </c>
      <c r="FG57" t="s">
        <v>212</v>
      </c>
      <c r="FH57">
        <f t="shared" ref="FH57:FH62" si="178">FH56/0.999</f>
        <v>14796.444770769733</v>
      </c>
      <c r="FI57">
        <f t="shared" ref="FI57:FI62" si="179">FI56/0.999</f>
        <v>2586.9987860504802</v>
      </c>
      <c r="FJ57">
        <f t="shared" ref="FJ57:FJ62" si="180">FJ56/0.999</f>
        <v>6609.2667920849053</v>
      </c>
      <c r="FK57" t="s">
        <v>212</v>
      </c>
      <c r="FL57" t="s">
        <v>212</v>
      </c>
      <c r="FM57" t="s">
        <v>212</v>
      </c>
      <c r="FN57" t="s">
        <v>212</v>
      </c>
      <c r="FO57">
        <f t="shared" ref="FO57:FO62" si="181">FO56/0.999</f>
        <v>9410.7775469035878</v>
      </c>
      <c r="FP57">
        <f t="shared" ref="FP57:FP62" si="182">FP56/0.999</f>
        <v>229.58137648285913</v>
      </c>
      <c r="FQ57">
        <f t="shared" ref="FQ57:FQ62" si="183">FQ56/0.999</f>
        <v>4276.0206875980975</v>
      </c>
      <c r="FR57" t="s">
        <v>212</v>
      </c>
      <c r="FS57" t="s">
        <v>212</v>
      </c>
      <c r="FT57">
        <f t="shared" ref="FT57:FT62" si="184">FT56/0.999</f>
        <v>8853.5411341461513</v>
      </c>
      <c r="FU57" t="s">
        <v>212</v>
      </c>
      <c r="FV57">
        <f t="shared" ref="FV57:FW62" si="185">FV56/0.999</f>
        <v>5142.216051245221</v>
      </c>
      <c r="FW57">
        <f t="shared" si="185"/>
        <v>6734.7340356777895</v>
      </c>
      <c r="FX57" t="s">
        <v>212</v>
      </c>
      <c r="FY57" t="s">
        <v>212</v>
      </c>
      <c r="FZ57">
        <f t="shared" ref="FZ57:FZ62" si="186">FZ56/0.999</f>
        <v>4202.1091560736004</v>
      </c>
      <c r="GA57">
        <f t="shared" ref="GA57:GA62" si="187">GA56/0.999</f>
        <v>43.625349561947822</v>
      </c>
      <c r="GB57">
        <f t="shared" ref="GB57:GB62" si="188">GB56/0.999</f>
        <v>5361.3483539361459</v>
      </c>
      <c r="GC57">
        <f t="shared" ref="GC57:GC62" si="189">GC56/0.999</f>
        <v>531.62219877014377</v>
      </c>
      <c r="GD57" t="s">
        <v>212</v>
      </c>
      <c r="GE57" t="s">
        <v>212</v>
      </c>
      <c r="GF57" t="s">
        <v>212</v>
      </c>
      <c r="GG57" t="s">
        <v>212</v>
      </c>
      <c r="GH57">
        <f t="shared" ref="GH57:GH62" si="190">GH56/0.999</f>
        <v>190.41129810940541</v>
      </c>
      <c r="GI57">
        <f t="shared" ref="GI57:GI62" si="191">GI56/0.999</f>
        <v>3600.3455622525962</v>
      </c>
      <c r="GJ57">
        <f t="shared" ref="GJ57:GJ62" si="192">GJ56/0.999</f>
        <v>13493.641866257276</v>
      </c>
      <c r="GK57">
        <f t="shared" ref="GK57:GK62" si="193">GK56/0.999</f>
        <v>7527.6937186636824</v>
      </c>
      <c r="GL57">
        <f t="shared" ref="GL57:GL62" si="194">GL56/0.999</f>
        <v>975.29243156501423</v>
      </c>
      <c r="GM57">
        <f t="shared" ref="GM57:GM62" si="195">GM56/0.999</f>
        <v>1500.9860719812684</v>
      </c>
      <c r="GN57">
        <f t="shared" ref="GN57:GN62" si="196">GN56/0.999</f>
        <v>103.78710286808438</v>
      </c>
      <c r="GO57">
        <f t="shared" ref="GO57:GQ62" si="197">GO56/0.999</f>
        <v>2541.3377180717107</v>
      </c>
      <c r="GP57" t="s">
        <v>212</v>
      </c>
      <c r="GQ57">
        <f t="shared" si="197"/>
        <v>154.82005737815595</v>
      </c>
      <c r="GR57" t="s">
        <v>212</v>
      </c>
      <c r="GS57">
        <f t="shared" ref="GS57:GS62" si="198">GS56/0.999</f>
        <v>7100.032644279243</v>
      </c>
      <c r="GT57">
        <f t="shared" ref="GT57:GT62" si="199">GT56/0.999</f>
        <v>1456.0983850071159</v>
      </c>
      <c r="GU57">
        <f t="shared" ref="GU57:GU62" si="200">GU56/0.999</f>
        <v>2849.9763589821641</v>
      </c>
      <c r="GV57">
        <f t="shared" ref="GV57:GV62" si="201">GV56/0.999</f>
        <v>2681.4449586006654</v>
      </c>
      <c r="GW57" t="s">
        <v>212</v>
      </c>
      <c r="GX57" t="s">
        <v>212</v>
      </c>
      <c r="GY57" t="s">
        <v>212</v>
      </c>
      <c r="GZ57">
        <f t="shared" ref="GZ57:GZ62" si="202">GZ56/0.999</f>
        <v>3421.9912327771826</v>
      </c>
      <c r="HA57">
        <f t="shared" ref="HA57:HA62" si="203">HA56/0.999</f>
        <v>11099.449736115525</v>
      </c>
      <c r="HB57">
        <f t="shared" ref="HB57:HB62" si="204">HB56/0.999</f>
        <v>5135.5257790793567</v>
      </c>
      <c r="HC57">
        <f t="shared" ref="HC57:HC62" si="205">HC56/0.999</f>
        <v>13010.459087965697</v>
      </c>
      <c r="HD57">
        <f t="shared" ref="HD57:HD62" si="206">HD56/0.999</f>
        <v>3088.2827020025979</v>
      </c>
      <c r="HE57">
        <f t="shared" ref="HE57:HE62" si="207">HE56/0.999</f>
        <v>1647.0887179685301</v>
      </c>
      <c r="HF57" t="s">
        <v>212</v>
      </c>
      <c r="HG57">
        <f t="shared" ref="HG57:HG62" si="208">HG56/0.999</f>
        <v>2721.6644389994326</v>
      </c>
      <c r="HH57">
        <f t="shared" ref="HH57:HH62" si="209">HH56/0.999</f>
        <v>1425.1134588088594</v>
      </c>
      <c r="HI57" t="s">
        <v>212</v>
      </c>
      <c r="HJ57" t="s">
        <v>212</v>
      </c>
      <c r="HK57">
        <f t="shared" ref="HK57:HK62" si="210">HK56/0.999</f>
        <v>220.01994237732364</v>
      </c>
      <c r="HL57">
        <f t="shared" ref="HL57:HL62" si="211">HL56/0.999</f>
        <v>718.06723510812537</v>
      </c>
      <c r="HM57">
        <f t="shared" ref="HM57:HM62" si="212">HM56/0.999</f>
        <v>609.73568778749461</v>
      </c>
      <c r="HN57">
        <f t="shared" ref="HN57:HN62" si="213">HN56/0.999</f>
        <v>2503.9836476722257</v>
      </c>
      <c r="HO57">
        <f t="shared" ref="HO57:HO62" si="214">HO56/0.999</f>
        <v>3066.0481745863676</v>
      </c>
      <c r="HP57">
        <f t="shared" ref="HP57:HP62" si="215">HP56/0.999</f>
        <v>4119.7499511395336</v>
      </c>
      <c r="HQ57">
        <f t="shared" ref="HQ57:HQ62" si="216">HQ56/0.999</f>
        <v>1152.6587242274959</v>
      </c>
      <c r="HR57">
        <f t="shared" ref="HR57:HR62" si="217">HR56/0.999</f>
        <v>3681.1927907184122</v>
      </c>
      <c r="HS57">
        <f t="shared" ref="HS57:HS62" si="218">HS56/0.999</f>
        <v>3051.8512201684894</v>
      </c>
      <c r="HT57">
        <f t="shared" ref="HT57:HT62" si="219">HT56/0.999</f>
        <v>3082.8447509387024</v>
      </c>
      <c r="HU57">
        <f t="shared" ref="HU57:HU62" si="220">HU56/0.999</f>
        <v>6359.1893140302827</v>
      </c>
      <c r="HV57">
        <f t="shared" ref="HV57:HV62" si="221">HV56/0.999</f>
        <v>5381.9210203831062</v>
      </c>
      <c r="HW57">
        <f t="shared" ref="HW57:HW62" si="222">HW56/0.999</f>
        <v>4350.7870440389106</v>
      </c>
      <c r="HX57">
        <f t="shared" ref="HX57:HX62" si="223">HX56/0.999</f>
        <v>4235.0704447782391</v>
      </c>
      <c r="HY57">
        <f t="shared" ref="HY57:HY62" si="224">HY56/0.999</f>
        <v>6027.8888721222711</v>
      </c>
      <c r="HZ57">
        <f t="shared" ref="HZ57:HZ62" si="225">HZ56/0.999</f>
        <v>466.00256519125651</v>
      </c>
      <c r="IA57">
        <f t="shared" ref="IA57:IA62" si="226">IA56/0.999</f>
        <v>209.65922826202888</v>
      </c>
      <c r="IB57">
        <f t="shared" ref="IB57:IB62" si="227">IB56/0.999</f>
        <v>8937.8076225699642</v>
      </c>
      <c r="IC57">
        <f t="shared" ref="IC57:IC62" si="228">IC56/0.999</f>
        <v>2409.2431051888557</v>
      </c>
      <c r="ID57">
        <f t="shared" ref="ID57:ID62" si="229">ID56/0.999</f>
        <v>1965.5546753780848</v>
      </c>
      <c r="IE57">
        <f t="shared" ref="IE57:IE62" si="230">IE56/0.999</f>
        <v>381.17993565167495</v>
      </c>
      <c r="IF57">
        <f t="shared" ref="IF57:IF62" si="231">IF56/0.999</f>
        <v>273.66383378714318</v>
      </c>
      <c r="IG57">
        <f t="shared" ref="IG57:IG62" si="232">IG56/0.999</f>
        <v>316.23397442649588</v>
      </c>
      <c r="IH57">
        <f t="shared" ref="IH57:IH62" si="233">IH56/0.999</f>
        <v>3712.798847024801</v>
      </c>
      <c r="II57">
        <f t="shared" ref="II57:II62" si="234">II56/0.999</f>
        <v>2160.0493729600385</v>
      </c>
      <c r="IJ57">
        <f t="shared" ref="IJ57:IJ62" si="235">IJ56/0.999</f>
        <v>2090.5235661590591</v>
      </c>
      <c r="IK57">
        <f t="shared" ref="IK57:IK62" si="236">IK56/0.999</f>
        <v>2172.7373325516692</v>
      </c>
      <c r="IL57">
        <f t="shared" ref="IL57:IL62" si="237">IL56/0.999</f>
        <v>209.0198547817013</v>
      </c>
      <c r="IM57">
        <f t="shared" ref="IM57:IM62" si="238">IM56/0.999</f>
        <v>1934.1508033274338</v>
      </c>
      <c r="IN57" t="s">
        <v>212</v>
      </c>
      <c r="IO57">
        <f t="shared" ref="IO57:IO62" si="239">IO56/0.999</f>
        <v>749.88836470323099</v>
      </c>
      <c r="IP57">
        <f t="shared" ref="IP57:IP62" si="240">IP56/0.999</f>
        <v>2898.7995268983877</v>
      </c>
      <c r="IQ57">
        <f t="shared" ref="IQ57:IQ62" si="241">IQ56/0.999</f>
        <v>1704.546805966133</v>
      </c>
      <c r="IR57">
        <f t="shared" ref="IR57:IR62" si="242">IR56/0.999</f>
        <v>1704.546805966133</v>
      </c>
      <c r="IS57">
        <f t="shared" ref="IS57:IS62" si="243">IS56/0.999</f>
        <v>2046.6092409778614</v>
      </c>
      <c r="IT57">
        <f t="shared" ref="IT57:IT62" si="244">IT56/0.999</f>
        <v>13270.288553882765</v>
      </c>
      <c r="IU57" t="s">
        <v>212</v>
      </c>
      <c r="IV57">
        <f t="shared" ref="IV57:IV62" si="245">IV56/0.999</f>
        <v>7778.9181035241309</v>
      </c>
      <c r="IW57" t="s">
        <v>212</v>
      </c>
      <c r="IX57" t="s">
        <v>212</v>
      </c>
      <c r="IY57">
        <f t="shared" ref="IY57:IY62" si="246">IY56/0.999</f>
        <v>8909.3201647899023</v>
      </c>
      <c r="IZ57">
        <f t="shared" ref="IZ57:IZ62" si="247">IZ56/0.999</f>
        <v>253.19240084764644</v>
      </c>
      <c r="JA57" t="s">
        <v>212</v>
      </c>
      <c r="JB57">
        <f t="shared" ref="JB57:JB62" si="248">JB56/0.999</f>
        <v>706.02445985206361</v>
      </c>
      <c r="JC57">
        <f t="shared" ref="JC57:JC62" si="249">JC56/0.999</f>
        <v>706.02445985206361</v>
      </c>
      <c r="JD57">
        <f t="shared" ref="JD57:JD62" si="250">JD56/0.999</f>
        <v>486.20382393474165</v>
      </c>
      <c r="JE57">
        <f t="shared" ref="JE57:JE62" si="251">JE56/0.999</f>
        <v>483.40275749970118</v>
      </c>
      <c r="JF57">
        <f t="shared" ref="JF57:JF62" si="252">JF56/0.999</f>
        <v>486.20382393474165</v>
      </c>
      <c r="JG57">
        <f t="shared" ref="JG57:JG62" si="253">JG56/0.999</f>
        <v>3310.7412117736781</v>
      </c>
      <c r="JH57">
        <f t="shared" ref="JH57:JH62" si="254">JH56/0.999</f>
        <v>3135.9235586417858</v>
      </c>
    </row>
    <row r="58" spans="1:268" x14ac:dyDescent="0.45">
      <c r="A58" t="s">
        <v>264</v>
      </c>
      <c r="B58" s="2" t="s">
        <v>274</v>
      </c>
      <c r="C58">
        <v>2016</v>
      </c>
      <c r="D58" s="2" t="s">
        <v>37</v>
      </c>
      <c r="E58">
        <f t="shared" si="94"/>
        <v>141.83590211999999</v>
      </c>
      <c r="F58">
        <f t="shared" si="94"/>
        <v>2304.7500789172009</v>
      </c>
      <c r="G58">
        <f t="shared" si="94"/>
        <v>1360.147538130188</v>
      </c>
      <c r="H58" t="s">
        <v>212</v>
      </c>
      <c r="I58" t="s">
        <v>212</v>
      </c>
      <c r="J58">
        <f t="shared" si="95"/>
        <v>311.6046795573522</v>
      </c>
      <c r="K58" t="s">
        <v>212</v>
      </c>
      <c r="L58">
        <f t="shared" si="96"/>
        <v>3068.5557411265654</v>
      </c>
      <c r="M58">
        <f t="shared" si="96"/>
        <v>1957.6891360845323</v>
      </c>
      <c r="N58" t="s">
        <v>212</v>
      </c>
      <c r="O58">
        <f t="shared" si="97"/>
        <v>10051.266251942543</v>
      </c>
      <c r="P58">
        <f t="shared" si="98"/>
        <v>8339.1386237596471</v>
      </c>
      <c r="Q58">
        <f t="shared" si="97"/>
        <v>2197.9913328458001</v>
      </c>
      <c r="R58" t="s">
        <v>212</v>
      </c>
      <c r="S58">
        <f t="shared" si="99"/>
        <v>19557.779453249255</v>
      </c>
      <c r="T58">
        <f t="shared" si="100"/>
        <v>319.56407009319372</v>
      </c>
      <c r="V58">
        <f t="shared" si="100"/>
        <v>3672.6225623675982</v>
      </c>
      <c r="W58">
        <f t="shared" si="100"/>
        <v>7693.7125408497786</v>
      </c>
      <c r="X58" t="s">
        <v>212</v>
      </c>
      <c r="Y58">
        <f t="shared" si="101"/>
        <v>100.02477252007952</v>
      </c>
      <c r="AA58" t="s">
        <v>212</v>
      </c>
      <c r="AB58">
        <f t="shared" si="102"/>
        <v>741.05406548179951</v>
      </c>
      <c r="AC58">
        <f t="shared" si="103"/>
        <v>3439.8765809407182</v>
      </c>
      <c r="AD58">
        <f t="shared" si="104"/>
        <v>1811.9287680729899</v>
      </c>
      <c r="AE58">
        <f t="shared" si="105"/>
        <v>2614.7233144674515</v>
      </c>
      <c r="AF58" t="s">
        <v>212</v>
      </c>
      <c r="AG58">
        <f t="shared" si="106"/>
        <v>10270.592009156378</v>
      </c>
      <c r="AH58">
        <f t="shared" si="107"/>
        <v>4699.514311584624</v>
      </c>
      <c r="AI58" t="s">
        <v>212</v>
      </c>
      <c r="AJ58" t="s">
        <v>212</v>
      </c>
      <c r="AK58" t="s">
        <v>212</v>
      </c>
      <c r="AL58">
        <f t="shared" si="108"/>
        <v>270.82479508498574</v>
      </c>
      <c r="AM58">
        <f t="shared" si="109"/>
        <v>274.64779305116889</v>
      </c>
      <c r="AN58">
        <f t="shared" si="108"/>
        <v>15557.325760625734</v>
      </c>
      <c r="AO58" t="s">
        <v>212</v>
      </c>
      <c r="AP58" t="s">
        <v>212</v>
      </c>
      <c r="AQ58" t="s">
        <v>212</v>
      </c>
      <c r="AR58" t="s">
        <v>212</v>
      </c>
      <c r="AS58">
        <f t="shared" si="110"/>
        <v>3871.9201333253823</v>
      </c>
      <c r="AT58">
        <f t="shared" si="111"/>
        <v>3919.1943380335274</v>
      </c>
      <c r="AU58">
        <f t="shared" si="112"/>
        <v>1309.5764062013166</v>
      </c>
      <c r="AV58" t="s">
        <v>212</v>
      </c>
      <c r="AW58">
        <f t="shared" si="113"/>
        <v>108.29977625496515</v>
      </c>
      <c r="AX58">
        <f t="shared" si="114"/>
        <v>202.46658753035166</v>
      </c>
      <c r="AY58">
        <f t="shared" si="115"/>
        <v>1938.6051360513291</v>
      </c>
      <c r="AZ58">
        <f t="shared" si="116"/>
        <v>274.18090504004317</v>
      </c>
      <c r="BA58">
        <f t="shared" si="117"/>
        <v>3706.957936848175</v>
      </c>
      <c r="BB58">
        <f t="shared" si="118"/>
        <v>1447.9834003160195</v>
      </c>
      <c r="BC58">
        <f t="shared" si="119"/>
        <v>4788.0798927579544</v>
      </c>
      <c r="BD58">
        <f t="shared" si="120"/>
        <v>3617.724935237376</v>
      </c>
      <c r="BE58">
        <f t="shared" si="121"/>
        <v>6246.379513853557</v>
      </c>
      <c r="BF58">
        <f t="shared" si="122"/>
        <v>5847.0897920164434</v>
      </c>
      <c r="BG58" t="s">
        <v>212</v>
      </c>
      <c r="BH58" t="s">
        <v>212</v>
      </c>
      <c r="BI58">
        <f t="shared" si="123"/>
        <v>1612.2858273608194</v>
      </c>
      <c r="BJ58">
        <f t="shared" si="124"/>
        <v>1373.6417054887343</v>
      </c>
      <c r="BK58">
        <f t="shared" si="125"/>
        <v>1679.8487744725019</v>
      </c>
      <c r="BL58">
        <f t="shared" si="126"/>
        <v>935.20066613419135</v>
      </c>
      <c r="BM58" t="s">
        <v>212</v>
      </c>
      <c r="BN58">
        <f t="shared" si="93"/>
        <v>89.745434952490641</v>
      </c>
      <c r="BO58">
        <f t="shared" si="93"/>
        <v>6745.8524321680152</v>
      </c>
      <c r="BP58" t="s">
        <v>212</v>
      </c>
      <c r="BQ58">
        <f t="shared" si="93"/>
        <v>69.337358542156196</v>
      </c>
      <c r="BR58" t="s">
        <v>212</v>
      </c>
      <c r="BS58" t="s">
        <v>212</v>
      </c>
      <c r="BT58">
        <f t="shared" si="127"/>
        <v>15280.535170035137</v>
      </c>
      <c r="BU58">
        <f t="shared" si="127"/>
        <v>6953.8442595841834</v>
      </c>
      <c r="BV58" t="s">
        <v>212</v>
      </c>
      <c r="BW58">
        <f t="shared" si="127"/>
        <v>1170.1914262719042</v>
      </c>
      <c r="BX58" t="s">
        <v>212</v>
      </c>
      <c r="BY58">
        <f t="shared" si="127"/>
        <v>2699.3687984532403</v>
      </c>
      <c r="BZ58">
        <f t="shared" si="128"/>
        <v>7049.5750752922695</v>
      </c>
      <c r="CA58">
        <f t="shared" si="129"/>
        <v>352.00523743137711</v>
      </c>
      <c r="CB58">
        <f t="shared" si="130"/>
        <v>5704.5093185755713</v>
      </c>
      <c r="CC58">
        <f t="shared" si="131"/>
        <v>5072.7468424904609</v>
      </c>
      <c r="CD58" t="s">
        <v>212</v>
      </c>
      <c r="CE58" t="s">
        <v>212</v>
      </c>
      <c r="CF58" t="s">
        <v>212</v>
      </c>
      <c r="CG58">
        <f t="shared" si="132"/>
        <v>602.39391652792642</v>
      </c>
      <c r="CH58" t="s">
        <v>212</v>
      </c>
      <c r="CI58" t="s">
        <v>212</v>
      </c>
      <c r="CJ58" t="s">
        <v>212</v>
      </c>
      <c r="CK58">
        <f t="shared" si="133"/>
        <v>39.13403399163812</v>
      </c>
      <c r="CL58">
        <f t="shared" si="134"/>
        <v>621.07792968522654</v>
      </c>
      <c r="CM58">
        <f t="shared" si="135"/>
        <v>6095.4547497248996</v>
      </c>
      <c r="CN58">
        <f t="shared" si="136"/>
        <v>3973.9020637087037</v>
      </c>
      <c r="CO58">
        <f t="shared" si="137"/>
        <v>53940.30576317932</v>
      </c>
      <c r="CP58">
        <f t="shared" si="138"/>
        <v>806.12567331022603</v>
      </c>
      <c r="CQ58">
        <f t="shared" si="139"/>
        <v>813.53315772988697</v>
      </c>
      <c r="CR58">
        <f t="shared" si="140"/>
        <v>3028.1758865832744</v>
      </c>
      <c r="CS58">
        <f t="shared" si="141"/>
        <v>1330.8908670728031</v>
      </c>
      <c r="CT58">
        <f t="shared" si="142"/>
        <v>5683.4253012852269</v>
      </c>
      <c r="CU58" t="s">
        <v>212</v>
      </c>
      <c r="CV58">
        <f t="shared" si="142"/>
        <v>6614.1199058139264</v>
      </c>
      <c r="CW58">
        <f t="shared" si="143"/>
        <v>5012.4265204918229</v>
      </c>
      <c r="CX58">
        <f t="shared" si="144"/>
        <v>1052.8375266766941</v>
      </c>
      <c r="CY58">
        <f t="shared" si="145"/>
        <v>7835.3775556430928</v>
      </c>
      <c r="CZ58">
        <f t="shared" si="146"/>
        <v>1868.4108086867309</v>
      </c>
      <c r="DA58">
        <f t="shared" si="147"/>
        <v>5611.4257048490745</v>
      </c>
      <c r="DB58">
        <f t="shared" si="148"/>
        <v>164.65469338701479</v>
      </c>
      <c r="DC58" t="s">
        <v>212</v>
      </c>
      <c r="DD58">
        <f t="shared" si="148"/>
        <v>602.89523542987718</v>
      </c>
      <c r="DE58">
        <f t="shared" si="149"/>
        <v>10517.538230887645</v>
      </c>
      <c r="DF58">
        <f t="shared" si="150"/>
        <v>2823.98237144216</v>
      </c>
      <c r="DG58">
        <f t="shared" si="151"/>
        <v>15621.832173005221</v>
      </c>
      <c r="DH58">
        <f t="shared" si="152"/>
        <v>1945.1101069948947</v>
      </c>
      <c r="DI58" t="s">
        <v>212</v>
      </c>
      <c r="DJ58">
        <f t="shared" si="153"/>
        <v>3514.429865956763</v>
      </c>
      <c r="DK58">
        <f t="shared" si="154"/>
        <v>2593.4850467978213</v>
      </c>
      <c r="DL58" t="s">
        <v>212</v>
      </c>
      <c r="DM58" t="s">
        <v>212</v>
      </c>
      <c r="DN58">
        <f t="shared" si="155"/>
        <v>1814.6827206672453</v>
      </c>
      <c r="DO58" t="s">
        <v>212</v>
      </c>
      <c r="DP58">
        <f t="shared" si="155"/>
        <v>3828.7989395174932</v>
      </c>
      <c r="DQ58">
        <f t="shared" si="155"/>
        <v>13942.549605537024</v>
      </c>
      <c r="DR58" t="s">
        <v>212</v>
      </c>
      <c r="DS58" t="s">
        <v>212</v>
      </c>
      <c r="DT58" t="s">
        <v>212</v>
      </c>
      <c r="DU58">
        <f t="shared" si="156"/>
        <v>4661.276626157286</v>
      </c>
      <c r="DV58" t="s">
        <v>212</v>
      </c>
      <c r="DW58" t="s">
        <v>212</v>
      </c>
      <c r="DX58">
        <f t="shared" si="157"/>
        <v>4934.4079008342105</v>
      </c>
      <c r="DY58" t="s">
        <v>212</v>
      </c>
      <c r="DZ58" t="s">
        <v>212</v>
      </c>
      <c r="EA58">
        <f t="shared" si="158"/>
        <v>2186.8807304916645</v>
      </c>
      <c r="EB58">
        <f t="shared" si="158"/>
        <v>2161.6450773487586</v>
      </c>
      <c r="EC58" t="s">
        <v>212</v>
      </c>
      <c r="ED58">
        <f t="shared" si="159"/>
        <v>1729.0728958311065</v>
      </c>
      <c r="EE58" t="s">
        <v>212</v>
      </c>
      <c r="EF58">
        <f t="shared" si="160"/>
        <v>2010.4076859168201</v>
      </c>
      <c r="EG58">
        <f t="shared" si="161"/>
        <v>4621.5799287344316</v>
      </c>
      <c r="EH58">
        <f t="shared" si="162"/>
        <v>906.25375610673382</v>
      </c>
      <c r="EI58">
        <f t="shared" si="163"/>
        <v>479.8804533555932</v>
      </c>
      <c r="EJ58">
        <f t="shared" si="164"/>
        <v>215.7301399934463</v>
      </c>
      <c r="EK58">
        <f t="shared" si="165"/>
        <v>1655.8791280342073</v>
      </c>
      <c r="EL58" t="s">
        <v>212</v>
      </c>
      <c r="EM58">
        <f t="shared" si="165"/>
        <v>146.76124053649713</v>
      </c>
      <c r="EN58">
        <f t="shared" si="165"/>
        <v>6726.2204729704681</v>
      </c>
      <c r="EO58" t="s">
        <v>212</v>
      </c>
      <c r="EP58">
        <f t="shared" si="166"/>
        <v>9044.4007985071676</v>
      </c>
      <c r="EQ58">
        <f t="shared" si="167"/>
        <v>569.45214564616049</v>
      </c>
      <c r="ER58">
        <f t="shared" si="168"/>
        <v>51.297552246841384</v>
      </c>
      <c r="ES58">
        <f t="shared" si="169"/>
        <v>144.81494730292491</v>
      </c>
      <c r="ET58">
        <f t="shared" si="170"/>
        <v>3503.532299741968</v>
      </c>
      <c r="EU58" t="s">
        <v>212</v>
      </c>
      <c r="EV58">
        <f t="shared" si="171"/>
        <v>23046.003556237189</v>
      </c>
      <c r="EW58">
        <f t="shared" si="172"/>
        <v>6458.4839265311757</v>
      </c>
      <c r="EX58">
        <f t="shared" si="173"/>
        <v>448.3973488895615</v>
      </c>
      <c r="EY58" t="s">
        <v>212</v>
      </c>
      <c r="EZ58">
        <f t="shared" si="173"/>
        <v>2068.3103495237665</v>
      </c>
      <c r="FA58" t="s">
        <v>212</v>
      </c>
      <c r="FB58">
        <f t="shared" si="173"/>
        <v>1555.4936484879802</v>
      </c>
      <c r="FC58">
        <f t="shared" si="174"/>
        <v>1348.5753910810679</v>
      </c>
      <c r="FD58">
        <f t="shared" si="175"/>
        <v>697.74156544906964</v>
      </c>
      <c r="FE58">
        <f t="shared" si="176"/>
        <v>3979.75529213954</v>
      </c>
      <c r="FF58">
        <f t="shared" si="177"/>
        <v>4671.9400078786939</v>
      </c>
      <c r="FG58" t="s">
        <v>212</v>
      </c>
      <c r="FH58">
        <f t="shared" si="178"/>
        <v>14811.256026796529</v>
      </c>
      <c r="FI58">
        <f t="shared" si="179"/>
        <v>2589.5883744249049</v>
      </c>
      <c r="FJ58">
        <f t="shared" si="180"/>
        <v>6615.882674759665</v>
      </c>
      <c r="FK58" t="s">
        <v>212</v>
      </c>
      <c r="FL58" t="s">
        <v>212</v>
      </c>
      <c r="FM58" t="s">
        <v>212</v>
      </c>
      <c r="FN58" t="s">
        <v>212</v>
      </c>
      <c r="FO58">
        <f t="shared" si="181"/>
        <v>9420.197744648236</v>
      </c>
      <c r="FP58">
        <f t="shared" si="182"/>
        <v>229.81118767052965</v>
      </c>
      <c r="FQ58">
        <f t="shared" si="183"/>
        <v>4280.3009885866841</v>
      </c>
      <c r="FR58" t="s">
        <v>212</v>
      </c>
      <c r="FS58" t="s">
        <v>212</v>
      </c>
      <c r="FT58">
        <f t="shared" si="184"/>
        <v>8862.4035376838347</v>
      </c>
      <c r="FU58" t="s">
        <v>212</v>
      </c>
      <c r="FV58">
        <f t="shared" si="185"/>
        <v>5147.3634146598806</v>
      </c>
      <c r="FW58">
        <f t="shared" si="185"/>
        <v>6741.4755111889781</v>
      </c>
      <c r="FX58" t="s">
        <v>212</v>
      </c>
      <c r="FY58" t="s">
        <v>212</v>
      </c>
      <c r="FZ58">
        <f t="shared" si="186"/>
        <v>4206.3154715451456</v>
      </c>
      <c r="GA58">
        <f t="shared" si="187"/>
        <v>43.669018580528352</v>
      </c>
      <c r="GB58">
        <f t="shared" si="188"/>
        <v>5366.7150690051512</v>
      </c>
      <c r="GC58">
        <f t="shared" si="189"/>
        <v>532.15435312326701</v>
      </c>
      <c r="GD58" t="s">
        <v>212</v>
      </c>
      <c r="GE58" t="s">
        <v>212</v>
      </c>
      <c r="GF58" t="s">
        <v>212</v>
      </c>
      <c r="GG58" t="s">
        <v>212</v>
      </c>
      <c r="GH58">
        <f t="shared" si="190"/>
        <v>190.60190000941483</v>
      </c>
      <c r="GI58">
        <f t="shared" si="191"/>
        <v>3603.9495117643605</v>
      </c>
      <c r="GJ58">
        <f t="shared" si="192"/>
        <v>13507.149015272549</v>
      </c>
      <c r="GK58">
        <f t="shared" si="193"/>
        <v>7535.2289476112937</v>
      </c>
      <c r="GL58">
        <f t="shared" si="194"/>
        <v>976.26870026527956</v>
      </c>
      <c r="GM58">
        <f t="shared" si="195"/>
        <v>1502.4885605418103</v>
      </c>
      <c r="GN58">
        <f t="shared" si="196"/>
        <v>103.89099386194633</v>
      </c>
      <c r="GO58">
        <f t="shared" si="197"/>
        <v>2543.881599671382</v>
      </c>
      <c r="GP58" t="s">
        <v>212</v>
      </c>
      <c r="GQ58">
        <f t="shared" si="197"/>
        <v>154.97503241056651</v>
      </c>
      <c r="GR58" t="s">
        <v>212</v>
      </c>
      <c r="GS58">
        <f t="shared" si="198"/>
        <v>7107.1397840633063</v>
      </c>
      <c r="GT58">
        <f t="shared" si="199"/>
        <v>1457.5559409480641</v>
      </c>
      <c r="GU58">
        <f t="shared" si="200"/>
        <v>2852.8291881703344</v>
      </c>
      <c r="GV58">
        <f t="shared" si="201"/>
        <v>2684.1290876883536</v>
      </c>
      <c r="GW58" t="s">
        <v>212</v>
      </c>
      <c r="GX58" t="s">
        <v>212</v>
      </c>
      <c r="GY58" t="s">
        <v>212</v>
      </c>
      <c r="GZ58">
        <f t="shared" si="202"/>
        <v>3425.4166494266092</v>
      </c>
      <c r="HA58">
        <f t="shared" si="203"/>
        <v>11110.560296411937</v>
      </c>
      <c r="HB58">
        <f t="shared" si="204"/>
        <v>5140.666445524882</v>
      </c>
      <c r="HC58">
        <f t="shared" si="205"/>
        <v>13023.482570536233</v>
      </c>
      <c r="HD58">
        <f t="shared" si="206"/>
        <v>3091.3740760786768</v>
      </c>
      <c r="HE58">
        <f t="shared" si="207"/>
        <v>1648.7374554239541</v>
      </c>
      <c r="HF58" t="s">
        <v>212</v>
      </c>
      <c r="HG58">
        <f t="shared" si="208"/>
        <v>2724.3888278272598</v>
      </c>
      <c r="HH58">
        <f t="shared" si="209"/>
        <v>1426.539998807667</v>
      </c>
      <c r="HI58" t="s">
        <v>212</v>
      </c>
      <c r="HJ58" t="s">
        <v>212</v>
      </c>
      <c r="HK58">
        <f t="shared" si="210"/>
        <v>220.24018255988352</v>
      </c>
      <c r="HL58">
        <f t="shared" si="211"/>
        <v>718.78602112925466</v>
      </c>
      <c r="HM58">
        <f t="shared" si="212"/>
        <v>610.34603382131593</v>
      </c>
      <c r="HN58">
        <f t="shared" si="213"/>
        <v>2506.4901378100358</v>
      </c>
      <c r="HO58">
        <f t="shared" si="214"/>
        <v>3069.1172918782459</v>
      </c>
      <c r="HP58">
        <f t="shared" si="215"/>
        <v>4123.8738249644985</v>
      </c>
      <c r="HQ58">
        <f t="shared" si="216"/>
        <v>1153.8125367642601</v>
      </c>
      <c r="HR58">
        <f t="shared" si="217"/>
        <v>3684.8776683867991</v>
      </c>
      <c r="HS58">
        <f t="shared" si="218"/>
        <v>3054.9061262947844</v>
      </c>
      <c r="HT58">
        <f t="shared" si="219"/>
        <v>3085.930681620323</v>
      </c>
      <c r="HU58">
        <f t="shared" si="220"/>
        <v>6365.5548688991821</v>
      </c>
      <c r="HV58">
        <f t="shared" si="221"/>
        <v>5387.3083287118179</v>
      </c>
      <c r="HW58">
        <f t="shared" si="222"/>
        <v>4355.1421862251354</v>
      </c>
      <c r="HX58">
        <f t="shared" si="223"/>
        <v>4239.3097545327719</v>
      </c>
      <c r="HY58">
        <f t="shared" si="224"/>
        <v>6033.9227949171882</v>
      </c>
      <c r="HZ58">
        <f t="shared" si="225"/>
        <v>466.46903422548201</v>
      </c>
      <c r="IA58">
        <f t="shared" si="226"/>
        <v>209.86909735938826</v>
      </c>
      <c r="IB58">
        <f t="shared" si="227"/>
        <v>8946.7543769469103</v>
      </c>
      <c r="IC58">
        <f t="shared" si="228"/>
        <v>2411.6547599488044</v>
      </c>
      <c r="ID58">
        <f t="shared" si="229"/>
        <v>1967.5221975756604</v>
      </c>
      <c r="IE58">
        <f t="shared" si="230"/>
        <v>381.56149714882378</v>
      </c>
      <c r="IF58">
        <f t="shared" si="231"/>
        <v>273.93777155870185</v>
      </c>
      <c r="IG58">
        <f t="shared" si="232"/>
        <v>316.5505249514473</v>
      </c>
      <c r="IH58">
        <f t="shared" si="233"/>
        <v>3716.5153623871884</v>
      </c>
      <c r="II58">
        <f t="shared" si="234"/>
        <v>2162.2115845445828</v>
      </c>
      <c r="IJ58">
        <f t="shared" si="235"/>
        <v>2092.6161823414004</v>
      </c>
      <c r="IK58">
        <f t="shared" si="236"/>
        <v>2174.9122447964655</v>
      </c>
      <c r="IL58">
        <f t="shared" si="237"/>
        <v>209.22908386556688</v>
      </c>
      <c r="IM58">
        <f t="shared" si="238"/>
        <v>1936.0868902176514</v>
      </c>
      <c r="IN58" t="s">
        <v>212</v>
      </c>
      <c r="IO58">
        <f t="shared" si="239"/>
        <v>750.63900370693796</v>
      </c>
      <c r="IP58">
        <f t="shared" si="240"/>
        <v>2901.7012281265143</v>
      </c>
      <c r="IQ58">
        <f t="shared" si="241"/>
        <v>1706.2530590251581</v>
      </c>
      <c r="IR58">
        <f t="shared" si="242"/>
        <v>1706.2530590251581</v>
      </c>
      <c r="IS58">
        <f t="shared" si="243"/>
        <v>2048.6578988767383</v>
      </c>
      <c r="IT58">
        <f t="shared" si="244"/>
        <v>13283.572126008774</v>
      </c>
      <c r="IU58" t="s">
        <v>212</v>
      </c>
      <c r="IV58">
        <f t="shared" si="245"/>
        <v>7786.7048083324635</v>
      </c>
      <c r="IW58" t="s">
        <v>212</v>
      </c>
      <c r="IX58" t="s">
        <v>212</v>
      </c>
      <c r="IY58">
        <f t="shared" si="246"/>
        <v>8918.238403193096</v>
      </c>
      <c r="IZ58">
        <f t="shared" si="247"/>
        <v>253.44584669434079</v>
      </c>
      <c r="JA58" t="s">
        <v>212</v>
      </c>
      <c r="JB58">
        <f t="shared" si="248"/>
        <v>706.73119104310672</v>
      </c>
      <c r="JC58">
        <f t="shared" si="249"/>
        <v>706.73119104310672</v>
      </c>
      <c r="JD58">
        <f t="shared" si="250"/>
        <v>486.69051444919086</v>
      </c>
      <c r="JE58">
        <f t="shared" si="251"/>
        <v>483.88664414384505</v>
      </c>
      <c r="JF58">
        <f t="shared" si="252"/>
        <v>486.69051444919086</v>
      </c>
      <c r="JG58">
        <f t="shared" si="253"/>
        <v>3314.0552670407187</v>
      </c>
      <c r="JH58">
        <f t="shared" si="254"/>
        <v>3139.0626212630486</v>
      </c>
    </row>
    <row r="59" spans="1:268" x14ac:dyDescent="0.45">
      <c r="A59" t="s">
        <v>264</v>
      </c>
      <c r="B59" s="2" t="s">
        <v>274</v>
      </c>
      <c r="C59">
        <v>2017</v>
      </c>
      <c r="D59" s="2" t="s">
        <v>320</v>
      </c>
      <c r="E59">
        <f t="shared" si="94"/>
        <v>141.69406621787999</v>
      </c>
      <c r="F59">
        <f t="shared" si="94"/>
        <v>2302.4453288382838</v>
      </c>
      <c r="G59">
        <f t="shared" si="94"/>
        <v>1358.7873905920578</v>
      </c>
      <c r="H59" t="s">
        <v>212</v>
      </c>
      <c r="I59" t="s">
        <v>212</v>
      </c>
      <c r="J59">
        <f t="shared" si="95"/>
        <v>311.29307487779482</v>
      </c>
      <c r="K59" t="s">
        <v>212</v>
      </c>
      <c r="L59">
        <f t="shared" si="96"/>
        <v>3065.4871853854388</v>
      </c>
      <c r="M59">
        <f t="shared" si="96"/>
        <v>1955.7314469484477</v>
      </c>
      <c r="N59" t="s">
        <v>212</v>
      </c>
      <c r="O59">
        <f t="shared" si="97"/>
        <v>10041.2149856906</v>
      </c>
      <c r="P59">
        <f t="shared" si="98"/>
        <v>8330.7994851358872</v>
      </c>
      <c r="Q59">
        <f t="shared" si="97"/>
        <v>2195.7933415129542</v>
      </c>
      <c r="R59" t="s">
        <v>212</v>
      </c>
      <c r="S59">
        <f t="shared" si="99"/>
        <v>19538.221673796004</v>
      </c>
      <c r="T59">
        <f t="shared" si="100"/>
        <v>319.24450602310054</v>
      </c>
      <c r="V59">
        <f t="shared" si="100"/>
        <v>3668.9499398052308</v>
      </c>
      <c r="W59">
        <f t="shared" si="100"/>
        <v>7686.0188283089292</v>
      </c>
      <c r="X59" t="s">
        <v>212</v>
      </c>
      <c r="Y59">
        <f t="shared" si="101"/>
        <v>99.924747747559437</v>
      </c>
      <c r="AA59" t="s">
        <v>212</v>
      </c>
      <c r="AB59">
        <f t="shared" si="102"/>
        <v>740.31301141631775</v>
      </c>
      <c r="AC59">
        <f t="shared" si="103"/>
        <v>3436.4367043597777</v>
      </c>
      <c r="AD59">
        <f t="shared" si="104"/>
        <v>1810.116839304917</v>
      </c>
      <c r="AE59">
        <f t="shared" si="105"/>
        <v>2612.108591152984</v>
      </c>
      <c r="AF59" t="s">
        <v>212</v>
      </c>
      <c r="AG59">
        <f t="shared" si="106"/>
        <v>10260.321417147223</v>
      </c>
      <c r="AH59">
        <f t="shared" si="107"/>
        <v>4694.8147972730394</v>
      </c>
      <c r="AI59" t="s">
        <v>212</v>
      </c>
      <c r="AJ59" t="s">
        <v>212</v>
      </c>
      <c r="AK59" t="s">
        <v>212</v>
      </c>
      <c r="AL59">
        <f t="shared" si="108"/>
        <v>270.55397028990075</v>
      </c>
      <c r="AM59">
        <f t="shared" si="109"/>
        <v>274.37314525811775</v>
      </c>
      <c r="AN59">
        <f t="shared" si="108"/>
        <v>15541.768434865107</v>
      </c>
      <c r="AO59" t="s">
        <v>212</v>
      </c>
      <c r="AP59" t="s">
        <v>212</v>
      </c>
      <c r="AQ59" t="s">
        <v>212</v>
      </c>
      <c r="AR59" t="s">
        <v>212</v>
      </c>
      <c r="AS59">
        <f t="shared" si="110"/>
        <v>3868.0482131920567</v>
      </c>
      <c r="AT59">
        <f t="shared" si="111"/>
        <v>3915.2751436954941</v>
      </c>
      <c r="AU59">
        <f t="shared" si="112"/>
        <v>1308.2668297951152</v>
      </c>
      <c r="AV59" t="s">
        <v>212</v>
      </c>
      <c r="AW59">
        <f t="shared" si="113"/>
        <v>108.19147647871019</v>
      </c>
      <c r="AX59">
        <f t="shared" si="114"/>
        <v>202.26412094282131</v>
      </c>
      <c r="AY59">
        <f t="shared" si="115"/>
        <v>1936.6665309152777</v>
      </c>
      <c r="AZ59">
        <f t="shared" si="116"/>
        <v>273.90672413500312</v>
      </c>
      <c r="BA59">
        <f t="shared" si="117"/>
        <v>3703.2509789113269</v>
      </c>
      <c r="BB59">
        <f t="shared" si="118"/>
        <v>1446.5354169157035</v>
      </c>
      <c r="BC59">
        <f t="shared" si="119"/>
        <v>4783.2918128651963</v>
      </c>
      <c r="BD59">
        <f t="shared" si="120"/>
        <v>3614.1072103021388</v>
      </c>
      <c r="BE59">
        <f t="shared" si="121"/>
        <v>6240.1331343397032</v>
      </c>
      <c r="BF59">
        <f t="shared" si="122"/>
        <v>5841.2427022244274</v>
      </c>
      <c r="BG59" t="s">
        <v>212</v>
      </c>
      <c r="BH59" t="s">
        <v>212</v>
      </c>
      <c r="BI59">
        <f t="shared" si="123"/>
        <v>1610.6735415334585</v>
      </c>
      <c r="BJ59">
        <f t="shared" si="124"/>
        <v>1372.2680637832455</v>
      </c>
      <c r="BK59">
        <f t="shared" si="125"/>
        <v>1678.1689256980294</v>
      </c>
      <c r="BL59">
        <f t="shared" si="126"/>
        <v>934.26546546805719</v>
      </c>
      <c r="BM59" t="s">
        <v>212</v>
      </c>
      <c r="BN59">
        <f t="shared" si="93"/>
        <v>89.835270222713348</v>
      </c>
      <c r="BO59">
        <f t="shared" si="93"/>
        <v>6752.6050372052205</v>
      </c>
      <c r="BP59" t="s">
        <v>212</v>
      </c>
      <c r="BQ59">
        <f t="shared" si="93"/>
        <v>69.406765307463658</v>
      </c>
      <c r="BR59" t="s">
        <v>212</v>
      </c>
      <c r="BS59" t="s">
        <v>212</v>
      </c>
      <c r="BT59">
        <f t="shared" si="127"/>
        <v>15295.831001036173</v>
      </c>
      <c r="BU59">
        <f t="shared" si="127"/>
        <v>6960.8050646488318</v>
      </c>
      <c r="BV59" t="s">
        <v>212</v>
      </c>
      <c r="BW59">
        <f t="shared" si="127"/>
        <v>1171.3627890609653</v>
      </c>
      <c r="BX59" t="s">
        <v>212</v>
      </c>
      <c r="BY59">
        <f t="shared" si="127"/>
        <v>2702.0708693225629</v>
      </c>
      <c r="BZ59">
        <f t="shared" si="128"/>
        <v>7056.6317069992692</v>
      </c>
      <c r="CA59">
        <f t="shared" si="129"/>
        <v>352.35759502640349</v>
      </c>
      <c r="CB59">
        <f t="shared" si="130"/>
        <v>5710.2195381136853</v>
      </c>
      <c r="CC59">
        <f t="shared" si="131"/>
        <v>5077.8246671576189</v>
      </c>
      <c r="CD59" t="s">
        <v>212</v>
      </c>
      <c r="CE59" t="s">
        <v>212</v>
      </c>
      <c r="CF59" t="s">
        <v>212</v>
      </c>
      <c r="CG59">
        <f t="shared" si="132"/>
        <v>602.99691344136784</v>
      </c>
      <c r="CH59" t="s">
        <v>212</v>
      </c>
      <c r="CI59" t="s">
        <v>212</v>
      </c>
      <c r="CJ59" t="s">
        <v>212</v>
      </c>
      <c r="CK59">
        <f t="shared" si="133"/>
        <v>39.173207198836955</v>
      </c>
      <c r="CL59">
        <f t="shared" si="134"/>
        <v>621.69962931454108</v>
      </c>
      <c r="CM59">
        <f t="shared" si="135"/>
        <v>6101.5563060309305</v>
      </c>
      <c r="CN59">
        <f t="shared" si="136"/>
        <v>3977.8799436523559</v>
      </c>
      <c r="CO59">
        <f t="shared" si="137"/>
        <v>53994.300063242561</v>
      </c>
      <c r="CP59">
        <f t="shared" si="138"/>
        <v>806.93260591614217</v>
      </c>
      <c r="CQ59">
        <f t="shared" si="139"/>
        <v>814.34750523512207</v>
      </c>
      <c r="CR59">
        <f t="shared" si="140"/>
        <v>3031.2070936769514</v>
      </c>
      <c r="CS59">
        <f t="shared" si="141"/>
        <v>1332.2230901629659</v>
      </c>
      <c r="CT59">
        <f t="shared" si="142"/>
        <v>5689.1144157009276</v>
      </c>
      <c r="CU59" t="s">
        <v>212</v>
      </c>
      <c r="CV59">
        <f t="shared" si="142"/>
        <v>6620.7406464603864</v>
      </c>
      <c r="CW59">
        <f t="shared" si="143"/>
        <v>5017.443964456279</v>
      </c>
      <c r="CX59">
        <f t="shared" si="144"/>
        <v>1053.8914180947888</v>
      </c>
      <c r="CY59">
        <f t="shared" si="145"/>
        <v>7843.2207764195127</v>
      </c>
      <c r="CZ59">
        <f t="shared" si="146"/>
        <v>1870.2810897765073</v>
      </c>
      <c r="DA59">
        <f t="shared" si="147"/>
        <v>5617.0427475966708</v>
      </c>
      <c r="DB59">
        <f t="shared" si="148"/>
        <v>164.81951289991471</v>
      </c>
      <c r="DC59" t="s">
        <v>212</v>
      </c>
      <c r="DD59">
        <f t="shared" si="148"/>
        <v>603.49873416404125</v>
      </c>
      <c r="DE59">
        <f t="shared" si="149"/>
        <v>10528.066297184831</v>
      </c>
      <c r="DF59">
        <f t="shared" si="150"/>
        <v>2826.8091806227826</v>
      </c>
      <c r="DG59">
        <f t="shared" si="151"/>
        <v>15637.469642647869</v>
      </c>
      <c r="DH59">
        <f t="shared" si="152"/>
        <v>1947.0571641590539</v>
      </c>
      <c r="DI59" t="s">
        <v>212</v>
      </c>
      <c r="DJ59">
        <f t="shared" si="153"/>
        <v>3517.9478137705337</v>
      </c>
      <c r="DK59">
        <f t="shared" si="154"/>
        <v>2596.0811279257468</v>
      </c>
      <c r="DL59" t="s">
        <v>212</v>
      </c>
      <c r="DM59" t="s">
        <v>212</v>
      </c>
      <c r="DN59">
        <f t="shared" si="155"/>
        <v>1816.4992198871325</v>
      </c>
      <c r="DO59" t="s">
        <v>212</v>
      </c>
      <c r="DP59">
        <f t="shared" si="155"/>
        <v>3832.6315710885819</v>
      </c>
      <c r="DQ59">
        <f t="shared" si="155"/>
        <v>13956.506111648672</v>
      </c>
      <c r="DR59" t="s">
        <v>212</v>
      </c>
      <c r="DS59" t="s">
        <v>212</v>
      </c>
      <c r="DT59" t="s">
        <v>212</v>
      </c>
      <c r="DU59">
        <f t="shared" si="156"/>
        <v>4665.9425687260118</v>
      </c>
      <c r="DV59" t="s">
        <v>212</v>
      </c>
      <c r="DW59" t="s">
        <v>212</v>
      </c>
      <c r="DX59">
        <f t="shared" si="157"/>
        <v>4939.3472480822929</v>
      </c>
      <c r="DY59" t="s">
        <v>212</v>
      </c>
      <c r="DZ59" t="s">
        <v>212</v>
      </c>
      <c r="EA59">
        <f t="shared" si="158"/>
        <v>2189.0698002919567</v>
      </c>
      <c r="EB59">
        <f t="shared" si="158"/>
        <v>2163.8088862349937</v>
      </c>
      <c r="EC59" t="s">
        <v>212</v>
      </c>
      <c r="ED59">
        <f t="shared" si="159"/>
        <v>1730.8036995306372</v>
      </c>
      <c r="EE59" t="s">
        <v>212</v>
      </c>
      <c r="EF59">
        <f t="shared" si="160"/>
        <v>2012.4201060228429</v>
      </c>
      <c r="EG59">
        <f t="shared" si="161"/>
        <v>4626.2061348693005</v>
      </c>
      <c r="EH59">
        <f t="shared" si="162"/>
        <v>907.16091702375752</v>
      </c>
      <c r="EI59">
        <f t="shared" si="163"/>
        <v>480.36081416976299</v>
      </c>
      <c r="EJ59">
        <f t="shared" si="164"/>
        <v>215.94608607952583</v>
      </c>
      <c r="EK59">
        <f t="shared" si="165"/>
        <v>1657.5366646989062</v>
      </c>
      <c r="EL59" t="s">
        <v>212</v>
      </c>
      <c r="EM59">
        <f t="shared" si="165"/>
        <v>146.90814868518231</v>
      </c>
      <c r="EN59">
        <f t="shared" si="165"/>
        <v>6732.9534263968653</v>
      </c>
      <c r="EO59" t="s">
        <v>212</v>
      </c>
      <c r="EP59">
        <f t="shared" si="166"/>
        <v>9053.4542527599278</v>
      </c>
      <c r="EQ59">
        <f t="shared" si="167"/>
        <v>570.02216781397442</v>
      </c>
      <c r="ER59">
        <f t="shared" si="168"/>
        <v>51.348901147989373</v>
      </c>
      <c r="ES59">
        <f t="shared" si="169"/>
        <v>144.95990721013504</v>
      </c>
      <c r="ET59">
        <f t="shared" si="170"/>
        <v>3507.0393390810491</v>
      </c>
      <c r="EU59" t="s">
        <v>212</v>
      </c>
      <c r="EV59">
        <f t="shared" si="171"/>
        <v>23069.072628866055</v>
      </c>
      <c r="EW59">
        <f t="shared" si="172"/>
        <v>6464.9488754065824</v>
      </c>
      <c r="EX59">
        <f t="shared" si="173"/>
        <v>448.84619508464613</v>
      </c>
      <c r="EY59" t="s">
        <v>212</v>
      </c>
      <c r="EZ59">
        <f t="shared" si="173"/>
        <v>2070.3807302540204</v>
      </c>
      <c r="FA59" t="s">
        <v>212</v>
      </c>
      <c r="FB59">
        <f t="shared" si="173"/>
        <v>1557.0506991871673</v>
      </c>
      <c r="FC59">
        <f t="shared" si="174"/>
        <v>1349.9253163974654</v>
      </c>
      <c r="FD59">
        <f t="shared" si="175"/>
        <v>698.44000545452411</v>
      </c>
      <c r="FE59">
        <f t="shared" si="176"/>
        <v>3983.7390311707109</v>
      </c>
      <c r="FF59">
        <f t="shared" si="177"/>
        <v>4676.6166245031973</v>
      </c>
      <c r="FG59" t="s">
        <v>212</v>
      </c>
      <c r="FH59">
        <f t="shared" si="178"/>
        <v>14826.082108905435</v>
      </c>
      <c r="FI59">
        <f t="shared" si="179"/>
        <v>2592.1805549798846</v>
      </c>
      <c r="FJ59">
        <f t="shared" si="180"/>
        <v>6622.5051799396042</v>
      </c>
      <c r="FK59" t="s">
        <v>212</v>
      </c>
      <c r="FL59" t="s">
        <v>212</v>
      </c>
      <c r="FM59" t="s">
        <v>212</v>
      </c>
      <c r="FN59" t="s">
        <v>212</v>
      </c>
      <c r="FO59">
        <f t="shared" si="181"/>
        <v>9429.6273720202571</v>
      </c>
      <c r="FP59">
        <f t="shared" si="182"/>
        <v>230.04122889942909</v>
      </c>
      <c r="FQ59">
        <f t="shared" si="183"/>
        <v>4284.5855741608448</v>
      </c>
      <c r="FR59" t="s">
        <v>212</v>
      </c>
      <c r="FS59" t="s">
        <v>212</v>
      </c>
      <c r="FT59">
        <f t="shared" si="184"/>
        <v>8871.2748124963309</v>
      </c>
      <c r="FU59" t="s">
        <v>212</v>
      </c>
      <c r="FV59">
        <f t="shared" si="185"/>
        <v>5152.5159305904708</v>
      </c>
      <c r="FW59">
        <f t="shared" si="185"/>
        <v>6748.2237349239022</v>
      </c>
      <c r="FX59" t="s">
        <v>212</v>
      </c>
      <c r="FY59" t="s">
        <v>212</v>
      </c>
      <c r="FZ59">
        <f t="shared" si="186"/>
        <v>4210.5259975426879</v>
      </c>
      <c r="GA59">
        <f t="shared" si="187"/>
        <v>43.712731311840194</v>
      </c>
      <c r="GB59">
        <f t="shared" si="188"/>
        <v>5372.0871561613121</v>
      </c>
      <c r="GC59">
        <f t="shared" si="189"/>
        <v>532.68704016343042</v>
      </c>
      <c r="GD59" t="s">
        <v>212</v>
      </c>
      <c r="GE59" t="s">
        <v>212</v>
      </c>
      <c r="GF59" t="s">
        <v>212</v>
      </c>
      <c r="GG59" t="s">
        <v>212</v>
      </c>
      <c r="GH59">
        <f t="shared" si="190"/>
        <v>190.79269270211694</v>
      </c>
      <c r="GI59">
        <f t="shared" si="191"/>
        <v>3607.5570688331936</v>
      </c>
      <c r="GJ59">
        <f t="shared" si="192"/>
        <v>13520.669684957507</v>
      </c>
      <c r="GK59">
        <f t="shared" si="193"/>
        <v>7542.7717193306244</v>
      </c>
      <c r="GL59">
        <f t="shared" si="194"/>
        <v>977.24594621149106</v>
      </c>
      <c r="GM59">
        <f t="shared" si="195"/>
        <v>1503.9925530949051</v>
      </c>
      <c r="GN59">
        <f t="shared" si="196"/>
        <v>103.99498885079713</v>
      </c>
      <c r="GO59">
        <f t="shared" si="197"/>
        <v>2546.4280276990812</v>
      </c>
      <c r="GP59" t="s">
        <v>212</v>
      </c>
      <c r="GQ59">
        <f t="shared" si="197"/>
        <v>155.13016257313964</v>
      </c>
      <c r="GR59" t="s">
        <v>212</v>
      </c>
      <c r="GS59">
        <f t="shared" si="198"/>
        <v>7114.2540381014078</v>
      </c>
      <c r="GT59">
        <f t="shared" si="199"/>
        <v>1459.014955903968</v>
      </c>
      <c r="GU59">
        <f t="shared" si="200"/>
        <v>2855.6848730433776</v>
      </c>
      <c r="GV59">
        <f t="shared" si="201"/>
        <v>2686.8159035919457</v>
      </c>
      <c r="GW59" t="s">
        <v>212</v>
      </c>
      <c r="GX59" t="s">
        <v>212</v>
      </c>
      <c r="GY59" t="s">
        <v>212</v>
      </c>
      <c r="GZ59">
        <f t="shared" si="202"/>
        <v>3428.8454949215306</v>
      </c>
      <c r="HA59">
        <f t="shared" si="203"/>
        <v>11121.681978390327</v>
      </c>
      <c r="HB59">
        <f t="shared" si="204"/>
        <v>5145.8122577826643</v>
      </c>
      <c r="HC59">
        <f t="shared" si="205"/>
        <v>13036.519089625859</v>
      </c>
      <c r="HD59">
        <f t="shared" si="206"/>
        <v>3094.4685446233002</v>
      </c>
      <c r="HE59">
        <f t="shared" si="207"/>
        <v>1650.3878432672213</v>
      </c>
      <c r="HF59" t="s">
        <v>212</v>
      </c>
      <c r="HG59">
        <f t="shared" si="208"/>
        <v>2727.1159437710307</v>
      </c>
      <c r="HH59">
        <f t="shared" si="209"/>
        <v>1427.9679667744415</v>
      </c>
      <c r="HI59" t="s">
        <v>212</v>
      </c>
      <c r="HJ59" t="s">
        <v>212</v>
      </c>
      <c r="HK59">
        <f t="shared" si="210"/>
        <v>220.46064320308662</v>
      </c>
      <c r="HL59">
        <f t="shared" si="211"/>
        <v>719.50552665591056</v>
      </c>
      <c r="HM59">
        <f t="shared" si="212"/>
        <v>610.95699081212808</v>
      </c>
      <c r="HN59">
        <f t="shared" si="213"/>
        <v>2508.9991369469826</v>
      </c>
      <c r="HO59">
        <f t="shared" si="214"/>
        <v>3072.1894813596055</v>
      </c>
      <c r="HP59">
        <f t="shared" si="215"/>
        <v>4128.0018267912901</v>
      </c>
      <c r="HQ59">
        <f t="shared" si="216"/>
        <v>1154.9675042685287</v>
      </c>
      <c r="HR59">
        <f t="shared" si="217"/>
        <v>3688.5662346214203</v>
      </c>
      <c r="HS59">
        <f t="shared" si="218"/>
        <v>3057.9640903851696</v>
      </c>
      <c r="HT59">
        <f t="shared" si="219"/>
        <v>3089.0197013216448</v>
      </c>
      <c r="HU59">
        <f t="shared" si="220"/>
        <v>6371.926795694877</v>
      </c>
      <c r="HV59">
        <f t="shared" si="221"/>
        <v>5392.7010297415591</v>
      </c>
      <c r="HW59">
        <f t="shared" si="222"/>
        <v>4359.501687913048</v>
      </c>
      <c r="HX59">
        <f t="shared" si="223"/>
        <v>4243.5533078406124</v>
      </c>
      <c r="HY59">
        <f t="shared" si="224"/>
        <v>6039.9627576748635</v>
      </c>
      <c r="HZ59">
        <f t="shared" si="225"/>
        <v>466.93597019567767</v>
      </c>
      <c r="IA59">
        <f t="shared" si="226"/>
        <v>210.07917653592418</v>
      </c>
      <c r="IB59">
        <f t="shared" si="227"/>
        <v>8955.7100870339436</v>
      </c>
      <c r="IC59">
        <f t="shared" si="228"/>
        <v>2414.068828777582</v>
      </c>
      <c r="ID59">
        <f t="shared" si="229"/>
        <v>1969.4916892649253</v>
      </c>
      <c r="IE59">
        <f t="shared" si="230"/>
        <v>381.94344058941317</v>
      </c>
      <c r="IF59">
        <f t="shared" si="231"/>
        <v>274.21198354224413</v>
      </c>
      <c r="IG59">
        <f t="shared" si="232"/>
        <v>316.8673923437911</v>
      </c>
      <c r="IH59">
        <f t="shared" si="233"/>
        <v>3720.2355979851736</v>
      </c>
      <c r="II59">
        <f t="shared" si="234"/>
        <v>2164.3759605050877</v>
      </c>
      <c r="IJ59">
        <f t="shared" si="235"/>
        <v>2094.710893234635</v>
      </c>
      <c r="IK59">
        <f t="shared" si="236"/>
        <v>2177.0893341305959</v>
      </c>
      <c r="IL59">
        <f t="shared" si="237"/>
        <v>209.43852238795483</v>
      </c>
      <c r="IM59">
        <f t="shared" si="238"/>
        <v>1938.0249151327841</v>
      </c>
      <c r="IN59" t="s">
        <v>212</v>
      </c>
      <c r="IO59">
        <f t="shared" si="239"/>
        <v>751.39039410103896</v>
      </c>
      <c r="IP59">
        <f t="shared" si="240"/>
        <v>2904.6058339604747</v>
      </c>
      <c r="IQ59">
        <f t="shared" si="241"/>
        <v>1707.9610200452032</v>
      </c>
      <c r="IR59">
        <f t="shared" si="242"/>
        <v>1707.9610200452032</v>
      </c>
      <c r="IS59">
        <f t="shared" si="243"/>
        <v>2050.7086074842223</v>
      </c>
      <c r="IT59">
        <f t="shared" si="244"/>
        <v>13296.868995003777</v>
      </c>
      <c r="IU59" t="s">
        <v>212</v>
      </c>
      <c r="IV59">
        <f t="shared" si="245"/>
        <v>7794.4993076401033</v>
      </c>
      <c r="IW59" t="s">
        <v>212</v>
      </c>
      <c r="IX59" t="s">
        <v>212</v>
      </c>
      <c r="IY59">
        <f t="shared" si="246"/>
        <v>8927.1655687618586</v>
      </c>
      <c r="IZ59">
        <f t="shared" si="247"/>
        <v>253.69954624058136</v>
      </c>
      <c r="JA59" t="s">
        <v>212</v>
      </c>
      <c r="JB59">
        <f t="shared" si="248"/>
        <v>707.43862967277948</v>
      </c>
      <c r="JC59">
        <f t="shared" si="249"/>
        <v>707.43862967277948</v>
      </c>
      <c r="JD59">
        <f t="shared" si="250"/>
        <v>487.17769214133222</v>
      </c>
      <c r="JE59">
        <f t="shared" si="251"/>
        <v>484.37101515900406</v>
      </c>
      <c r="JF59">
        <f t="shared" si="252"/>
        <v>487.17769214133222</v>
      </c>
      <c r="JG59">
        <f t="shared" si="253"/>
        <v>3317.3726396803991</v>
      </c>
      <c r="JH59">
        <f t="shared" si="254"/>
        <v>3142.2048260891379</v>
      </c>
    </row>
    <row r="60" spans="1:268" x14ac:dyDescent="0.45">
      <c r="A60" t="s">
        <v>264</v>
      </c>
      <c r="B60" s="2" t="s">
        <v>274</v>
      </c>
      <c r="C60">
        <v>2018</v>
      </c>
      <c r="D60" s="2" t="s">
        <v>4</v>
      </c>
      <c r="E60">
        <f t="shared" si="94"/>
        <v>141.55237215166213</v>
      </c>
      <c r="F60">
        <f t="shared" si="94"/>
        <v>2300.1428835094457</v>
      </c>
      <c r="G60">
        <f t="shared" si="94"/>
        <v>1357.4286032014656</v>
      </c>
      <c r="H60" t="s">
        <v>212</v>
      </c>
      <c r="I60" t="s">
        <v>212</v>
      </c>
      <c r="J60">
        <f t="shared" si="95"/>
        <v>310.98178180291706</v>
      </c>
      <c r="K60" t="s">
        <v>212</v>
      </c>
      <c r="L60">
        <f t="shared" si="96"/>
        <v>3062.4216982000535</v>
      </c>
      <c r="M60">
        <f t="shared" si="96"/>
        <v>1953.7757155014992</v>
      </c>
      <c r="N60" t="s">
        <v>212</v>
      </c>
      <c r="O60">
        <f t="shared" si="97"/>
        <v>10031.173770704909</v>
      </c>
      <c r="P60">
        <f t="shared" si="98"/>
        <v>8322.4686856507506</v>
      </c>
      <c r="Q60">
        <f t="shared" si="97"/>
        <v>2193.5975481714413</v>
      </c>
      <c r="R60" t="s">
        <v>212</v>
      </c>
      <c r="S60">
        <f t="shared" si="99"/>
        <v>19518.683452122208</v>
      </c>
      <c r="T60">
        <f t="shared" si="100"/>
        <v>318.92526151707744</v>
      </c>
      <c r="V60">
        <f t="shared" si="100"/>
        <v>3665.2809898654255</v>
      </c>
      <c r="W60">
        <f t="shared" si="100"/>
        <v>7678.3328094806202</v>
      </c>
      <c r="X60" t="s">
        <v>212</v>
      </c>
      <c r="Y60">
        <f t="shared" si="101"/>
        <v>99.824822999811872</v>
      </c>
      <c r="AA60" t="s">
        <v>212</v>
      </c>
      <c r="AB60">
        <f t="shared" si="102"/>
        <v>739.57269840490142</v>
      </c>
      <c r="AC60">
        <f t="shared" si="103"/>
        <v>3433.0002676554177</v>
      </c>
      <c r="AD60">
        <f t="shared" si="104"/>
        <v>1808.306722465612</v>
      </c>
      <c r="AE60">
        <f t="shared" si="105"/>
        <v>2609.4964825618308</v>
      </c>
      <c r="AF60" t="s">
        <v>212</v>
      </c>
      <c r="AG60">
        <f t="shared" si="106"/>
        <v>10250.061095730076</v>
      </c>
      <c r="AH60">
        <f t="shared" si="107"/>
        <v>4690.1199824757659</v>
      </c>
      <c r="AI60" t="s">
        <v>212</v>
      </c>
      <c r="AJ60" t="s">
        <v>212</v>
      </c>
      <c r="AK60" t="s">
        <v>212</v>
      </c>
      <c r="AL60">
        <f t="shared" si="108"/>
        <v>270.28341631961086</v>
      </c>
      <c r="AM60">
        <f t="shared" si="109"/>
        <v>274.09877211285965</v>
      </c>
      <c r="AN60">
        <f t="shared" si="108"/>
        <v>15526.226666430242</v>
      </c>
      <c r="AO60" t="s">
        <v>212</v>
      </c>
      <c r="AP60" t="s">
        <v>212</v>
      </c>
      <c r="AQ60" t="s">
        <v>212</v>
      </c>
      <c r="AR60" t="s">
        <v>212</v>
      </c>
      <c r="AS60">
        <f t="shared" si="110"/>
        <v>3864.1801649788645</v>
      </c>
      <c r="AT60">
        <f t="shared" si="111"/>
        <v>3911.3598685517986</v>
      </c>
      <c r="AU60">
        <f t="shared" si="112"/>
        <v>1306.95856296532</v>
      </c>
      <c r="AV60" t="s">
        <v>212</v>
      </c>
      <c r="AW60">
        <f t="shared" si="113"/>
        <v>108.08328500223148</v>
      </c>
      <c r="AX60">
        <f t="shared" si="114"/>
        <v>202.06185682187848</v>
      </c>
      <c r="AY60">
        <f t="shared" si="115"/>
        <v>1934.7298643843624</v>
      </c>
      <c r="AZ60">
        <f t="shared" si="116"/>
        <v>273.63281741086809</v>
      </c>
      <c r="BA60">
        <f t="shared" si="117"/>
        <v>3699.5477279324155</v>
      </c>
      <c r="BB60">
        <f t="shared" si="118"/>
        <v>1445.0888814987879</v>
      </c>
      <c r="BC60">
        <f t="shared" si="119"/>
        <v>4778.5085210523312</v>
      </c>
      <c r="BD60">
        <f t="shared" si="120"/>
        <v>3610.4931030918365</v>
      </c>
      <c r="BE60">
        <f t="shared" si="121"/>
        <v>6233.8930012053634</v>
      </c>
      <c r="BF60">
        <f t="shared" si="122"/>
        <v>5835.4014595222034</v>
      </c>
      <c r="BG60" t="s">
        <v>212</v>
      </c>
      <c r="BH60" t="s">
        <v>212</v>
      </c>
      <c r="BI60">
        <f t="shared" si="123"/>
        <v>1609.062867991925</v>
      </c>
      <c r="BJ60">
        <f t="shared" si="124"/>
        <v>1370.8957957194623</v>
      </c>
      <c r="BK60">
        <f t="shared" si="125"/>
        <v>1676.4907567723315</v>
      </c>
      <c r="BL60">
        <f t="shared" si="126"/>
        <v>933.33120000258918</v>
      </c>
      <c r="BM60" t="s">
        <v>212</v>
      </c>
      <c r="BN60">
        <f t="shared" si="93"/>
        <v>89.92519541813148</v>
      </c>
      <c r="BO60">
        <f t="shared" si="93"/>
        <v>6759.3644016068274</v>
      </c>
      <c r="BP60" t="s">
        <v>212</v>
      </c>
      <c r="BQ60">
        <f t="shared" si="93"/>
        <v>69.47624154901267</v>
      </c>
      <c r="BR60" t="s">
        <v>212</v>
      </c>
      <c r="BS60" t="s">
        <v>212</v>
      </c>
      <c r="BT60">
        <f t="shared" si="127"/>
        <v>15311.142143179351</v>
      </c>
      <c r="BU60">
        <f t="shared" si="127"/>
        <v>6967.7728374863182</v>
      </c>
      <c r="BV60" t="s">
        <v>212</v>
      </c>
      <c r="BW60">
        <f t="shared" si="127"/>
        <v>1172.5353243853506</v>
      </c>
      <c r="BX60" t="s">
        <v>212</v>
      </c>
      <c r="BY60">
        <f t="shared" si="127"/>
        <v>2704.7756449675303</v>
      </c>
      <c r="BZ60">
        <f t="shared" si="128"/>
        <v>7063.6954024016713</v>
      </c>
      <c r="CA60">
        <f t="shared" si="129"/>
        <v>352.71030533173524</v>
      </c>
      <c r="CB60">
        <f t="shared" si="130"/>
        <v>5715.935473587273</v>
      </c>
      <c r="CC60">
        <f t="shared" si="131"/>
        <v>5082.9075747323513</v>
      </c>
      <c r="CD60" t="s">
        <v>212</v>
      </c>
      <c r="CE60" t="s">
        <v>212</v>
      </c>
      <c r="CF60" t="s">
        <v>212</v>
      </c>
      <c r="CG60">
        <f t="shared" si="132"/>
        <v>603.60051395532321</v>
      </c>
      <c r="CH60" t="s">
        <v>212</v>
      </c>
      <c r="CI60" t="s">
        <v>212</v>
      </c>
      <c r="CJ60" t="s">
        <v>212</v>
      </c>
      <c r="CK60">
        <f t="shared" si="133"/>
        <v>39.212419618455414</v>
      </c>
      <c r="CL60">
        <f t="shared" si="134"/>
        <v>622.32195126580689</v>
      </c>
      <c r="CM60">
        <f t="shared" si="135"/>
        <v>6107.6639700009318</v>
      </c>
      <c r="CN60">
        <f t="shared" si="136"/>
        <v>3981.8618054578137</v>
      </c>
      <c r="CO60">
        <f t="shared" si="137"/>
        <v>54048.348411654217</v>
      </c>
      <c r="CP60">
        <f t="shared" si="138"/>
        <v>807.74034626240461</v>
      </c>
      <c r="CQ60">
        <f t="shared" si="139"/>
        <v>815.16266790302507</v>
      </c>
      <c r="CR60">
        <f t="shared" si="140"/>
        <v>3034.2413350119632</v>
      </c>
      <c r="CS60">
        <f t="shared" si="141"/>
        <v>1333.5566468097757</v>
      </c>
      <c r="CT60">
        <f t="shared" si="142"/>
        <v>5694.8092249258534</v>
      </c>
      <c r="CU60" t="s">
        <v>212</v>
      </c>
      <c r="CV60">
        <f t="shared" si="142"/>
        <v>6627.3680144748614</v>
      </c>
      <c r="CW60">
        <f t="shared" si="143"/>
        <v>5022.4664308871661</v>
      </c>
      <c r="CX60">
        <f t="shared" si="144"/>
        <v>1054.9463644592481</v>
      </c>
      <c r="CY60">
        <f t="shared" si="145"/>
        <v>7851.0718482677803</v>
      </c>
      <c r="CZ60">
        <f t="shared" si="146"/>
        <v>1872.1532430195268</v>
      </c>
      <c r="DA60">
        <f t="shared" si="147"/>
        <v>5622.6654130096804</v>
      </c>
      <c r="DB60">
        <f t="shared" si="148"/>
        <v>164.98449739731203</v>
      </c>
      <c r="DC60" t="s">
        <v>212</v>
      </c>
      <c r="DD60">
        <f t="shared" si="148"/>
        <v>604.1028370010423</v>
      </c>
      <c r="DE60">
        <f t="shared" si="149"/>
        <v>10538.604902086918</v>
      </c>
      <c r="DF60">
        <f t="shared" si="150"/>
        <v>2829.6388194422248</v>
      </c>
      <c r="DG60">
        <f t="shared" si="151"/>
        <v>15653.122765413284</v>
      </c>
      <c r="DH60">
        <f t="shared" si="152"/>
        <v>1949.0061703293832</v>
      </c>
      <c r="DI60" t="s">
        <v>212</v>
      </c>
      <c r="DJ60">
        <f t="shared" si="153"/>
        <v>3521.4692830535873</v>
      </c>
      <c r="DK60">
        <f t="shared" si="154"/>
        <v>2598.6798077334802</v>
      </c>
      <c r="DL60" t="s">
        <v>212</v>
      </c>
      <c r="DM60" t="s">
        <v>212</v>
      </c>
      <c r="DN60">
        <f t="shared" si="155"/>
        <v>1818.317537424557</v>
      </c>
      <c r="DO60" t="s">
        <v>212</v>
      </c>
      <c r="DP60">
        <f t="shared" si="155"/>
        <v>3836.4680391277097</v>
      </c>
      <c r="DQ60">
        <f t="shared" si="155"/>
        <v>13970.476588236908</v>
      </c>
      <c r="DR60" t="s">
        <v>212</v>
      </c>
      <c r="DS60" t="s">
        <v>212</v>
      </c>
      <c r="DT60" t="s">
        <v>212</v>
      </c>
      <c r="DU60">
        <f t="shared" si="156"/>
        <v>4670.6131819079201</v>
      </c>
      <c r="DV60" t="s">
        <v>212</v>
      </c>
      <c r="DW60" t="s">
        <v>212</v>
      </c>
      <c r="DX60">
        <f t="shared" si="157"/>
        <v>4944.291539621915</v>
      </c>
      <c r="DY60" t="s">
        <v>212</v>
      </c>
      <c r="DZ60" t="s">
        <v>212</v>
      </c>
      <c r="EA60">
        <f t="shared" si="158"/>
        <v>2191.2610613533097</v>
      </c>
      <c r="EB60">
        <f t="shared" si="158"/>
        <v>2165.9748610960896</v>
      </c>
      <c r="EC60" t="s">
        <v>212</v>
      </c>
      <c r="ED60">
        <f t="shared" si="159"/>
        <v>1732.5362357664037</v>
      </c>
      <c r="EE60" t="s">
        <v>212</v>
      </c>
      <c r="EF60">
        <f t="shared" si="160"/>
        <v>2014.4345405634062</v>
      </c>
      <c r="EG60">
        <f t="shared" si="161"/>
        <v>4630.8369718411413</v>
      </c>
      <c r="EH60">
        <f t="shared" si="162"/>
        <v>908.06898600976729</v>
      </c>
      <c r="EI60">
        <f t="shared" si="163"/>
        <v>480.84165582558859</v>
      </c>
      <c r="EJ60">
        <f t="shared" si="164"/>
        <v>216.16224832785369</v>
      </c>
      <c r="EK60">
        <f t="shared" si="165"/>
        <v>1659.1958605594657</v>
      </c>
      <c r="EL60" t="s">
        <v>212</v>
      </c>
      <c r="EM60">
        <f t="shared" si="165"/>
        <v>147.05520388907138</v>
      </c>
      <c r="EN60">
        <f t="shared" si="165"/>
        <v>6739.6931195163816</v>
      </c>
      <c r="EO60" t="s">
        <v>212</v>
      </c>
      <c r="EP60">
        <f t="shared" si="166"/>
        <v>9062.5167695294567</v>
      </c>
      <c r="EQ60">
        <f t="shared" si="167"/>
        <v>570.59276057454895</v>
      </c>
      <c r="ER60">
        <f t="shared" si="168"/>
        <v>51.400301449438814</v>
      </c>
      <c r="ES60">
        <f t="shared" si="169"/>
        <v>145.1050122223574</v>
      </c>
      <c r="ET60">
        <f t="shared" si="170"/>
        <v>3510.5498889700193</v>
      </c>
      <c r="EU60" t="s">
        <v>212</v>
      </c>
      <c r="EV60">
        <f t="shared" si="171"/>
        <v>23092.164793659715</v>
      </c>
      <c r="EW60">
        <f t="shared" si="172"/>
        <v>6471.4202957022844</v>
      </c>
      <c r="EX60">
        <f t="shared" si="173"/>
        <v>449.29549057522132</v>
      </c>
      <c r="EY60" t="s">
        <v>212</v>
      </c>
      <c r="EZ60">
        <f t="shared" si="173"/>
        <v>2072.4531834374579</v>
      </c>
      <c r="FA60" t="s">
        <v>212</v>
      </c>
      <c r="FB60">
        <f t="shared" si="173"/>
        <v>1558.6093084956631</v>
      </c>
      <c r="FC60">
        <f t="shared" si="174"/>
        <v>1351.2765929904558</v>
      </c>
      <c r="FD60">
        <f t="shared" si="175"/>
        <v>699.13914459912326</v>
      </c>
      <c r="FE60">
        <f t="shared" si="176"/>
        <v>3987.7267579286395</v>
      </c>
      <c r="FF60">
        <f t="shared" si="177"/>
        <v>4681.2979224256233</v>
      </c>
      <c r="FG60" t="s">
        <v>212</v>
      </c>
      <c r="FH60">
        <f t="shared" si="178"/>
        <v>14840.923031937373</v>
      </c>
      <c r="FI60">
        <f t="shared" si="179"/>
        <v>2594.7753303101949</v>
      </c>
      <c r="FJ60">
        <f t="shared" si="180"/>
        <v>6629.1343142538581</v>
      </c>
      <c r="FK60" t="s">
        <v>212</v>
      </c>
      <c r="FL60" t="s">
        <v>212</v>
      </c>
      <c r="FM60" t="s">
        <v>212</v>
      </c>
      <c r="FN60" t="s">
        <v>212</v>
      </c>
      <c r="FO60">
        <f t="shared" si="181"/>
        <v>9439.0664384587162</v>
      </c>
      <c r="FP60">
        <f t="shared" si="182"/>
        <v>230.27150039982891</v>
      </c>
      <c r="FQ60">
        <f t="shared" si="183"/>
        <v>4288.8744486094538</v>
      </c>
      <c r="FR60" t="s">
        <v>212</v>
      </c>
      <c r="FS60" t="s">
        <v>212</v>
      </c>
      <c r="FT60">
        <f t="shared" si="184"/>
        <v>8880.1549674637954</v>
      </c>
      <c r="FU60" t="s">
        <v>212</v>
      </c>
      <c r="FV60">
        <f t="shared" si="185"/>
        <v>5157.6736041946651</v>
      </c>
      <c r="FW60">
        <f t="shared" si="185"/>
        <v>6754.9787136375398</v>
      </c>
      <c r="FX60" t="s">
        <v>212</v>
      </c>
      <c r="FY60" t="s">
        <v>212</v>
      </c>
      <c r="FZ60">
        <f t="shared" si="186"/>
        <v>4214.7407382809688</v>
      </c>
      <c r="GA60">
        <f t="shared" si="187"/>
        <v>43.756487799639835</v>
      </c>
      <c r="GB60">
        <f t="shared" si="188"/>
        <v>5377.4646207820942</v>
      </c>
      <c r="GC60">
        <f t="shared" si="189"/>
        <v>533.22026042385426</v>
      </c>
      <c r="GD60" t="s">
        <v>212</v>
      </c>
      <c r="GE60" t="s">
        <v>212</v>
      </c>
      <c r="GF60" t="s">
        <v>212</v>
      </c>
      <c r="GG60" t="s">
        <v>212</v>
      </c>
      <c r="GH60">
        <f t="shared" si="190"/>
        <v>190.98367637849543</v>
      </c>
      <c r="GI60">
        <f t="shared" si="191"/>
        <v>3611.1682370702638</v>
      </c>
      <c r="GJ60">
        <f t="shared" si="192"/>
        <v>13534.203888846354</v>
      </c>
      <c r="GK60">
        <f t="shared" si="193"/>
        <v>7550.3220413719964</v>
      </c>
      <c r="GL60">
        <f t="shared" si="194"/>
        <v>978.22417038187291</v>
      </c>
      <c r="GM60">
        <f t="shared" si="195"/>
        <v>1505.4980511460512</v>
      </c>
      <c r="GN60">
        <f t="shared" si="196"/>
        <v>104.09908793873586</v>
      </c>
      <c r="GO60">
        <f t="shared" si="197"/>
        <v>2548.977004703785</v>
      </c>
      <c r="GP60" t="s">
        <v>212</v>
      </c>
      <c r="GQ60">
        <f t="shared" si="197"/>
        <v>155.28544802116082</v>
      </c>
      <c r="GR60" t="s">
        <v>212</v>
      </c>
      <c r="GS60">
        <f t="shared" si="198"/>
        <v>7121.3754135149229</v>
      </c>
      <c r="GT60">
        <f t="shared" si="199"/>
        <v>1460.4754313353033</v>
      </c>
      <c r="GU60">
        <f t="shared" si="200"/>
        <v>2858.5434164598373</v>
      </c>
      <c r="GV60">
        <f t="shared" si="201"/>
        <v>2689.5054090009467</v>
      </c>
      <c r="GW60" t="s">
        <v>212</v>
      </c>
      <c r="GX60" t="s">
        <v>212</v>
      </c>
      <c r="GY60" t="s">
        <v>212</v>
      </c>
      <c r="GZ60">
        <f t="shared" si="202"/>
        <v>3432.277772694225</v>
      </c>
      <c r="HA60">
        <f t="shared" si="203"/>
        <v>11132.81479318351</v>
      </c>
      <c r="HB60">
        <f t="shared" si="204"/>
        <v>5150.963221003668</v>
      </c>
      <c r="HC60">
        <f t="shared" si="205"/>
        <v>13049.568658284143</v>
      </c>
      <c r="HD60">
        <f t="shared" si="206"/>
        <v>3097.5661107340343</v>
      </c>
      <c r="HE60">
        <f t="shared" si="207"/>
        <v>1652.0398831503717</v>
      </c>
      <c r="HF60" t="s">
        <v>212</v>
      </c>
      <c r="HG60">
        <f t="shared" si="208"/>
        <v>2729.8457895605911</v>
      </c>
      <c r="HH60">
        <f t="shared" si="209"/>
        <v>1429.3973641385801</v>
      </c>
      <c r="HI60" t="s">
        <v>212</v>
      </c>
      <c r="HJ60" t="s">
        <v>212</v>
      </c>
      <c r="HK60">
        <f t="shared" si="210"/>
        <v>220.68132452761424</v>
      </c>
      <c r="HL60">
        <f t="shared" si="211"/>
        <v>720.22575240831884</v>
      </c>
      <c r="HM60">
        <f t="shared" si="212"/>
        <v>611.56855937149953</v>
      </c>
      <c r="HN60">
        <f t="shared" si="213"/>
        <v>2511.5106475945772</v>
      </c>
      <c r="HO60">
        <f t="shared" si="214"/>
        <v>3075.2647461057113</v>
      </c>
      <c r="HP60">
        <f t="shared" si="215"/>
        <v>4132.1339607520422</v>
      </c>
      <c r="HQ60">
        <f t="shared" si="216"/>
        <v>1156.1236278964252</v>
      </c>
      <c r="HR60">
        <f t="shared" si="217"/>
        <v>3692.2584931145348</v>
      </c>
      <c r="HS60">
        <f t="shared" si="218"/>
        <v>3061.0251155006704</v>
      </c>
      <c r="HT60">
        <f t="shared" si="219"/>
        <v>3092.1118131347794</v>
      </c>
      <c r="HU60">
        <f t="shared" si="220"/>
        <v>6378.3051007956728</v>
      </c>
      <c r="HV60">
        <f t="shared" si="221"/>
        <v>5398.0991288704299</v>
      </c>
      <c r="HW60">
        <f t="shared" si="222"/>
        <v>4363.8655534665149</v>
      </c>
      <c r="HX60">
        <f t="shared" si="223"/>
        <v>4247.8011089495621</v>
      </c>
      <c r="HY60">
        <f t="shared" si="224"/>
        <v>6046.0087664413049</v>
      </c>
      <c r="HZ60">
        <f t="shared" si="225"/>
        <v>467.40337356924692</v>
      </c>
      <c r="IA60">
        <f t="shared" si="226"/>
        <v>210.28946600192612</v>
      </c>
      <c r="IB60">
        <f t="shared" si="227"/>
        <v>8964.674761795739</v>
      </c>
      <c r="IC60">
        <f t="shared" si="228"/>
        <v>2416.4853140916734</v>
      </c>
      <c r="ID60">
        <f t="shared" si="229"/>
        <v>1971.4631524173426</v>
      </c>
      <c r="IE60">
        <f t="shared" si="230"/>
        <v>382.32576635576896</v>
      </c>
      <c r="IF60">
        <f t="shared" si="231"/>
        <v>274.4864700122564</v>
      </c>
      <c r="IG60">
        <f t="shared" si="232"/>
        <v>317.18457692071183</v>
      </c>
      <c r="IH60">
        <f t="shared" si="233"/>
        <v>3723.9595575427165</v>
      </c>
      <c r="II60">
        <f t="shared" si="234"/>
        <v>2166.542503008096</v>
      </c>
      <c r="IJ60">
        <f t="shared" si="235"/>
        <v>2096.8077009355707</v>
      </c>
      <c r="IK60">
        <f t="shared" si="236"/>
        <v>2179.2686027333293</v>
      </c>
      <c r="IL60">
        <f t="shared" si="237"/>
        <v>209.64817055851336</v>
      </c>
      <c r="IM60">
        <f t="shared" si="238"/>
        <v>1939.964880012797</v>
      </c>
      <c r="IN60" t="s">
        <v>212</v>
      </c>
      <c r="IO60">
        <f t="shared" si="239"/>
        <v>752.14253663767659</v>
      </c>
      <c r="IP60">
        <f t="shared" si="240"/>
        <v>2907.5133473077826</v>
      </c>
      <c r="IQ60">
        <f t="shared" si="241"/>
        <v>1709.6706907359392</v>
      </c>
      <c r="IR60">
        <f t="shared" si="242"/>
        <v>1709.6706907359392</v>
      </c>
      <c r="IS60">
        <f t="shared" si="243"/>
        <v>2052.7613688530755</v>
      </c>
      <c r="IT60">
        <f t="shared" si="244"/>
        <v>13310.179174177954</v>
      </c>
      <c r="IU60" t="s">
        <v>212</v>
      </c>
      <c r="IV60">
        <f t="shared" si="245"/>
        <v>7802.3016092493526</v>
      </c>
      <c r="IW60" t="s">
        <v>212</v>
      </c>
      <c r="IX60" t="s">
        <v>212</v>
      </c>
      <c r="IY60">
        <f t="shared" si="246"/>
        <v>8936.1016704322901</v>
      </c>
      <c r="IZ60">
        <f t="shared" si="247"/>
        <v>253.95349974032169</v>
      </c>
      <c r="JA60" t="s">
        <v>212</v>
      </c>
      <c r="JB60">
        <f t="shared" si="248"/>
        <v>708.1467764492287</v>
      </c>
      <c r="JC60">
        <f t="shared" si="249"/>
        <v>708.1467764492287</v>
      </c>
      <c r="JD60">
        <f t="shared" si="250"/>
        <v>487.66535749883104</v>
      </c>
      <c r="JE60">
        <f t="shared" si="251"/>
        <v>484.85587103003411</v>
      </c>
      <c r="JF60">
        <f t="shared" si="252"/>
        <v>487.66535749883104</v>
      </c>
      <c r="JG60">
        <f t="shared" si="253"/>
        <v>3320.6933330134125</v>
      </c>
      <c r="JH60">
        <f t="shared" si="254"/>
        <v>3145.3501762654032</v>
      </c>
    </row>
    <row r="61" spans="1:268" x14ac:dyDescent="0.45">
      <c r="A61" t="s">
        <v>264</v>
      </c>
      <c r="B61" s="2" t="s">
        <v>274</v>
      </c>
      <c r="C61">
        <v>2019</v>
      </c>
      <c r="D61" s="2" t="s">
        <v>287</v>
      </c>
      <c r="E61">
        <f t="shared" si="94"/>
        <v>141.41081977951046</v>
      </c>
      <c r="F61">
        <f t="shared" si="94"/>
        <v>2297.8427406259361</v>
      </c>
      <c r="G61">
        <f t="shared" si="94"/>
        <v>1356.0711745982642</v>
      </c>
      <c r="H61" t="s">
        <v>212</v>
      </c>
      <c r="I61" t="s">
        <v>212</v>
      </c>
      <c r="J61">
        <f t="shared" si="95"/>
        <v>310.67080002111413</v>
      </c>
      <c r="K61" t="s">
        <v>212</v>
      </c>
      <c r="L61">
        <f t="shared" si="96"/>
        <v>3059.3592765018534</v>
      </c>
      <c r="M61">
        <f t="shared" si="96"/>
        <v>1951.8219397859978</v>
      </c>
      <c r="N61" t="s">
        <v>212</v>
      </c>
      <c r="O61">
        <f t="shared" si="97"/>
        <v>10021.142596934204</v>
      </c>
      <c r="P61">
        <f t="shared" si="98"/>
        <v>8314.1462169651004</v>
      </c>
      <c r="Q61">
        <f t="shared" si="97"/>
        <v>2191.4039506232698</v>
      </c>
      <c r="R61" t="s">
        <v>212</v>
      </c>
      <c r="S61">
        <f t="shared" si="99"/>
        <v>19499.164768670085</v>
      </c>
      <c r="T61">
        <f t="shared" si="100"/>
        <v>318.60633625556039</v>
      </c>
      <c r="V61">
        <f t="shared" si="100"/>
        <v>3661.6157088755599</v>
      </c>
      <c r="W61">
        <f t="shared" si="100"/>
        <v>7670.6544766711395</v>
      </c>
      <c r="X61" t="s">
        <v>212</v>
      </c>
      <c r="Y61">
        <f t="shared" si="101"/>
        <v>99.724998176812065</v>
      </c>
      <c r="AA61" t="s">
        <v>212</v>
      </c>
      <c r="AB61">
        <f t="shared" si="102"/>
        <v>738.8331257064965</v>
      </c>
      <c r="AC61">
        <f t="shared" si="103"/>
        <v>3429.5672673877621</v>
      </c>
      <c r="AD61">
        <f t="shared" si="104"/>
        <v>1806.4984157431463</v>
      </c>
      <c r="AE61">
        <f t="shared" si="105"/>
        <v>2606.8869860792688</v>
      </c>
      <c r="AF61" t="s">
        <v>212</v>
      </c>
      <c r="AG61">
        <f t="shared" si="106"/>
        <v>10239.811034634346</v>
      </c>
      <c r="AH61">
        <f t="shared" si="107"/>
        <v>4685.4298624932899</v>
      </c>
      <c r="AI61" t="s">
        <v>212</v>
      </c>
      <c r="AJ61" t="s">
        <v>212</v>
      </c>
      <c r="AK61" t="s">
        <v>212</v>
      </c>
      <c r="AL61">
        <f t="shared" si="108"/>
        <v>270.01313290329125</v>
      </c>
      <c r="AM61">
        <f t="shared" si="109"/>
        <v>273.82467334074681</v>
      </c>
      <c r="AN61">
        <f t="shared" si="108"/>
        <v>15510.700439763812</v>
      </c>
      <c r="AO61" t="s">
        <v>212</v>
      </c>
      <c r="AP61" t="s">
        <v>212</v>
      </c>
      <c r="AQ61" t="s">
        <v>212</v>
      </c>
      <c r="AR61" t="s">
        <v>212</v>
      </c>
      <c r="AS61">
        <f t="shared" si="110"/>
        <v>3860.3159848138857</v>
      </c>
      <c r="AT61">
        <f t="shared" si="111"/>
        <v>3907.4485086832469</v>
      </c>
      <c r="AU61">
        <f t="shared" si="112"/>
        <v>1305.6516044023547</v>
      </c>
      <c r="AV61" t="s">
        <v>212</v>
      </c>
      <c r="AW61">
        <f t="shared" si="113"/>
        <v>107.97520171722924</v>
      </c>
      <c r="AX61">
        <f t="shared" si="114"/>
        <v>201.85979496505661</v>
      </c>
      <c r="AY61">
        <f t="shared" si="115"/>
        <v>1932.7951345199781</v>
      </c>
      <c r="AZ61">
        <f t="shared" si="116"/>
        <v>273.3591845934572</v>
      </c>
      <c r="BA61">
        <f t="shared" si="117"/>
        <v>3695.848180204483</v>
      </c>
      <c r="BB61">
        <f t="shared" si="118"/>
        <v>1443.6437926172891</v>
      </c>
      <c r="BC61">
        <f t="shared" si="119"/>
        <v>4773.7300125312786</v>
      </c>
      <c r="BD61">
        <f t="shared" si="120"/>
        <v>3606.8826099887447</v>
      </c>
      <c r="BE61">
        <f t="shared" si="121"/>
        <v>6227.6591082041577</v>
      </c>
      <c r="BF61">
        <f t="shared" si="122"/>
        <v>5829.5660580626809</v>
      </c>
      <c r="BG61" t="s">
        <v>212</v>
      </c>
      <c r="BH61" t="s">
        <v>212</v>
      </c>
      <c r="BI61">
        <f t="shared" si="123"/>
        <v>1607.4538051239331</v>
      </c>
      <c r="BJ61">
        <f t="shared" si="124"/>
        <v>1369.5248999237429</v>
      </c>
      <c r="BK61">
        <f t="shared" si="125"/>
        <v>1674.814266015559</v>
      </c>
      <c r="BL61">
        <f t="shared" si="126"/>
        <v>932.39786880258657</v>
      </c>
      <c r="BM61" t="s">
        <v>212</v>
      </c>
      <c r="BN61">
        <f t="shared" si="93"/>
        <v>90.015210628760244</v>
      </c>
      <c r="BO61">
        <f t="shared" si="93"/>
        <v>6766.1305321389664</v>
      </c>
      <c r="BP61" t="s">
        <v>212</v>
      </c>
      <c r="BQ61">
        <f t="shared" si="93"/>
        <v>69.545787336349022</v>
      </c>
      <c r="BR61" t="s">
        <v>212</v>
      </c>
      <c r="BS61" t="s">
        <v>212</v>
      </c>
      <c r="BT61">
        <f t="shared" si="127"/>
        <v>15326.468611791142</v>
      </c>
      <c r="BU61">
        <f t="shared" si="127"/>
        <v>6974.7475850713899</v>
      </c>
      <c r="BV61" t="s">
        <v>212</v>
      </c>
      <c r="BW61">
        <f t="shared" si="127"/>
        <v>1173.7090334187694</v>
      </c>
      <c r="BX61" t="s">
        <v>212</v>
      </c>
      <c r="BY61">
        <f t="shared" si="127"/>
        <v>2707.4831280956259</v>
      </c>
      <c r="BZ61">
        <f t="shared" si="128"/>
        <v>7070.7661685702415</v>
      </c>
      <c r="CA61">
        <f t="shared" si="129"/>
        <v>353.06336870043566</v>
      </c>
      <c r="CB61">
        <f t="shared" si="130"/>
        <v>5721.6571307179911</v>
      </c>
      <c r="CC61">
        <f t="shared" si="131"/>
        <v>5087.9955703026544</v>
      </c>
      <c r="CD61" t="s">
        <v>212</v>
      </c>
      <c r="CE61" t="s">
        <v>212</v>
      </c>
      <c r="CF61" t="s">
        <v>212</v>
      </c>
      <c r="CG61">
        <f t="shared" si="132"/>
        <v>604.20471867399715</v>
      </c>
      <c r="CH61" t="s">
        <v>212</v>
      </c>
      <c r="CI61" t="s">
        <v>212</v>
      </c>
      <c r="CJ61" t="s">
        <v>212</v>
      </c>
      <c r="CK61">
        <f t="shared" si="133"/>
        <v>39.251671289745161</v>
      </c>
      <c r="CL61">
        <f t="shared" si="134"/>
        <v>622.94489616196881</v>
      </c>
      <c r="CM61">
        <f t="shared" si="135"/>
        <v>6113.7777477486807</v>
      </c>
      <c r="CN61">
        <f t="shared" si="136"/>
        <v>3985.8476531109245</v>
      </c>
      <c r="CO61">
        <f t="shared" si="137"/>
        <v>54102.450862516736</v>
      </c>
      <c r="CP61">
        <f t="shared" si="138"/>
        <v>808.54889515756213</v>
      </c>
      <c r="CQ61">
        <f t="shared" si="139"/>
        <v>815.97864654957459</v>
      </c>
      <c r="CR61">
        <f t="shared" si="140"/>
        <v>3037.2786136255886</v>
      </c>
      <c r="CS61">
        <f t="shared" si="141"/>
        <v>1334.8915383481237</v>
      </c>
      <c r="CT61">
        <f t="shared" si="142"/>
        <v>5700.5097346605144</v>
      </c>
      <c r="CU61" t="s">
        <v>212</v>
      </c>
      <c r="CV61">
        <f t="shared" si="142"/>
        <v>6634.0020164913531</v>
      </c>
      <c r="CW61">
        <f t="shared" si="143"/>
        <v>5027.4939248119781</v>
      </c>
      <c r="CX61">
        <f t="shared" si="144"/>
        <v>1056.0023668260742</v>
      </c>
      <c r="CY61">
        <f t="shared" si="145"/>
        <v>7858.9307790468274</v>
      </c>
      <c r="CZ61">
        <f t="shared" si="146"/>
        <v>1874.0272702898167</v>
      </c>
      <c r="DA61">
        <f t="shared" si="147"/>
        <v>5628.2937067163966</v>
      </c>
      <c r="DB61">
        <f t="shared" si="148"/>
        <v>165.14964704435639</v>
      </c>
      <c r="DC61" t="s">
        <v>212</v>
      </c>
      <c r="DD61">
        <f t="shared" si="148"/>
        <v>604.70754454558789</v>
      </c>
      <c r="DE61">
        <f t="shared" si="149"/>
        <v>10549.154056143061</v>
      </c>
      <c r="DF61">
        <f t="shared" si="150"/>
        <v>2832.4712907329576</v>
      </c>
      <c r="DG61">
        <f t="shared" si="151"/>
        <v>15668.791556970255</v>
      </c>
      <c r="DH61">
        <f t="shared" si="152"/>
        <v>1950.95712745684</v>
      </c>
      <c r="DI61" t="s">
        <v>212</v>
      </c>
      <c r="DJ61">
        <f t="shared" si="153"/>
        <v>3524.9942773309181</v>
      </c>
      <c r="DK61">
        <f t="shared" si="154"/>
        <v>2601.2810888223025</v>
      </c>
      <c r="DL61" t="s">
        <v>212</v>
      </c>
      <c r="DM61" t="s">
        <v>212</v>
      </c>
      <c r="DN61">
        <f t="shared" si="155"/>
        <v>1820.1376750996567</v>
      </c>
      <c r="DO61" t="s">
        <v>212</v>
      </c>
      <c r="DP61">
        <f t="shared" si="155"/>
        <v>3840.3083474751847</v>
      </c>
      <c r="DQ61">
        <f t="shared" si="155"/>
        <v>13984.461049286194</v>
      </c>
      <c r="DR61" t="s">
        <v>212</v>
      </c>
      <c r="DS61" t="s">
        <v>212</v>
      </c>
      <c r="DT61" t="s">
        <v>212</v>
      </c>
      <c r="DU61">
        <f t="shared" si="156"/>
        <v>4675.2884703782984</v>
      </c>
      <c r="DV61" t="s">
        <v>212</v>
      </c>
      <c r="DW61" t="s">
        <v>212</v>
      </c>
      <c r="DX61">
        <f t="shared" si="157"/>
        <v>4949.2407804023178</v>
      </c>
      <c r="DY61" t="s">
        <v>212</v>
      </c>
      <c r="DZ61" t="s">
        <v>212</v>
      </c>
      <c r="EA61">
        <f t="shared" si="158"/>
        <v>2193.454515869179</v>
      </c>
      <c r="EB61">
        <f t="shared" si="158"/>
        <v>2168.14300410019</v>
      </c>
      <c r="EC61" t="s">
        <v>212</v>
      </c>
      <c r="ED61">
        <f t="shared" si="159"/>
        <v>1734.2705062726764</v>
      </c>
      <c r="EE61" t="s">
        <v>212</v>
      </c>
      <c r="EF61">
        <f t="shared" si="160"/>
        <v>2016.4509915549613</v>
      </c>
      <c r="EG61">
        <f t="shared" si="161"/>
        <v>4635.4724442854267</v>
      </c>
      <c r="EH61">
        <f t="shared" si="162"/>
        <v>908.977963973741</v>
      </c>
      <c r="EI61">
        <f t="shared" si="163"/>
        <v>481.32297880439296</v>
      </c>
      <c r="EJ61">
        <f t="shared" si="164"/>
        <v>216.37862695480851</v>
      </c>
      <c r="EK61">
        <f t="shared" si="165"/>
        <v>1660.8567172767425</v>
      </c>
      <c r="EL61" t="s">
        <v>212</v>
      </c>
      <c r="EM61">
        <f t="shared" si="165"/>
        <v>147.20240629536676</v>
      </c>
      <c r="EN61">
        <f t="shared" si="165"/>
        <v>6746.4395590754566</v>
      </c>
      <c r="EO61" t="s">
        <v>212</v>
      </c>
      <c r="EP61">
        <f t="shared" si="166"/>
        <v>9071.5883578873436</v>
      </c>
      <c r="EQ61">
        <f t="shared" si="167"/>
        <v>571.16392449904799</v>
      </c>
      <c r="ER61">
        <f t="shared" si="168"/>
        <v>51.451753202641456</v>
      </c>
      <c r="ES61">
        <f t="shared" si="169"/>
        <v>145.25026248484224</v>
      </c>
      <c r="ET61">
        <f t="shared" si="170"/>
        <v>3514.0639529229425</v>
      </c>
      <c r="EU61" t="s">
        <v>212</v>
      </c>
      <c r="EV61">
        <f t="shared" si="171"/>
        <v>23115.280073733447</v>
      </c>
      <c r="EW61">
        <f t="shared" si="172"/>
        <v>6477.8981938961806</v>
      </c>
      <c r="EX61">
        <f t="shared" si="173"/>
        <v>449.74523581103233</v>
      </c>
      <c r="EY61" t="s">
        <v>212</v>
      </c>
      <c r="EZ61">
        <f t="shared" si="173"/>
        <v>2074.5277111486066</v>
      </c>
      <c r="FA61" t="s">
        <v>212</v>
      </c>
      <c r="FB61">
        <f t="shared" si="173"/>
        <v>1560.1694779736367</v>
      </c>
      <c r="FC61">
        <f t="shared" si="174"/>
        <v>1352.6292222126685</v>
      </c>
      <c r="FD61">
        <f t="shared" si="175"/>
        <v>699.83898358270596</v>
      </c>
      <c r="FE61">
        <f t="shared" si="176"/>
        <v>3991.7184764050444</v>
      </c>
      <c r="FF61">
        <f t="shared" si="177"/>
        <v>4685.983906331955</v>
      </c>
      <c r="FG61" t="s">
        <v>212</v>
      </c>
      <c r="FH61">
        <f t="shared" si="178"/>
        <v>14855.778810748121</v>
      </c>
      <c r="FI61">
        <f t="shared" si="179"/>
        <v>2597.3727030132081</v>
      </c>
      <c r="FJ61">
        <f t="shared" si="180"/>
        <v>6635.7700843381963</v>
      </c>
      <c r="FK61" t="s">
        <v>212</v>
      </c>
      <c r="FL61" t="s">
        <v>212</v>
      </c>
      <c r="FM61" t="s">
        <v>212</v>
      </c>
      <c r="FN61" t="s">
        <v>212</v>
      </c>
      <c r="FO61">
        <f t="shared" si="181"/>
        <v>9448.5149534121283</v>
      </c>
      <c r="FP61">
        <f t="shared" si="182"/>
        <v>230.50200240223114</v>
      </c>
      <c r="FQ61">
        <f t="shared" si="183"/>
        <v>4293.1676162256799</v>
      </c>
      <c r="FR61" t="s">
        <v>212</v>
      </c>
      <c r="FS61" t="s">
        <v>212</v>
      </c>
      <c r="FT61">
        <f t="shared" si="184"/>
        <v>8889.044011475271</v>
      </c>
      <c r="FU61" t="s">
        <v>212</v>
      </c>
      <c r="FV61">
        <f t="shared" si="185"/>
        <v>5162.8364406353003</v>
      </c>
      <c r="FW61">
        <f t="shared" si="185"/>
        <v>6761.7404540916314</v>
      </c>
      <c r="FX61" t="s">
        <v>212</v>
      </c>
      <c r="FY61" t="s">
        <v>212</v>
      </c>
      <c r="FZ61">
        <f t="shared" si="186"/>
        <v>4218.9596979789476</v>
      </c>
      <c r="GA61">
        <f t="shared" si="187"/>
        <v>43.800288087727566</v>
      </c>
      <c r="GB61">
        <f t="shared" si="188"/>
        <v>5382.8474682503447</v>
      </c>
      <c r="GC61">
        <f t="shared" si="189"/>
        <v>533.75401443829253</v>
      </c>
      <c r="GD61" t="s">
        <v>212</v>
      </c>
      <c r="GE61" t="s">
        <v>212</v>
      </c>
      <c r="GF61" t="s">
        <v>212</v>
      </c>
      <c r="GG61" t="s">
        <v>212</v>
      </c>
      <c r="GH61">
        <f t="shared" si="190"/>
        <v>191.17485122972516</v>
      </c>
      <c r="GI61">
        <f t="shared" si="191"/>
        <v>3614.7830200903541</v>
      </c>
      <c r="GJ61">
        <f t="shared" si="192"/>
        <v>13547.75164048684</v>
      </c>
      <c r="GK61">
        <f t="shared" si="193"/>
        <v>7557.87992129329</v>
      </c>
      <c r="GL61">
        <f t="shared" si="194"/>
        <v>979.20337375562849</v>
      </c>
      <c r="GM61">
        <f t="shared" si="195"/>
        <v>1507.0050562022534</v>
      </c>
      <c r="GN61">
        <f t="shared" si="196"/>
        <v>104.20329122996583</v>
      </c>
      <c r="GO61">
        <f t="shared" si="197"/>
        <v>2551.5285332370222</v>
      </c>
      <c r="GP61" t="s">
        <v>212</v>
      </c>
      <c r="GQ61">
        <f t="shared" si="197"/>
        <v>155.4408889100709</v>
      </c>
      <c r="GR61" t="s">
        <v>212</v>
      </c>
      <c r="GS61">
        <f t="shared" si="198"/>
        <v>7128.5039174323556</v>
      </c>
      <c r="GT61">
        <f t="shared" si="199"/>
        <v>1461.9373687040072</v>
      </c>
      <c r="GU61">
        <f t="shared" si="200"/>
        <v>2861.4048212811185</v>
      </c>
      <c r="GV61">
        <f t="shared" si="201"/>
        <v>2692.197606607554</v>
      </c>
      <c r="GW61" t="s">
        <v>212</v>
      </c>
      <c r="GX61" t="s">
        <v>212</v>
      </c>
      <c r="GY61" t="s">
        <v>212</v>
      </c>
      <c r="GZ61">
        <f t="shared" si="202"/>
        <v>3435.7134861804052</v>
      </c>
      <c r="HA61">
        <f t="shared" si="203"/>
        <v>11143.958751935446</v>
      </c>
      <c r="HB61">
        <f t="shared" si="204"/>
        <v>5156.119340344012</v>
      </c>
      <c r="HC61">
        <f t="shared" si="205"/>
        <v>13062.631289573716</v>
      </c>
      <c r="HD61">
        <f t="shared" si="206"/>
        <v>3100.6667775115457</v>
      </c>
      <c r="HE61">
        <f t="shared" si="207"/>
        <v>1653.6935767270988</v>
      </c>
      <c r="HF61" t="s">
        <v>212</v>
      </c>
      <c r="HG61">
        <f t="shared" si="208"/>
        <v>2732.5783679285196</v>
      </c>
      <c r="HH61">
        <f t="shared" si="209"/>
        <v>1430.828192330911</v>
      </c>
      <c r="HI61" t="s">
        <v>212</v>
      </c>
      <c r="HJ61" t="s">
        <v>212</v>
      </c>
      <c r="HK61">
        <f t="shared" si="210"/>
        <v>220.9022267543686</v>
      </c>
      <c r="HL61">
        <f t="shared" si="211"/>
        <v>720.9466991074263</v>
      </c>
      <c r="HM61">
        <f t="shared" si="212"/>
        <v>612.18074011161116</v>
      </c>
      <c r="HN61">
        <f t="shared" si="213"/>
        <v>2514.0246722668439</v>
      </c>
      <c r="HO61">
        <f t="shared" si="214"/>
        <v>3078.343089194906</v>
      </c>
      <c r="HP61">
        <f t="shared" si="215"/>
        <v>4136.2702309830256</v>
      </c>
      <c r="HQ61">
        <f t="shared" si="216"/>
        <v>1157.2809088052304</v>
      </c>
      <c r="HR61">
        <f t="shared" si="217"/>
        <v>3695.9544475620969</v>
      </c>
      <c r="HS61">
        <f t="shared" si="218"/>
        <v>3064.0892047053758</v>
      </c>
      <c r="HT61">
        <f t="shared" si="219"/>
        <v>3095.2070201549345</v>
      </c>
      <c r="HU61">
        <f t="shared" si="220"/>
        <v>6384.6897905862588</v>
      </c>
      <c r="HV61">
        <f t="shared" si="221"/>
        <v>5403.5026315019322</v>
      </c>
      <c r="HW61">
        <f t="shared" si="222"/>
        <v>4368.2337872537692</v>
      </c>
      <c r="HX61">
        <f t="shared" si="223"/>
        <v>4252.0531621116734</v>
      </c>
      <c r="HY61">
        <f t="shared" si="224"/>
        <v>6052.0608272685731</v>
      </c>
      <c r="HZ61">
        <f t="shared" si="225"/>
        <v>467.87124481406096</v>
      </c>
      <c r="IA61">
        <f t="shared" si="226"/>
        <v>210.49996596789401</v>
      </c>
      <c r="IB61">
        <f t="shared" si="227"/>
        <v>8973.6484102059458</v>
      </c>
      <c r="IC61">
        <f t="shared" si="228"/>
        <v>2418.9042183099832</v>
      </c>
      <c r="ID61">
        <f t="shared" si="229"/>
        <v>1973.4365890063489</v>
      </c>
      <c r="IE61">
        <f t="shared" si="230"/>
        <v>382.70847483059958</v>
      </c>
      <c r="IF61">
        <f t="shared" si="231"/>
        <v>274.76123124349988</v>
      </c>
      <c r="IG61">
        <f t="shared" si="232"/>
        <v>317.50207899971156</v>
      </c>
      <c r="IH61">
        <f t="shared" si="233"/>
        <v>3727.6872447875039</v>
      </c>
      <c r="II61">
        <f t="shared" si="234"/>
        <v>2168.7112142223182</v>
      </c>
      <c r="IJ61">
        <f t="shared" si="235"/>
        <v>2098.9066075431138</v>
      </c>
      <c r="IK61">
        <f t="shared" si="236"/>
        <v>2181.4500527861155</v>
      </c>
      <c r="IL61">
        <f t="shared" si="237"/>
        <v>209.85802858710045</v>
      </c>
      <c r="IM61">
        <f t="shared" si="238"/>
        <v>1941.9067867995966</v>
      </c>
      <c r="IN61" t="s">
        <v>212</v>
      </c>
      <c r="IO61">
        <f t="shared" si="239"/>
        <v>752.89543206974633</v>
      </c>
      <c r="IP61">
        <f t="shared" si="240"/>
        <v>2910.4237710788616</v>
      </c>
      <c r="IQ61">
        <f t="shared" si="241"/>
        <v>1711.3820728087478</v>
      </c>
      <c r="IR61">
        <f t="shared" si="242"/>
        <v>1711.3820728087478</v>
      </c>
      <c r="IS61">
        <f t="shared" si="243"/>
        <v>2054.8161850381134</v>
      </c>
      <c r="IT61">
        <f t="shared" si="244"/>
        <v>13323.502676854809</v>
      </c>
      <c r="IU61" t="s">
        <v>212</v>
      </c>
      <c r="IV61">
        <f t="shared" si="245"/>
        <v>7810.1117209703234</v>
      </c>
      <c r="IW61" t="s">
        <v>212</v>
      </c>
      <c r="IX61" t="s">
        <v>212</v>
      </c>
      <c r="IY61">
        <f t="shared" si="246"/>
        <v>8945.0467171494402</v>
      </c>
      <c r="IZ61">
        <f t="shared" si="247"/>
        <v>254.20770744776945</v>
      </c>
      <c r="JA61" t="s">
        <v>212</v>
      </c>
      <c r="JB61">
        <f t="shared" si="248"/>
        <v>708.85563208130998</v>
      </c>
      <c r="JC61">
        <f t="shared" si="249"/>
        <v>708.85563208130998</v>
      </c>
      <c r="JD61">
        <f t="shared" si="250"/>
        <v>488.15351100984088</v>
      </c>
      <c r="JE61">
        <f t="shared" si="251"/>
        <v>485.34121224227641</v>
      </c>
      <c r="JF61">
        <f t="shared" si="252"/>
        <v>488.15351100984088</v>
      </c>
      <c r="JG61">
        <f t="shared" si="253"/>
        <v>3324.0173503637761</v>
      </c>
      <c r="JH61">
        <f t="shared" si="254"/>
        <v>3148.4986749403433</v>
      </c>
    </row>
    <row r="62" spans="1:268" x14ac:dyDescent="0.45">
      <c r="A62" t="s">
        <v>264</v>
      </c>
      <c r="B62" s="2" t="s">
        <v>274</v>
      </c>
      <c r="C62">
        <v>2020</v>
      </c>
      <c r="D62" s="2" t="s">
        <v>7</v>
      </c>
      <c r="E62">
        <f t="shared" si="94"/>
        <v>141.26940895973095</v>
      </c>
      <c r="F62">
        <f t="shared" si="94"/>
        <v>2295.5448978853101</v>
      </c>
      <c r="G62">
        <f t="shared" si="94"/>
        <v>1354.7151034236658</v>
      </c>
      <c r="H62" t="s">
        <v>212</v>
      </c>
      <c r="I62" t="s">
        <v>212</v>
      </c>
      <c r="J62">
        <f t="shared" si="95"/>
        <v>310.36012922109302</v>
      </c>
      <c r="K62" t="s">
        <v>212</v>
      </c>
      <c r="L62">
        <f t="shared" si="96"/>
        <v>3056.2999172253517</v>
      </c>
      <c r="M62">
        <f t="shared" si="96"/>
        <v>1949.8701178462118</v>
      </c>
      <c r="N62" t="s">
        <v>212</v>
      </c>
      <c r="O62">
        <f t="shared" si="97"/>
        <v>10011.12145433727</v>
      </c>
      <c r="P62">
        <f t="shared" si="98"/>
        <v>8305.8320707481362</v>
      </c>
      <c r="Q62">
        <f t="shared" si="97"/>
        <v>2189.2125466726466</v>
      </c>
      <c r="R62" t="s">
        <v>212</v>
      </c>
      <c r="S62">
        <f t="shared" si="99"/>
        <v>19479.665603901416</v>
      </c>
      <c r="T62">
        <f t="shared" si="100"/>
        <v>318.28772991930481</v>
      </c>
      <c r="V62">
        <f t="shared" si="100"/>
        <v>3657.9540931666843</v>
      </c>
      <c r="W62">
        <f t="shared" si="100"/>
        <v>7662.9838221944683</v>
      </c>
      <c r="X62" t="s">
        <v>212</v>
      </c>
      <c r="Y62">
        <f t="shared" si="101"/>
        <v>99.625273178635254</v>
      </c>
      <c r="AA62" t="s">
        <v>212</v>
      </c>
      <c r="AB62">
        <f t="shared" si="102"/>
        <v>738.09429258079001</v>
      </c>
      <c r="AC62">
        <f t="shared" si="103"/>
        <v>3426.1377001203741</v>
      </c>
      <c r="AD62">
        <f t="shared" si="104"/>
        <v>1804.6919173274032</v>
      </c>
      <c r="AE62">
        <f t="shared" si="105"/>
        <v>2604.2800990931896</v>
      </c>
      <c r="AF62" t="s">
        <v>212</v>
      </c>
      <c r="AG62">
        <f t="shared" si="106"/>
        <v>10229.571223599711</v>
      </c>
      <c r="AH62">
        <f t="shared" si="107"/>
        <v>4680.7444326307968</v>
      </c>
      <c r="AI62" t="s">
        <v>212</v>
      </c>
      <c r="AJ62" t="s">
        <v>212</v>
      </c>
      <c r="AK62" t="s">
        <v>212</v>
      </c>
      <c r="AL62">
        <f t="shared" si="108"/>
        <v>269.74311977038798</v>
      </c>
      <c r="AM62">
        <f t="shared" si="109"/>
        <v>273.55084866740606</v>
      </c>
      <c r="AN62">
        <f t="shared" si="108"/>
        <v>15495.189739324049</v>
      </c>
      <c r="AO62" t="s">
        <v>212</v>
      </c>
      <c r="AP62" t="s">
        <v>212</v>
      </c>
      <c r="AQ62" t="s">
        <v>212</v>
      </c>
      <c r="AR62" t="s">
        <v>212</v>
      </c>
      <c r="AS62">
        <f t="shared" si="110"/>
        <v>3856.4556688290718</v>
      </c>
      <c r="AT62">
        <f t="shared" si="111"/>
        <v>3903.5410601745639</v>
      </c>
      <c r="AU62">
        <f t="shared" si="112"/>
        <v>1304.3459527979524</v>
      </c>
      <c r="AV62" t="s">
        <v>212</v>
      </c>
      <c r="AW62">
        <f t="shared" si="113"/>
        <v>107.86722651551202</v>
      </c>
      <c r="AX62">
        <f t="shared" si="114"/>
        <v>201.65793517009155</v>
      </c>
      <c r="AY62">
        <f t="shared" si="115"/>
        <v>1930.8623393854582</v>
      </c>
      <c r="AZ62">
        <f t="shared" si="116"/>
        <v>273.08582540886374</v>
      </c>
      <c r="BA62">
        <f t="shared" si="117"/>
        <v>3692.1523320242786</v>
      </c>
      <c r="BB62">
        <f t="shared" si="118"/>
        <v>1442.2001488246719</v>
      </c>
      <c r="BC62">
        <f t="shared" si="119"/>
        <v>4768.9562825187477</v>
      </c>
      <c r="BD62">
        <f t="shared" si="120"/>
        <v>3603.2757273787561</v>
      </c>
      <c r="BE62">
        <f t="shared" si="121"/>
        <v>6221.4314490959532</v>
      </c>
      <c r="BF62">
        <f t="shared" si="122"/>
        <v>5823.7364920046184</v>
      </c>
      <c r="BG62" t="s">
        <v>212</v>
      </c>
      <c r="BH62" t="s">
        <v>212</v>
      </c>
      <c r="BI62">
        <f t="shared" si="123"/>
        <v>1605.8463513188092</v>
      </c>
      <c r="BJ62">
        <f t="shared" si="124"/>
        <v>1368.155375023819</v>
      </c>
      <c r="BK62">
        <f t="shared" si="125"/>
        <v>1673.1394517495435</v>
      </c>
      <c r="BL62">
        <f t="shared" si="126"/>
        <v>931.46547093378399</v>
      </c>
      <c r="BM62" t="s">
        <v>212</v>
      </c>
      <c r="BN62">
        <f t="shared" si="93"/>
        <v>90.105315944704955</v>
      </c>
      <c r="BO62">
        <f t="shared" si="93"/>
        <v>6772.9034355745407</v>
      </c>
      <c r="BP62" t="s">
        <v>212</v>
      </c>
      <c r="BQ62">
        <f t="shared" si="93"/>
        <v>69.615402739088111</v>
      </c>
      <c r="BR62" t="s">
        <v>212</v>
      </c>
      <c r="BS62" t="s">
        <v>212</v>
      </c>
      <c r="BT62">
        <f t="shared" si="127"/>
        <v>15341.810422213355</v>
      </c>
      <c r="BU62">
        <f t="shared" si="127"/>
        <v>6981.729314385776</v>
      </c>
      <c r="BV62" t="s">
        <v>212</v>
      </c>
      <c r="BW62">
        <f t="shared" si="127"/>
        <v>1174.8839173361055</v>
      </c>
      <c r="BX62" t="s">
        <v>212</v>
      </c>
      <c r="BY62">
        <f t="shared" si="127"/>
        <v>2710.1933214170431</v>
      </c>
      <c r="BZ62">
        <f t="shared" si="128"/>
        <v>7077.8440125828247</v>
      </c>
      <c r="CA62">
        <f t="shared" si="129"/>
        <v>353.41678548592159</v>
      </c>
      <c r="CB62">
        <f t="shared" si="130"/>
        <v>5727.3845152332242</v>
      </c>
      <c r="CC62">
        <f t="shared" si="131"/>
        <v>5093.0886589616157</v>
      </c>
      <c r="CD62" t="s">
        <v>212</v>
      </c>
      <c r="CE62" t="s">
        <v>212</v>
      </c>
      <c r="CF62" t="s">
        <v>212</v>
      </c>
      <c r="CG62">
        <f t="shared" si="132"/>
        <v>604.80952820219932</v>
      </c>
      <c r="CH62" t="s">
        <v>212</v>
      </c>
      <c r="CI62" t="s">
        <v>212</v>
      </c>
      <c r="CJ62" t="s">
        <v>212</v>
      </c>
      <c r="CK62">
        <f t="shared" si="133"/>
        <v>39.290962251997158</v>
      </c>
      <c r="CL62">
        <f t="shared" si="134"/>
        <v>623.56846462659541</v>
      </c>
      <c r="CM62">
        <f t="shared" si="135"/>
        <v>6119.897645394075</v>
      </c>
      <c r="CN62">
        <f t="shared" si="136"/>
        <v>3989.837490601526</v>
      </c>
      <c r="CO62">
        <f t="shared" si="137"/>
        <v>54156.607469986724</v>
      </c>
      <c r="CP62">
        <f t="shared" si="138"/>
        <v>809.35825341097313</v>
      </c>
      <c r="CQ62">
        <f t="shared" si="139"/>
        <v>816.79544199156612</v>
      </c>
      <c r="CR62">
        <f t="shared" si="140"/>
        <v>3040.3189325581466</v>
      </c>
      <c r="CS62">
        <f t="shared" si="141"/>
        <v>1336.227766114238</v>
      </c>
      <c r="CT62">
        <f t="shared" si="142"/>
        <v>5706.2159506111257</v>
      </c>
      <c r="CU62" t="s">
        <v>212</v>
      </c>
      <c r="CV62">
        <f t="shared" si="142"/>
        <v>6640.6426591505033</v>
      </c>
      <c r="CW62">
        <f t="shared" si="143"/>
        <v>5032.5264512632411</v>
      </c>
      <c r="CX62">
        <f t="shared" si="144"/>
        <v>1057.0594262523266</v>
      </c>
      <c r="CY62">
        <f t="shared" si="145"/>
        <v>7866.7975766234513</v>
      </c>
      <c r="CZ62">
        <f t="shared" si="146"/>
        <v>1875.9031734632799</v>
      </c>
      <c r="DA62">
        <f t="shared" si="147"/>
        <v>5633.9276343507472</v>
      </c>
      <c r="DB62">
        <f t="shared" si="148"/>
        <v>165.31496200636275</v>
      </c>
      <c r="DC62" t="s">
        <v>212</v>
      </c>
      <c r="DD62">
        <f t="shared" si="148"/>
        <v>605.31285740299086</v>
      </c>
      <c r="DE62">
        <f t="shared" si="149"/>
        <v>10559.713769912974</v>
      </c>
      <c r="DF62">
        <f t="shared" si="150"/>
        <v>2835.3065973302878</v>
      </c>
      <c r="DG62">
        <f t="shared" si="151"/>
        <v>15684.476033003259</v>
      </c>
      <c r="DH62">
        <f t="shared" si="152"/>
        <v>1952.9100374943343</v>
      </c>
      <c r="DI62" t="s">
        <v>212</v>
      </c>
      <c r="DJ62">
        <f t="shared" si="153"/>
        <v>3528.5228001310493</v>
      </c>
      <c r="DK62">
        <f t="shared" si="154"/>
        <v>2603.8849737960986</v>
      </c>
      <c r="DL62" t="s">
        <v>212</v>
      </c>
      <c r="DM62" t="s">
        <v>212</v>
      </c>
      <c r="DN62">
        <f t="shared" si="155"/>
        <v>1821.9596347343911</v>
      </c>
      <c r="DO62" t="s">
        <v>212</v>
      </c>
      <c r="DP62">
        <f t="shared" si="155"/>
        <v>3844.15249997516</v>
      </c>
      <c r="DQ62">
        <f t="shared" si="155"/>
        <v>13998.459508794989</v>
      </c>
      <c r="DR62" t="s">
        <v>212</v>
      </c>
      <c r="DS62" t="s">
        <v>212</v>
      </c>
      <c r="DT62" t="s">
        <v>212</v>
      </c>
      <c r="DU62">
        <f t="shared" si="156"/>
        <v>4679.9684388171154</v>
      </c>
      <c r="DV62" t="s">
        <v>212</v>
      </c>
      <c r="DW62" t="s">
        <v>212</v>
      </c>
      <c r="DX62">
        <f t="shared" si="157"/>
        <v>4954.1949753776953</v>
      </c>
      <c r="DY62" t="s">
        <v>212</v>
      </c>
      <c r="DZ62" t="s">
        <v>212</v>
      </c>
      <c r="EA62">
        <f t="shared" si="158"/>
        <v>2195.6501660352142</v>
      </c>
      <c r="EB62">
        <f t="shared" si="158"/>
        <v>2170.3133174176078</v>
      </c>
      <c r="EC62" t="s">
        <v>212</v>
      </c>
      <c r="ED62">
        <f t="shared" si="159"/>
        <v>1736.0065127854618</v>
      </c>
      <c r="EE62" t="s">
        <v>212</v>
      </c>
      <c r="EF62">
        <f t="shared" si="160"/>
        <v>2018.4694610159772</v>
      </c>
      <c r="EG62">
        <f t="shared" si="161"/>
        <v>4640.1125568422694</v>
      </c>
      <c r="EH62">
        <f t="shared" si="162"/>
        <v>909.8878518255666</v>
      </c>
      <c r="EI62">
        <f t="shared" si="163"/>
        <v>481.80478358798092</v>
      </c>
      <c r="EJ62">
        <f t="shared" si="164"/>
        <v>216.59522217698549</v>
      </c>
      <c r="EK62">
        <f t="shared" si="165"/>
        <v>1662.5192365132557</v>
      </c>
      <c r="EL62" t="s">
        <v>212</v>
      </c>
      <c r="EM62">
        <f t="shared" si="165"/>
        <v>147.34975605141818</v>
      </c>
      <c r="EN62">
        <f t="shared" si="165"/>
        <v>6753.1927518272842</v>
      </c>
      <c r="EO62" t="s">
        <v>212</v>
      </c>
      <c r="EP62">
        <f t="shared" si="166"/>
        <v>9080.6690269142582</v>
      </c>
      <c r="EQ62">
        <f t="shared" si="167"/>
        <v>571.73566015920721</v>
      </c>
      <c r="ER62">
        <f t="shared" si="168"/>
        <v>51.503256459100555</v>
      </c>
      <c r="ES62">
        <f t="shared" si="169"/>
        <v>145.39565814298521</v>
      </c>
      <c r="ET62">
        <f t="shared" si="170"/>
        <v>3517.5815344573998</v>
      </c>
      <c r="EU62" t="s">
        <v>212</v>
      </c>
      <c r="EV62">
        <f t="shared" si="171"/>
        <v>23138.418492225672</v>
      </c>
      <c r="EW62">
        <f t="shared" si="172"/>
        <v>6484.3825764726535</v>
      </c>
      <c r="EX62">
        <f t="shared" si="173"/>
        <v>450.19543124227459</v>
      </c>
      <c r="EY62" t="s">
        <v>212</v>
      </c>
      <c r="EZ62">
        <f t="shared" si="173"/>
        <v>2076.6043154640706</v>
      </c>
      <c r="FA62" t="s">
        <v>212</v>
      </c>
      <c r="FB62">
        <f t="shared" si="173"/>
        <v>1561.7312091828196</v>
      </c>
      <c r="FC62">
        <f t="shared" si="174"/>
        <v>1353.9832054180865</v>
      </c>
      <c r="FD62">
        <f t="shared" si="175"/>
        <v>700.53952310581178</v>
      </c>
      <c r="FE62">
        <f t="shared" si="176"/>
        <v>3995.71419059564</v>
      </c>
      <c r="FF62">
        <f t="shared" si="177"/>
        <v>4690.6745809128679</v>
      </c>
      <c r="FG62" t="s">
        <v>212</v>
      </c>
      <c r="FH62">
        <f t="shared" si="178"/>
        <v>14870.649460208329</v>
      </c>
      <c r="FI62">
        <f t="shared" si="179"/>
        <v>2599.9726756888972</v>
      </c>
      <c r="FJ62">
        <f t="shared" si="180"/>
        <v>6642.4124968350316</v>
      </c>
      <c r="FK62" t="s">
        <v>212</v>
      </c>
      <c r="FL62" t="s">
        <v>212</v>
      </c>
      <c r="FM62" t="s">
        <v>212</v>
      </c>
      <c r="FN62" t="s">
        <v>212</v>
      </c>
      <c r="FO62">
        <f t="shared" si="181"/>
        <v>9457.972926338467</v>
      </c>
      <c r="FP62">
        <f t="shared" si="182"/>
        <v>230.73273513736851</v>
      </c>
      <c r="FQ62">
        <f t="shared" si="183"/>
        <v>4297.4650813069866</v>
      </c>
      <c r="FR62" t="s">
        <v>212</v>
      </c>
      <c r="FS62" t="s">
        <v>212</v>
      </c>
      <c r="FT62">
        <f t="shared" si="184"/>
        <v>8897.941953428699</v>
      </c>
      <c r="FU62" t="s">
        <v>212</v>
      </c>
      <c r="FV62">
        <f t="shared" si="185"/>
        <v>5168.0044450803807</v>
      </c>
      <c r="FW62">
        <f t="shared" si="185"/>
        <v>6768.5089630546863</v>
      </c>
      <c r="FX62" t="s">
        <v>212</v>
      </c>
      <c r="FY62" t="s">
        <v>212</v>
      </c>
      <c r="FZ62">
        <f t="shared" si="186"/>
        <v>4223.1828808598075</v>
      </c>
      <c r="GA62">
        <f t="shared" si="187"/>
        <v>43.844132219947511</v>
      </c>
      <c r="GB62">
        <f t="shared" si="188"/>
        <v>5388.2357039542994</v>
      </c>
      <c r="GC62">
        <f t="shared" si="189"/>
        <v>534.28830274103359</v>
      </c>
      <c r="GD62" t="s">
        <v>212</v>
      </c>
      <c r="GE62" t="s">
        <v>212</v>
      </c>
      <c r="GF62" t="s">
        <v>212</v>
      </c>
      <c r="GG62" t="s">
        <v>212</v>
      </c>
      <c r="GH62">
        <f t="shared" si="190"/>
        <v>191.36621744717235</v>
      </c>
      <c r="GI62">
        <f t="shared" si="191"/>
        <v>3618.4014215118659</v>
      </c>
      <c r="GJ62">
        <f t="shared" si="192"/>
        <v>13561.31295344028</v>
      </c>
      <c r="GK62">
        <f t="shared" si="193"/>
        <v>7565.4453666599502</v>
      </c>
      <c r="GL62">
        <f t="shared" si="194"/>
        <v>980.18355731294139</v>
      </c>
      <c r="GM62">
        <f t="shared" si="195"/>
        <v>1508.5135697720254</v>
      </c>
      <c r="GN62">
        <f t="shared" si="196"/>
        <v>104.30759882879462</v>
      </c>
      <c r="GO62">
        <f t="shared" si="197"/>
        <v>2554.0826158528753</v>
      </c>
      <c r="GP62" t="s">
        <v>212</v>
      </c>
      <c r="GQ62">
        <f t="shared" si="197"/>
        <v>155.59648539546637</v>
      </c>
      <c r="GR62" t="s">
        <v>212</v>
      </c>
      <c r="GS62">
        <f t="shared" si="198"/>
        <v>7135.6395569893448</v>
      </c>
      <c r="GT62">
        <f t="shared" si="199"/>
        <v>1463.4007694734808</v>
      </c>
      <c r="GU62">
        <f t="shared" si="200"/>
        <v>2864.2690903714902</v>
      </c>
      <c r="GV62">
        <f t="shared" si="201"/>
        <v>2694.8924991066606</v>
      </c>
      <c r="GW62" t="s">
        <v>212</v>
      </c>
      <c r="GX62" t="s">
        <v>212</v>
      </c>
      <c r="GY62" t="s">
        <v>212</v>
      </c>
      <c r="GZ62">
        <f t="shared" si="202"/>
        <v>3439.1526388192246</v>
      </c>
      <c r="HA62">
        <f t="shared" si="203"/>
        <v>11155.113865801248</v>
      </c>
      <c r="HB62">
        <f t="shared" si="204"/>
        <v>5161.2806209649771</v>
      </c>
      <c r="HC62">
        <f t="shared" si="205"/>
        <v>13075.706996570287</v>
      </c>
      <c r="HD62">
        <f t="shared" si="206"/>
        <v>3103.7705480596051</v>
      </c>
      <c r="HE62">
        <f t="shared" si="207"/>
        <v>1655.3489256527516</v>
      </c>
      <c r="HF62" t="s">
        <v>212</v>
      </c>
      <c r="HG62">
        <f t="shared" si="208"/>
        <v>2735.3136816101296</v>
      </c>
      <c r="HH62">
        <f t="shared" si="209"/>
        <v>1432.2604527836947</v>
      </c>
      <c r="HI62" t="s">
        <v>212</v>
      </c>
      <c r="HJ62" t="s">
        <v>212</v>
      </c>
      <c r="HK62">
        <f t="shared" si="210"/>
        <v>221.12335010447308</v>
      </c>
      <c r="HL62">
        <f t="shared" si="211"/>
        <v>721.66836747490117</v>
      </c>
      <c r="HM62">
        <f t="shared" si="212"/>
        <v>612.79353364525639</v>
      </c>
      <c r="HN62">
        <f t="shared" si="213"/>
        <v>2516.5412134803241</v>
      </c>
      <c r="HO62">
        <f t="shared" si="214"/>
        <v>3081.4245137086145</v>
      </c>
      <c r="HP62">
        <f t="shared" si="215"/>
        <v>4140.4106416246505</v>
      </c>
      <c r="HQ62">
        <f t="shared" si="216"/>
        <v>1158.4393481533839</v>
      </c>
      <c r="HR62">
        <f t="shared" si="217"/>
        <v>3699.6541016637607</v>
      </c>
      <c r="HS62">
        <f t="shared" si="218"/>
        <v>3067.1563610664421</v>
      </c>
      <c r="HT62">
        <f t="shared" si="219"/>
        <v>3098.3053254804149</v>
      </c>
      <c r="HU62">
        <f t="shared" si="220"/>
        <v>6391.080871457717</v>
      </c>
      <c r="HV62">
        <f t="shared" si="221"/>
        <v>5408.9115430449774</v>
      </c>
      <c r="HW62">
        <f t="shared" si="222"/>
        <v>4372.6063936474166</v>
      </c>
      <c r="HX62">
        <f t="shared" si="223"/>
        <v>4256.3094715832567</v>
      </c>
      <c r="HY62">
        <f t="shared" si="224"/>
        <v>6058.1189462147877</v>
      </c>
      <c r="HZ62">
        <f t="shared" si="225"/>
        <v>468.33958439845941</v>
      </c>
      <c r="IA62">
        <f t="shared" si="226"/>
        <v>210.71067664453855</v>
      </c>
      <c r="IB62">
        <f t="shared" si="227"/>
        <v>8982.6310412471921</v>
      </c>
      <c r="IC62">
        <f t="shared" si="228"/>
        <v>2421.3255438538372</v>
      </c>
      <c r="ID62">
        <f t="shared" si="229"/>
        <v>1975.4120010073561</v>
      </c>
      <c r="IE62">
        <f t="shared" si="230"/>
        <v>383.0915663969966</v>
      </c>
      <c r="IF62">
        <f t="shared" si="231"/>
        <v>275.03626751101086</v>
      </c>
      <c r="IG62">
        <f t="shared" si="232"/>
        <v>317.81989889861018</v>
      </c>
      <c r="IH62">
        <f t="shared" si="233"/>
        <v>3731.4186634509547</v>
      </c>
      <c r="II62">
        <f t="shared" si="234"/>
        <v>2170.8820963186367</v>
      </c>
      <c r="IJ62">
        <f t="shared" si="235"/>
        <v>2101.0076151582721</v>
      </c>
      <c r="IK62">
        <f t="shared" si="236"/>
        <v>2183.6336864725881</v>
      </c>
      <c r="IL62">
        <f t="shared" si="237"/>
        <v>210.06809668378423</v>
      </c>
      <c r="IM62">
        <f t="shared" si="238"/>
        <v>1943.8506374370336</v>
      </c>
      <c r="IN62" t="s">
        <v>212</v>
      </c>
      <c r="IO62">
        <f t="shared" si="239"/>
        <v>753.64908115089725</v>
      </c>
      <c r="IP62">
        <f t="shared" si="240"/>
        <v>2913.3371081870487</v>
      </c>
      <c r="IQ62">
        <f t="shared" si="241"/>
        <v>1713.0951679767245</v>
      </c>
      <c r="IR62">
        <f t="shared" si="242"/>
        <v>1713.0951679767245</v>
      </c>
      <c r="IS62">
        <f t="shared" si="243"/>
        <v>2056.8730580962097</v>
      </c>
      <c r="IT62">
        <f t="shared" si="244"/>
        <v>13336.839516371179</v>
      </c>
      <c r="IU62" t="s">
        <v>212</v>
      </c>
      <c r="IV62">
        <f t="shared" si="245"/>
        <v>7817.9296506209439</v>
      </c>
      <c r="IW62" t="s">
        <v>212</v>
      </c>
      <c r="IX62" t="s">
        <v>212</v>
      </c>
      <c r="IY62">
        <f t="shared" si="246"/>
        <v>8954.0007178673077</v>
      </c>
      <c r="IZ62">
        <f t="shared" si="247"/>
        <v>254.46216961738685</v>
      </c>
      <c r="JA62" t="s">
        <v>212</v>
      </c>
      <c r="JB62">
        <f t="shared" si="248"/>
        <v>709.56519727858858</v>
      </c>
      <c r="JC62">
        <f t="shared" si="249"/>
        <v>709.56519727858858</v>
      </c>
      <c r="JD62">
        <f t="shared" si="250"/>
        <v>488.64215316300391</v>
      </c>
      <c r="JE62">
        <f t="shared" si="251"/>
        <v>485.82703928155797</v>
      </c>
      <c r="JF62">
        <f t="shared" si="252"/>
        <v>488.64215316300391</v>
      </c>
      <c r="JG62">
        <f t="shared" si="253"/>
        <v>3327.344695058835</v>
      </c>
      <c r="JH62">
        <f t="shared" si="254"/>
        <v>3151.6503252656089</v>
      </c>
    </row>
    <row r="63" spans="1:268" x14ac:dyDescent="0.45">
      <c r="B63" s="2"/>
      <c r="D63" s="2"/>
    </row>
    <row r="64" spans="1:268" x14ac:dyDescent="0.45">
      <c r="B64" s="2"/>
      <c r="D64" s="2"/>
    </row>
    <row r="65" spans="1:4" x14ac:dyDescent="0.45">
      <c r="B65" s="2"/>
      <c r="D65" s="2"/>
    </row>
    <row r="66" spans="1:4" x14ac:dyDescent="0.45">
      <c r="A66" t="s">
        <v>32</v>
      </c>
      <c r="B66" s="2"/>
      <c r="D66" s="2"/>
    </row>
    <row r="67" spans="1:4" x14ac:dyDescent="0.45">
      <c r="A67"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2"/>
  <sheetViews>
    <sheetView workbookViewId="0"/>
  </sheetViews>
  <sheetFormatPr defaultRowHeight="14.25" x14ac:dyDescent="0.45"/>
  <cols>
    <col min="1" max="1" width="15.796875" customWidth="1"/>
    <col min="2" max="13" width="50.796875" customWidth="1"/>
  </cols>
  <sheetData>
    <row r="1" spans="1:13" x14ac:dyDescent="0.45">
      <c r="A1" s="1" t="s">
        <v>98</v>
      </c>
      <c r="B1" s="1" t="s">
        <v>272</v>
      </c>
      <c r="C1" s="1" t="s">
        <v>160</v>
      </c>
      <c r="D1" s="1" t="s">
        <v>232</v>
      </c>
      <c r="E1" s="1" t="s">
        <v>174</v>
      </c>
      <c r="F1" s="1" t="s">
        <v>23</v>
      </c>
      <c r="G1" s="1" t="s">
        <v>102</v>
      </c>
      <c r="H1" s="1" t="s">
        <v>345</v>
      </c>
      <c r="I1" s="1" t="s">
        <v>172</v>
      </c>
      <c r="J1" s="1" t="s">
        <v>356</v>
      </c>
      <c r="K1" s="1" t="s">
        <v>207</v>
      </c>
      <c r="L1" s="1" t="s">
        <v>157</v>
      </c>
      <c r="M1" s="1" t="s">
        <v>106</v>
      </c>
    </row>
    <row r="2" spans="1:13" x14ac:dyDescent="0.45">
      <c r="A2" s="1" t="s">
        <v>274</v>
      </c>
      <c r="B2" s="1" t="s">
        <v>241</v>
      </c>
      <c r="C2" s="1" t="s">
        <v>264</v>
      </c>
      <c r="D2" s="1" t="s">
        <v>338</v>
      </c>
      <c r="E2" s="1" t="s">
        <v>18</v>
      </c>
      <c r="F2" s="1" t="s">
        <v>46</v>
      </c>
      <c r="G2" s="1" t="s">
        <v>125</v>
      </c>
      <c r="H2" s="1" t="s">
        <v>347</v>
      </c>
      <c r="I2" s="1" t="s">
        <v>346</v>
      </c>
      <c r="J2" s="1" t="s">
        <v>260</v>
      </c>
      <c r="K2" s="1" t="s">
        <v>201</v>
      </c>
      <c r="L2" s="1" t="s">
        <v>87</v>
      </c>
      <c r="M2" s="1" t="s">
        <v>213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Sumukh Kumble</cp:lastModifiedBy>
  <dcterms:modified xsi:type="dcterms:W3CDTF">2021-01-22T06:19:59Z</dcterms:modified>
</cp:coreProperties>
</file>