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H USMAN\Desktop\RIC\"/>
    </mc:Choice>
  </mc:AlternateContent>
  <xr:revisionPtr revIDLastSave="0" documentId="13_ncr:1_{74A37CC9-980E-47F7-BCC5-4ACC98B9852F}" xr6:coauthVersionLast="47" xr6:coauthVersionMax="47" xr10:uidLastSave="{00000000-0000-0000-0000-000000000000}"/>
  <bookViews>
    <workbookView xWindow="-108" yWindow="-108" windowWidth="23256" windowHeight="12456" activeTab="1" xr2:uid="{78222A18-23BC-4DA5-B716-92AC1822D93B}"/>
  </bookViews>
  <sheets>
    <sheet name="oneSampleZtest" sheetId="1" r:id="rId1"/>
    <sheet name="twoSampleZte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2" i="1"/>
  <c r="D4" i="1" s="1"/>
  <c r="D6" i="1" s="1"/>
</calcChain>
</file>

<file path=xl/sharedStrings.xml><?xml version="1.0" encoding="utf-8"?>
<sst xmlns="http://schemas.openxmlformats.org/spreadsheetml/2006/main" count="18" uniqueCount="16">
  <si>
    <t>two tail</t>
  </si>
  <si>
    <t>one tail</t>
  </si>
  <si>
    <t>P-value</t>
  </si>
  <si>
    <t>IQ</t>
  </si>
  <si>
    <t>z Critical two-tail</t>
  </si>
  <si>
    <t>P(Z&lt;=z) two-tail</t>
  </si>
  <si>
    <t>z Critical one-tail</t>
  </si>
  <si>
    <t>P(Z&lt;=z) one-tail</t>
  </si>
  <si>
    <t>z</t>
  </si>
  <si>
    <t>Hypothesized Mean Difference</t>
  </si>
  <si>
    <t>Observations</t>
  </si>
  <si>
    <t>Known Variance</t>
  </si>
  <si>
    <t>Mean</t>
  </si>
  <si>
    <t>CITY B</t>
  </si>
  <si>
    <t>CITY A</t>
  </si>
  <si>
    <t>z-Test: Two Sample for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</si>
</sst>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C69A-72E9-429B-89E8-8D3009A515B1}">
  <sheetPr codeName="Sheet9"/>
  <dimension ref="A1:E33"/>
  <sheetViews>
    <sheetView workbookViewId="0">
      <selection activeCell="D6" sqref="D6"/>
    </sheetView>
  </sheetViews>
  <sheetFormatPr defaultRowHeight="14.4" x14ac:dyDescent="0.3"/>
  <cols>
    <col min="4" max="4" width="12" bestFit="1" customWidth="1"/>
  </cols>
  <sheetData>
    <row r="1" spans="1:5" x14ac:dyDescent="0.3">
      <c r="A1" t="s">
        <v>3</v>
      </c>
    </row>
    <row r="2" spans="1:5" x14ac:dyDescent="0.3">
      <c r="A2">
        <v>82</v>
      </c>
      <c r="C2" s="4" t="s">
        <v>2</v>
      </c>
      <c r="D2" s="2">
        <f>_xlfn.Z.TEST(A2:A33,100,15)</f>
        <v>0.56552469618754297</v>
      </c>
      <c r="E2" s="1" t="s">
        <v>1</v>
      </c>
    </row>
    <row r="3" spans="1:5" x14ac:dyDescent="0.3">
      <c r="A3">
        <v>82</v>
      </c>
      <c r="C3" s="4"/>
      <c r="D3" s="2"/>
      <c r="E3" s="3"/>
    </row>
    <row r="4" spans="1:5" x14ac:dyDescent="0.3">
      <c r="A4">
        <v>85</v>
      </c>
      <c r="C4" s="4"/>
      <c r="D4" s="2">
        <f>D2*2</f>
        <v>1.1310493923750859</v>
      </c>
      <c r="E4" s="1" t="s">
        <v>0</v>
      </c>
    </row>
    <row r="5" spans="1:5" x14ac:dyDescent="0.3">
      <c r="A5">
        <v>87</v>
      </c>
    </row>
    <row r="6" spans="1:5" x14ac:dyDescent="0.3">
      <c r="A6">
        <v>87</v>
      </c>
      <c r="D6" t="str">
        <f>IF(D4&gt;0.05,"H0 accepted","H1 accepted,H0 rejected")</f>
        <v>H0 accepted</v>
      </c>
    </row>
    <row r="7" spans="1:5" x14ac:dyDescent="0.3">
      <c r="A7">
        <v>88</v>
      </c>
    </row>
    <row r="8" spans="1:5" x14ac:dyDescent="0.3">
      <c r="A8">
        <v>92</v>
      </c>
    </row>
    <row r="9" spans="1:5" x14ac:dyDescent="0.3">
      <c r="A9">
        <v>92</v>
      </c>
    </row>
    <row r="10" spans="1:5" x14ac:dyDescent="0.3">
      <c r="A10">
        <v>94</v>
      </c>
    </row>
    <row r="11" spans="1:5" x14ac:dyDescent="0.3">
      <c r="A11">
        <v>94</v>
      </c>
    </row>
    <row r="12" spans="1:5" x14ac:dyDescent="0.3">
      <c r="A12">
        <v>95</v>
      </c>
    </row>
    <row r="13" spans="1:5" x14ac:dyDescent="0.3">
      <c r="A13">
        <v>96</v>
      </c>
    </row>
    <row r="14" spans="1:5" x14ac:dyDescent="0.3">
      <c r="A14">
        <v>97</v>
      </c>
    </row>
    <row r="15" spans="1:5" x14ac:dyDescent="0.3">
      <c r="A15">
        <v>97</v>
      </c>
    </row>
    <row r="16" spans="1:5" x14ac:dyDescent="0.3">
      <c r="A16">
        <v>97</v>
      </c>
    </row>
    <row r="17" spans="1:1" x14ac:dyDescent="0.3">
      <c r="A17">
        <v>99</v>
      </c>
    </row>
    <row r="18" spans="1:1" x14ac:dyDescent="0.3">
      <c r="A18">
        <v>99</v>
      </c>
    </row>
    <row r="19" spans="1:1" x14ac:dyDescent="0.3">
      <c r="A19">
        <v>101</v>
      </c>
    </row>
    <row r="20" spans="1:1" x14ac:dyDescent="0.3">
      <c r="A20">
        <v>101</v>
      </c>
    </row>
    <row r="21" spans="1:1" x14ac:dyDescent="0.3">
      <c r="A21">
        <v>103</v>
      </c>
    </row>
    <row r="22" spans="1:1" x14ac:dyDescent="0.3">
      <c r="A22">
        <v>103</v>
      </c>
    </row>
    <row r="23" spans="1:1" x14ac:dyDescent="0.3">
      <c r="A23">
        <v>105</v>
      </c>
    </row>
    <row r="24" spans="1:1" x14ac:dyDescent="0.3">
      <c r="A24">
        <v>107</v>
      </c>
    </row>
    <row r="25" spans="1:1" x14ac:dyDescent="0.3">
      <c r="A25">
        <v>109</v>
      </c>
    </row>
    <row r="26" spans="1:1" x14ac:dyDescent="0.3">
      <c r="A26">
        <v>109</v>
      </c>
    </row>
    <row r="27" spans="1:1" x14ac:dyDescent="0.3">
      <c r="A27">
        <v>109</v>
      </c>
    </row>
    <row r="28" spans="1:1" x14ac:dyDescent="0.3">
      <c r="A28">
        <v>110</v>
      </c>
    </row>
    <row r="29" spans="1:1" x14ac:dyDescent="0.3">
      <c r="A29">
        <v>112</v>
      </c>
    </row>
    <row r="30" spans="1:1" x14ac:dyDescent="0.3">
      <c r="A30">
        <v>112</v>
      </c>
    </row>
    <row r="31" spans="1:1" x14ac:dyDescent="0.3">
      <c r="A31">
        <v>113</v>
      </c>
    </row>
    <row r="32" spans="1:1" x14ac:dyDescent="0.3">
      <c r="A32">
        <v>114</v>
      </c>
    </row>
    <row r="33" spans="1:1" x14ac:dyDescent="0.3">
      <c r="A33">
        <v>115</v>
      </c>
    </row>
  </sheetData>
  <mergeCells count="1"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629-B9D5-4CD5-B08A-32A948130699}">
  <sheetPr codeName="Sheet10"/>
  <dimension ref="A1:F31"/>
  <sheetViews>
    <sheetView tabSelected="1" workbookViewId="0">
      <selection activeCell="D15" sqref="D15"/>
    </sheetView>
  </sheetViews>
  <sheetFormatPr defaultRowHeight="14.4" x14ac:dyDescent="0.3"/>
  <cols>
    <col min="4" max="4" width="26.44140625" bestFit="1" customWidth="1"/>
  </cols>
  <sheetData>
    <row r="1" spans="1:6" x14ac:dyDescent="0.3">
      <c r="A1" t="s">
        <v>14</v>
      </c>
      <c r="B1" t="s">
        <v>13</v>
      </c>
    </row>
    <row r="2" spans="1:6" x14ac:dyDescent="0.3">
      <c r="A2">
        <v>82</v>
      </c>
      <c r="B2">
        <v>88</v>
      </c>
      <c r="D2" t="s">
        <v>15</v>
      </c>
    </row>
    <row r="3" spans="1:6" ht="15" thickBot="1" x14ac:dyDescent="0.35">
      <c r="A3">
        <v>84</v>
      </c>
      <c r="B3">
        <v>88</v>
      </c>
    </row>
    <row r="4" spans="1:6" x14ac:dyDescent="0.3">
      <c r="A4">
        <v>85</v>
      </c>
      <c r="B4">
        <v>90</v>
      </c>
      <c r="D4" s="7"/>
      <c r="E4" s="7" t="s">
        <v>14</v>
      </c>
      <c r="F4" s="7" t="s">
        <v>13</v>
      </c>
    </row>
    <row r="5" spans="1:6" x14ac:dyDescent="0.3">
      <c r="A5">
        <v>89</v>
      </c>
      <c r="B5">
        <v>91</v>
      </c>
      <c r="D5" t="s">
        <v>12</v>
      </c>
      <c r="E5">
        <v>98.933333333333337</v>
      </c>
      <c r="F5">
        <v>106.53333333333333</v>
      </c>
    </row>
    <row r="6" spans="1:6" x14ac:dyDescent="0.3">
      <c r="A6">
        <v>89</v>
      </c>
      <c r="B6">
        <v>91</v>
      </c>
      <c r="D6" t="s">
        <v>11</v>
      </c>
      <c r="E6">
        <v>255</v>
      </c>
      <c r="F6">
        <v>255</v>
      </c>
    </row>
    <row r="7" spans="1:6" x14ac:dyDescent="0.3">
      <c r="A7">
        <v>90</v>
      </c>
      <c r="B7">
        <v>91</v>
      </c>
      <c r="D7" t="s">
        <v>10</v>
      </c>
      <c r="E7">
        <v>30</v>
      </c>
      <c r="F7">
        <v>30</v>
      </c>
    </row>
    <row r="8" spans="1:6" x14ac:dyDescent="0.3">
      <c r="A8">
        <v>90</v>
      </c>
      <c r="B8">
        <v>93</v>
      </c>
      <c r="D8" t="s">
        <v>9</v>
      </c>
      <c r="E8">
        <v>0</v>
      </c>
    </row>
    <row r="9" spans="1:6" x14ac:dyDescent="0.3">
      <c r="A9">
        <v>90</v>
      </c>
      <c r="B9">
        <v>93</v>
      </c>
      <c r="D9" t="s">
        <v>8</v>
      </c>
      <c r="E9">
        <v>-1.8432707502761292</v>
      </c>
    </row>
    <row r="10" spans="1:6" x14ac:dyDescent="0.3">
      <c r="A10">
        <v>91</v>
      </c>
      <c r="B10">
        <v>95</v>
      </c>
      <c r="D10" t="s">
        <v>7</v>
      </c>
      <c r="E10">
        <v>3.2644744754244504E-2</v>
      </c>
    </row>
    <row r="11" spans="1:6" x14ac:dyDescent="0.3">
      <c r="A11">
        <v>91</v>
      </c>
      <c r="B11">
        <v>95</v>
      </c>
      <c r="D11" t="s">
        <v>6</v>
      </c>
      <c r="E11">
        <v>1.6448536269514715</v>
      </c>
    </row>
    <row r="12" spans="1:6" x14ac:dyDescent="0.3">
      <c r="A12">
        <v>92</v>
      </c>
      <c r="B12">
        <v>99</v>
      </c>
      <c r="D12" t="s">
        <v>5</v>
      </c>
      <c r="E12">
        <v>6.5289489508489007E-2</v>
      </c>
    </row>
    <row r="13" spans="1:6" ht="15" thickBot="1" x14ac:dyDescent="0.35">
      <c r="A13">
        <v>94</v>
      </c>
      <c r="B13">
        <v>99</v>
      </c>
      <c r="D13" s="6" t="s">
        <v>4</v>
      </c>
      <c r="E13" s="6">
        <v>1.9599639845400536</v>
      </c>
      <c r="F13" s="6"/>
    </row>
    <row r="14" spans="1:6" x14ac:dyDescent="0.3">
      <c r="A14">
        <v>94</v>
      </c>
      <c r="B14">
        <v>102</v>
      </c>
    </row>
    <row r="15" spans="1:6" x14ac:dyDescent="0.3">
      <c r="A15">
        <v>94</v>
      </c>
      <c r="B15">
        <v>102</v>
      </c>
      <c r="D15" s="5" t="str">
        <f>IF(E12&gt;0.05,"H0 accepted","H1 accepted, H0 rejected")</f>
        <v>H0 accepted</v>
      </c>
    </row>
    <row r="16" spans="1:6" x14ac:dyDescent="0.3">
      <c r="A16">
        <v>98</v>
      </c>
      <c r="B16">
        <v>105</v>
      </c>
    </row>
    <row r="17" spans="1:2" x14ac:dyDescent="0.3">
      <c r="A17">
        <v>98</v>
      </c>
      <c r="B17">
        <v>107</v>
      </c>
    </row>
    <row r="18" spans="1:2" x14ac:dyDescent="0.3">
      <c r="A18">
        <v>99</v>
      </c>
      <c r="B18">
        <v>108</v>
      </c>
    </row>
    <row r="19" spans="1:2" x14ac:dyDescent="0.3">
      <c r="A19">
        <v>99</v>
      </c>
      <c r="B19">
        <v>109</v>
      </c>
    </row>
    <row r="20" spans="1:2" x14ac:dyDescent="0.3">
      <c r="A20">
        <v>105</v>
      </c>
      <c r="B20">
        <v>109</v>
      </c>
    </row>
    <row r="21" spans="1:2" x14ac:dyDescent="0.3">
      <c r="A21">
        <v>106</v>
      </c>
      <c r="B21">
        <v>114</v>
      </c>
    </row>
    <row r="22" spans="1:2" x14ac:dyDescent="0.3">
      <c r="A22">
        <v>106</v>
      </c>
      <c r="B22">
        <v>115</v>
      </c>
    </row>
    <row r="23" spans="1:2" x14ac:dyDescent="0.3">
      <c r="A23">
        <v>109</v>
      </c>
      <c r="B23">
        <v>116</v>
      </c>
    </row>
    <row r="24" spans="1:2" x14ac:dyDescent="0.3">
      <c r="A24">
        <v>109</v>
      </c>
      <c r="B24">
        <v>117</v>
      </c>
    </row>
    <row r="25" spans="1:2" x14ac:dyDescent="0.3">
      <c r="A25">
        <v>109</v>
      </c>
      <c r="B25">
        <v>117</v>
      </c>
    </row>
    <row r="26" spans="1:2" x14ac:dyDescent="0.3">
      <c r="A26">
        <v>110</v>
      </c>
      <c r="B26">
        <v>119</v>
      </c>
    </row>
    <row r="27" spans="1:2" x14ac:dyDescent="0.3">
      <c r="A27">
        <v>112</v>
      </c>
      <c r="B27">
        <v>123</v>
      </c>
    </row>
    <row r="28" spans="1:2" x14ac:dyDescent="0.3">
      <c r="A28">
        <v>112</v>
      </c>
      <c r="B28">
        <v>128</v>
      </c>
    </row>
    <row r="29" spans="1:2" x14ac:dyDescent="0.3">
      <c r="A29">
        <v>113</v>
      </c>
      <c r="B29">
        <v>129</v>
      </c>
    </row>
    <row r="30" spans="1:2" x14ac:dyDescent="0.3">
      <c r="A30">
        <v>114</v>
      </c>
      <c r="B30">
        <v>130</v>
      </c>
    </row>
    <row r="31" spans="1:2" x14ac:dyDescent="0.3">
      <c r="A31">
        <v>114</v>
      </c>
      <c r="B31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oneSampleZtest</vt:lpstr>
      <vt:lpstr>twoSampleZtest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عثمان شیخ</dc:creator>
  <cp:lastModifiedBy>محمد عثمان شیخ</cp:lastModifiedBy>
  <dcterms:created xsi:type="dcterms:W3CDTF">2023-12-04T10:02:31Z</dcterms:created>
  <dcterms:modified xsi:type="dcterms:W3CDTF">2023-12-04T10:03:59Z</dcterms:modified>
</cp:coreProperties>
</file>