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USMAN\Desktop\RIC\"/>
    </mc:Choice>
  </mc:AlternateContent>
  <xr:revisionPtr revIDLastSave="0" documentId="8_{8DCD675D-7F7C-47DA-971E-C5C4978D8980}" xr6:coauthVersionLast="47" xr6:coauthVersionMax="47" xr10:uidLastSave="{00000000-0000-0000-0000-000000000000}"/>
  <bookViews>
    <workbookView xWindow="-108" yWindow="-108" windowWidth="23256" windowHeight="12456" xr2:uid="{7E8DF193-67C2-4E50-AF15-C1F219F6FD78}"/>
  </bookViews>
  <sheets>
    <sheet name="ricPrac5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H3" i="1"/>
  <c r="M3" i="1" s="1"/>
  <c r="M4" i="1" s="1"/>
  <c r="M5" i="1" s="1"/>
  <c r="I3" i="1"/>
  <c r="J3" i="1"/>
  <c r="J4" i="1" s="1"/>
  <c r="J5" i="1" s="1"/>
  <c r="K3" i="1"/>
  <c r="L3" i="1"/>
  <c r="L4" i="1" s="1"/>
  <c r="L5" i="1" s="1"/>
  <c r="I4" i="1"/>
  <c r="I5" i="1" s="1"/>
  <c r="K4" i="1"/>
  <c r="K5" i="1" s="1"/>
  <c r="N7" i="1"/>
  <c r="H4" i="1" l="1"/>
  <c r="H5" i="1" s="1"/>
  <c r="N3" i="1" l="1"/>
  <c r="N2" i="1"/>
  <c r="N4" i="1" s="1"/>
  <c r="N8" i="1" s="1"/>
</calcChain>
</file>

<file path=xl/sharedStrings.xml><?xml version="1.0" encoding="utf-8"?>
<sst xmlns="http://schemas.openxmlformats.org/spreadsheetml/2006/main" count="317" uniqueCount="118">
  <si>
    <t>A</t>
  </si>
  <si>
    <t>f</t>
  </si>
  <si>
    <t>Kadiria</t>
  </si>
  <si>
    <t>Sig</t>
  </si>
  <si>
    <t>Miliana</t>
  </si>
  <si>
    <t>Meskiana</t>
  </si>
  <si>
    <t>Mouzaa</t>
  </si>
  <si>
    <t>Cheria</t>
  </si>
  <si>
    <t>Reghaa</t>
  </si>
  <si>
    <t>B</t>
  </si>
  <si>
    <t>Ksar El Boukhari</t>
  </si>
  <si>
    <t>BordjMenael</t>
  </si>
  <si>
    <t>Bab El Oued</t>
  </si>
  <si>
    <t>N'gaous</t>
  </si>
  <si>
    <t>Ashaiman</t>
  </si>
  <si>
    <t>C</t>
  </si>
  <si>
    <t>Merouana</t>
  </si>
  <si>
    <t>Mohammadia</t>
  </si>
  <si>
    <t>Bolgatanga</t>
  </si>
  <si>
    <t>Quelimane</t>
  </si>
  <si>
    <t>Molepolole</t>
  </si>
  <si>
    <t>D</t>
  </si>
  <si>
    <t>Tadjenanet</t>
  </si>
  <si>
    <t>Boudouaou</t>
  </si>
  <si>
    <t>Baraki</t>
  </si>
  <si>
    <t>HassiBahbah</t>
  </si>
  <si>
    <t>Khenchela</t>
  </si>
  <si>
    <t>HussenDey</t>
  </si>
  <si>
    <t>Kouba</t>
  </si>
  <si>
    <t>Teenas</t>
  </si>
  <si>
    <t>Sunyani</t>
  </si>
  <si>
    <t>Legon</t>
  </si>
  <si>
    <t>Matola</t>
  </si>
  <si>
    <t>O</t>
  </si>
  <si>
    <t>Ouargla</t>
  </si>
  <si>
    <t>Skikda</t>
  </si>
  <si>
    <t>Tindouf</t>
  </si>
  <si>
    <t>Adrar</t>
  </si>
  <si>
    <t>Tlemcen</t>
  </si>
  <si>
    <t>Mampong</t>
  </si>
  <si>
    <t>Chibuto</t>
  </si>
  <si>
    <t>Pemba</t>
  </si>
  <si>
    <t>Chimoio</t>
  </si>
  <si>
    <t>Tete</t>
  </si>
  <si>
    <t>Maun</t>
  </si>
  <si>
    <t>m</t>
  </si>
  <si>
    <t>Sougueur</t>
  </si>
  <si>
    <t>Berrouaghia</t>
  </si>
  <si>
    <t>Heliopolis</t>
  </si>
  <si>
    <t>M'sila</t>
  </si>
  <si>
    <t>Chlef</t>
  </si>
  <si>
    <t>TiziOuzou</t>
  </si>
  <si>
    <t>Nima</t>
  </si>
  <si>
    <t>AefnFakroun</t>
  </si>
  <si>
    <t>Kolea</t>
  </si>
  <si>
    <t>Biskra</t>
  </si>
  <si>
    <t>Setif</t>
  </si>
  <si>
    <t>Relizane</t>
  </si>
  <si>
    <t>Laghouat</t>
  </si>
  <si>
    <t>Algiers</t>
  </si>
  <si>
    <t>Kwabeng</t>
  </si>
  <si>
    <t>Cape Coast</t>
  </si>
  <si>
    <t>Takoradi</t>
  </si>
  <si>
    <t>Birtouta</t>
  </si>
  <si>
    <t>Dar El Befda</t>
  </si>
  <si>
    <t>Souk Ahras</t>
  </si>
  <si>
    <t>OuedRhiou</t>
  </si>
  <si>
    <t>Boufarik</t>
  </si>
  <si>
    <t>El Biar</t>
  </si>
  <si>
    <t>Batna</t>
  </si>
  <si>
    <t>Mascara</t>
  </si>
  <si>
    <t>Navrongo</t>
  </si>
  <si>
    <t>Wa</t>
  </si>
  <si>
    <t>Accra</t>
  </si>
  <si>
    <t>Ressano Garcia</t>
  </si>
  <si>
    <t>Lichinga</t>
  </si>
  <si>
    <t>Maputo</t>
  </si>
  <si>
    <t>Lakhdaria</t>
  </si>
  <si>
    <t>Bordj El Kiffan</t>
  </si>
  <si>
    <t>Khemis El Khechna</t>
  </si>
  <si>
    <t>Guelma</t>
  </si>
  <si>
    <t>Jijel</t>
  </si>
  <si>
    <t>SidiBel Abbes</t>
  </si>
  <si>
    <t>El Eulma</t>
  </si>
  <si>
    <t>Fouka</t>
  </si>
  <si>
    <t>Mila</t>
  </si>
  <si>
    <t>El Harrach</t>
  </si>
  <si>
    <t>Tebessa</t>
  </si>
  <si>
    <t>Bouira</t>
  </si>
  <si>
    <t>Tiaret</t>
  </si>
  <si>
    <t>Mostaganem</t>
  </si>
  <si>
    <t>Bechar</t>
  </si>
  <si>
    <t>Tipaza</t>
  </si>
  <si>
    <t>Djelfa</t>
  </si>
  <si>
    <t>Medea</t>
  </si>
  <si>
    <t>Bejaefa</t>
  </si>
  <si>
    <t>Annaba</t>
  </si>
  <si>
    <t>Constantine</t>
  </si>
  <si>
    <t>Saefda</t>
  </si>
  <si>
    <t>Oran</t>
  </si>
  <si>
    <t>Blida</t>
  </si>
  <si>
    <t>table value</t>
  </si>
  <si>
    <t>Kumasi</t>
  </si>
  <si>
    <t>Tema</t>
  </si>
  <si>
    <t>Ei</t>
  </si>
  <si>
    <t>Maxixe</t>
  </si>
  <si>
    <t>total</t>
  </si>
  <si>
    <t>Niamey</t>
  </si>
  <si>
    <t>boys</t>
  </si>
  <si>
    <t>Francistown</t>
  </si>
  <si>
    <t>girls</t>
  </si>
  <si>
    <t>Gaborone</t>
  </si>
  <si>
    <t>sum{[(Oi-Ei)^2]/Ei}</t>
  </si>
  <si>
    <t>Grade</t>
  </si>
  <si>
    <t>Gen</t>
  </si>
  <si>
    <t>Name</t>
  </si>
  <si>
    <t>Roll No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</si>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</sst>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2" borderId="0" xfId="0" applyFill="1"/>
    <xf numFmtId="0" fontId="0" fillId="3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3" borderId="8" xfId="0" applyFill="1" applyBorder="1"/>
    <xf numFmtId="0" fontId="0" fillId="4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3" xfId="0" applyBorder="1"/>
    <xf numFmtId="0" fontId="0" fillId="0" borderId="5" xfId="0" applyBorder="1"/>
    <xf numFmtId="0" fontId="1" fillId="0" borderId="0" xfId="0" applyFont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88DF-BF95-4B21-92EF-DBB924D7B7C5}">
  <sheetPr codeName="Sheet8"/>
  <dimension ref="A1:N101"/>
  <sheetViews>
    <sheetView tabSelected="1" workbookViewId="0">
      <selection activeCell="N8" sqref="N8"/>
    </sheetView>
  </sheetViews>
  <sheetFormatPr defaultRowHeight="14.4" x14ac:dyDescent="0.3"/>
  <cols>
    <col min="13" max="13" width="10.109375" customWidth="1"/>
    <col min="14" max="14" width="16.5546875" customWidth="1"/>
  </cols>
  <sheetData>
    <row r="1" spans="1:14" x14ac:dyDescent="0.3">
      <c r="A1" s="11" t="s">
        <v>117</v>
      </c>
      <c r="B1" s="19" t="s">
        <v>116</v>
      </c>
      <c r="C1" s="19" t="s">
        <v>115</v>
      </c>
      <c r="D1" s="19" t="s">
        <v>114</v>
      </c>
      <c r="E1" s="18" t="s">
        <v>113</v>
      </c>
      <c r="G1" s="11"/>
      <c r="H1" s="19" t="s">
        <v>33</v>
      </c>
      <c r="I1" s="19" t="s">
        <v>0</v>
      </c>
      <c r="J1" s="19" t="s">
        <v>9</v>
      </c>
      <c r="K1" s="19" t="s">
        <v>15</v>
      </c>
      <c r="L1" s="19" t="s">
        <v>21</v>
      </c>
      <c r="M1" s="18" t="s">
        <v>106</v>
      </c>
      <c r="N1" t="s">
        <v>112</v>
      </c>
    </row>
    <row r="2" spans="1:14" ht="15.6" x14ac:dyDescent="0.3">
      <c r="A2" s="7">
        <v>1</v>
      </c>
      <c r="B2">
        <v>1</v>
      </c>
      <c r="C2" t="s">
        <v>111</v>
      </c>
      <c r="D2" s="12" t="s">
        <v>45</v>
      </c>
      <c r="E2" s="5" t="s">
        <v>33</v>
      </c>
      <c r="G2" s="16" t="s">
        <v>110</v>
      </c>
      <c r="H2">
        <f>COUNTIFS(D2:D101,"f",E2:E101,"O")</f>
        <v>11</v>
      </c>
      <c r="I2" s="17">
        <f>COUNTIFS(D2:D101,"f",E2:E101,"A")</f>
        <v>7</v>
      </c>
      <c r="J2" s="17">
        <f>COUNTIFS(D2:D101,"f",E2:E101,"B")</f>
        <v>5</v>
      </c>
      <c r="K2" s="17">
        <f>COUNTIFS(D2:D101,"f",E2:E101,"C")</f>
        <v>5</v>
      </c>
      <c r="L2" s="17">
        <f>COUNTIFS(D2:D101,"f",E2:E101,"D")</f>
        <v>11</v>
      </c>
      <c r="M2" s="5">
        <f>SUM(H2:L2)</f>
        <v>39</v>
      </c>
      <c r="N2">
        <f>SUM((H2-H5)^2/H5,(I2-I5)^2/I5,(J2-J5)^2/J5,(K2-K5)^2/K5,(L2-L5)^2/L5)</f>
        <v>6.0748632668144857</v>
      </c>
    </row>
    <row r="3" spans="1:14" x14ac:dyDescent="0.3">
      <c r="A3" s="7">
        <v>2</v>
      </c>
      <c r="B3">
        <v>2</v>
      </c>
      <c r="C3" t="s">
        <v>109</v>
      </c>
      <c r="D3" s="12" t="s">
        <v>45</v>
      </c>
      <c r="E3" s="5" t="s">
        <v>33</v>
      </c>
      <c r="G3" s="16" t="s">
        <v>108</v>
      </c>
      <c r="H3">
        <f>COUNTIFS(D2:D101,"m",E2:E101,"O")</f>
        <v>30</v>
      </c>
      <c r="I3">
        <f>COUNTIFS(D2:D101,"m",E2:E101,"A")</f>
        <v>4</v>
      </c>
      <c r="J3">
        <f>COUNTIFS(D2:D101,"m",E2:E101,"B")</f>
        <v>3</v>
      </c>
      <c r="K3">
        <f>COUNTIFS(D2:D101,"m",E2:E101,"C")</f>
        <v>10</v>
      </c>
      <c r="L3">
        <f>COUNTIFS(D2:D101,"m",E2:E101,"D")</f>
        <v>14</v>
      </c>
      <c r="M3" s="5">
        <f>SUM(H3:L3)</f>
        <v>61</v>
      </c>
      <c r="N3">
        <f>SUM((H3-H5)^2/H5,(I3-I5)^2/I5,(J3-J5)^2/J5,(K3-K5)^2/K5,(L3-L5)^2/L5)</f>
        <v>6.0748632668144857</v>
      </c>
    </row>
    <row r="4" spans="1:14" x14ac:dyDescent="0.3">
      <c r="A4" s="7">
        <v>3</v>
      </c>
      <c r="B4">
        <v>5</v>
      </c>
      <c r="C4" t="s">
        <v>107</v>
      </c>
      <c r="D4" s="12" t="s">
        <v>45</v>
      </c>
      <c r="E4" s="5" t="s">
        <v>33</v>
      </c>
      <c r="G4" s="15" t="s">
        <v>106</v>
      </c>
      <c r="H4" s="3">
        <f>SUM(H2:H3)</f>
        <v>41</v>
      </c>
      <c r="I4" s="3">
        <f>SUM(I2:I3)</f>
        <v>11</v>
      </c>
      <c r="J4" s="3">
        <f>SUM(J2:J3)</f>
        <v>8</v>
      </c>
      <c r="K4" s="3">
        <f>SUM(K2:K3)</f>
        <v>15</v>
      </c>
      <c r="L4" s="3">
        <f>SUM(L2:L3)</f>
        <v>25</v>
      </c>
      <c r="M4" s="1">
        <f>SUM(M2:M3)</f>
        <v>100</v>
      </c>
      <c r="N4">
        <f>SUM(N2:N3)</f>
        <v>12.149726533628971</v>
      </c>
    </row>
    <row r="5" spans="1:14" x14ac:dyDescent="0.3">
      <c r="A5" s="7">
        <v>4</v>
      </c>
      <c r="B5">
        <v>13</v>
      </c>
      <c r="C5" t="s">
        <v>105</v>
      </c>
      <c r="D5" s="12" t="s">
        <v>45</v>
      </c>
      <c r="E5" s="5" t="s">
        <v>33</v>
      </c>
      <c r="G5" s="14" t="s">
        <v>104</v>
      </c>
      <c r="H5" s="14">
        <f>H4/2</f>
        <v>20.5</v>
      </c>
      <c r="I5" s="14">
        <f>I4/2</f>
        <v>5.5</v>
      </c>
      <c r="J5" s="14">
        <f>J4/2</f>
        <v>4</v>
      </c>
      <c r="K5" s="14">
        <f>K4/2</f>
        <v>7.5</v>
      </c>
      <c r="L5" s="14">
        <f>L4/2</f>
        <v>12.5</v>
      </c>
      <c r="M5" s="14">
        <f>M4/2</f>
        <v>50</v>
      </c>
    </row>
    <row r="6" spans="1:14" x14ac:dyDescent="0.3">
      <c r="A6" s="7">
        <v>5</v>
      </c>
      <c r="B6">
        <v>16</v>
      </c>
      <c r="C6" t="s">
        <v>103</v>
      </c>
      <c r="D6" s="12" t="s">
        <v>45</v>
      </c>
      <c r="E6" s="5" t="s">
        <v>33</v>
      </c>
    </row>
    <row r="7" spans="1:14" x14ac:dyDescent="0.3">
      <c r="A7" s="7">
        <v>6</v>
      </c>
      <c r="B7">
        <v>17</v>
      </c>
      <c r="C7" t="s">
        <v>102</v>
      </c>
      <c r="D7" s="12" t="s">
        <v>45</v>
      </c>
      <c r="E7" s="5" t="s">
        <v>33</v>
      </c>
      <c r="M7" t="s">
        <v>101</v>
      </c>
      <c r="N7">
        <f>_xlfn.CHISQ.INV.RT(0.05,4)</f>
        <v>9.4877290367811575</v>
      </c>
    </row>
    <row r="8" spans="1:14" ht="15.6" x14ac:dyDescent="0.3">
      <c r="A8" s="7">
        <v>7</v>
      </c>
      <c r="B8">
        <v>34</v>
      </c>
      <c r="C8" t="s">
        <v>100</v>
      </c>
      <c r="D8" s="12" t="s">
        <v>45</v>
      </c>
      <c r="E8" s="5" t="s">
        <v>33</v>
      </c>
      <c r="N8" s="13" t="str">
        <f>IF(N4&gt;=N7," H0 is Accepted", "H0 is Rejected")</f>
        <v xml:space="preserve"> H0 is Accepted</v>
      </c>
    </row>
    <row r="9" spans="1:14" x14ac:dyDescent="0.3">
      <c r="A9" s="7">
        <v>8</v>
      </c>
      <c r="B9">
        <v>35</v>
      </c>
      <c r="C9" t="s">
        <v>99</v>
      </c>
      <c r="D9" s="12" t="s">
        <v>45</v>
      </c>
      <c r="E9" s="5" t="s">
        <v>33</v>
      </c>
    </row>
    <row r="10" spans="1:14" x14ac:dyDescent="0.3">
      <c r="A10" s="7">
        <v>9</v>
      </c>
      <c r="B10">
        <v>38</v>
      </c>
      <c r="C10" t="s">
        <v>98</v>
      </c>
      <c r="D10" s="12" t="s">
        <v>45</v>
      </c>
      <c r="E10" s="5" t="s">
        <v>33</v>
      </c>
    </row>
    <row r="11" spans="1:14" x14ac:dyDescent="0.3">
      <c r="A11" s="7">
        <v>10</v>
      </c>
      <c r="B11">
        <v>42</v>
      </c>
      <c r="C11" t="s">
        <v>97</v>
      </c>
      <c r="D11" s="12" t="s">
        <v>45</v>
      </c>
      <c r="E11" s="5" t="s">
        <v>33</v>
      </c>
    </row>
    <row r="12" spans="1:14" x14ac:dyDescent="0.3">
      <c r="A12" s="7">
        <v>11</v>
      </c>
      <c r="B12">
        <v>43</v>
      </c>
      <c r="C12" t="s">
        <v>96</v>
      </c>
      <c r="D12" s="12" t="s">
        <v>45</v>
      </c>
      <c r="E12" s="5" t="s">
        <v>33</v>
      </c>
    </row>
    <row r="13" spans="1:14" x14ac:dyDescent="0.3">
      <c r="A13" s="7">
        <v>12</v>
      </c>
      <c r="B13">
        <v>45</v>
      </c>
      <c r="C13" t="s">
        <v>95</v>
      </c>
      <c r="D13" s="12" t="s">
        <v>45</v>
      </c>
      <c r="E13" s="5" t="s">
        <v>33</v>
      </c>
    </row>
    <row r="14" spans="1:14" x14ac:dyDescent="0.3">
      <c r="A14" s="7">
        <v>13</v>
      </c>
      <c r="B14">
        <v>48</v>
      </c>
      <c r="C14" t="s">
        <v>94</v>
      </c>
      <c r="D14" s="12" t="s">
        <v>45</v>
      </c>
      <c r="E14" s="5" t="s">
        <v>33</v>
      </c>
    </row>
    <row r="15" spans="1:14" x14ac:dyDescent="0.3">
      <c r="A15" s="7">
        <v>14</v>
      </c>
      <c r="B15">
        <v>49</v>
      </c>
      <c r="C15" t="s">
        <v>93</v>
      </c>
      <c r="D15" s="12" t="s">
        <v>45</v>
      </c>
      <c r="E15" s="5" t="s">
        <v>33</v>
      </c>
    </row>
    <row r="16" spans="1:14" x14ac:dyDescent="0.3">
      <c r="A16" s="7">
        <v>15</v>
      </c>
      <c r="B16">
        <v>50</v>
      </c>
      <c r="C16" t="s">
        <v>92</v>
      </c>
      <c r="D16" s="12" t="s">
        <v>45</v>
      </c>
      <c r="E16" s="5" t="s">
        <v>33</v>
      </c>
    </row>
    <row r="17" spans="1:5" x14ac:dyDescent="0.3">
      <c r="A17" s="7">
        <v>16</v>
      </c>
      <c r="B17">
        <v>51</v>
      </c>
      <c r="C17" t="s">
        <v>91</v>
      </c>
      <c r="D17" s="12" t="s">
        <v>45</v>
      </c>
      <c r="E17" s="5" t="s">
        <v>33</v>
      </c>
    </row>
    <row r="18" spans="1:5" x14ac:dyDescent="0.3">
      <c r="A18" s="7">
        <v>17</v>
      </c>
      <c r="B18">
        <v>54</v>
      </c>
      <c r="C18" t="s">
        <v>90</v>
      </c>
      <c r="D18" s="12" t="s">
        <v>45</v>
      </c>
      <c r="E18" s="5" t="s">
        <v>33</v>
      </c>
    </row>
    <row r="19" spans="1:5" x14ac:dyDescent="0.3">
      <c r="A19" s="7">
        <v>18</v>
      </c>
      <c r="B19">
        <v>55</v>
      </c>
      <c r="C19" t="s">
        <v>89</v>
      </c>
      <c r="D19" s="12" t="s">
        <v>45</v>
      </c>
      <c r="E19" s="5" t="s">
        <v>33</v>
      </c>
    </row>
    <row r="20" spans="1:5" x14ac:dyDescent="0.3">
      <c r="A20" s="7">
        <v>19</v>
      </c>
      <c r="B20">
        <v>56</v>
      </c>
      <c r="C20" t="s">
        <v>88</v>
      </c>
      <c r="D20" s="12" t="s">
        <v>45</v>
      </c>
      <c r="E20" s="5" t="s">
        <v>33</v>
      </c>
    </row>
    <row r="21" spans="1:5" x14ac:dyDescent="0.3">
      <c r="A21" s="7">
        <v>20</v>
      </c>
      <c r="B21">
        <v>59</v>
      </c>
      <c r="C21" t="s">
        <v>87</v>
      </c>
      <c r="D21" s="12" t="s">
        <v>45</v>
      </c>
      <c r="E21" s="5" t="s">
        <v>33</v>
      </c>
    </row>
    <row r="22" spans="1:5" x14ac:dyDescent="0.3">
      <c r="A22" s="7">
        <v>21</v>
      </c>
      <c r="B22">
        <v>61</v>
      </c>
      <c r="C22" t="s">
        <v>86</v>
      </c>
      <c r="D22" s="12" t="s">
        <v>45</v>
      </c>
      <c r="E22" s="5" t="s">
        <v>33</v>
      </c>
    </row>
    <row r="23" spans="1:5" x14ac:dyDescent="0.3">
      <c r="A23" s="7">
        <v>22</v>
      </c>
      <c r="B23">
        <v>62</v>
      </c>
      <c r="C23" t="s">
        <v>85</v>
      </c>
      <c r="D23" s="12" t="s">
        <v>45</v>
      </c>
      <c r="E23" s="5" t="s">
        <v>33</v>
      </c>
    </row>
    <row r="24" spans="1:5" x14ac:dyDescent="0.3">
      <c r="A24" s="7">
        <v>23</v>
      </c>
      <c r="B24">
        <v>65</v>
      </c>
      <c r="C24" t="s">
        <v>84</v>
      </c>
      <c r="D24" s="12" t="s">
        <v>45</v>
      </c>
      <c r="E24" s="5" t="s">
        <v>33</v>
      </c>
    </row>
    <row r="25" spans="1:5" x14ac:dyDescent="0.3">
      <c r="A25" s="7">
        <v>24</v>
      </c>
      <c r="B25">
        <v>66</v>
      </c>
      <c r="C25" t="s">
        <v>83</v>
      </c>
      <c r="D25" s="12" t="s">
        <v>45</v>
      </c>
      <c r="E25" s="5" t="s">
        <v>33</v>
      </c>
    </row>
    <row r="26" spans="1:5" x14ac:dyDescent="0.3">
      <c r="A26" s="7">
        <v>25</v>
      </c>
      <c r="B26">
        <v>68</v>
      </c>
      <c r="C26" t="s">
        <v>82</v>
      </c>
      <c r="D26" s="12" t="s">
        <v>45</v>
      </c>
      <c r="E26" s="5" t="s">
        <v>33</v>
      </c>
    </row>
    <row r="27" spans="1:5" x14ac:dyDescent="0.3">
      <c r="A27" s="7">
        <v>26</v>
      </c>
      <c r="B27">
        <v>69</v>
      </c>
      <c r="C27" t="s">
        <v>81</v>
      </c>
      <c r="D27" s="12" t="s">
        <v>45</v>
      </c>
      <c r="E27" s="5" t="s">
        <v>33</v>
      </c>
    </row>
    <row r="28" spans="1:5" x14ac:dyDescent="0.3">
      <c r="A28" s="7">
        <v>27</v>
      </c>
      <c r="B28">
        <v>70</v>
      </c>
      <c r="C28" t="s">
        <v>80</v>
      </c>
      <c r="D28" s="12" t="s">
        <v>45</v>
      </c>
      <c r="E28" s="5" t="s">
        <v>33</v>
      </c>
    </row>
    <row r="29" spans="1:5" x14ac:dyDescent="0.3">
      <c r="A29" s="7">
        <v>28</v>
      </c>
      <c r="B29">
        <v>85</v>
      </c>
      <c r="C29" t="s">
        <v>79</v>
      </c>
      <c r="D29" s="12" t="s">
        <v>45</v>
      </c>
      <c r="E29" s="5" t="s">
        <v>33</v>
      </c>
    </row>
    <row r="30" spans="1:5" x14ac:dyDescent="0.3">
      <c r="A30" s="7">
        <v>29</v>
      </c>
      <c r="B30">
        <v>87</v>
      </c>
      <c r="C30" t="s">
        <v>78</v>
      </c>
      <c r="D30" s="12" t="s">
        <v>45</v>
      </c>
      <c r="E30" s="5" t="s">
        <v>33</v>
      </c>
    </row>
    <row r="31" spans="1:5" x14ac:dyDescent="0.3">
      <c r="A31" s="7">
        <v>30</v>
      </c>
      <c r="B31">
        <v>88</v>
      </c>
      <c r="C31" t="s">
        <v>77</v>
      </c>
      <c r="D31" s="12" t="s">
        <v>45</v>
      </c>
      <c r="E31" s="5" t="s">
        <v>33</v>
      </c>
    </row>
    <row r="32" spans="1:5" x14ac:dyDescent="0.3">
      <c r="A32" s="7">
        <v>31</v>
      </c>
      <c r="B32">
        <v>6</v>
      </c>
      <c r="C32" t="s">
        <v>76</v>
      </c>
      <c r="D32" s="12" t="s">
        <v>45</v>
      </c>
      <c r="E32" s="5" t="s">
        <v>21</v>
      </c>
    </row>
    <row r="33" spans="1:5" x14ac:dyDescent="0.3">
      <c r="A33" s="7">
        <v>32</v>
      </c>
      <c r="B33">
        <v>12</v>
      </c>
      <c r="C33" t="s">
        <v>75</v>
      </c>
      <c r="D33" s="12" t="s">
        <v>45</v>
      </c>
      <c r="E33" s="5" t="s">
        <v>21</v>
      </c>
    </row>
    <row r="34" spans="1:5" x14ac:dyDescent="0.3">
      <c r="A34" s="7">
        <v>33</v>
      </c>
      <c r="B34">
        <v>15</v>
      </c>
      <c r="C34" t="s">
        <v>74</v>
      </c>
      <c r="D34" s="12" t="s">
        <v>45</v>
      </c>
      <c r="E34" s="5" t="s">
        <v>21</v>
      </c>
    </row>
    <row r="35" spans="1:5" x14ac:dyDescent="0.3">
      <c r="A35" s="7">
        <v>34</v>
      </c>
      <c r="B35">
        <v>19</v>
      </c>
      <c r="C35" t="s">
        <v>73</v>
      </c>
      <c r="D35" s="12" t="s">
        <v>45</v>
      </c>
      <c r="E35" s="5" t="s">
        <v>21</v>
      </c>
    </row>
    <row r="36" spans="1:5" x14ac:dyDescent="0.3">
      <c r="A36" s="7">
        <v>35</v>
      </c>
      <c r="B36">
        <v>27</v>
      </c>
      <c r="C36" t="s">
        <v>72</v>
      </c>
      <c r="D36" s="12" t="s">
        <v>45</v>
      </c>
      <c r="E36" s="5" t="s">
        <v>21</v>
      </c>
    </row>
    <row r="37" spans="1:5" x14ac:dyDescent="0.3">
      <c r="A37" s="7">
        <v>36</v>
      </c>
      <c r="B37">
        <v>28</v>
      </c>
      <c r="C37" t="s">
        <v>71</v>
      </c>
      <c r="D37" s="12" t="s">
        <v>45</v>
      </c>
      <c r="E37" s="5" t="s">
        <v>21</v>
      </c>
    </row>
    <row r="38" spans="1:5" x14ac:dyDescent="0.3">
      <c r="A38" s="7">
        <v>37</v>
      </c>
      <c r="B38">
        <v>37</v>
      </c>
      <c r="C38" t="s">
        <v>70</v>
      </c>
      <c r="D38" s="12" t="s">
        <v>45</v>
      </c>
      <c r="E38" s="5" t="s">
        <v>21</v>
      </c>
    </row>
    <row r="39" spans="1:5" x14ac:dyDescent="0.3">
      <c r="A39" s="7">
        <v>38</v>
      </c>
      <c r="B39">
        <v>44</v>
      </c>
      <c r="C39" t="s">
        <v>69</v>
      </c>
      <c r="D39" s="12" t="s">
        <v>45</v>
      </c>
      <c r="E39" s="5" t="s">
        <v>21</v>
      </c>
    </row>
    <row r="40" spans="1:5" x14ac:dyDescent="0.3">
      <c r="A40" s="7">
        <v>39</v>
      </c>
      <c r="B40">
        <v>57</v>
      </c>
      <c r="C40" t="s">
        <v>68</v>
      </c>
      <c r="D40" s="12" t="s">
        <v>45</v>
      </c>
      <c r="E40" s="5" t="s">
        <v>21</v>
      </c>
    </row>
    <row r="41" spans="1:5" x14ac:dyDescent="0.3">
      <c r="A41" s="7">
        <v>40</v>
      </c>
      <c r="B41">
        <v>60</v>
      </c>
      <c r="C41" t="s">
        <v>67</v>
      </c>
      <c r="D41" s="12" t="s">
        <v>45</v>
      </c>
      <c r="E41" s="5" t="s">
        <v>21</v>
      </c>
    </row>
    <row r="42" spans="1:5" x14ac:dyDescent="0.3">
      <c r="A42" s="7">
        <v>41</v>
      </c>
      <c r="B42">
        <v>63</v>
      </c>
      <c r="C42" t="s">
        <v>66</v>
      </c>
      <c r="D42" s="12" t="s">
        <v>45</v>
      </c>
      <c r="E42" s="5" t="s">
        <v>21</v>
      </c>
    </row>
    <row r="43" spans="1:5" x14ac:dyDescent="0.3">
      <c r="A43" s="7">
        <v>42</v>
      </c>
      <c r="B43">
        <v>64</v>
      </c>
      <c r="C43" t="s">
        <v>65</v>
      </c>
      <c r="D43" s="12" t="s">
        <v>45</v>
      </c>
      <c r="E43" s="5" t="s">
        <v>21</v>
      </c>
    </row>
    <row r="44" spans="1:5" x14ac:dyDescent="0.3">
      <c r="A44" s="7">
        <v>43</v>
      </c>
      <c r="B44">
        <v>71</v>
      </c>
      <c r="C44" t="s">
        <v>64</v>
      </c>
      <c r="D44" s="12" t="s">
        <v>45</v>
      </c>
      <c r="E44" s="5" t="s">
        <v>21</v>
      </c>
    </row>
    <row r="45" spans="1:5" x14ac:dyDescent="0.3">
      <c r="A45" s="7">
        <v>44</v>
      </c>
      <c r="B45">
        <v>86</v>
      </c>
      <c r="C45" t="s">
        <v>63</v>
      </c>
      <c r="D45" s="12" t="s">
        <v>45</v>
      </c>
      <c r="E45" s="5" t="s">
        <v>21</v>
      </c>
    </row>
    <row r="46" spans="1:5" x14ac:dyDescent="0.3">
      <c r="A46" s="7">
        <v>45</v>
      </c>
      <c r="B46">
        <v>18</v>
      </c>
      <c r="C46" t="s">
        <v>62</v>
      </c>
      <c r="D46" s="12" t="s">
        <v>45</v>
      </c>
      <c r="E46" s="5" t="s">
        <v>15</v>
      </c>
    </row>
    <row r="47" spans="1:5" x14ac:dyDescent="0.3">
      <c r="A47" s="7">
        <v>46</v>
      </c>
      <c r="B47">
        <v>22</v>
      </c>
      <c r="C47" t="s">
        <v>61</v>
      </c>
      <c r="D47" s="12" t="s">
        <v>45</v>
      </c>
      <c r="E47" s="5" t="s">
        <v>15</v>
      </c>
    </row>
    <row r="48" spans="1:5" x14ac:dyDescent="0.3">
      <c r="A48" s="7">
        <v>47</v>
      </c>
      <c r="B48">
        <v>29</v>
      </c>
      <c r="C48" t="s">
        <v>60</v>
      </c>
      <c r="D48" s="12" t="s">
        <v>45</v>
      </c>
      <c r="E48" s="5" t="s">
        <v>15</v>
      </c>
    </row>
    <row r="49" spans="1:5" x14ac:dyDescent="0.3">
      <c r="A49" s="7">
        <v>48</v>
      </c>
      <c r="B49">
        <v>30</v>
      </c>
      <c r="C49" t="s">
        <v>59</v>
      </c>
      <c r="D49" s="12" t="s">
        <v>45</v>
      </c>
      <c r="E49" s="5" t="s">
        <v>15</v>
      </c>
    </row>
    <row r="50" spans="1:5" x14ac:dyDescent="0.3">
      <c r="A50" s="7">
        <v>49</v>
      </c>
      <c r="B50">
        <v>31</v>
      </c>
      <c r="C50" t="s">
        <v>58</v>
      </c>
      <c r="D50" s="12" t="s">
        <v>45</v>
      </c>
      <c r="E50" s="5" t="s">
        <v>15</v>
      </c>
    </row>
    <row r="51" spans="1:5" x14ac:dyDescent="0.3">
      <c r="A51" s="7">
        <v>50</v>
      </c>
      <c r="B51">
        <v>39</v>
      </c>
      <c r="C51" t="s">
        <v>57</v>
      </c>
      <c r="D51" s="12" t="s">
        <v>45</v>
      </c>
      <c r="E51" s="5" t="s">
        <v>15</v>
      </c>
    </row>
    <row r="52" spans="1:5" x14ac:dyDescent="0.3">
      <c r="A52" s="7">
        <v>51</v>
      </c>
      <c r="B52">
        <v>52</v>
      </c>
      <c r="C52" t="s">
        <v>56</v>
      </c>
      <c r="D52" s="12" t="s">
        <v>45</v>
      </c>
      <c r="E52" s="5" t="s">
        <v>15</v>
      </c>
    </row>
    <row r="53" spans="1:5" x14ac:dyDescent="0.3">
      <c r="A53" s="7">
        <v>52</v>
      </c>
      <c r="B53">
        <v>53</v>
      </c>
      <c r="C53" t="s">
        <v>55</v>
      </c>
      <c r="D53" s="12" t="s">
        <v>45</v>
      </c>
      <c r="E53" s="5" t="s">
        <v>15</v>
      </c>
    </row>
    <row r="54" spans="1:5" x14ac:dyDescent="0.3">
      <c r="A54" s="7">
        <v>53</v>
      </c>
      <c r="B54">
        <v>67</v>
      </c>
      <c r="C54" t="s">
        <v>54</v>
      </c>
      <c r="D54" s="12" t="s">
        <v>45</v>
      </c>
      <c r="E54" s="5" t="s">
        <v>15</v>
      </c>
    </row>
    <row r="55" spans="1:5" x14ac:dyDescent="0.3">
      <c r="A55" s="7">
        <v>54</v>
      </c>
      <c r="B55">
        <v>100</v>
      </c>
      <c r="C55" t="s">
        <v>53</v>
      </c>
      <c r="D55" s="12" t="s">
        <v>45</v>
      </c>
      <c r="E55" s="5" t="s">
        <v>15</v>
      </c>
    </row>
    <row r="56" spans="1:5" x14ac:dyDescent="0.3">
      <c r="A56" s="7">
        <v>55</v>
      </c>
      <c r="B56">
        <v>26</v>
      </c>
      <c r="C56" t="s">
        <v>52</v>
      </c>
      <c r="D56" s="12" t="s">
        <v>45</v>
      </c>
      <c r="E56" s="5" t="s">
        <v>9</v>
      </c>
    </row>
    <row r="57" spans="1:5" x14ac:dyDescent="0.3">
      <c r="A57" s="7">
        <v>56</v>
      </c>
      <c r="B57">
        <v>32</v>
      </c>
      <c r="C57" t="s">
        <v>51</v>
      </c>
      <c r="D57" s="12" t="s">
        <v>45</v>
      </c>
      <c r="E57" s="5" t="s">
        <v>9</v>
      </c>
    </row>
    <row r="58" spans="1:5" x14ac:dyDescent="0.3">
      <c r="A58" s="7">
        <v>57</v>
      </c>
      <c r="B58">
        <v>33</v>
      </c>
      <c r="C58" t="s">
        <v>50</v>
      </c>
      <c r="D58" s="12" t="s">
        <v>45</v>
      </c>
      <c r="E58" s="5" t="s">
        <v>9</v>
      </c>
    </row>
    <row r="59" spans="1:5" x14ac:dyDescent="0.3">
      <c r="A59" s="7">
        <v>58</v>
      </c>
      <c r="B59">
        <v>89</v>
      </c>
      <c r="C59" t="s">
        <v>49</v>
      </c>
      <c r="D59" s="12" t="s">
        <v>45</v>
      </c>
      <c r="E59" s="5" t="s">
        <v>0</v>
      </c>
    </row>
    <row r="60" spans="1:5" x14ac:dyDescent="0.3">
      <c r="A60" s="7">
        <v>59</v>
      </c>
      <c r="B60">
        <v>96</v>
      </c>
      <c r="C60" t="s">
        <v>48</v>
      </c>
      <c r="D60" s="12" t="s">
        <v>45</v>
      </c>
      <c r="E60" s="5" t="s">
        <v>0</v>
      </c>
    </row>
    <row r="61" spans="1:5" x14ac:dyDescent="0.3">
      <c r="A61" s="7">
        <v>60</v>
      </c>
      <c r="B61">
        <v>97</v>
      </c>
      <c r="C61" t="s">
        <v>47</v>
      </c>
      <c r="D61" s="12" t="s">
        <v>45</v>
      </c>
      <c r="E61" s="5" t="s">
        <v>0</v>
      </c>
    </row>
    <row r="62" spans="1:5" x14ac:dyDescent="0.3">
      <c r="A62" s="7">
        <v>61</v>
      </c>
      <c r="B62">
        <v>98</v>
      </c>
      <c r="C62" t="s">
        <v>46</v>
      </c>
      <c r="D62" s="12" t="s">
        <v>45</v>
      </c>
      <c r="E62" s="5" t="s">
        <v>0</v>
      </c>
    </row>
    <row r="63" spans="1:5" x14ac:dyDescent="0.3">
      <c r="A63" s="11">
        <v>62</v>
      </c>
      <c r="B63" s="10">
        <v>3</v>
      </c>
      <c r="C63" s="10" t="s">
        <v>44</v>
      </c>
      <c r="D63" s="9" t="s">
        <v>1</v>
      </c>
      <c r="E63" s="8" t="s">
        <v>33</v>
      </c>
    </row>
    <row r="64" spans="1:5" x14ac:dyDescent="0.3">
      <c r="A64" s="7">
        <v>63</v>
      </c>
      <c r="B64">
        <v>7</v>
      </c>
      <c r="C64" t="s">
        <v>43</v>
      </c>
      <c r="D64" s="6" t="s">
        <v>1</v>
      </c>
      <c r="E64" s="5" t="s">
        <v>33</v>
      </c>
    </row>
    <row r="65" spans="1:5" x14ac:dyDescent="0.3">
      <c r="A65" s="7">
        <v>64</v>
      </c>
      <c r="B65">
        <v>9</v>
      </c>
      <c r="C65" t="s">
        <v>42</v>
      </c>
      <c r="D65" s="6" t="s">
        <v>1</v>
      </c>
      <c r="E65" s="5" t="s">
        <v>33</v>
      </c>
    </row>
    <row r="66" spans="1:5" x14ac:dyDescent="0.3">
      <c r="A66" s="7">
        <v>65</v>
      </c>
      <c r="B66">
        <v>11</v>
      </c>
      <c r="C66" t="s">
        <v>41</v>
      </c>
      <c r="D66" s="6" t="s">
        <v>1</v>
      </c>
      <c r="E66" s="5" t="s">
        <v>33</v>
      </c>
    </row>
    <row r="67" spans="1:5" x14ac:dyDescent="0.3">
      <c r="A67" s="7">
        <v>66</v>
      </c>
      <c r="B67">
        <v>14</v>
      </c>
      <c r="C67" t="s">
        <v>40</v>
      </c>
      <c r="D67" s="6" t="s">
        <v>1</v>
      </c>
      <c r="E67" s="5" t="s">
        <v>33</v>
      </c>
    </row>
    <row r="68" spans="1:5" x14ac:dyDescent="0.3">
      <c r="A68" s="7">
        <v>67</v>
      </c>
      <c r="B68">
        <v>25</v>
      </c>
      <c r="C68" t="s">
        <v>39</v>
      </c>
      <c r="D68" s="6" t="s">
        <v>1</v>
      </c>
      <c r="E68" s="5" t="s">
        <v>33</v>
      </c>
    </row>
    <row r="69" spans="1:5" x14ac:dyDescent="0.3">
      <c r="A69" s="7">
        <v>68</v>
      </c>
      <c r="B69">
        <v>36</v>
      </c>
      <c r="C69" t="s">
        <v>38</v>
      </c>
      <c r="D69" s="6" t="s">
        <v>1</v>
      </c>
      <c r="E69" s="5" t="s">
        <v>33</v>
      </c>
    </row>
    <row r="70" spans="1:5" x14ac:dyDescent="0.3">
      <c r="A70" s="7">
        <v>69</v>
      </c>
      <c r="B70">
        <v>40</v>
      </c>
      <c r="C70" t="s">
        <v>37</v>
      </c>
      <c r="D70" s="6" t="s">
        <v>1</v>
      </c>
      <c r="E70" s="5" t="s">
        <v>33</v>
      </c>
    </row>
    <row r="71" spans="1:5" x14ac:dyDescent="0.3">
      <c r="A71" s="7">
        <v>70</v>
      </c>
      <c r="B71">
        <v>41</v>
      </c>
      <c r="C71" t="s">
        <v>36</v>
      </c>
      <c r="D71" s="6" t="s">
        <v>1</v>
      </c>
      <c r="E71" s="5" t="s">
        <v>33</v>
      </c>
    </row>
    <row r="72" spans="1:5" x14ac:dyDescent="0.3">
      <c r="A72" s="7">
        <v>71</v>
      </c>
      <c r="B72">
        <v>46</v>
      </c>
      <c r="C72" t="s">
        <v>35</v>
      </c>
      <c r="D72" s="6" t="s">
        <v>1</v>
      </c>
      <c r="E72" s="5" t="s">
        <v>33</v>
      </c>
    </row>
    <row r="73" spans="1:5" x14ac:dyDescent="0.3">
      <c r="A73" s="7">
        <v>72</v>
      </c>
      <c r="B73">
        <v>47</v>
      </c>
      <c r="C73" t="s">
        <v>34</v>
      </c>
      <c r="D73" s="6" t="s">
        <v>1</v>
      </c>
      <c r="E73" s="5" t="s">
        <v>33</v>
      </c>
    </row>
    <row r="74" spans="1:5" x14ac:dyDescent="0.3">
      <c r="A74" s="7">
        <v>73</v>
      </c>
      <c r="B74">
        <v>10</v>
      </c>
      <c r="C74" t="s">
        <v>32</v>
      </c>
      <c r="D74" s="6" t="s">
        <v>1</v>
      </c>
      <c r="E74" s="5" t="s">
        <v>21</v>
      </c>
    </row>
    <row r="75" spans="1:5" x14ac:dyDescent="0.3">
      <c r="A75" s="7">
        <v>74</v>
      </c>
      <c r="B75">
        <v>20</v>
      </c>
      <c r="C75" t="s">
        <v>31</v>
      </c>
      <c r="D75" s="6" t="s">
        <v>1</v>
      </c>
      <c r="E75" s="5" t="s">
        <v>21</v>
      </c>
    </row>
    <row r="76" spans="1:5" x14ac:dyDescent="0.3">
      <c r="A76" s="7">
        <v>75</v>
      </c>
      <c r="B76">
        <v>21</v>
      </c>
      <c r="C76" t="s">
        <v>30</v>
      </c>
      <c r="D76" s="6" t="s">
        <v>1</v>
      </c>
      <c r="E76" s="5" t="s">
        <v>21</v>
      </c>
    </row>
    <row r="77" spans="1:5" x14ac:dyDescent="0.3">
      <c r="A77" s="7">
        <v>76</v>
      </c>
      <c r="B77">
        <v>72</v>
      </c>
      <c r="C77" t="s">
        <v>29</v>
      </c>
      <c r="D77" s="6" t="s">
        <v>1</v>
      </c>
      <c r="E77" s="5" t="s">
        <v>21</v>
      </c>
    </row>
    <row r="78" spans="1:5" x14ac:dyDescent="0.3">
      <c r="A78" s="7">
        <v>77</v>
      </c>
      <c r="B78">
        <v>73</v>
      </c>
      <c r="C78" t="s">
        <v>28</v>
      </c>
      <c r="D78" s="6" t="s">
        <v>1</v>
      </c>
      <c r="E78" s="5" t="s">
        <v>21</v>
      </c>
    </row>
    <row r="79" spans="1:5" x14ac:dyDescent="0.3">
      <c r="A79" s="7">
        <v>78</v>
      </c>
      <c r="B79">
        <v>75</v>
      </c>
      <c r="C79" t="s">
        <v>27</v>
      </c>
      <c r="D79" s="6" t="s">
        <v>1</v>
      </c>
      <c r="E79" s="5" t="s">
        <v>21</v>
      </c>
    </row>
    <row r="80" spans="1:5" x14ac:dyDescent="0.3">
      <c r="A80" s="7">
        <v>79</v>
      </c>
      <c r="B80">
        <v>77</v>
      </c>
      <c r="C80" t="s">
        <v>26</v>
      </c>
      <c r="D80" s="6" t="s">
        <v>1</v>
      </c>
      <c r="E80" s="5" t="s">
        <v>21</v>
      </c>
    </row>
    <row r="81" spans="1:5" x14ac:dyDescent="0.3">
      <c r="A81" s="7">
        <v>80</v>
      </c>
      <c r="B81">
        <v>82</v>
      </c>
      <c r="C81" t="s">
        <v>25</v>
      </c>
      <c r="D81" s="6" t="s">
        <v>1</v>
      </c>
      <c r="E81" s="5" t="s">
        <v>21</v>
      </c>
    </row>
    <row r="82" spans="1:5" x14ac:dyDescent="0.3">
      <c r="A82" s="7">
        <v>81</v>
      </c>
      <c r="B82">
        <v>84</v>
      </c>
      <c r="C82" t="s">
        <v>24</v>
      </c>
      <c r="D82" s="6" t="s">
        <v>1</v>
      </c>
      <c r="E82" s="5" t="s">
        <v>21</v>
      </c>
    </row>
    <row r="83" spans="1:5" x14ac:dyDescent="0.3">
      <c r="A83" s="7">
        <v>82</v>
      </c>
      <c r="B83">
        <v>91</v>
      </c>
      <c r="C83" t="s">
        <v>23</v>
      </c>
      <c r="D83" s="6" t="s">
        <v>1</v>
      </c>
      <c r="E83" s="5" t="s">
        <v>21</v>
      </c>
    </row>
    <row r="84" spans="1:5" x14ac:dyDescent="0.3">
      <c r="A84" s="7">
        <v>83</v>
      </c>
      <c r="B84">
        <v>95</v>
      </c>
      <c r="C84" t="s">
        <v>22</v>
      </c>
      <c r="D84" s="6" t="s">
        <v>1</v>
      </c>
      <c r="E84" s="5" t="s">
        <v>21</v>
      </c>
    </row>
    <row r="85" spans="1:5" x14ac:dyDescent="0.3">
      <c r="A85" s="7">
        <v>84</v>
      </c>
      <c r="B85">
        <v>4</v>
      </c>
      <c r="C85" t="s">
        <v>20</v>
      </c>
      <c r="D85" s="6" t="s">
        <v>1</v>
      </c>
      <c r="E85" s="5" t="s">
        <v>15</v>
      </c>
    </row>
    <row r="86" spans="1:5" x14ac:dyDescent="0.3">
      <c r="A86" s="7">
        <v>85</v>
      </c>
      <c r="B86">
        <v>8</v>
      </c>
      <c r="C86" t="s">
        <v>19</v>
      </c>
      <c r="D86" s="6" t="s">
        <v>1</v>
      </c>
      <c r="E86" s="5" t="s">
        <v>15</v>
      </c>
    </row>
    <row r="87" spans="1:5" x14ac:dyDescent="0.3">
      <c r="A87" s="7">
        <v>86</v>
      </c>
      <c r="B87">
        <v>23</v>
      </c>
      <c r="C87" t="s">
        <v>18</v>
      </c>
      <c r="D87" s="6" t="s">
        <v>1</v>
      </c>
      <c r="E87" s="5" t="s">
        <v>15</v>
      </c>
    </row>
    <row r="88" spans="1:5" x14ac:dyDescent="0.3">
      <c r="A88" s="7">
        <v>87</v>
      </c>
      <c r="B88">
        <v>58</v>
      </c>
      <c r="C88" t="s">
        <v>17</v>
      </c>
      <c r="D88" s="6" t="s">
        <v>1</v>
      </c>
      <c r="E88" s="5" t="s">
        <v>15</v>
      </c>
    </row>
    <row r="89" spans="1:5" x14ac:dyDescent="0.3">
      <c r="A89" s="7">
        <v>88</v>
      </c>
      <c r="B89">
        <v>83</v>
      </c>
      <c r="C89" t="s">
        <v>16</v>
      </c>
      <c r="D89" s="6" t="s">
        <v>1</v>
      </c>
      <c r="E89" s="5" t="s">
        <v>15</v>
      </c>
    </row>
    <row r="90" spans="1:5" x14ac:dyDescent="0.3">
      <c r="A90" s="7">
        <v>89</v>
      </c>
      <c r="B90">
        <v>24</v>
      </c>
      <c r="C90" t="s">
        <v>14</v>
      </c>
      <c r="D90" s="6" t="s">
        <v>1</v>
      </c>
      <c r="E90" s="5" t="s">
        <v>9</v>
      </c>
    </row>
    <row r="91" spans="1:5" x14ac:dyDescent="0.3">
      <c r="A91" s="7">
        <v>90</v>
      </c>
      <c r="B91">
        <v>76</v>
      </c>
      <c r="C91" t="s">
        <v>13</v>
      </c>
      <c r="D91" s="6" t="s">
        <v>1</v>
      </c>
      <c r="E91" s="5" t="s">
        <v>9</v>
      </c>
    </row>
    <row r="92" spans="1:5" x14ac:dyDescent="0.3">
      <c r="A92" s="7">
        <v>91</v>
      </c>
      <c r="B92">
        <v>90</v>
      </c>
      <c r="C92" t="s">
        <v>12</v>
      </c>
      <c r="D92" s="6" t="s">
        <v>1</v>
      </c>
      <c r="E92" s="5" t="s">
        <v>9</v>
      </c>
    </row>
    <row r="93" spans="1:5" x14ac:dyDescent="0.3">
      <c r="A93" s="7">
        <v>92</v>
      </c>
      <c r="B93">
        <v>92</v>
      </c>
      <c r="C93" t="s">
        <v>11</v>
      </c>
      <c r="D93" s="6" t="s">
        <v>1</v>
      </c>
      <c r="E93" s="5" t="s">
        <v>9</v>
      </c>
    </row>
    <row r="94" spans="1:5" x14ac:dyDescent="0.3">
      <c r="A94" s="7">
        <v>93</v>
      </c>
      <c r="B94">
        <v>93</v>
      </c>
      <c r="C94" t="s">
        <v>10</v>
      </c>
      <c r="D94" s="6" t="s">
        <v>1</v>
      </c>
      <c r="E94" s="5" t="s">
        <v>9</v>
      </c>
    </row>
    <row r="95" spans="1:5" x14ac:dyDescent="0.3">
      <c r="A95" s="7">
        <v>94</v>
      </c>
      <c r="B95">
        <v>74</v>
      </c>
      <c r="C95" t="s">
        <v>8</v>
      </c>
      <c r="D95" s="6" t="s">
        <v>1</v>
      </c>
      <c r="E95" s="5" t="s">
        <v>0</v>
      </c>
    </row>
    <row r="96" spans="1:5" x14ac:dyDescent="0.3">
      <c r="A96" s="7">
        <v>95</v>
      </c>
      <c r="B96">
        <v>78</v>
      </c>
      <c r="C96" t="s">
        <v>7</v>
      </c>
      <c r="D96" s="6" t="s">
        <v>1</v>
      </c>
      <c r="E96" s="5" t="s">
        <v>0</v>
      </c>
    </row>
    <row r="97" spans="1:5" x14ac:dyDescent="0.3">
      <c r="A97" s="7">
        <v>96</v>
      </c>
      <c r="B97">
        <v>79</v>
      </c>
      <c r="C97" t="s">
        <v>6</v>
      </c>
      <c r="D97" s="6" t="s">
        <v>1</v>
      </c>
      <c r="E97" s="5" t="s">
        <v>0</v>
      </c>
    </row>
    <row r="98" spans="1:5" x14ac:dyDescent="0.3">
      <c r="A98" s="7">
        <v>97</v>
      </c>
      <c r="B98">
        <v>80</v>
      </c>
      <c r="C98" t="s">
        <v>5</v>
      </c>
      <c r="D98" s="6" t="s">
        <v>1</v>
      </c>
      <c r="E98" s="5" t="s">
        <v>0</v>
      </c>
    </row>
    <row r="99" spans="1:5" x14ac:dyDescent="0.3">
      <c r="A99" s="7">
        <v>98</v>
      </c>
      <c r="B99">
        <v>81</v>
      </c>
      <c r="C99" t="s">
        <v>4</v>
      </c>
      <c r="D99" s="6" t="s">
        <v>1</v>
      </c>
      <c r="E99" s="5" t="s">
        <v>0</v>
      </c>
    </row>
    <row r="100" spans="1:5" x14ac:dyDescent="0.3">
      <c r="A100" s="7">
        <v>99</v>
      </c>
      <c r="B100">
        <v>94</v>
      </c>
      <c r="C100" t="s">
        <v>3</v>
      </c>
      <c r="D100" s="6" t="s">
        <v>1</v>
      </c>
      <c r="E100" s="5" t="s">
        <v>0</v>
      </c>
    </row>
    <row r="101" spans="1:5" x14ac:dyDescent="0.3">
      <c r="A101" s="4">
        <v>100</v>
      </c>
      <c r="B101" s="3">
        <v>99</v>
      </c>
      <c r="C101" s="3" t="s">
        <v>2</v>
      </c>
      <c r="D101" s="2" t="s">
        <v>1</v>
      </c>
      <c r="E1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ricPrac5b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عثمان شیخ</dc:creator>
  <cp:lastModifiedBy>محمد عثمان شیخ</cp:lastModifiedBy>
  <dcterms:created xsi:type="dcterms:W3CDTF">2023-12-04T10:02:14Z</dcterms:created>
  <dcterms:modified xsi:type="dcterms:W3CDTF">2023-12-04T10:02:21Z</dcterms:modified>
</cp:coreProperties>
</file>