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ISW\Desktop\"/>
    </mc:Choice>
  </mc:AlternateContent>
  <xr:revisionPtr revIDLastSave="0" documentId="13_ncr:1_{8D4925CB-4788-4E9D-B128-7409E19335DC}" xr6:coauthVersionLast="47" xr6:coauthVersionMax="47" xr10:uidLastSave="{00000000-0000-0000-0000-000000000000}"/>
  <bookViews>
    <workbookView xWindow="28680" yWindow="-7680" windowWidth="16440" windowHeight="28320" xr2:uid="{AFB18147-7C1D-47AB-BD6E-561707CCA95F}"/>
  </bookViews>
  <sheets>
    <sheet name="결과 보고서" sheetId="1" r:id="rId1"/>
    <sheet name="선택" sheetId="3" r:id="rId2"/>
    <sheet name="삽입" sheetId="5" r:id="rId3"/>
    <sheet name="버블" sheetId="9" r:id="rId4"/>
    <sheet name="퀵" sheetId="10" r:id="rId5"/>
    <sheet name="순차" sheetId="11" r:id="rId6"/>
    <sheet name="이진" sheetId="12" r:id="rId7"/>
    <sheet name="보간" sheetId="13" r:id="rId8"/>
    <sheet name="해시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3" i="14" l="1"/>
  <c r="G27" i="14" s="1"/>
  <c r="M55" i="1" s="1"/>
  <c r="V23" i="14"/>
  <c r="F27" i="14" s="1"/>
  <c r="M54" i="1" s="1"/>
  <c r="H55" i="1"/>
  <c r="H54" i="1"/>
  <c r="H53" i="1"/>
  <c r="G55" i="1"/>
  <c r="G54" i="1"/>
  <c r="F55" i="1"/>
  <c r="F54" i="1"/>
  <c r="AB23" i="13"/>
  <c r="G27" i="13" s="1"/>
  <c r="L55" i="1" s="1"/>
  <c r="V23" i="13"/>
  <c r="F27" i="13" s="1"/>
  <c r="L54" i="1" s="1"/>
  <c r="AB23" i="12"/>
  <c r="G27" i="12" s="1"/>
  <c r="K55" i="1" s="1"/>
  <c r="V23" i="12"/>
  <c r="F27" i="12" s="1"/>
  <c r="K54" i="1" s="1"/>
  <c r="AB23" i="11"/>
  <c r="G27" i="11" s="1"/>
  <c r="J55" i="1" s="1"/>
  <c r="V23" i="11"/>
  <c r="F27" i="11" s="1"/>
  <c r="J54" i="1" s="1"/>
  <c r="E27" i="10"/>
  <c r="I53" i="1" s="1"/>
  <c r="C27" i="10"/>
  <c r="I51" i="1" s="1"/>
  <c r="AB23" i="10"/>
  <c r="G27" i="10" s="1"/>
  <c r="I55" i="1" s="1"/>
  <c r="V23" i="10"/>
  <c r="F27" i="10" s="1"/>
  <c r="I54" i="1" s="1"/>
  <c r="P23" i="14"/>
  <c r="E27" i="14" s="1"/>
  <c r="M53" i="1" s="1"/>
  <c r="J23" i="14"/>
  <c r="D27" i="14" s="1"/>
  <c r="M52" i="1" s="1"/>
  <c r="D23" i="14"/>
  <c r="C27" i="14" s="1"/>
  <c r="M51" i="1" s="1"/>
  <c r="P23" i="13"/>
  <c r="E27" i="13" s="1"/>
  <c r="L53" i="1" s="1"/>
  <c r="J23" i="13"/>
  <c r="D27" i="13" s="1"/>
  <c r="L52" i="1" s="1"/>
  <c r="D23" i="13"/>
  <c r="C27" i="13" s="1"/>
  <c r="L51" i="1" s="1"/>
  <c r="P23" i="12"/>
  <c r="E27" i="12" s="1"/>
  <c r="K53" i="1" s="1"/>
  <c r="J23" i="12"/>
  <c r="D27" i="12" s="1"/>
  <c r="K52" i="1" s="1"/>
  <c r="D23" i="12"/>
  <c r="C27" i="12" s="1"/>
  <c r="K51" i="1" s="1"/>
  <c r="P23" i="11"/>
  <c r="E27" i="11" s="1"/>
  <c r="J53" i="1" s="1"/>
  <c r="J23" i="11"/>
  <c r="D27" i="11" s="1"/>
  <c r="J52" i="1" s="1"/>
  <c r="D23" i="11"/>
  <c r="C27" i="11" s="1"/>
  <c r="J51" i="1" s="1"/>
  <c r="P23" i="10"/>
  <c r="J23" i="10"/>
  <c r="D27" i="10" s="1"/>
  <c r="I52" i="1" s="1"/>
  <c r="D23" i="10"/>
  <c r="P23" i="9"/>
  <c r="J23" i="9"/>
  <c r="D27" i="9" s="1"/>
  <c r="H52" i="1" s="1"/>
  <c r="D23" i="9"/>
  <c r="C27" i="9" s="1"/>
  <c r="H51" i="1" s="1"/>
  <c r="P23" i="5"/>
  <c r="E27" i="5" s="1"/>
  <c r="G53" i="1" s="1"/>
  <c r="J23" i="5"/>
  <c r="D27" i="5" s="1"/>
  <c r="G52" i="1" s="1"/>
  <c r="D23" i="5"/>
  <c r="C27" i="5" s="1"/>
  <c r="G51" i="1" s="1"/>
  <c r="P23" i="3"/>
  <c r="E27" i="3" s="1"/>
  <c r="F53" i="1" s="1"/>
  <c r="J23" i="3"/>
  <c r="D27" i="3" s="1"/>
  <c r="F52" i="1" s="1"/>
  <c r="D23" i="3"/>
  <c r="C27" i="3" s="1"/>
  <c r="F51" i="1" s="1"/>
</calcChain>
</file>

<file path=xl/sharedStrings.xml><?xml version="1.0" encoding="utf-8"?>
<sst xmlns="http://schemas.openxmlformats.org/spreadsheetml/2006/main" count="1604" uniqueCount="67">
  <si>
    <t>실험 보고서</t>
    <phoneticPr fontId="1" type="noConversion"/>
  </si>
  <si>
    <t>제목</t>
    <phoneticPr fontId="1" type="noConversion"/>
  </si>
  <si>
    <t>정렬 방식 및 탐색 방식에 따른 소요시간 확인</t>
    <phoneticPr fontId="1" type="noConversion"/>
  </si>
  <si>
    <t>목적</t>
    <phoneticPr fontId="1" type="noConversion"/>
  </si>
  <si>
    <t>1. 각 정렬 방식에 따른 소요시간을 확인한다.
2. 각 탐색 방식에 따른 소요시간을 확인한다.
3. 다양한 입력방식에 따른 소요시간을 확인하여 어떠한 상황에 해당 방식이 유용한지 확인한다.</t>
    <phoneticPr fontId="1" type="noConversion"/>
  </si>
  <si>
    <t>실험 결과</t>
    <phoneticPr fontId="1" type="noConversion"/>
  </si>
  <si>
    <t>제작자 : 나정호</t>
    <phoneticPr fontId="1" type="noConversion"/>
  </si>
  <si>
    <t>결과 분석</t>
    <phoneticPr fontId="1" type="noConversion"/>
  </si>
  <si>
    <t>평가</t>
    <phoneticPr fontId="1" type="noConversion"/>
  </si>
  <si>
    <t>데이터 크기</t>
  </si>
  <si>
    <t>시드</t>
  </si>
  <si>
    <t>방법</t>
  </si>
  <si>
    <t>시간(초)</t>
  </si>
  <si>
    <t>결과</t>
  </si>
  <si>
    <t>선택</t>
  </si>
  <si>
    <t>성공</t>
  </si>
  <si>
    <t>데이터크기</t>
    <phoneticPr fontId="1" type="noConversion"/>
  </si>
  <si>
    <t>평균 소요시간</t>
    <phoneticPr fontId="1" type="noConversion"/>
  </si>
  <si>
    <t>측정불가</t>
    <phoneticPr fontId="1" type="noConversion"/>
  </si>
  <si>
    <t>삽입</t>
  </si>
  <si>
    <t>버블</t>
  </si>
  <si>
    <t>퀵</t>
  </si>
  <si>
    <t>순차</t>
  </si>
  <si>
    <t>이진</t>
  </si>
  <si>
    <t>보간</t>
  </si>
  <si>
    <t>해시</t>
  </si>
  <si>
    <t>1. 예상 결과</t>
    <phoneticPr fontId="1" type="noConversion"/>
  </si>
  <si>
    <t>선택/ 삽입/ 버블</t>
    <phoneticPr fontId="1" type="noConversion"/>
  </si>
  <si>
    <t>퀵</t>
    <phoneticPr fontId="1" type="noConversion"/>
  </si>
  <si>
    <t>순차 탐색</t>
    <phoneticPr fontId="1" type="noConversion"/>
  </si>
  <si>
    <t>이진 탐색</t>
    <phoneticPr fontId="1" type="noConversion"/>
  </si>
  <si>
    <t>해시 탐색</t>
    <phoneticPr fontId="1" type="noConversion"/>
  </si>
  <si>
    <t>O(n²)</t>
  </si>
  <si>
    <t>O(n)</t>
  </si>
  <si>
    <t>n log n</t>
  </si>
  <si>
    <t>O(log n)</t>
  </si>
  <si>
    <t>O(1)</t>
  </si>
  <si>
    <t>시간 복잡도</t>
    <phoneticPr fontId="1" type="noConversion"/>
  </si>
  <si>
    <t>연산량</t>
    <phoneticPr fontId="1" type="noConversion"/>
  </si>
  <si>
    <t>n²/초당 연산량</t>
    <phoneticPr fontId="1" type="noConversion"/>
  </si>
  <si>
    <t>n/초당 연산량</t>
    <phoneticPr fontId="1" type="noConversion"/>
  </si>
  <si>
    <t>(n log n)/초당 연산량</t>
    <phoneticPr fontId="1" type="noConversion"/>
  </si>
  <si>
    <t>log n/초당 연산량</t>
    <phoneticPr fontId="1" type="noConversion"/>
  </si>
  <si>
    <t>1/초당 연산량</t>
    <phoneticPr fontId="1" type="noConversion"/>
  </si>
  <si>
    <t>&lt;정렬/탐색의 시각복잡도 및 초당연산량 계산식&gt;</t>
    <phoneticPr fontId="1" type="noConversion"/>
  </si>
  <si>
    <t>선택</t>
    <phoneticPr fontId="1" type="noConversion"/>
  </si>
  <si>
    <t>삽입</t>
    <phoneticPr fontId="1" type="noConversion"/>
  </si>
  <si>
    <t>버블</t>
    <phoneticPr fontId="1" type="noConversion"/>
  </si>
  <si>
    <t>순차</t>
    <phoneticPr fontId="1" type="noConversion"/>
  </si>
  <si>
    <t>이진</t>
    <phoneticPr fontId="1" type="noConversion"/>
  </si>
  <si>
    <t>해쉬</t>
    <phoneticPr fontId="1" type="noConversion"/>
  </si>
  <si>
    <t>2. 결과값(단위 : 초)</t>
    <phoneticPr fontId="1" type="noConversion"/>
  </si>
  <si>
    <t>보간</t>
    <phoneticPr fontId="1" type="noConversion"/>
  </si>
  <si>
    <t>3. 결과 분석</t>
    <phoneticPr fontId="1" type="noConversion"/>
  </si>
  <si>
    <t>데이터 크기</t>
    <phoneticPr fontId="1" type="noConversion"/>
  </si>
  <si>
    <t>데이터 크기 n</t>
  </si>
  <si>
    <t>log n</t>
    <phoneticPr fontId="1" type="noConversion"/>
  </si>
  <si>
    <t>&lt;실험 결과&gt;</t>
    <phoneticPr fontId="1" type="noConversion"/>
  </si>
  <si>
    <t>&lt;데이터 크기에 따른 시간 복잡도 함수 값&gt;</t>
    <phoneticPr fontId="1" type="noConversion"/>
  </si>
  <si>
    <t>탐색/정렬</t>
    <phoneticPr fontId="1" type="noConversion"/>
  </si>
  <si>
    <t>n²</t>
    <phoneticPr fontId="1" type="noConversion"/>
  </si>
  <si>
    <t>O(n log n)</t>
    <phoneticPr fontId="1" type="noConversion"/>
  </si>
  <si>
    <t>실험 내용</t>
    <phoneticPr fontId="1" type="noConversion"/>
  </si>
  <si>
    <t xml:space="preserve"> 작성일 : 20250527</t>
    <phoneticPr fontId="1" type="noConversion"/>
  </si>
  <si>
    <r>
      <t xml:space="preserve">1) 데이터 크기가 작을 때(100~1,000)는 모든 알고리즘이 잘 동작한다.
2) 데이터 크기가 10,000 이상일 경우, 선택/삽입/버블 알고리즘은 시간이 과도하게 소요되어 측정이 불가능했다. 
   즉,  n²의 복잡도를 가지는 알고리즘(선택/ 삽입/ 버블)은 대용량 데이터에 사용이 적합하지 않다.
3) 이론적으론 해쉬함수가 가장 빠른 탐색 속도를 가져야 했으나 실험 결과, 보간 탐색이 가장 빠른 탐색 속도를  보였으며, 
   이진 탐색 역시 효율적인 탐색 성능을 보였다..
</t>
    </r>
    <r>
      <rPr>
        <b/>
        <sz val="11"/>
        <color theme="1"/>
        <rFont val="맑은 고딕"/>
        <family val="3"/>
        <charset val="129"/>
        <scheme val="minor"/>
      </rPr>
      <t>4. 결론</t>
    </r>
    <r>
      <rPr>
        <sz val="11"/>
        <color theme="1"/>
        <rFont val="맑은 고딕"/>
        <family val="2"/>
        <charset val="129"/>
        <scheme val="minor"/>
      </rPr>
      <t xml:space="preserve">
1) 정렬: 대용량 데이터에서는 반드시 O(nlogn) 이상의 효율을 가진 알고리즘(퀵, 병합 등)을 사용해야 함.
2) 탐색: 보간 탐색이 가장 빠르며, 이진 탐색도 매우 효율적. 순차 탐색과 해쉬 탐색은 데이터가 커질수록 비효율적.
 (해쉬 탐색 고유의 충돌로 인한 시간 문제로 예상됨)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</si>
  <si>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 xml:space="preserve">* 실험 고찰
1. 실험 내용
</t>
    </r>
    <r>
      <rPr>
        <sz val="11"/>
        <color theme="1"/>
        <rFont val="맑은 고딕"/>
        <family val="2"/>
        <charset val="129"/>
        <scheme val="minor"/>
      </rPr>
      <t xml:space="preserve">   1) 해시 탐색의 경우, 이론과 달리 가장 느린 탐색 속도로 측정되었다. 추후 해쉬 충돌 해결 방법(체이닝 등) 및 다른 
    해쉬 함수를 통한 추가 실험이 필요함. -&gt; 충돌율 통계 자료 추출이 필요.
   2) 문자열, 실수 등 다른 입력값에 따른 결과값 변화를 확인할 필요가 있음.
   3) Colab 환경에서는 여러번 실행 시, 속도가 굉장히 저하되어 번거롭지만 런타입 종료를 반복해야함. (인터럽트 방식을 제
      외한 프로세스를 중단할 방법이 없음 )
   4) 병합, 힙 정렬에 대한 알고리즘에 대한 공부도 필요.
   5) 알고리즘에 따른 메모리 사용량에 대한 자료도 필요.
</t>
    </r>
    <r>
      <rPr>
        <b/>
        <sz val="11"/>
        <color theme="1"/>
        <rFont val="맑은 고딕"/>
        <family val="3"/>
        <charset val="129"/>
        <scheme val="minor"/>
      </rPr>
      <t>2. 개인</t>
    </r>
    <r>
      <rPr>
        <sz val="11"/>
        <color theme="1"/>
        <rFont val="맑은 고딕"/>
        <family val="2"/>
        <charset val="129"/>
        <scheme val="minor"/>
      </rPr>
      <t xml:space="preserve">
   1) 각 정렬에 대해 이해했으나 정형적 표현의 이해에 시간이 걸림. 이로 인해 각 정렬, 탐색 구현에 시간이 낭비됨.
   2) 퀵 정렬에 대한 이해 필요.
   3) 표 등의 시각화 자료를 만들 수 있는 도구인 Pandas, Polars 에 대한 공부가 필요.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</si>
  <si>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* 실험 과정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1. 실험을 위한 정렬 클래스 및 탐색 클래스 제작</t>
    </r>
    <r>
      <rPr>
        <sz val="11"/>
        <color theme="1"/>
        <rFont val="맑은 고딕"/>
        <family val="2"/>
        <charset val="129"/>
        <scheme val="minor"/>
      </rPr>
      <t xml:space="preserve">
   1) 실험 환경 : Google Colab, 파이썬 언어 기반
   2) 정렬 클래스
      (1) 선택 정렬
      (2) 삽입 정렬
      (3) 버블 정렬
      (4) *퀵 정렬 - 자주 사용되는 알고리즘으로 임의로 추가함
   3) 탐색 클래스 - 키는 셔플된 테이블의 임의의 값으로 함
      (1) 순차 탐색
      (2) 이진 탐색
      (3) 보간 탐색
      (4) 해싱( *사용 함수 : mod방식 ( 키 값을 해시 테이블의 크기로 나누어 사용))
   4) 실험데이터 생성
   5) 결과값 추출
</t>
    </r>
    <r>
      <rPr>
        <b/>
        <sz val="11"/>
        <color theme="1"/>
        <rFont val="맑은 고딕"/>
        <family val="3"/>
        <charset val="129"/>
        <scheme val="minor"/>
      </rPr>
      <t>2. 실험 조건 및 입력값</t>
    </r>
    <r>
      <rPr>
        <sz val="11"/>
        <color theme="1"/>
        <rFont val="맑은 고딕"/>
        <family val="2"/>
        <charset val="129"/>
        <scheme val="minor"/>
      </rPr>
      <t xml:space="preserve">
   1) 실험 조건 : 시드(1~20), 데이터값 (100~1,000,000), 시간제한(10초)
   2) 입력값(데이터의 개수) : 100, 1,000, 10,000, 100,000, 1,000,000 
</t>
    </r>
    <r>
      <rPr>
        <b/>
        <sz val="11"/>
        <color theme="1"/>
        <rFont val="맑은 고딕"/>
        <family val="3"/>
        <charset val="129"/>
        <scheme val="minor"/>
      </rPr>
      <t xml:space="preserve">3. 실험 조건에 따른 출력값 확인 (*성능 변화로 인해 리소스 초기화 후, 첫 번째 값을 기준으로 측정함)
4. 결과 분석 (별도 시트에 결과값 정리)
</t>
    </r>
    <r>
      <rPr>
        <sz val="11"/>
        <color theme="1"/>
        <rFont val="맑은 고딕"/>
        <family val="2"/>
        <charset val="129"/>
        <scheme val="minor"/>
      </rPr>
      <t xml:space="preserve"> 
* 첨부 파일 : 나정호__정렬및탐색_20250528.ipynb
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</si>
</sst>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000_ "/>
  </numFmts>
  <fonts count="1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b/>
      <sz val="11"/>
      <name val="Arial"/>
      <family val="2"/>
    </font>
    <font>
      <sz val="11"/>
      <name val="맑은 고딕"/>
      <family val="2"/>
      <charset val="129"/>
      <scheme val="minor"/>
    </font>
    <font>
      <sz val="11"/>
      <name val="Arial"/>
      <family val="2"/>
    </font>
    <font>
      <sz val="10"/>
      <name val="Arial"/>
      <family val="2"/>
    </font>
    <font>
      <b/>
      <sz val="1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3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6" fillId="0" borderId="0" xfId="0" applyFont="1">
      <alignment vertical="center"/>
    </xf>
    <xf numFmtId="0" fontId="5" fillId="0" borderId="1" xfId="0" applyFont="1" applyBorder="1" applyAlignment="1">
      <alignment horizontal="right" vertical="center" wrapText="1"/>
    </xf>
    <xf numFmtId="0" fontId="7" fillId="0" borderId="1" xfId="0" applyFont="1" applyBorder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0" fontId="6" fillId="0" borderId="1" xfId="0" applyFont="1" applyBorder="1">
      <alignment vertical="center"/>
    </xf>
    <xf numFmtId="0" fontId="6" fillId="5" borderId="1" xfId="0" applyFont="1" applyFill="1" applyBorder="1">
      <alignment vertical="center"/>
    </xf>
    <xf numFmtId="0" fontId="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right" vertical="center"/>
    </xf>
    <xf numFmtId="0" fontId="8" fillId="0" borderId="1" xfId="0" applyFont="1" applyBorder="1" applyAlignment="1">
      <alignment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2" fillId="6" borderId="1" xfId="0" applyFont="1" applyFill="1" applyBorder="1" applyAlignment="1">
      <alignment horizontal="center" vertical="center"/>
    </xf>
    <xf numFmtId="41" fontId="10" fillId="2" borderId="1" xfId="1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20" xfId="0" applyBorder="1">
      <alignment vertical="center"/>
    </xf>
    <xf numFmtId="0" fontId="0" fillId="0" borderId="0" xfId="0" applyAlignment="1">
      <alignment horizontal="right" vertical="center"/>
    </xf>
    <xf numFmtId="0" fontId="15" fillId="0" borderId="10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13" fillId="3" borderId="28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24" xfId="0" applyFont="1" applyFill="1" applyBorder="1" applyAlignment="1">
      <alignment horizontal="center" vertical="center"/>
    </xf>
    <xf numFmtId="0" fontId="13" fillId="4" borderId="25" xfId="0" applyFont="1" applyFill="1" applyBorder="1" applyAlignment="1">
      <alignment horizontal="center" vertical="center"/>
    </xf>
    <xf numFmtId="0" fontId="13" fillId="4" borderId="26" xfId="0" applyFont="1" applyFill="1" applyBorder="1" applyAlignment="1">
      <alignment horizontal="center" vertical="center"/>
    </xf>
    <xf numFmtId="0" fontId="13" fillId="3" borderId="27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13" fillId="3" borderId="11" xfId="0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right" vertical="center" wrapText="1"/>
    </xf>
    <xf numFmtId="0" fontId="11" fillId="2" borderId="8" xfId="0" applyFont="1" applyFill="1" applyBorder="1" applyAlignment="1">
      <alignment horizontal="right" vertical="center" wrapText="1"/>
    </xf>
    <xf numFmtId="3" fontId="11" fillId="2" borderId="7" xfId="0" applyNumberFormat="1" applyFont="1" applyFill="1" applyBorder="1" applyAlignment="1">
      <alignment horizontal="right" vertical="center" wrapText="1"/>
    </xf>
    <xf numFmtId="3" fontId="11" fillId="2" borderId="8" xfId="0" applyNumberFormat="1" applyFont="1" applyFill="1" applyBorder="1" applyAlignment="1">
      <alignment horizontal="right" vertical="center" wrapText="1"/>
    </xf>
    <xf numFmtId="0" fontId="13" fillId="3" borderId="17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19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3" fillId="3" borderId="21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3" fontId="3" fillId="0" borderId="7" xfId="0" applyNumberFormat="1" applyFont="1" applyBorder="1" applyAlignment="1">
      <alignment horizontal="center" vertical="center" wrapText="1"/>
    </xf>
    <xf numFmtId="3" fontId="3" fillId="0" borderId="8" xfId="0" applyNumberFormat="1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296FE-B81A-4EB9-9A6C-CC19542B76E0}">
  <sheetPr>
    <pageSetUpPr fitToPage="1"/>
  </sheetPr>
  <dimension ref="B1:N92"/>
  <sheetViews>
    <sheetView showGridLines="0" tabSelected="1" zoomScale="85" zoomScaleNormal="85" workbookViewId="0">
      <selection activeCell="D15" sqref="D15:N38"/>
    </sheetView>
  </sheetViews>
  <sheetFormatPr defaultRowHeight="16.5"/>
  <cols>
    <col min="1" max="1" width="4.25" customWidth="1"/>
    <col min="5" max="5" width="10.875" bestFit="1" customWidth="1"/>
  </cols>
  <sheetData>
    <row r="1" spans="2:14">
      <c r="B1" s="20" t="s">
        <v>63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2:14">
      <c r="B2" s="40" t="s">
        <v>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</row>
    <row r="3" spans="2:14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</row>
    <row r="4" spans="2:14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</row>
    <row r="5" spans="2:14" ht="17.25" thickBot="1">
      <c r="B5" s="20" t="s">
        <v>6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</row>
    <row r="6" spans="2:14">
      <c r="B6" s="56" t="s">
        <v>1</v>
      </c>
      <c r="C6" s="57"/>
      <c r="D6" s="41" t="s">
        <v>2</v>
      </c>
      <c r="E6" s="41"/>
      <c r="F6" s="41"/>
      <c r="G6" s="41"/>
      <c r="H6" s="41"/>
      <c r="I6" s="41"/>
      <c r="J6" s="41"/>
      <c r="K6" s="41"/>
      <c r="L6" s="41"/>
      <c r="M6" s="41"/>
      <c r="N6" s="42"/>
    </row>
    <row r="7" spans="2:14">
      <c r="B7" s="30"/>
      <c r="C7" s="31"/>
      <c r="D7" s="43"/>
      <c r="E7" s="43"/>
      <c r="F7" s="43"/>
      <c r="G7" s="43"/>
      <c r="H7" s="43"/>
      <c r="I7" s="43"/>
      <c r="J7" s="43"/>
      <c r="K7" s="43"/>
      <c r="L7" s="43"/>
      <c r="M7" s="43"/>
      <c r="N7" s="44"/>
    </row>
    <row r="8" spans="2:14">
      <c r="B8" s="30" t="s">
        <v>3</v>
      </c>
      <c r="C8" s="31"/>
      <c r="D8" s="53" t="s">
        <v>4</v>
      </c>
      <c r="E8" s="43"/>
      <c r="F8" s="43"/>
      <c r="G8" s="43"/>
      <c r="H8" s="43"/>
      <c r="I8" s="43"/>
      <c r="J8" s="43"/>
      <c r="K8" s="43"/>
      <c r="L8" s="43"/>
      <c r="M8" s="43"/>
      <c r="N8" s="44"/>
    </row>
    <row r="9" spans="2:14">
      <c r="B9" s="30"/>
      <c r="C9" s="31"/>
      <c r="D9" s="43"/>
      <c r="E9" s="43"/>
      <c r="F9" s="43"/>
      <c r="G9" s="43"/>
      <c r="H9" s="43"/>
      <c r="I9" s="43"/>
      <c r="J9" s="43"/>
      <c r="K9" s="43"/>
      <c r="L9" s="43"/>
      <c r="M9" s="43"/>
      <c r="N9" s="44"/>
    </row>
    <row r="10" spans="2:14">
      <c r="B10" s="30"/>
      <c r="C10" s="31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4"/>
    </row>
    <row r="11" spans="2:14">
      <c r="B11" s="30"/>
      <c r="C11" s="31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4"/>
    </row>
    <row r="12" spans="2:14" ht="17.25" thickBot="1">
      <c r="B12" s="51"/>
      <c r="C12" s="52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5"/>
    </row>
    <row r="13" spans="2:14">
      <c r="B13" s="45" t="s">
        <v>5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7"/>
    </row>
    <row r="14" spans="2:14" ht="17.25" thickBot="1">
      <c r="B14" s="48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50"/>
    </row>
    <row r="15" spans="2:14" ht="16.5" customHeight="1">
      <c r="B15" s="28" t="s">
        <v>62</v>
      </c>
      <c r="C15" s="29"/>
      <c r="D15" s="21" t="s">
        <v>66</v>
      </c>
      <c r="E15" s="22"/>
      <c r="F15" s="22"/>
      <c r="G15" s="22"/>
      <c r="H15" s="22"/>
      <c r="I15" s="22"/>
      <c r="J15" s="22"/>
      <c r="K15" s="22"/>
      <c r="L15" s="22"/>
      <c r="M15" s="22"/>
      <c r="N15" s="23"/>
    </row>
    <row r="16" spans="2:14">
      <c r="B16" s="30"/>
      <c r="C16" s="31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5"/>
    </row>
    <row r="17" spans="2:14">
      <c r="B17" s="30"/>
      <c r="C17" s="31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5"/>
    </row>
    <row r="18" spans="2:14">
      <c r="B18" s="30"/>
      <c r="C18" s="31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5"/>
    </row>
    <row r="19" spans="2:14">
      <c r="B19" s="30"/>
      <c r="C19" s="31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5"/>
    </row>
    <row r="20" spans="2:14">
      <c r="B20" s="30"/>
      <c r="C20" s="31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5"/>
    </row>
    <row r="21" spans="2:14">
      <c r="B21" s="30"/>
      <c r="C21" s="31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5"/>
    </row>
    <row r="22" spans="2:14">
      <c r="B22" s="30"/>
      <c r="C22" s="31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5"/>
    </row>
    <row r="23" spans="2:14">
      <c r="B23" s="30"/>
      <c r="C23" s="31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5"/>
    </row>
    <row r="24" spans="2:14">
      <c r="B24" s="30"/>
      <c r="C24" s="31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5"/>
    </row>
    <row r="25" spans="2:14">
      <c r="B25" s="30"/>
      <c r="C25" s="31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5"/>
    </row>
    <row r="26" spans="2:14">
      <c r="B26" s="30"/>
      <c r="C26" s="31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5"/>
    </row>
    <row r="27" spans="2:14">
      <c r="B27" s="30"/>
      <c r="C27" s="31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5"/>
    </row>
    <row r="28" spans="2:14">
      <c r="B28" s="30"/>
      <c r="C28" s="31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5"/>
    </row>
    <row r="29" spans="2:14">
      <c r="B29" s="30"/>
      <c r="C29" s="31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5"/>
    </row>
    <row r="30" spans="2:14">
      <c r="B30" s="30"/>
      <c r="C30" s="31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5"/>
    </row>
    <row r="31" spans="2:14">
      <c r="B31" s="30"/>
      <c r="C31" s="31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5"/>
    </row>
    <row r="32" spans="2:14">
      <c r="B32" s="30"/>
      <c r="C32" s="31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5"/>
    </row>
    <row r="33" spans="2:14">
      <c r="B33" s="30"/>
      <c r="C33" s="31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5"/>
    </row>
    <row r="34" spans="2:14">
      <c r="B34" s="30"/>
      <c r="C34" s="31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5"/>
    </row>
    <row r="35" spans="2:14">
      <c r="B35" s="30"/>
      <c r="C35" s="31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5"/>
    </row>
    <row r="36" spans="2:14">
      <c r="B36" s="30"/>
      <c r="C36" s="31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5"/>
    </row>
    <row r="37" spans="2:14">
      <c r="B37" s="30"/>
      <c r="C37" s="31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5"/>
    </row>
    <row r="38" spans="2:14">
      <c r="B38" s="30"/>
      <c r="C38" s="31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7"/>
    </row>
    <row r="39" spans="2:14" ht="16.5" customHeight="1">
      <c r="B39" s="74" t="s">
        <v>7</v>
      </c>
      <c r="C39" s="75"/>
      <c r="D39" s="58" t="s">
        <v>26</v>
      </c>
      <c r="E39" s="59"/>
      <c r="F39" s="59"/>
      <c r="G39" s="59"/>
      <c r="H39" s="59"/>
      <c r="I39" s="59"/>
      <c r="J39" s="59"/>
      <c r="K39" s="59"/>
      <c r="L39" s="59"/>
      <c r="M39" s="59"/>
      <c r="N39" s="60"/>
    </row>
    <row r="40" spans="2:14" ht="16.5" customHeight="1">
      <c r="B40" s="76"/>
      <c r="C40" s="77"/>
      <c r="D40" s="11"/>
      <c r="M40" s="16"/>
      <c r="N40" s="17"/>
    </row>
    <row r="41" spans="2:14">
      <c r="B41" s="76"/>
      <c r="C41" s="77"/>
      <c r="D41" s="10"/>
      <c r="E41" s="61" t="s">
        <v>59</v>
      </c>
      <c r="F41" s="61"/>
      <c r="G41" s="61" t="s">
        <v>37</v>
      </c>
      <c r="H41" s="61"/>
      <c r="I41" s="61"/>
      <c r="J41" s="61" t="s">
        <v>38</v>
      </c>
      <c r="K41" s="61"/>
      <c r="L41" s="61"/>
      <c r="M41" s="18"/>
      <c r="N41" s="19"/>
    </row>
    <row r="42" spans="2:14">
      <c r="B42" s="76"/>
      <c r="C42" s="77"/>
      <c r="D42" s="10"/>
      <c r="E42" s="62" t="s">
        <v>27</v>
      </c>
      <c r="F42" s="62"/>
      <c r="G42" s="63" t="s">
        <v>32</v>
      </c>
      <c r="H42" s="63"/>
      <c r="I42" s="63"/>
      <c r="J42" s="63" t="s">
        <v>39</v>
      </c>
      <c r="K42" s="63"/>
      <c r="L42" s="63"/>
      <c r="M42" s="16"/>
      <c r="N42" s="19"/>
    </row>
    <row r="43" spans="2:14">
      <c r="B43" s="76"/>
      <c r="C43" s="77"/>
      <c r="D43" s="10"/>
      <c r="E43" s="62" t="s">
        <v>28</v>
      </c>
      <c r="F43" s="62"/>
      <c r="G43" s="63" t="s">
        <v>61</v>
      </c>
      <c r="H43" s="63"/>
      <c r="I43" s="63"/>
      <c r="J43" s="63" t="s">
        <v>41</v>
      </c>
      <c r="K43" s="63"/>
      <c r="L43" s="63"/>
      <c r="M43" s="16"/>
      <c r="N43" s="19"/>
    </row>
    <row r="44" spans="2:14">
      <c r="B44" s="76"/>
      <c r="C44" s="77"/>
      <c r="D44" s="10"/>
      <c r="E44" s="62" t="s">
        <v>29</v>
      </c>
      <c r="F44" s="62"/>
      <c r="G44" s="63" t="s">
        <v>33</v>
      </c>
      <c r="H44" s="63"/>
      <c r="I44" s="63"/>
      <c r="J44" s="63" t="s">
        <v>40</v>
      </c>
      <c r="K44" s="63"/>
      <c r="L44" s="63"/>
      <c r="M44" s="16"/>
      <c r="N44" s="19"/>
    </row>
    <row r="45" spans="2:14">
      <c r="B45" s="76"/>
      <c r="C45" s="77"/>
      <c r="D45" s="10"/>
      <c r="E45" s="62" t="s">
        <v>30</v>
      </c>
      <c r="F45" s="62"/>
      <c r="G45" s="63" t="s">
        <v>35</v>
      </c>
      <c r="H45" s="63"/>
      <c r="I45" s="63"/>
      <c r="J45" s="63" t="s">
        <v>42</v>
      </c>
      <c r="K45" s="63"/>
      <c r="L45" s="63"/>
      <c r="M45" s="16"/>
      <c r="N45" s="19"/>
    </row>
    <row r="46" spans="2:14">
      <c r="B46" s="76"/>
      <c r="C46" s="77"/>
      <c r="D46" s="10"/>
      <c r="E46" s="62" t="s">
        <v>31</v>
      </c>
      <c r="F46" s="62"/>
      <c r="G46" s="63" t="s">
        <v>36</v>
      </c>
      <c r="H46" s="63"/>
      <c r="I46" s="63"/>
      <c r="J46" s="63" t="s">
        <v>43</v>
      </c>
      <c r="K46" s="63"/>
      <c r="L46" s="63"/>
      <c r="M46" s="16"/>
      <c r="N46" s="19"/>
    </row>
    <row r="47" spans="2:14">
      <c r="B47" s="76"/>
      <c r="C47" s="77"/>
      <c r="D47" s="10"/>
      <c r="E47" s="67" t="s">
        <v>44</v>
      </c>
      <c r="F47" s="67"/>
      <c r="G47" s="67"/>
      <c r="H47" s="67"/>
      <c r="I47" s="67"/>
      <c r="J47" s="67"/>
      <c r="K47" s="67"/>
      <c r="L47" s="67"/>
      <c r="M47" s="16"/>
      <c r="N47" s="19"/>
    </row>
    <row r="48" spans="2:14">
      <c r="B48" s="76"/>
      <c r="C48" s="77"/>
      <c r="D48" s="64" t="s">
        <v>51</v>
      </c>
      <c r="E48" s="65"/>
      <c r="F48" s="65"/>
      <c r="G48" s="65"/>
      <c r="H48" s="65"/>
      <c r="I48" s="65"/>
      <c r="J48" s="65"/>
      <c r="K48" s="65"/>
      <c r="L48" s="65"/>
      <c r="M48" s="65"/>
      <c r="N48" s="66"/>
    </row>
    <row r="49" spans="2:14">
      <c r="B49" s="76"/>
      <c r="C49" s="77"/>
      <c r="D49" s="11"/>
      <c r="E49" s="80"/>
      <c r="F49" s="80"/>
      <c r="G49" s="80"/>
      <c r="H49" s="80"/>
      <c r="I49" s="80"/>
      <c r="J49" s="80"/>
      <c r="K49" s="80"/>
      <c r="L49" s="80"/>
      <c r="M49" s="80"/>
      <c r="N49" s="17"/>
    </row>
    <row r="50" spans="2:14">
      <c r="B50" s="76"/>
      <c r="C50" s="77"/>
      <c r="D50" s="10"/>
      <c r="E50" s="14" t="s">
        <v>54</v>
      </c>
      <c r="F50" s="14" t="s">
        <v>45</v>
      </c>
      <c r="G50" s="14" t="s">
        <v>46</v>
      </c>
      <c r="H50" s="14" t="s">
        <v>47</v>
      </c>
      <c r="I50" s="14" t="s">
        <v>28</v>
      </c>
      <c r="J50" s="14" t="s">
        <v>48</v>
      </c>
      <c r="K50" s="14" t="s">
        <v>49</v>
      </c>
      <c r="L50" s="14" t="s">
        <v>52</v>
      </c>
      <c r="M50" s="14" t="s">
        <v>50</v>
      </c>
      <c r="N50" s="19"/>
    </row>
    <row r="51" spans="2:14">
      <c r="B51" s="76"/>
      <c r="C51" s="77"/>
      <c r="D51" s="10"/>
      <c r="E51" s="15">
        <v>100</v>
      </c>
      <c r="F51" s="12">
        <f>선택!C$27</f>
        <v>1.9150000000000005E-3</v>
      </c>
      <c r="G51" s="12">
        <f>삽입!C27</f>
        <v>6.4000000000000005E-4</v>
      </c>
      <c r="H51" s="12">
        <f>버블!C27</f>
        <v>3.0549999999999996E-3</v>
      </c>
      <c r="I51" s="12">
        <f>퀵!C27</f>
        <v>5.5500000000000005E-4</v>
      </c>
      <c r="J51" s="12">
        <f>순차!C27</f>
        <v>2.3000000000000001E-4</v>
      </c>
      <c r="K51" s="12">
        <f>이진!C27</f>
        <v>3.4499999999999993E-4</v>
      </c>
      <c r="L51" s="12">
        <f>보간!C27</f>
        <v>2.2000000000000001E-4</v>
      </c>
      <c r="M51" s="13">
        <f>해시!C27</f>
        <v>2.2500000000000002E-4</v>
      </c>
      <c r="N51" s="19"/>
    </row>
    <row r="52" spans="2:14">
      <c r="B52" s="76"/>
      <c r="C52" s="77"/>
      <c r="D52" s="10"/>
      <c r="E52" s="15">
        <v>1000</v>
      </c>
      <c r="F52" s="12">
        <f>선택!D$27</f>
        <v>5.114500000000001E-2</v>
      </c>
      <c r="G52" s="12">
        <f>삽입!D27</f>
        <v>3.4479999999999997E-2</v>
      </c>
      <c r="H52" s="12">
        <f>버블!D27</f>
        <v>0.27759500000000004</v>
      </c>
      <c r="I52" s="12">
        <f>퀵!D27</f>
        <v>3.4799999999999996E-3</v>
      </c>
      <c r="J52" s="12">
        <f>순차!D27</f>
        <v>2.2000000000000001E-4</v>
      </c>
      <c r="K52" s="12">
        <f>이진!D27</f>
        <v>3.349999999999999E-4</v>
      </c>
      <c r="L52" s="12">
        <f>보간!D27</f>
        <v>3.3999999999999986E-4</v>
      </c>
      <c r="M52" s="13">
        <f>해시!D27</f>
        <v>3.1499999999999996E-4</v>
      </c>
      <c r="N52" s="19"/>
    </row>
    <row r="53" spans="2:14">
      <c r="B53" s="76"/>
      <c r="C53" s="77"/>
      <c r="D53" s="10"/>
      <c r="E53" s="15">
        <v>10000</v>
      </c>
      <c r="F53" s="12">
        <f>선택!E27</f>
        <v>2.7018700000000009</v>
      </c>
      <c r="G53" s="12">
        <f>삽입!E27</f>
        <v>2.7736399999999994</v>
      </c>
      <c r="H53" s="12" t="str">
        <f>버블!E27</f>
        <v>측정불가</v>
      </c>
      <c r="I53" s="12">
        <f>퀵!E27</f>
        <v>4.2214999999999996E-2</v>
      </c>
      <c r="J53" s="12">
        <f>순차!E27</f>
        <v>9.6500000000000004E-4</v>
      </c>
      <c r="K53" s="12">
        <f>이진!E27</f>
        <v>5.849999999999998E-4</v>
      </c>
      <c r="L53" s="12">
        <f>보간!E27</f>
        <v>4.2000000000000007E-4</v>
      </c>
      <c r="M53" s="13">
        <f>해시!E27</f>
        <v>1.4600000000000001E-3</v>
      </c>
      <c r="N53" s="19"/>
    </row>
    <row r="54" spans="2:14">
      <c r="B54" s="76"/>
      <c r="C54" s="77"/>
      <c r="D54" s="10"/>
      <c r="E54" s="15">
        <v>100000</v>
      </c>
      <c r="F54" s="12" t="str">
        <f>선택!F27</f>
        <v>측정불가</v>
      </c>
      <c r="G54" s="12" t="str">
        <f>삽입!F27</f>
        <v>측정불가</v>
      </c>
      <c r="H54" s="12" t="str">
        <f>버블!F27</f>
        <v>측정불가</v>
      </c>
      <c r="I54" s="12">
        <f>퀵!F27</f>
        <v>0.51502499999999996</v>
      </c>
      <c r="J54" s="12">
        <f>순차!F27</f>
        <v>9.325E-3</v>
      </c>
      <c r="K54" s="12">
        <f>이진!F27</f>
        <v>6.8999999999999986E-4</v>
      </c>
      <c r="L54" s="12">
        <f>보간!F27</f>
        <v>5.8999999999999992E-4</v>
      </c>
      <c r="M54" s="13">
        <f>해시!F27</f>
        <v>2.3395000000000003E-2</v>
      </c>
      <c r="N54" s="19"/>
    </row>
    <row r="55" spans="2:14">
      <c r="B55" s="76"/>
      <c r="C55" s="77"/>
      <c r="D55" s="10"/>
      <c r="E55" s="15">
        <v>1000000</v>
      </c>
      <c r="F55" s="12" t="str">
        <f>선택!G27</f>
        <v>측정불가</v>
      </c>
      <c r="G55" s="12" t="str">
        <f>삽입!G27</f>
        <v>측정불가</v>
      </c>
      <c r="H55" s="12" t="str">
        <f>버블!G27</f>
        <v>측정불가</v>
      </c>
      <c r="I55" s="12">
        <f>퀵!G27</f>
        <v>6.0821050000000003</v>
      </c>
      <c r="J55" s="12">
        <f>순차!G27</f>
        <v>9.6039999999999986E-2</v>
      </c>
      <c r="K55" s="12">
        <f>이진!G27</f>
        <v>1.0940000000000002E-2</v>
      </c>
      <c r="L55" s="12">
        <f>보간!G27</f>
        <v>2.7899999999999986E-3</v>
      </c>
      <c r="M55" s="13">
        <f>해시!G27</f>
        <v>0.15599999999999997</v>
      </c>
      <c r="N55" s="19"/>
    </row>
    <row r="56" spans="2:14">
      <c r="B56" s="76"/>
      <c r="C56" s="77"/>
      <c r="D56" s="10"/>
      <c r="E56" s="81" t="s">
        <v>57</v>
      </c>
      <c r="F56" s="81"/>
      <c r="G56" s="81"/>
      <c r="H56" s="81"/>
      <c r="I56" s="81"/>
      <c r="J56" s="81"/>
      <c r="K56" s="81"/>
      <c r="L56" s="81"/>
      <c r="M56" s="81"/>
      <c r="N56" s="19"/>
    </row>
    <row r="57" spans="2:14">
      <c r="B57" s="76"/>
      <c r="C57" s="77"/>
      <c r="D57" s="64" t="s">
        <v>53</v>
      </c>
      <c r="E57" s="65"/>
      <c r="F57" s="65"/>
      <c r="G57" s="65"/>
      <c r="H57" s="65"/>
      <c r="I57" s="65"/>
      <c r="J57" s="65"/>
      <c r="K57" s="65"/>
      <c r="L57" s="65"/>
      <c r="M57" s="65"/>
      <c r="N57" s="66"/>
    </row>
    <row r="58" spans="2:14">
      <c r="B58" s="76"/>
      <c r="C58" s="77"/>
      <c r="D58" s="10"/>
      <c r="N58" s="19"/>
    </row>
    <row r="59" spans="2:14">
      <c r="B59" s="76"/>
      <c r="C59" s="77"/>
      <c r="D59" s="10"/>
      <c r="E59" s="61" t="s">
        <v>55</v>
      </c>
      <c r="F59" s="61"/>
      <c r="G59" s="61" t="s">
        <v>56</v>
      </c>
      <c r="H59" s="61"/>
      <c r="I59" s="61" t="s">
        <v>34</v>
      </c>
      <c r="J59" s="61"/>
      <c r="K59" s="61" t="s">
        <v>60</v>
      </c>
      <c r="L59" s="61"/>
      <c r="N59" s="19"/>
    </row>
    <row r="60" spans="2:14">
      <c r="B60" s="76"/>
      <c r="C60" s="77"/>
      <c r="D60" s="10"/>
      <c r="E60" s="70">
        <v>100</v>
      </c>
      <c r="F60" s="71"/>
      <c r="G60" s="68">
        <v>4.5999999999999996</v>
      </c>
      <c r="H60" s="69"/>
      <c r="I60" s="68">
        <v>460</v>
      </c>
      <c r="J60" s="69"/>
      <c r="K60" s="89">
        <v>10000</v>
      </c>
      <c r="L60" s="90"/>
      <c r="N60" s="19"/>
    </row>
    <row r="61" spans="2:14">
      <c r="B61" s="76"/>
      <c r="C61" s="77"/>
      <c r="D61" s="10"/>
      <c r="E61" s="72">
        <v>1000</v>
      </c>
      <c r="F61" s="73"/>
      <c r="G61" s="68">
        <v>6.9</v>
      </c>
      <c r="H61" s="69"/>
      <c r="I61" s="89">
        <v>6900</v>
      </c>
      <c r="J61" s="90"/>
      <c r="K61" s="89">
        <v>1000000</v>
      </c>
      <c r="L61" s="90"/>
      <c r="N61" s="19"/>
    </row>
    <row r="62" spans="2:14">
      <c r="B62" s="76"/>
      <c r="C62" s="77"/>
      <c r="D62" s="10"/>
      <c r="E62" s="72">
        <v>10000</v>
      </c>
      <c r="F62" s="73"/>
      <c r="G62" s="68">
        <v>9.1999999999999993</v>
      </c>
      <c r="H62" s="69"/>
      <c r="I62" s="89">
        <v>92000</v>
      </c>
      <c r="J62" s="90"/>
      <c r="K62" s="89">
        <v>100000000</v>
      </c>
      <c r="L62" s="90"/>
      <c r="N62" s="19"/>
    </row>
    <row r="63" spans="2:14">
      <c r="B63" s="76"/>
      <c r="C63" s="77"/>
      <c r="D63" s="10"/>
      <c r="E63" s="72">
        <v>100000</v>
      </c>
      <c r="F63" s="73"/>
      <c r="G63" s="68">
        <v>11.5</v>
      </c>
      <c r="H63" s="69"/>
      <c r="I63" s="89">
        <v>1150000</v>
      </c>
      <c r="J63" s="90"/>
      <c r="K63" s="89">
        <v>10000000000</v>
      </c>
      <c r="L63" s="90"/>
      <c r="N63" s="19"/>
    </row>
    <row r="64" spans="2:14">
      <c r="B64" s="76"/>
      <c r="C64" s="77"/>
      <c r="D64" s="10"/>
      <c r="E64" s="72">
        <v>1000000</v>
      </c>
      <c r="F64" s="73"/>
      <c r="G64" s="68">
        <v>13.8</v>
      </c>
      <c r="H64" s="69"/>
      <c r="I64" s="89">
        <v>13800000</v>
      </c>
      <c r="J64" s="90"/>
      <c r="K64" s="89">
        <v>1000000000000</v>
      </c>
      <c r="L64" s="90"/>
      <c r="N64" s="19"/>
    </row>
    <row r="65" spans="2:14">
      <c r="B65" s="76"/>
      <c r="C65" s="77"/>
      <c r="D65" s="10"/>
      <c r="E65" s="81" t="s">
        <v>58</v>
      </c>
      <c r="F65" s="81"/>
      <c r="G65" s="81"/>
      <c r="H65" s="81"/>
      <c r="I65" s="81"/>
      <c r="J65" s="81"/>
      <c r="K65" s="81"/>
      <c r="L65" s="81"/>
      <c r="N65" s="19"/>
    </row>
    <row r="66" spans="2:14">
      <c r="B66" s="76"/>
      <c r="C66" s="77"/>
      <c r="D66" s="82" t="s">
        <v>64</v>
      </c>
      <c r="E66" s="83"/>
      <c r="F66" s="83"/>
      <c r="G66" s="83"/>
      <c r="H66" s="83"/>
      <c r="I66" s="83"/>
      <c r="J66" s="83"/>
      <c r="K66" s="83"/>
      <c r="L66" s="83"/>
      <c r="M66" s="83"/>
      <c r="N66" s="84"/>
    </row>
    <row r="67" spans="2:14">
      <c r="B67" s="76"/>
      <c r="C67" s="77"/>
      <c r="D67" s="85"/>
      <c r="E67" s="83"/>
      <c r="F67" s="83"/>
      <c r="G67" s="83"/>
      <c r="H67" s="83"/>
      <c r="I67" s="83"/>
      <c r="J67" s="83"/>
      <c r="K67" s="83"/>
      <c r="L67" s="83"/>
      <c r="M67" s="83"/>
      <c r="N67" s="84"/>
    </row>
    <row r="68" spans="2:14">
      <c r="B68" s="76"/>
      <c r="C68" s="77"/>
      <c r="D68" s="85"/>
      <c r="E68" s="83"/>
      <c r="F68" s="83"/>
      <c r="G68" s="83"/>
      <c r="H68" s="83"/>
      <c r="I68" s="83"/>
      <c r="J68" s="83"/>
      <c r="K68" s="83"/>
      <c r="L68" s="83"/>
      <c r="M68" s="83"/>
      <c r="N68" s="84"/>
    </row>
    <row r="69" spans="2:14">
      <c r="B69" s="76"/>
      <c r="C69" s="77"/>
      <c r="D69" s="85"/>
      <c r="E69" s="83"/>
      <c r="F69" s="83"/>
      <c r="G69" s="83"/>
      <c r="H69" s="83"/>
      <c r="I69" s="83"/>
      <c r="J69" s="83"/>
      <c r="K69" s="83"/>
      <c r="L69" s="83"/>
      <c r="M69" s="83"/>
      <c r="N69" s="84"/>
    </row>
    <row r="70" spans="2:14">
      <c r="B70" s="76"/>
      <c r="C70" s="77"/>
      <c r="D70" s="85"/>
      <c r="E70" s="83"/>
      <c r="F70" s="83"/>
      <c r="G70" s="83"/>
      <c r="H70" s="83"/>
      <c r="I70" s="83"/>
      <c r="J70" s="83"/>
      <c r="K70" s="83"/>
      <c r="L70" s="83"/>
      <c r="M70" s="83"/>
      <c r="N70" s="84"/>
    </row>
    <row r="71" spans="2:14">
      <c r="B71" s="76"/>
      <c r="C71" s="77"/>
      <c r="D71" s="85"/>
      <c r="E71" s="83"/>
      <c r="F71" s="83"/>
      <c r="G71" s="83"/>
      <c r="H71" s="83"/>
      <c r="I71" s="83"/>
      <c r="J71" s="83"/>
      <c r="K71" s="83"/>
      <c r="L71" s="83"/>
      <c r="M71" s="83"/>
      <c r="N71" s="84"/>
    </row>
    <row r="72" spans="2:14">
      <c r="B72" s="76"/>
      <c r="C72" s="77"/>
      <c r="D72" s="85"/>
      <c r="E72" s="83"/>
      <c r="F72" s="83"/>
      <c r="G72" s="83"/>
      <c r="H72" s="83"/>
      <c r="I72" s="83"/>
      <c r="J72" s="83"/>
      <c r="K72" s="83"/>
      <c r="L72" s="83"/>
      <c r="M72" s="83"/>
      <c r="N72" s="84"/>
    </row>
    <row r="73" spans="2:14">
      <c r="B73" s="76"/>
      <c r="C73" s="77"/>
      <c r="D73" s="85"/>
      <c r="E73" s="83"/>
      <c r="F73" s="83"/>
      <c r="G73" s="83"/>
      <c r="H73" s="83"/>
      <c r="I73" s="83"/>
      <c r="J73" s="83"/>
      <c r="K73" s="83"/>
      <c r="L73" s="83"/>
      <c r="M73" s="83"/>
      <c r="N73" s="84"/>
    </row>
    <row r="74" spans="2:14">
      <c r="B74" s="76"/>
      <c r="C74" s="77"/>
      <c r="D74" s="85"/>
      <c r="E74" s="83"/>
      <c r="F74" s="83"/>
      <c r="G74" s="83"/>
      <c r="H74" s="83"/>
      <c r="I74" s="83"/>
      <c r="J74" s="83"/>
      <c r="K74" s="83"/>
      <c r="L74" s="83"/>
      <c r="M74" s="83"/>
      <c r="N74" s="84"/>
    </row>
    <row r="75" spans="2:14">
      <c r="B75" s="76"/>
      <c r="C75" s="77"/>
      <c r="D75" s="85"/>
      <c r="E75" s="83"/>
      <c r="F75" s="83"/>
      <c r="G75" s="83"/>
      <c r="H75" s="83"/>
      <c r="I75" s="83"/>
      <c r="J75" s="83"/>
      <c r="K75" s="83"/>
      <c r="L75" s="83"/>
      <c r="M75" s="83"/>
      <c r="N75" s="84"/>
    </row>
    <row r="76" spans="2:14">
      <c r="B76" s="76"/>
      <c r="C76" s="77"/>
      <c r="D76" s="85"/>
      <c r="E76" s="83"/>
      <c r="F76" s="83"/>
      <c r="G76" s="83"/>
      <c r="H76" s="83"/>
      <c r="I76" s="83"/>
      <c r="J76" s="83"/>
      <c r="K76" s="83"/>
      <c r="L76" s="83"/>
      <c r="M76" s="83"/>
      <c r="N76" s="84"/>
    </row>
    <row r="77" spans="2:14">
      <c r="B77" s="78"/>
      <c r="C77" s="79"/>
      <c r="D77" s="86"/>
      <c r="E77" s="87"/>
      <c r="F77" s="87"/>
      <c r="G77" s="87"/>
      <c r="H77" s="87"/>
      <c r="I77" s="87"/>
      <c r="J77" s="87"/>
      <c r="K77" s="87"/>
      <c r="L77" s="87"/>
      <c r="M77" s="87"/>
      <c r="N77" s="88"/>
    </row>
    <row r="78" spans="2:14">
      <c r="B78" s="30" t="s">
        <v>8</v>
      </c>
      <c r="C78" s="31"/>
      <c r="D78" s="21" t="s">
        <v>65</v>
      </c>
      <c r="E78" s="34"/>
      <c r="F78" s="34"/>
      <c r="G78" s="34"/>
      <c r="H78" s="34"/>
      <c r="I78" s="34"/>
      <c r="J78" s="34"/>
      <c r="K78" s="34"/>
      <c r="L78" s="34"/>
      <c r="M78" s="34"/>
      <c r="N78" s="35"/>
    </row>
    <row r="79" spans="2:14">
      <c r="B79" s="30"/>
      <c r="C79" s="31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7"/>
    </row>
    <row r="80" spans="2:14">
      <c r="B80" s="30"/>
      <c r="C80" s="31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7"/>
    </row>
    <row r="81" spans="2:14">
      <c r="B81" s="30"/>
      <c r="C81" s="31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7"/>
    </row>
    <row r="82" spans="2:14">
      <c r="B82" s="30"/>
      <c r="C82" s="31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7"/>
    </row>
    <row r="83" spans="2:14">
      <c r="B83" s="30"/>
      <c r="C83" s="31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7"/>
    </row>
    <row r="84" spans="2:14">
      <c r="B84" s="30"/>
      <c r="C84" s="31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7"/>
    </row>
    <row r="85" spans="2:14">
      <c r="B85" s="30"/>
      <c r="C85" s="31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7"/>
    </row>
    <row r="86" spans="2:14">
      <c r="B86" s="30"/>
      <c r="C86" s="31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7"/>
    </row>
    <row r="87" spans="2:14">
      <c r="B87" s="30"/>
      <c r="C87" s="31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7"/>
    </row>
    <row r="88" spans="2:14">
      <c r="B88" s="30"/>
      <c r="C88" s="31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7"/>
    </row>
    <row r="89" spans="2:14">
      <c r="B89" s="30"/>
      <c r="C89" s="31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7"/>
    </row>
    <row r="90" spans="2:14">
      <c r="B90" s="30"/>
      <c r="C90" s="31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7"/>
    </row>
    <row r="91" spans="2:14">
      <c r="B91" s="30"/>
      <c r="C91" s="31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7"/>
    </row>
    <row r="92" spans="2:14" ht="17.25" thickBot="1">
      <c r="B92" s="32"/>
      <c r="C92" s="33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9"/>
    </row>
  </sheetData>
  <mergeCells count="63">
    <mergeCell ref="B39:C77"/>
    <mergeCell ref="E49:M49"/>
    <mergeCell ref="E56:M56"/>
    <mergeCell ref="E65:L65"/>
    <mergeCell ref="D66:N77"/>
    <mergeCell ref="K60:L60"/>
    <mergeCell ref="K61:L61"/>
    <mergeCell ref="K62:L62"/>
    <mergeCell ref="K63:L63"/>
    <mergeCell ref="K64:L64"/>
    <mergeCell ref="I60:J60"/>
    <mergeCell ref="I61:J61"/>
    <mergeCell ref="I62:J62"/>
    <mergeCell ref="I63:J63"/>
    <mergeCell ref="I64:J64"/>
    <mergeCell ref="G60:H60"/>
    <mergeCell ref="G61:H61"/>
    <mergeCell ref="G62:H62"/>
    <mergeCell ref="G63:H63"/>
    <mergeCell ref="G64:H64"/>
    <mergeCell ref="E60:F60"/>
    <mergeCell ref="E61:F61"/>
    <mergeCell ref="E62:F62"/>
    <mergeCell ref="E63:F63"/>
    <mergeCell ref="E64:F64"/>
    <mergeCell ref="J46:L46"/>
    <mergeCell ref="D48:N48"/>
    <mergeCell ref="E47:L47"/>
    <mergeCell ref="D57:N57"/>
    <mergeCell ref="E59:F59"/>
    <mergeCell ref="G59:H59"/>
    <mergeCell ref="I59:J59"/>
    <mergeCell ref="K59:L59"/>
    <mergeCell ref="G46:I46"/>
    <mergeCell ref="J41:L41"/>
    <mergeCell ref="J42:L42"/>
    <mergeCell ref="J43:L43"/>
    <mergeCell ref="J44:L44"/>
    <mergeCell ref="J45:L45"/>
    <mergeCell ref="E44:F44"/>
    <mergeCell ref="E45:F45"/>
    <mergeCell ref="E46:F46"/>
    <mergeCell ref="G41:I41"/>
    <mergeCell ref="G42:I42"/>
    <mergeCell ref="G43:I43"/>
    <mergeCell ref="G44:I44"/>
    <mergeCell ref="G45:I45"/>
    <mergeCell ref="B1:N1"/>
    <mergeCell ref="D15:N38"/>
    <mergeCell ref="B15:C38"/>
    <mergeCell ref="B78:C92"/>
    <mergeCell ref="D78:N92"/>
    <mergeCell ref="B2:N4"/>
    <mergeCell ref="D6:N7"/>
    <mergeCell ref="B13:N14"/>
    <mergeCell ref="B5:N5"/>
    <mergeCell ref="B8:C12"/>
    <mergeCell ref="D8:N12"/>
    <mergeCell ref="B6:C7"/>
    <mergeCell ref="D39:N39"/>
    <mergeCell ref="E41:F41"/>
    <mergeCell ref="E42:F42"/>
    <mergeCell ref="E43:F43"/>
  </mergeCells>
  <phoneticPr fontId="1" type="noConversion"/>
  <pageMargins left="0.7" right="0.7" top="0.75" bottom="0.75" header="0.3" footer="0.3"/>
  <pageSetup paperSize="9" scale="6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86821-D9A7-4F6F-A951-27E88574CFA4}">
  <dimension ref="A2:Q27"/>
  <sheetViews>
    <sheetView showGridLines="0" workbookViewId="0">
      <selection activeCell="E66" sqref="E66"/>
    </sheetView>
  </sheetViews>
  <sheetFormatPr defaultRowHeight="16.5"/>
  <cols>
    <col min="1" max="17" width="10.625" style="1" customWidth="1"/>
    <col min="18" max="16384" width="9" style="1"/>
  </cols>
  <sheetData>
    <row r="2" spans="1:17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M2" s="2" t="s">
        <v>9</v>
      </c>
      <c r="N2" s="2" t="s">
        <v>10</v>
      </c>
      <c r="O2" s="2" t="s">
        <v>11</v>
      </c>
      <c r="P2" s="2" t="s">
        <v>12</v>
      </c>
      <c r="Q2" s="2" t="s">
        <v>13</v>
      </c>
    </row>
    <row r="3" spans="1:17">
      <c r="A3" s="3">
        <v>100</v>
      </c>
      <c r="B3" s="3">
        <v>0</v>
      </c>
      <c r="C3" s="3" t="s">
        <v>14</v>
      </c>
      <c r="D3" s="3">
        <v>4.1000000000000003E-3</v>
      </c>
      <c r="E3" s="3" t="s">
        <v>15</v>
      </c>
      <c r="G3" s="3">
        <v>1000</v>
      </c>
      <c r="H3" s="3">
        <v>0</v>
      </c>
      <c r="I3" s="3" t="s">
        <v>14</v>
      </c>
      <c r="J3" s="3">
        <v>7.5399999999999995E-2</v>
      </c>
      <c r="K3" s="3" t="s">
        <v>15</v>
      </c>
      <c r="M3" s="3">
        <v>10000</v>
      </c>
      <c r="N3" s="3">
        <v>0</v>
      </c>
      <c r="O3" s="3" t="s">
        <v>14</v>
      </c>
      <c r="P3" s="3">
        <v>3.6294</v>
      </c>
      <c r="Q3" s="3" t="s">
        <v>15</v>
      </c>
    </row>
    <row r="4" spans="1:17">
      <c r="A4" s="3">
        <v>100</v>
      </c>
      <c r="B4" s="3">
        <v>1</v>
      </c>
      <c r="C4" s="3" t="s">
        <v>14</v>
      </c>
      <c r="D4" s="3">
        <v>5.0000000000000001E-3</v>
      </c>
      <c r="E4" s="3" t="s">
        <v>15</v>
      </c>
      <c r="G4" s="3">
        <v>1000</v>
      </c>
      <c r="H4" s="3">
        <v>1</v>
      </c>
      <c r="I4" s="3" t="s">
        <v>14</v>
      </c>
      <c r="J4" s="3">
        <v>5.8900000000000001E-2</v>
      </c>
      <c r="K4" s="3" t="s">
        <v>15</v>
      </c>
      <c r="M4" s="3">
        <v>10000</v>
      </c>
      <c r="N4" s="3">
        <v>1</v>
      </c>
      <c r="O4" s="3" t="s">
        <v>14</v>
      </c>
      <c r="P4" s="3">
        <v>2.4388000000000001</v>
      </c>
      <c r="Q4" s="3" t="s">
        <v>15</v>
      </c>
    </row>
    <row r="5" spans="1:17">
      <c r="A5" s="3">
        <v>100</v>
      </c>
      <c r="B5" s="3">
        <v>2</v>
      </c>
      <c r="C5" s="3" t="s">
        <v>14</v>
      </c>
      <c r="D5" s="3">
        <v>1.5900000000000001E-2</v>
      </c>
      <c r="E5" s="3" t="s">
        <v>15</v>
      </c>
      <c r="G5" s="3">
        <v>1000</v>
      </c>
      <c r="H5" s="3">
        <v>2</v>
      </c>
      <c r="I5" s="3" t="s">
        <v>14</v>
      </c>
      <c r="J5" s="3">
        <v>6.3899999999999998E-2</v>
      </c>
      <c r="K5" s="3" t="s">
        <v>15</v>
      </c>
      <c r="M5" s="3">
        <v>10000</v>
      </c>
      <c r="N5" s="3">
        <v>2</v>
      </c>
      <c r="O5" s="3" t="s">
        <v>14</v>
      </c>
      <c r="P5" s="3">
        <v>2.3839000000000001</v>
      </c>
      <c r="Q5" s="3" t="s">
        <v>15</v>
      </c>
    </row>
    <row r="6" spans="1:17">
      <c r="A6" s="3">
        <v>100</v>
      </c>
      <c r="B6" s="3">
        <v>3</v>
      </c>
      <c r="C6" s="3" t="s">
        <v>14</v>
      </c>
      <c r="D6" s="3">
        <v>1.1000000000000001E-3</v>
      </c>
      <c r="E6" s="3" t="s">
        <v>15</v>
      </c>
      <c r="G6" s="3">
        <v>1000</v>
      </c>
      <c r="H6" s="3">
        <v>3</v>
      </c>
      <c r="I6" s="3" t="s">
        <v>14</v>
      </c>
      <c r="J6" s="3">
        <v>8.1699999999999995E-2</v>
      </c>
      <c r="K6" s="3" t="s">
        <v>15</v>
      </c>
      <c r="M6" s="3">
        <v>10000</v>
      </c>
      <c r="N6" s="3">
        <v>3</v>
      </c>
      <c r="O6" s="3" t="s">
        <v>14</v>
      </c>
      <c r="P6" s="3">
        <v>3.7201</v>
      </c>
      <c r="Q6" s="3" t="s">
        <v>15</v>
      </c>
    </row>
    <row r="7" spans="1:17">
      <c r="A7" s="3">
        <v>100</v>
      </c>
      <c r="B7" s="3">
        <v>4</v>
      </c>
      <c r="C7" s="3" t="s">
        <v>14</v>
      </c>
      <c r="D7" s="3">
        <v>8.0000000000000004E-4</v>
      </c>
      <c r="E7" s="3" t="s">
        <v>15</v>
      </c>
      <c r="G7" s="3">
        <v>1000</v>
      </c>
      <c r="H7" s="3">
        <v>4</v>
      </c>
      <c r="I7" s="3" t="s">
        <v>14</v>
      </c>
      <c r="J7" s="3">
        <v>4.1099999999999998E-2</v>
      </c>
      <c r="K7" s="3" t="s">
        <v>15</v>
      </c>
      <c r="M7" s="3">
        <v>10000</v>
      </c>
      <c r="N7" s="3">
        <v>4</v>
      </c>
      <c r="O7" s="3" t="s">
        <v>14</v>
      </c>
      <c r="P7" s="3">
        <v>2.4581</v>
      </c>
      <c r="Q7" s="3" t="s">
        <v>15</v>
      </c>
    </row>
    <row r="8" spans="1:17">
      <c r="A8" s="3">
        <v>100</v>
      </c>
      <c r="B8" s="3">
        <v>5</v>
      </c>
      <c r="C8" s="3" t="s">
        <v>14</v>
      </c>
      <c r="D8" s="3">
        <v>6.9999999999999999E-4</v>
      </c>
      <c r="E8" s="3" t="s">
        <v>15</v>
      </c>
      <c r="G8" s="3">
        <v>1000</v>
      </c>
      <c r="H8" s="3">
        <v>5</v>
      </c>
      <c r="I8" s="3" t="s">
        <v>14</v>
      </c>
      <c r="J8" s="3">
        <v>6.0400000000000002E-2</v>
      </c>
      <c r="K8" s="3" t="s">
        <v>15</v>
      </c>
      <c r="M8" s="3">
        <v>10000</v>
      </c>
      <c r="N8" s="3">
        <v>5</v>
      </c>
      <c r="O8" s="3" t="s">
        <v>14</v>
      </c>
      <c r="P8" s="3">
        <v>2.4037999999999999</v>
      </c>
      <c r="Q8" s="3" t="s">
        <v>15</v>
      </c>
    </row>
    <row r="9" spans="1:17">
      <c r="A9" s="3">
        <v>100</v>
      </c>
      <c r="B9" s="3">
        <v>6</v>
      </c>
      <c r="C9" s="3" t="s">
        <v>14</v>
      </c>
      <c r="D9" s="3">
        <v>6.9999999999999999E-4</v>
      </c>
      <c r="E9" s="3" t="s">
        <v>15</v>
      </c>
      <c r="G9" s="3">
        <v>1000</v>
      </c>
      <c r="H9" s="3">
        <v>6</v>
      </c>
      <c r="I9" s="3" t="s">
        <v>14</v>
      </c>
      <c r="J9" s="3">
        <v>0.1143</v>
      </c>
      <c r="K9" s="3" t="s">
        <v>15</v>
      </c>
      <c r="M9" s="3">
        <v>10000</v>
      </c>
      <c r="N9" s="3">
        <v>6</v>
      </c>
      <c r="O9" s="3" t="s">
        <v>14</v>
      </c>
      <c r="P9" s="3">
        <v>2.3464</v>
      </c>
      <c r="Q9" s="3" t="s">
        <v>15</v>
      </c>
    </row>
    <row r="10" spans="1:17">
      <c r="A10" s="3">
        <v>100</v>
      </c>
      <c r="B10" s="3">
        <v>7</v>
      </c>
      <c r="C10" s="3" t="s">
        <v>14</v>
      </c>
      <c r="D10" s="3">
        <v>5.9999999999999995E-4</v>
      </c>
      <c r="E10" s="3" t="s">
        <v>15</v>
      </c>
      <c r="G10" s="3">
        <v>1000</v>
      </c>
      <c r="H10" s="3">
        <v>7</v>
      </c>
      <c r="I10" s="3" t="s">
        <v>14</v>
      </c>
      <c r="J10" s="3">
        <v>8.6499999999999994E-2</v>
      </c>
      <c r="K10" s="3" t="s">
        <v>15</v>
      </c>
      <c r="M10" s="3">
        <v>10000</v>
      </c>
      <c r="N10" s="3">
        <v>7</v>
      </c>
      <c r="O10" s="3" t="s">
        <v>14</v>
      </c>
      <c r="P10" s="3">
        <v>2.5649000000000002</v>
      </c>
      <c r="Q10" s="3" t="s">
        <v>15</v>
      </c>
    </row>
    <row r="11" spans="1:17">
      <c r="A11" s="3">
        <v>100</v>
      </c>
      <c r="B11" s="3">
        <v>8</v>
      </c>
      <c r="C11" s="3" t="s">
        <v>14</v>
      </c>
      <c r="D11" s="3">
        <v>5.9999999999999995E-4</v>
      </c>
      <c r="E11" s="3" t="s">
        <v>15</v>
      </c>
      <c r="G11" s="3">
        <v>1000</v>
      </c>
      <c r="H11" s="3">
        <v>8</v>
      </c>
      <c r="I11" s="3" t="s">
        <v>14</v>
      </c>
      <c r="J11" s="3">
        <v>3.3000000000000002E-2</v>
      </c>
      <c r="K11" s="3" t="s">
        <v>15</v>
      </c>
      <c r="M11" s="3">
        <v>10000</v>
      </c>
      <c r="N11" s="3">
        <v>8</v>
      </c>
      <c r="O11" s="3" t="s">
        <v>14</v>
      </c>
      <c r="P11" s="3">
        <v>3.4416000000000002</v>
      </c>
      <c r="Q11" s="3" t="s">
        <v>15</v>
      </c>
    </row>
    <row r="12" spans="1:17">
      <c r="A12" s="3">
        <v>100</v>
      </c>
      <c r="B12" s="3">
        <v>9</v>
      </c>
      <c r="C12" s="3" t="s">
        <v>14</v>
      </c>
      <c r="D12" s="3">
        <v>5.9999999999999995E-4</v>
      </c>
      <c r="E12" s="3" t="s">
        <v>15</v>
      </c>
      <c r="G12" s="3">
        <v>1000</v>
      </c>
      <c r="H12" s="3">
        <v>9</v>
      </c>
      <c r="I12" s="3" t="s">
        <v>14</v>
      </c>
      <c r="J12" s="3">
        <v>3.4099999999999998E-2</v>
      </c>
      <c r="K12" s="3" t="s">
        <v>15</v>
      </c>
      <c r="M12" s="3">
        <v>10000</v>
      </c>
      <c r="N12" s="3">
        <v>9</v>
      </c>
      <c r="O12" s="3" t="s">
        <v>14</v>
      </c>
      <c r="P12" s="3">
        <v>2.3414000000000001</v>
      </c>
      <c r="Q12" s="3" t="s">
        <v>15</v>
      </c>
    </row>
    <row r="13" spans="1:17">
      <c r="A13" s="3">
        <v>100</v>
      </c>
      <c r="B13" s="3">
        <v>10</v>
      </c>
      <c r="C13" s="3" t="s">
        <v>14</v>
      </c>
      <c r="D13" s="3">
        <v>2E-3</v>
      </c>
      <c r="E13" s="3" t="s">
        <v>15</v>
      </c>
      <c r="G13" s="3">
        <v>1000</v>
      </c>
      <c r="H13" s="3">
        <v>10</v>
      </c>
      <c r="I13" s="3" t="s">
        <v>14</v>
      </c>
      <c r="J13" s="3">
        <v>3.8600000000000002E-2</v>
      </c>
      <c r="K13" s="3" t="s">
        <v>15</v>
      </c>
      <c r="M13" s="3">
        <v>10000</v>
      </c>
      <c r="N13" s="3">
        <v>10</v>
      </c>
      <c r="O13" s="3" t="s">
        <v>14</v>
      </c>
      <c r="P13" s="3">
        <v>2.3363</v>
      </c>
      <c r="Q13" s="3" t="s">
        <v>15</v>
      </c>
    </row>
    <row r="14" spans="1:17">
      <c r="A14" s="3">
        <v>100</v>
      </c>
      <c r="B14" s="3">
        <v>11</v>
      </c>
      <c r="C14" s="3" t="s">
        <v>14</v>
      </c>
      <c r="D14" s="3">
        <v>6.9999999999999999E-4</v>
      </c>
      <c r="E14" s="3" t="s">
        <v>15</v>
      </c>
      <c r="G14" s="3">
        <v>1000</v>
      </c>
      <c r="H14" s="3">
        <v>11</v>
      </c>
      <c r="I14" s="3" t="s">
        <v>14</v>
      </c>
      <c r="J14" s="3">
        <v>3.6499999999999998E-2</v>
      </c>
      <c r="K14" s="3" t="s">
        <v>15</v>
      </c>
      <c r="M14" s="3">
        <v>10000</v>
      </c>
      <c r="N14" s="3">
        <v>11</v>
      </c>
      <c r="O14" s="3" t="s">
        <v>14</v>
      </c>
      <c r="P14" s="3">
        <v>2.3513000000000002</v>
      </c>
      <c r="Q14" s="3" t="s">
        <v>15</v>
      </c>
    </row>
    <row r="15" spans="1:17">
      <c r="A15" s="3">
        <v>100</v>
      </c>
      <c r="B15" s="3">
        <v>12</v>
      </c>
      <c r="C15" s="3" t="s">
        <v>14</v>
      </c>
      <c r="D15" s="3">
        <v>5.9999999999999995E-4</v>
      </c>
      <c r="E15" s="3" t="s">
        <v>15</v>
      </c>
      <c r="G15" s="3">
        <v>1000</v>
      </c>
      <c r="H15" s="3">
        <v>12</v>
      </c>
      <c r="I15" s="3" t="s">
        <v>14</v>
      </c>
      <c r="J15" s="3">
        <v>0.04</v>
      </c>
      <c r="K15" s="3" t="s">
        <v>15</v>
      </c>
      <c r="M15" s="3">
        <v>10000</v>
      </c>
      <c r="N15" s="3">
        <v>12</v>
      </c>
      <c r="O15" s="3" t="s">
        <v>14</v>
      </c>
      <c r="P15" s="3">
        <v>2.6501000000000001</v>
      </c>
      <c r="Q15" s="3" t="s">
        <v>15</v>
      </c>
    </row>
    <row r="16" spans="1:17">
      <c r="A16" s="3">
        <v>100</v>
      </c>
      <c r="B16" s="3">
        <v>13</v>
      </c>
      <c r="C16" s="3" t="s">
        <v>14</v>
      </c>
      <c r="D16" s="3">
        <v>8.0000000000000004E-4</v>
      </c>
      <c r="E16" s="3" t="s">
        <v>15</v>
      </c>
      <c r="G16" s="3">
        <v>1000</v>
      </c>
      <c r="H16" s="3">
        <v>13</v>
      </c>
      <c r="I16" s="3" t="s">
        <v>14</v>
      </c>
      <c r="J16" s="3">
        <v>3.5099999999999999E-2</v>
      </c>
      <c r="K16" s="3" t="s">
        <v>15</v>
      </c>
      <c r="M16" s="3">
        <v>10000</v>
      </c>
      <c r="N16" s="3">
        <v>13</v>
      </c>
      <c r="O16" s="3" t="s">
        <v>14</v>
      </c>
      <c r="P16" s="3">
        <v>3.3477000000000001</v>
      </c>
      <c r="Q16" s="3" t="s">
        <v>15</v>
      </c>
    </row>
    <row r="17" spans="1:17">
      <c r="A17" s="3">
        <v>100</v>
      </c>
      <c r="B17" s="3">
        <v>14</v>
      </c>
      <c r="C17" s="3" t="s">
        <v>14</v>
      </c>
      <c r="D17" s="3">
        <v>6.9999999999999999E-4</v>
      </c>
      <c r="E17" s="3" t="s">
        <v>15</v>
      </c>
      <c r="G17" s="3">
        <v>1000</v>
      </c>
      <c r="H17" s="3">
        <v>14</v>
      </c>
      <c r="I17" s="3" t="s">
        <v>14</v>
      </c>
      <c r="J17" s="3">
        <v>3.2899999999999999E-2</v>
      </c>
      <c r="K17" s="3" t="s">
        <v>15</v>
      </c>
      <c r="M17" s="3">
        <v>10000</v>
      </c>
      <c r="N17" s="3">
        <v>14</v>
      </c>
      <c r="O17" s="3" t="s">
        <v>14</v>
      </c>
      <c r="P17" s="3">
        <v>2.3426999999999998</v>
      </c>
      <c r="Q17" s="3" t="s">
        <v>15</v>
      </c>
    </row>
    <row r="18" spans="1:17">
      <c r="A18" s="3">
        <v>100</v>
      </c>
      <c r="B18" s="3">
        <v>15</v>
      </c>
      <c r="C18" s="3" t="s">
        <v>14</v>
      </c>
      <c r="D18" s="3">
        <v>5.9999999999999995E-4</v>
      </c>
      <c r="E18" s="3" t="s">
        <v>15</v>
      </c>
      <c r="G18" s="3">
        <v>1000</v>
      </c>
      <c r="H18" s="3">
        <v>15</v>
      </c>
      <c r="I18" s="3" t="s">
        <v>14</v>
      </c>
      <c r="J18" s="3">
        <v>3.4099999999999998E-2</v>
      </c>
      <c r="K18" s="3" t="s">
        <v>15</v>
      </c>
      <c r="M18" s="3">
        <v>10000</v>
      </c>
      <c r="N18" s="3">
        <v>15</v>
      </c>
      <c r="O18" s="3" t="s">
        <v>14</v>
      </c>
      <c r="P18" s="3">
        <v>2.3494000000000002</v>
      </c>
      <c r="Q18" s="3" t="s">
        <v>15</v>
      </c>
    </row>
    <row r="19" spans="1:17">
      <c r="A19" s="3">
        <v>100</v>
      </c>
      <c r="B19" s="3">
        <v>16</v>
      </c>
      <c r="C19" s="3" t="s">
        <v>14</v>
      </c>
      <c r="D19" s="3">
        <v>8.9999999999999998E-4</v>
      </c>
      <c r="E19" s="3" t="s">
        <v>15</v>
      </c>
      <c r="G19" s="3">
        <v>1000</v>
      </c>
      <c r="H19" s="3">
        <v>16</v>
      </c>
      <c r="I19" s="3" t="s">
        <v>14</v>
      </c>
      <c r="J19" s="3">
        <v>3.5299999999999998E-2</v>
      </c>
      <c r="K19" s="3" t="s">
        <v>15</v>
      </c>
      <c r="M19" s="3">
        <v>10000</v>
      </c>
      <c r="N19" s="3">
        <v>16</v>
      </c>
      <c r="O19" s="3" t="s">
        <v>14</v>
      </c>
      <c r="P19" s="3">
        <v>2.4558</v>
      </c>
      <c r="Q19" s="3" t="s">
        <v>15</v>
      </c>
    </row>
    <row r="20" spans="1:17">
      <c r="A20" s="3">
        <v>100</v>
      </c>
      <c r="B20" s="3">
        <v>17</v>
      </c>
      <c r="C20" s="3" t="s">
        <v>14</v>
      </c>
      <c r="D20" s="3">
        <v>5.9999999999999995E-4</v>
      </c>
      <c r="E20" s="3" t="s">
        <v>15</v>
      </c>
      <c r="G20" s="3">
        <v>1000</v>
      </c>
      <c r="H20" s="3">
        <v>17</v>
      </c>
      <c r="I20" s="3" t="s">
        <v>14</v>
      </c>
      <c r="J20" s="3">
        <v>4.0099999999999997E-2</v>
      </c>
      <c r="K20" s="3" t="s">
        <v>15</v>
      </c>
      <c r="M20" s="3">
        <v>10000</v>
      </c>
      <c r="N20" s="3">
        <v>17</v>
      </c>
      <c r="O20" s="3" t="s">
        <v>14</v>
      </c>
      <c r="P20" s="3">
        <v>2.8812000000000002</v>
      </c>
      <c r="Q20" s="3" t="s">
        <v>15</v>
      </c>
    </row>
    <row r="21" spans="1:17">
      <c r="A21" s="3">
        <v>100</v>
      </c>
      <c r="B21" s="3">
        <v>18</v>
      </c>
      <c r="C21" s="3" t="s">
        <v>14</v>
      </c>
      <c r="D21" s="3">
        <v>6.9999999999999999E-4</v>
      </c>
      <c r="E21" s="3" t="s">
        <v>15</v>
      </c>
      <c r="G21" s="3">
        <v>1000</v>
      </c>
      <c r="H21" s="3">
        <v>18</v>
      </c>
      <c r="I21" s="3" t="s">
        <v>14</v>
      </c>
      <c r="J21" s="3">
        <v>0.04</v>
      </c>
      <c r="K21" s="3" t="s">
        <v>15</v>
      </c>
      <c r="M21" s="3">
        <v>10000</v>
      </c>
      <c r="N21" s="3">
        <v>18</v>
      </c>
      <c r="O21" s="3" t="s">
        <v>14</v>
      </c>
      <c r="P21" s="3">
        <v>3.2381000000000002</v>
      </c>
      <c r="Q21" s="3" t="s">
        <v>15</v>
      </c>
    </row>
    <row r="22" spans="1:17">
      <c r="A22" s="3">
        <v>100</v>
      </c>
      <c r="B22" s="3">
        <v>19</v>
      </c>
      <c r="C22" s="3" t="s">
        <v>14</v>
      </c>
      <c r="D22" s="3">
        <v>5.9999999999999995E-4</v>
      </c>
      <c r="E22" s="3" t="s">
        <v>15</v>
      </c>
      <c r="G22" s="3">
        <v>1000</v>
      </c>
      <c r="H22" s="3">
        <v>19</v>
      </c>
      <c r="I22" s="3" t="s">
        <v>14</v>
      </c>
      <c r="J22" s="3">
        <v>4.1000000000000002E-2</v>
      </c>
      <c r="K22" s="3" t="s">
        <v>15</v>
      </c>
      <c r="M22" s="3">
        <v>10000</v>
      </c>
      <c r="N22" s="3">
        <v>19</v>
      </c>
      <c r="O22" s="3" t="s">
        <v>14</v>
      </c>
      <c r="P22" s="3">
        <v>2.3563999999999998</v>
      </c>
      <c r="Q22" s="3" t="s">
        <v>15</v>
      </c>
    </row>
    <row r="23" spans="1:17">
      <c r="D23" s="1">
        <f>AVERAGE(D3:D22)</f>
        <v>1.9150000000000005E-3</v>
      </c>
      <c r="J23" s="1">
        <f>AVERAGE(J3:J22)</f>
        <v>5.114500000000001E-2</v>
      </c>
      <c r="P23" s="1">
        <f>AVERAGE(P3:P22)</f>
        <v>2.7018700000000009</v>
      </c>
    </row>
    <row r="26" spans="1:17">
      <c r="A26" s="91" t="s">
        <v>16</v>
      </c>
      <c r="B26" s="91"/>
      <c r="C26" s="6">
        <v>100</v>
      </c>
      <c r="D26" s="6">
        <v>1000</v>
      </c>
      <c r="E26" s="6">
        <v>10000</v>
      </c>
      <c r="F26" s="6">
        <v>100000</v>
      </c>
      <c r="G26" s="6">
        <v>1000000</v>
      </c>
    </row>
    <row r="27" spans="1:17">
      <c r="A27" s="91" t="s">
        <v>17</v>
      </c>
      <c r="B27" s="91"/>
      <c r="C27" s="5">
        <f>D23</f>
        <v>1.9150000000000005E-3</v>
      </c>
      <c r="D27" s="5">
        <f>J23</f>
        <v>5.114500000000001E-2</v>
      </c>
      <c r="E27" s="5">
        <f>P23</f>
        <v>2.7018700000000009</v>
      </c>
      <c r="F27" s="5" t="s">
        <v>18</v>
      </c>
      <c r="G27" s="5" t="s">
        <v>18</v>
      </c>
    </row>
  </sheetData>
  <mergeCells count="2">
    <mergeCell ref="A26:B26"/>
    <mergeCell ref="A27:B2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80D6-B2D0-40CD-BFC7-A7CAC5C6F363}">
  <dimension ref="A2:Q27"/>
  <sheetViews>
    <sheetView showGridLines="0" workbookViewId="0">
      <selection activeCell="E67" sqref="E67"/>
    </sheetView>
  </sheetViews>
  <sheetFormatPr defaultRowHeight="16.5"/>
  <cols>
    <col min="1" max="17" width="10.625" style="1" customWidth="1"/>
    <col min="18" max="16384" width="9" style="1"/>
  </cols>
  <sheetData>
    <row r="2" spans="1:17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M2" s="2" t="s">
        <v>9</v>
      </c>
      <c r="N2" s="2" t="s">
        <v>10</v>
      </c>
      <c r="O2" s="2" t="s">
        <v>11</v>
      </c>
      <c r="P2" s="2" t="s">
        <v>12</v>
      </c>
      <c r="Q2" s="2" t="s">
        <v>13</v>
      </c>
    </row>
    <row r="3" spans="1:17">
      <c r="A3" s="3">
        <v>100</v>
      </c>
      <c r="B3" s="3">
        <v>0</v>
      </c>
      <c r="C3" s="3" t="s">
        <v>19</v>
      </c>
      <c r="D3" s="3">
        <v>1.1999999999999999E-3</v>
      </c>
      <c r="E3" s="3" t="s">
        <v>15</v>
      </c>
      <c r="G3" s="3">
        <v>1000</v>
      </c>
      <c r="H3" s="3">
        <v>0</v>
      </c>
      <c r="I3" s="3" t="s">
        <v>19</v>
      </c>
      <c r="J3" s="3">
        <v>2.1499999999999998E-2</v>
      </c>
      <c r="K3" s="3" t="s">
        <v>15</v>
      </c>
      <c r="M3" s="3">
        <v>10000</v>
      </c>
      <c r="N3" s="3">
        <v>0</v>
      </c>
      <c r="O3" s="3" t="s">
        <v>19</v>
      </c>
      <c r="P3" s="3">
        <v>3.0918999999999999</v>
      </c>
      <c r="Q3" s="3" t="s">
        <v>15</v>
      </c>
    </row>
    <row r="4" spans="1:17">
      <c r="A4" s="3">
        <v>100</v>
      </c>
      <c r="B4" s="3">
        <v>1</v>
      </c>
      <c r="C4" s="3" t="s">
        <v>19</v>
      </c>
      <c r="D4" s="3">
        <v>6.9999999999999999E-4</v>
      </c>
      <c r="E4" s="3" t="s">
        <v>15</v>
      </c>
      <c r="G4" s="3">
        <v>1000</v>
      </c>
      <c r="H4" s="3">
        <v>1</v>
      </c>
      <c r="I4" s="3" t="s">
        <v>19</v>
      </c>
      <c r="J4" s="3">
        <v>2.2100000000000002E-2</v>
      </c>
      <c r="K4" s="3" t="s">
        <v>15</v>
      </c>
      <c r="M4" s="3">
        <v>10000</v>
      </c>
      <c r="N4" s="3">
        <v>1</v>
      </c>
      <c r="O4" s="3" t="s">
        <v>19</v>
      </c>
      <c r="P4" s="3">
        <v>3.2033999999999998</v>
      </c>
      <c r="Q4" s="3" t="s">
        <v>15</v>
      </c>
    </row>
    <row r="5" spans="1:17">
      <c r="A5" s="3">
        <v>100</v>
      </c>
      <c r="B5" s="3">
        <v>2</v>
      </c>
      <c r="C5" s="3" t="s">
        <v>19</v>
      </c>
      <c r="D5" s="3">
        <v>8.0000000000000004E-4</v>
      </c>
      <c r="E5" s="3" t="s">
        <v>15</v>
      </c>
      <c r="G5" s="3">
        <v>1000</v>
      </c>
      <c r="H5" s="3">
        <v>2</v>
      </c>
      <c r="I5" s="3" t="s">
        <v>19</v>
      </c>
      <c r="J5" s="3">
        <v>3.9699999999999999E-2</v>
      </c>
      <c r="K5" s="3" t="s">
        <v>15</v>
      </c>
      <c r="M5" s="3">
        <v>10000</v>
      </c>
      <c r="N5" s="3">
        <v>2</v>
      </c>
      <c r="O5" s="3" t="s">
        <v>19</v>
      </c>
      <c r="P5" s="3">
        <v>2.359</v>
      </c>
      <c r="Q5" s="3" t="s">
        <v>15</v>
      </c>
    </row>
    <row r="6" spans="1:17">
      <c r="A6" s="3">
        <v>100</v>
      </c>
      <c r="B6" s="3">
        <v>3</v>
      </c>
      <c r="C6" s="3" t="s">
        <v>19</v>
      </c>
      <c r="D6" s="3">
        <v>5.0000000000000001E-4</v>
      </c>
      <c r="E6" s="3" t="s">
        <v>15</v>
      </c>
      <c r="G6" s="3">
        <v>1000</v>
      </c>
      <c r="H6" s="3">
        <v>3</v>
      </c>
      <c r="I6" s="3" t="s">
        <v>19</v>
      </c>
      <c r="J6" s="3">
        <v>4.3400000000000001E-2</v>
      </c>
      <c r="K6" s="3" t="s">
        <v>15</v>
      </c>
      <c r="M6" s="3">
        <v>10000</v>
      </c>
      <c r="N6" s="3">
        <v>3</v>
      </c>
      <c r="O6" s="3" t="s">
        <v>19</v>
      </c>
      <c r="P6" s="3">
        <v>2.4994000000000001</v>
      </c>
      <c r="Q6" s="3" t="s">
        <v>15</v>
      </c>
    </row>
    <row r="7" spans="1:17">
      <c r="A7" s="3">
        <v>100</v>
      </c>
      <c r="B7" s="3">
        <v>4</v>
      </c>
      <c r="C7" s="3" t="s">
        <v>19</v>
      </c>
      <c r="D7" s="3">
        <v>5.0000000000000001E-4</v>
      </c>
      <c r="E7" s="3" t="s">
        <v>15</v>
      </c>
      <c r="G7" s="3">
        <v>1000</v>
      </c>
      <c r="H7" s="3">
        <v>4</v>
      </c>
      <c r="I7" s="3" t="s">
        <v>19</v>
      </c>
      <c r="J7" s="3">
        <v>4.1200000000000001E-2</v>
      </c>
      <c r="K7" s="3" t="s">
        <v>15</v>
      </c>
      <c r="M7" s="3">
        <v>10000</v>
      </c>
      <c r="N7" s="3">
        <v>4</v>
      </c>
      <c r="O7" s="3" t="s">
        <v>19</v>
      </c>
      <c r="P7" s="3">
        <v>3.3197999999999999</v>
      </c>
      <c r="Q7" s="3" t="s">
        <v>15</v>
      </c>
    </row>
    <row r="8" spans="1:17">
      <c r="A8" s="3">
        <v>100</v>
      </c>
      <c r="B8" s="3">
        <v>5</v>
      </c>
      <c r="C8" s="3" t="s">
        <v>19</v>
      </c>
      <c r="D8" s="3">
        <v>5.9999999999999995E-4</v>
      </c>
      <c r="E8" s="3" t="s">
        <v>15</v>
      </c>
      <c r="G8" s="3">
        <v>1000</v>
      </c>
      <c r="H8" s="3">
        <v>5</v>
      </c>
      <c r="I8" s="3" t="s">
        <v>19</v>
      </c>
      <c r="J8" s="3">
        <v>4.87E-2</v>
      </c>
      <c r="K8" s="3" t="s">
        <v>15</v>
      </c>
      <c r="M8" s="3">
        <v>10000</v>
      </c>
      <c r="N8" s="3">
        <v>5</v>
      </c>
      <c r="O8" s="3" t="s">
        <v>19</v>
      </c>
      <c r="P8" s="3">
        <v>3.8706</v>
      </c>
      <c r="Q8" s="3" t="s">
        <v>15</v>
      </c>
    </row>
    <row r="9" spans="1:17">
      <c r="A9" s="3">
        <v>100</v>
      </c>
      <c r="B9" s="3">
        <v>6</v>
      </c>
      <c r="C9" s="3" t="s">
        <v>19</v>
      </c>
      <c r="D9" s="3">
        <v>5.9999999999999995E-4</v>
      </c>
      <c r="E9" s="3" t="s">
        <v>15</v>
      </c>
      <c r="G9" s="3">
        <v>1000</v>
      </c>
      <c r="H9" s="3">
        <v>6</v>
      </c>
      <c r="I9" s="3" t="s">
        <v>19</v>
      </c>
      <c r="J9" s="3">
        <v>5.2499999999999998E-2</v>
      </c>
      <c r="K9" s="3" t="s">
        <v>15</v>
      </c>
      <c r="M9" s="3">
        <v>10000</v>
      </c>
      <c r="N9" s="3">
        <v>6</v>
      </c>
      <c r="O9" s="3" t="s">
        <v>19</v>
      </c>
      <c r="P9" s="3">
        <v>2.4060999999999999</v>
      </c>
      <c r="Q9" s="3" t="s">
        <v>15</v>
      </c>
    </row>
    <row r="10" spans="1:17">
      <c r="A10" s="3">
        <v>100</v>
      </c>
      <c r="B10" s="3">
        <v>7</v>
      </c>
      <c r="C10" s="3" t="s">
        <v>19</v>
      </c>
      <c r="D10" s="3">
        <v>5.0000000000000001E-4</v>
      </c>
      <c r="E10" s="3" t="s">
        <v>15</v>
      </c>
      <c r="G10" s="3">
        <v>1000</v>
      </c>
      <c r="H10" s="3">
        <v>7</v>
      </c>
      <c r="I10" s="3" t="s">
        <v>19</v>
      </c>
      <c r="J10" s="3">
        <v>4.1399999999999999E-2</v>
      </c>
      <c r="K10" s="3" t="s">
        <v>15</v>
      </c>
      <c r="M10" s="3">
        <v>10000</v>
      </c>
      <c r="N10" s="3">
        <v>7</v>
      </c>
      <c r="O10" s="3" t="s">
        <v>19</v>
      </c>
      <c r="P10" s="3">
        <v>2.7267999999999999</v>
      </c>
      <c r="Q10" s="3" t="s">
        <v>15</v>
      </c>
    </row>
    <row r="11" spans="1:17">
      <c r="A11" s="3">
        <v>100</v>
      </c>
      <c r="B11" s="3">
        <v>8</v>
      </c>
      <c r="C11" s="3" t="s">
        <v>19</v>
      </c>
      <c r="D11" s="3">
        <v>5.0000000000000001E-4</v>
      </c>
      <c r="E11" s="3" t="s">
        <v>15</v>
      </c>
      <c r="G11" s="3">
        <v>1000</v>
      </c>
      <c r="H11" s="3">
        <v>8</v>
      </c>
      <c r="I11" s="3" t="s">
        <v>19</v>
      </c>
      <c r="J11" s="3">
        <v>3.0800000000000001E-2</v>
      </c>
      <c r="K11" s="3" t="s">
        <v>15</v>
      </c>
      <c r="M11" s="3">
        <v>10000</v>
      </c>
      <c r="N11" s="3">
        <v>8</v>
      </c>
      <c r="O11" s="3" t="s">
        <v>19</v>
      </c>
      <c r="P11" s="3">
        <v>2.6850000000000001</v>
      </c>
      <c r="Q11" s="3" t="s">
        <v>15</v>
      </c>
    </row>
    <row r="12" spans="1:17">
      <c r="A12" s="3">
        <v>100</v>
      </c>
      <c r="B12" s="3">
        <v>9</v>
      </c>
      <c r="C12" s="3" t="s">
        <v>19</v>
      </c>
      <c r="D12" s="3">
        <v>5.0000000000000001E-4</v>
      </c>
      <c r="E12" s="3" t="s">
        <v>15</v>
      </c>
      <c r="G12" s="3">
        <v>1000</v>
      </c>
      <c r="H12" s="3">
        <v>9</v>
      </c>
      <c r="I12" s="3" t="s">
        <v>19</v>
      </c>
      <c r="J12" s="3">
        <v>3.1300000000000001E-2</v>
      </c>
      <c r="K12" s="3" t="s">
        <v>15</v>
      </c>
      <c r="M12" s="3">
        <v>10000</v>
      </c>
      <c r="N12" s="3">
        <v>9</v>
      </c>
      <c r="O12" s="3" t="s">
        <v>19</v>
      </c>
      <c r="P12" s="3">
        <v>3.2317</v>
      </c>
      <c r="Q12" s="3" t="s">
        <v>15</v>
      </c>
    </row>
    <row r="13" spans="1:17">
      <c r="A13" s="3">
        <v>100</v>
      </c>
      <c r="B13" s="3">
        <v>10</v>
      </c>
      <c r="C13" s="3" t="s">
        <v>19</v>
      </c>
      <c r="D13" s="3">
        <v>1E-3</v>
      </c>
      <c r="E13" s="3" t="s">
        <v>15</v>
      </c>
      <c r="G13" s="3">
        <v>1000</v>
      </c>
      <c r="H13" s="3">
        <v>10</v>
      </c>
      <c r="I13" s="3" t="s">
        <v>19</v>
      </c>
      <c r="J13" s="3">
        <v>2.69E-2</v>
      </c>
      <c r="K13" s="3" t="s">
        <v>15</v>
      </c>
      <c r="M13" s="3">
        <v>10000</v>
      </c>
      <c r="N13" s="3">
        <v>10</v>
      </c>
      <c r="O13" s="3" t="s">
        <v>19</v>
      </c>
      <c r="P13" s="3">
        <v>2.8256000000000001</v>
      </c>
      <c r="Q13" s="3" t="s">
        <v>15</v>
      </c>
    </row>
    <row r="14" spans="1:17">
      <c r="A14" s="3">
        <v>100</v>
      </c>
      <c r="B14" s="3">
        <v>11</v>
      </c>
      <c r="C14" s="3" t="s">
        <v>19</v>
      </c>
      <c r="D14" s="3">
        <v>8.9999999999999998E-4</v>
      </c>
      <c r="E14" s="3" t="s">
        <v>15</v>
      </c>
      <c r="G14" s="3">
        <v>1000</v>
      </c>
      <c r="H14" s="3">
        <v>11</v>
      </c>
      <c r="I14" s="3" t="s">
        <v>19</v>
      </c>
      <c r="J14" s="3">
        <v>3.27E-2</v>
      </c>
      <c r="K14" s="3" t="s">
        <v>15</v>
      </c>
      <c r="M14" s="3">
        <v>10000</v>
      </c>
      <c r="N14" s="3">
        <v>11</v>
      </c>
      <c r="O14" s="3" t="s">
        <v>19</v>
      </c>
      <c r="P14" s="3">
        <v>2.3317000000000001</v>
      </c>
      <c r="Q14" s="3" t="s">
        <v>15</v>
      </c>
    </row>
    <row r="15" spans="1:17">
      <c r="A15" s="3">
        <v>100</v>
      </c>
      <c r="B15" s="3">
        <v>12</v>
      </c>
      <c r="C15" s="3" t="s">
        <v>19</v>
      </c>
      <c r="D15" s="3">
        <v>6.9999999999999999E-4</v>
      </c>
      <c r="E15" s="3" t="s">
        <v>15</v>
      </c>
      <c r="G15" s="3">
        <v>1000</v>
      </c>
      <c r="H15" s="3">
        <v>12</v>
      </c>
      <c r="I15" s="3" t="s">
        <v>19</v>
      </c>
      <c r="J15" s="3">
        <v>2.7699999999999999E-2</v>
      </c>
      <c r="K15" s="3" t="s">
        <v>15</v>
      </c>
      <c r="M15" s="3">
        <v>10000</v>
      </c>
      <c r="N15" s="3">
        <v>12</v>
      </c>
      <c r="O15" s="3" t="s">
        <v>19</v>
      </c>
      <c r="P15" s="3">
        <v>2.359</v>
      </c>
      <c r="Q15" s="3" t="s">
        <v>15</v>
      </c>
    </row>
    <row r="16" spans="1:17">
      <c r="A16" s="3">
        <v>100</v>
      </c>
      <c r="B16" s="3">
        <v>13</v>
      </c>
      <c r="C16" s="3" t="s">
        <v>19</v>
      </c>
      <c r="D16" s="3">
        <v>5.9999999999999995E-4</v>
      </c>
      <c r="E16" s="3" t="s">
        <v>15</v>
      </c>
      <c r="G16" s="3">
        <v>1000</v>
      </c>
      <c r="H16" s="3">
        <v>13</v>
      </c>
      <c r="I16" s="3" t="s">
        <v>19</v>
      </c>
      <c r="J16" s="3">
        <v>3.4299999999999997E-2</v>
      </c>
      <c r="K16" s="3" t="s">
        <v>15</v>
      </c>
      <c r="M16" s="3">
        <v>10000</v>
      </c>
      <c r="N16" s="3">
        <v>13</v>
      </c>
      <c r="O16" s="3" t="s">
        <v>19</v>
      </c>
      <c r="P16" s="3">
        <v>2.3672</v>
      </c>
      <c r="Q16" s="3" t="s">
        <v>15</v>
      </c>
    </row>
    <row r="17" spans="1:17">
      <c r="A17" s="3">
        <v>100</v>
      </c>
      <c r="B17" s="3">
        <v>14</v>
      </c>
      <c r="C17" s="3" t="s">
        <v>19</v>
      </c>
      <c r="D17" s="3">
        <v>6.9999999999999999E-4</v>
      </c>
      <c r="E17" s="3" t="s">
        <v>15</v>
      </c>
      <c r="G17" s="3">
        <v>1000</v>
      </c>
      <c r="H17" s="3">
        <v>14</v>
      </c>
      <c r="I17" s="3" t="s">
        <v>19</v>
      </c>
      <c r="J17" s="3">
        <v>2.9700000000000001E-2</v>
      </c>
      <c r="K17" s="3" t="s">
        <v>15</v>
      </c>
      <c r="M17" s="3">
        <v>10000</v>
      </c>
      <c r="N17" s="3">
        <v>14</v>
      </c>
      <c r="O17" s="3" t="s">
        <v>19</v>
      </c>
      <c r="P17" s="3">
        <v>3.3022</v>
      </c>
      <c r="Q17" s="3" t="s">
        <v>15</v>
      </c>
    </row>
    <row r="18" spans="1:17">
      <c r="A18" s="3">
        <v>100</v>
      </c>
      <c r="B18" s="3">
        <v>15</v>
      </c>
      <c r="C18" s="3" t="s">
        <v>19</v>
      </c>
      <c r="D18" s="3">
        <v>5.0000000000000001E-4</v>
      </c>
      <c r="E18" s="3" t="s">
        <v>15</v>
      </c>
      <c r="G18" s="3">
        <v>1000</v>
      </c>
      <c r="H18" s="3">
        <v>15</v>
      </c>
      <c r="I18" s="3" t="s">
        <v>19</v>
      </c>
      <c r="J18" s="3">
        <v>5.3800000000000001E-2</v>
      </c>
      <c r="K18" s="3" t="s">
        <v>15</v>
      </c>
      <c r="M18" s="3">
        <v>10000</v>
      </c>
      <c r="N18" s="3">
        <v>15</v>
      </c>
      <c r="O18" s="3" t="s">
        <v>19</v>
      </c>
      <c r="P18" s="3">
        <v>2.6055999999999999</v>
      </c>
      <c r="Q18" s="3" t="s">
        <v>15</v>
      </c>
    </row>
    <row r="19" spans="1:17">
      <c r="A19" s="3">
        <v>100</v>
      </c>
      <c r="B19" s="3">
        <v>16</v>
      </c>
      <c r="C19" s="3" t="s">
        <v>19</v>
      </c>
      <c r="D19" s="3">
        <v>5.0000000000000001E-4</v>
      </c>
      <c r="E19" s="3" t="s">
        <v>15</v>
      </c>
      <c r="G19" s="3">
        <v>1000</v>
      </c>
      <c r="H19" s="3">
        <v>16</v>
      </c>
      <c r="I19" s="3" t="s">
        <v>19</v>
      </c>
      <c r="J19" s="3">
        <v>2.86E-2</v>
      </c>
      <c r="K19" s="3" t="s">
        <v>15</v>
      </c>
      <c r="M19" s="3">
        <v>10000</v>
      </c>
      <c r="N19" s="3">
        <v>16</v>
      </c>
      <c r="O19" s="3" t="s">
        <v>19</v>
      </c>
      <c r="P19" s="3">
        <v>2.3218999999999999</v>
      </c>
      <c r="Q19" s="3" t="s">
        <v>15</v>
      </c>
    </row>
    <row r="20" spans="1:17">
      <c r="A20" s="3">
        <v>100</v>
      </c>
      <c r="B20" s="3">
        <v>17</v>
      </c>
      <c r="C20" s="3" t="s">
        <v>19</v>
      </c>
      <c r="D20" s="3">
        <v>5.0000000000000001E-4</v>
      </c>
      <c r="E20" s="3" t="s">
        <v>15</v>
      </c>
      <c r="G20" s="3">
        <v>1000</v>
      </c>
      <c r="H20" s="3">
        <v>17</v>
      </c>
      <c r="I20" s="3" t="s">
        <v>19</v>
      </c>
      <c r="J20" s="3">
        <v>2.5899999999999999E-2</v>
      </c>
      <c r="K20" s="3" t="s">
        <v>15</v>
      </c>
      <c r="M20" s="3">
        <v>10000</v>
      </c>
      <c r="N20" s="3">
        <v>17</v>
      </c>
      <c r="O20" s="3" t="s">
        <v>19</v>
      </c>
      <c r="P20" s="3">
        <v>2.2997999999999998</v>
      </c>
      <c r="Q20" s="3" t="s">
        <v>15</v>
      </c>
    </row>
    <row r="21" spans="1:17">
      <c r="A21" s="3">
        <v>100</v>
      </c>
      <c r="B21" s="3">
        <v>18</v>
      </c>
      <c r="C21" s="3" t="s">
        <v>19</v>
      </c>
      <c r="D21" s="3">
        <v>5.9999999999999995E-4</v>
      </c>
      <c r="E21" s="3" t="s">
        <v>15</v>
      </c>
      <c r="G21" s="3">
        <v>1000</v>
      </c>
      <c r="H21" s="3">
        <v>18</v>
      </c>
      <c r="I21" s="3" t="s">
        <v>19</v>
      </c>
      <c r="J21" s="3">
        <v>2.5600000000000001E-2</v>
      </c>
      <c r="K21" s="3" t="s">
        <v>15</v>
      </c>
      <c r="M21" s="3">
        <v>10000</v>
      </c>
      <c r="N21" s="3">
        <v>18</v>
      </c>
      <c r="O21" s="3" t="s">
        <v>19</v>
      </c>
      <c r="P21" s="3">
        <v>2.3439000000000001</v>
      </c>
      <c r="Q21" s="3" t="s">
        <v>15</v>
      </c>
    </row>
    <row r="22" spans="1:17">
      <c r="A22" s="3">
        <v>100</v>
      </c>
      <c r="B22" s="3">
        <v>19</v>
      </c>
      <c r="C22" s="3" t="s">
        <v>19</v>
      </c>
      <c r="D22" s="3">
        <v>4.0000000000000002E-4</v>
      </c>
      <c r="E22" s="3" t="s">
        <v>15</v>
      </c>
      <c r="G22" s="3">
        <v>1000</v>
      </c>
      <c r="H22" s="3">
        <v>19</v>
      </c>
      <c r="I22" s="3" t="s">
        <v>19</v>
      </c>
      <c r="J22" s="3">
        <v>3.1800000000000002E-2</v>
      </c>
      <c r="K22" s="3" t="s">
        <v>15</v>
      </c>
      <c r="M22" s="3">
        <v>10000</v>
      </c>
      <c r="N22" s="3">
        <v>19</v>
      </c>
      <c r="O22" s="3" t="s">
        <v>19</v>
      </c>
      <c r="P22" s="3">
        <v>3.3222</v>
      </c>
      <c r="Q22" s="3" t="s">
        <v>15</v>
      </c>
    </row>
    <row r="23" spans="1:17">
      <c r="D23" s="1">
        <f>AVERAGE(D3:D22)</f>
        <v>6.4000000000000005E-4</v>
      </c>
      <c r="J23" s="1">
        <f>AVERAGE(J3:J22)</f>
        <v>3.4479999999999997E-2</v>
      </c>
      <c r="P23" s="1">
        <f>AVERAGE(P3:P22)</f>
        <v>2.7736399999999994</v>
      </c>
    </row>
    <row r="26" spans="1:17">
      <c r="A26" s="91" t="s">
        <v>16</v>
      </c>
      <c r="B26" s="91"/>
      <c r="C26" s="6">
        <v>100</v>
      </c>
      <c r="D26" s="6">
        <v>1000</v>
      </c>
      <c r="E26" s="6">
        <v>10000</v>
      </c>
      <c r="F26" s="6">
        <v>100000</v>
      </c>
      <c r="G26" s="6">
        <v>1000000</v>
      </c>
    </row>
    <row r="27" spans="1:17">
      <c r="A27" s="91" t="s">
        <v>17</v>
      </c>
      <c r="B27" s="91"/>
      <c r="C27" s="5">
        <f>D23</f>
        <v>6.4000000000000005E-4</v>
      </c>
      <c r="D27" s="5">
        <f>J23</f>
        <v>3.4479999999999997E-2</v>
      </c>
      <c r="E27" s="5">
        <f>P23</f>
        <v>2.7736399999999994</v>
      </c>
      <c r="F27" s="5" t="s">
        <v>18</v>
      </c>
      <c r="G27" s="5" t="s">
        <v>18</v>
      </c>
    </row>
  </sheetData>
  <mergeCells count="2">
    <mergeCell ref="A26:B26"/>
    <mergeCell ref="A27:B2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55CCA-A503-439D-87F2-7C2849F8AC35}">
  <dimension ref="A2:Q27"/>
  <sheetViews>
    <sheetView showGridLines="0" workbookViewId="0">
      <selection activeCell="G42" sqref="G42"/>
    </sheetView>
  </sheetViews>
  <sheetFormatPr defaultRowHeight="16.5"/>
  <cols>
    <col min="1" max="17" width="10.625" style="1" customWidth="1"/>
    <col min="18" max="16384" width="9" style="1"/>
  </cols>
  <sheetData>
    <row r="2" spans="1:17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M2" s="2" t="s">
        <v>9</v>
      </c>
      <c r="N2" s="2" t="s">
        <v>10</v>
      </c>
      <c r="O2" s="2" t="s">
        <v>11</v>
      </c>
      <c r="P2" s="2" t="s">
        <v>12</v>
      </c>
      <c r="Q2" s="2" t="s">
        <v>13</v>
      </c>
    </row>
    <row r="3" spans="1:17">
      <c r="A3" s="3">
        <v>100</v>
      </c>
      <c r="B3" s="3">
        <v>0</v>
      </c>
      <c r="C3" s="3" t="s">
        <v>20</v>
      </c>
      <c r="D3" s="3">
        <v>3.0000000000000001E-3</v>
      </c>
      <c r="E3" s="3" t="s">
        <v>15</v>
      </c>
      <c r="G3" s="3">
        <v>1000</v>
      </c>
      <c r="H3" s="3">
        <v>0</v>
      </c>
      <c r="I3" s="3" t="s">
        <v>20</v>
      </c>
      <c r="J3" s="3">
        <v>0.3241</v>
      </c>
      <c r="K3" s="3" t="s">
        <v>15</v>
      </c>
      <c r="M3" s="3">
        <v>10000</v>
      </c>
      <c r="N3" s="3">
        <v>0</v>
      </c>
      <c r="O3" s="3" t="s">
        <v>14</v>
      </c>
      <c r="P3" s="3">
        <v>3.6294</v>
      </c>
      <c r="Q3" s="3" t="s">
        <v>15</v>
      </c>
    </row>
    <row r="4" spans="1:17">
      <c r="A4" s="3">
        <v>100</v>
      </c>
      <c r="B4" s="3">
        <v>1</v>
      </c>
      <c r="C4" s="3" t="s">
        <v>20</v>
      </c>
      <c r="D4" s="3">
        <v>2.7000000000000001E-3</v>
      </c>
      <c r="E4" s="3" t="s">
        <v>15</v>
      </c>
      <c r="G4" s="3">
        <v>1000</v>
      </c>
      <c r="H4" s="3">
        <v>1</v>
      </c>
      <c r="I4" s="3" t="s">
        <v>20</v>
      </c>
      <c r="J4" s="3">
        <v>0.38080000000000003</v>
      </c>
      <c r="K4" s="3" t="s">
        <v>15</v>
      </c>
      <c r="M4" s="3">
        <v>10000</v>
      </c>
      <c r="N4" s="3">
        <v>1</v>
      </c>
      <c r="O4" s="3" t="s">
        <v>14</v>
      </c>
      <c r="P4" s="3">
        <v>2.4388000000000001</v>
      </c>
      <c r="Q4" s="3" t="s">
        <v>15</v>
      </c>
    </row>
    <row r="5" spans="1:17">
      <c r="A5" s="3">
        <v>100</v>
      </c>
      <c r="B5" s="3">
        <v>2</v>
      </c>
      <c r="C5" s="3" t="s">
        <v>20</v>
      </c>
      <c r="D5" s="3">
        <v>2.5999999999999999E-3</v>
      </c>
      <c r="E5" s="3" t="s">
        <v>15</v>
      </c>
      <c r="G5" s="3">
        <v>1000</v>
      </c>
      <c r="H5" s="3">
        <v>2</v>
      </c>
      <c r="I5" s="3" t="s">
        <v>20</v>
      </c>
      <c r="J5" s="3">
        <v>0.33460000000000001</v>
      </c>
      <c r="K5" s="3" t="s">
        <v>15</v>
      </c>
      <c r="M5" s="3">
        <v>10000</v>
      </c>
      <c r="N5" s="3">
        <v>2</v>
      </c>
      <c r="O5" s="3" t="s">
        <v>14</v>
      </c>
      <c r="P5" s="3">
        <v>2.3839000000000001</v>
      </c>
      <c r="Q5" s="3" t="s">
        <v>15</v>
      </c>
    </row>
    <row r="6" spans="1:17">
      <c r="A6" s="3">
        <v>100</v>
      </c>
      <c r="B6" s="3">
        <v>3</v>
      </c>
      <c r="C6" s="3" t="s">
        <v>20</v>
      </c>
      <c r="D6" s="3">
        <v>2.8999999999999998E-3</v>
      </c>
      <c r="E6" s="3" t="s">
        <v>15</v>
      </c>
      <c r="G6" s="3">
        <v>1000</v>
      </c>
      <c r="H6" s="3">
        <v>3</v>
      </c>
      <c r="I6" s="3" t="s">
        <v>20</v>
      </c>
      <c r="J6" s="3">
        <v>0.38030000000000003</v>
      </c>
      <c r="K6" s="3" t="s">
        <v>15</v>
      </c>
      <c r="M6" s="3">
        <v>10000</v>
      </c>
      <c r="N6" s="3">
        <v>3</v>
      </c>
      <c r="O6" s="3" t="s">
        <v>14</v>
      </c>
      <c r="P6" s="3">
        <v>3.7201</v>
      </c>
      <c r="Q6" s="3" t="s">
        <v>15</v>
      </c>
    </row>
    <row r="7" spans="1:17">
      <c r="A7" s="3">
        <v>100</v>
      </c>
      <c r="B7" s="3">
        <v>4</v>
      </c>
      <c r="C7" s="3" t="s">
        <v>20</v>
      </c>
      <c r="D7" s="3">
        <v>3.0999999999999999E-3</v>
      </c>
      <c r="E7" s="3" t="s">
        <v>15</v>
      </c>
      <c r="G7" s="3">
        <v>1000</v>
      </c>
      <c r="H7" s="3">
        <v>4</v>
      </c>
      <c r="I7" s="3" t="s">
        <v>20</v>
      </c>
      <c r="J7" s="3">
        <v>0.33739999999999998</v>
      </c>
      <c r="K7" s="3" t="s">
        <v>15</v>
      </c>
      <c r="M7" s="3">
        <v>10000</v>
      </c>
      <c r="N7" s="3">
        <v>4</v>
      </c>
      <c r="O7" s="3" t="s">
        <v>14</v>
      </c>
      <c r="P7" s="3">
        <v>2.4581</v>
      </c>
      <c r="Q7" s="3" t="s">
        <v>15</v>
      </c>
    </row>
    <row r="8" spans="1:17">
      <c r="A8" s="3">
        <v>100</v>
      </c>
      <c r="B8" s="3">
        <v>5</v>
      </c>
      <c r="C8" s="3" t="s">
        <v>20</v>
      </c>
      <c r="D8" s="3">
        <v>2.8E-3</v>
      </c>
      <c r="E8" s="3" t="s">
        <v>15</v>
      </c>
      <c r="G8" s="3">
        <v>1000</v>
      </c>
      <c r="H8" s="3">
        <v>5</v>
      </c>
      <c r="I8" s="3" t="s">
        <v>20</v>
      </c>
      <c r="J8" s="3">
        <v>0.32619999999999999</v>
      </c>
      <c r="K8" s="3" t="s">
        <v>15</v>
      </c>
      <c r="M8" s="3">
        <v>10000</v>
      </c>
      <c r="N8" s="3">
        <v>5</v>
      </c>
      <c r="O8" s="3" t="s">
        <v>14</v>
      </c>
      <c r="P8" s="3">
        <v>2.4037999999999999</v>
      </c>
      <c r="Q8" s="3" t="s">
        <v>15</v>
      </c>
    </row>
    <row r="9" spans="1:17">
      <c r="A9" s="3">
        <v>100</v>
      </c>
      <c r="B9" s="3">
        <v>6</v>
      </c>
      <c r="C9" s="3" t="s">
        <v>20</v>
      </c>
      <c r="D9" s="3">
        <v>6.4999999999999997E-3</v>
      </c>
      <c r="E9" s="3" t="s">
        <v>15</v>
      </c>
      <c r="G9" s="3">
        <v>1000</v>
      </c>
      <c r="H9" s="3">
        <v>6</v>
      </c>
      <c r="I9" s="3" t="s">
        <v>20</v>
      </c>
      <c r="J9" s="3">
        <v>0.34899999999999998</v>
      </c>
      <c r="K9" s="3" t="s">
        <v>15</v>
      </c>
      <c r="M9" s="3">
        <v>10000</v>
      </c>
      <c r="N9" s="3">
        <v>6</v>
      </c>
      <c r="O9" s="3" t="s">
        <v>14</v>
      </c>
      <c r="P9" s="3">
        <v>2.3464</v>
      </c>
      <c r="Q9" s="3" t="s">
        <v>15</v>
      </c>
    </row>
    <row r="10" spans="1:17">
      <c r="A10" s="3">
        <v>100</v>
      </c>
      <c r="B10" s="3">
        <v>7</v>
      </c>
      <c r="C10" s="3" t="s">
        <v>20</v>
      </c>
      <c r="D10" s="3">
        <v>2.8999999999999998E-3</v>
      </c>
      <c r="E10" s="3" t="s">
        <v>15</v>
      </c>
      <c r="G10" s="3">
        <v>1000</v>
      </c>
      <c r="H10" s="3">
        <v>7</v>
      </c>
      <c r="I10" s="3" t="s">
        <v>20</v>
      </c>
      <c r="J10" s="3">
        <v>0.32940000000000003</v>
      </c>
      <c r="K10" s="3" t="s">
        <v>15</v>
      </c>
      <c r="M10" s="3">
        <v>10000</v>
      </c>
      <c r="N10" s="3">
        <v>7</v>
      </c>
      <c r="O10" s="3" t="s">
        <v>14</v>
      </c>
      <c r="P10" s="3">
        <v>2.5649000000000002</v>
      </c>
      <c r="Q10" s="3" t="s">
        <v>15</v>
      </c>
    </row>
    <row r="11" spans="1:17">
      <c r="A11" s="3">
        <v>100</v>
      </c>
      <c r="B11" s="3">
        <v>8</v>
      </c>
      <c r="C11" s="3" t="s">
        <v>20</v>
      </c>
      <c r="D11" s="3">
        <v>2.8999999999999998E-3</v>
      </c>
      <c r="E11" s="3" t="s">
        <v>15</v>
      </c>
      <c r="G11" s="3">
        <v>1000</v>
      </c>
      <c r="H11" s="3">
        <v>8</v>
      </c>
      <c r="I11" s="3" t="s">
        <v>20</v>
      </c>
      <c r="J11" s="3">
        <v>0.32</v>
      </c>
      <c r="K11" s="3" t="s">
        <v>15</v>
      </c>
      <c r="M11" s="3">
        <v>10000</v>
      </c>
      <c r="N11" s="3">
        <v>8</v>
      </c>
      <c r="O11" s="3" t="s">
        <v>14</v>
      </c>
      <c r="P11" s="3">
        <v>3.4416000000000002</v>
      </c>
      <c r="Q11" s="3" t="s">
        <v>15</v>
      </c>
    </row>
    <row r="12" spans="1:17">
      <c r="A12" s="3">
        <v>100</v>
      </c>
      <c r="B12" s="3">
        <v>9</v>
      </c>
      <c r="C12" s="3" t="s">
        <v>20</v>
      </c>
      <c r="D12" s="3">
        <v>2.8E-3</v>
      </c>
      <c r="E12" s="3" t="s">
        <v>15</v>
      </c>
      <c r="G12" s="3">
        <v>1000</v>
      </c>
      <c r="H12" s="3">
        <v>9</v>
      </c>
      <c r="I12" s="3" t="s">
        <v>20</v>
      </c>
      <c r="J12" s="3">
        <v>0.33700000000000002</v>
      </c>
      <c r="K12" s="3" t="s">
        <v>15</v>
      </c>
      <c r="M12" s="3">
        <v>10000</v>
      </c>
      <c r="N12" s="3">
        <v>9</v>
      </c>
      <c r="O12" s="3" t="s">
        <v>14</v>
      </c>
      <c r="P12" s="3">
        <v>2.3414000000000001</v>
      </c>
      <c r="Q12" s="3" t="s">
        <v>15</v>
      </c>
    </row>
    <row r="13" spans="1:17">
      <c r="A13" s="3">
        <v>100</v>
      </c>
      <c r="B13" s="3">
        <v>10</v>
      </c>
      <c r="C13" s="3" t="s">
        <v>20</v>
      </c>
      <c r="D13" s="3">
        <v>2.8999999999999998E-3</v>
      </c>
      <c r="E13" s="3" t="s">
        <v>15</v>
      </c>
      <c r="G13" s="3">
        <v>1000</v>
      </c>
      <c r="H13" s="3">
        <v>10</v>
      </c>
      <c r="I13" s="3" t="s">
        <v>20</v>
      </c>
      <c r="J13" s="3">
        <v>0.29299999999999998</v>
      </c>
      <c r="K13" s="3" t="s">
        <v>15</v>
      </c>
      <c r="M13" s="3">
        <v>10000</v>
      </c>
      <c r="N13" s="3">
        <v>10</v>
      </c>
      <c r="O13" s="3" t="s">
        <v>14</v>
      </c>
      <c r="P13" s="3">
        <v>2.3363</v>
      </c>
      <c r="Q13" s="3" t="s">
        <v>15</v>
      </c>
    </row>
    <row r="14" spans="1:17">
      <c r="A14" s="3">
        <v>100</v>
      </c>
      <c r="B14" s="3">
        <v>11</v>
      </c>
      <c r="C14" s="3" t="s">
        <v>20</v>
      </c>
      <c r="D14" s="3">
        <v>3.7000000000000002E-3</v>
      </c>
      <c r="E14" s="3" t="s">
        <v>15</v>
      </c>
      <c r="G14" s="3">
        <v>1000</v>
      </c>
      <c r="H14" s="3">
        <v>11</v>
      </c>
      <c r="I14" s="3" t="s">
        <v>20</v>
      </c>
      <c r="J14" s="3">
        <v>0.1295</v>
      </c>
      <c r="K14" s="3" t="s">
        <v>15</v>
      </c>
      <c r="M14" s="3">
        <v>10000</v>
      </c>
      <c r="N14" s="3">
        <v>11</v>
      </c>
      <c r="O14" s="3" t="s">
        <v>14</v>
      </c>
      <c r="P14" s="3">
        <v>2.3513000000000002</v>
      </c>
      <c r="Q14" s="3" t="s">
        <v>15</v>
      </c>
    </row>
    <row r="15" spans="1:17">
      <c r="A15" s="3">
        <v>100</v>
      </c>
      <c r="B15" s="3">
        <v>12</v>
      </c>
      <c r="C15" s="3" t="s">
        <v>20</v>
      </c>
      <c r="D15" s="3">
        <v>2.7000000000000001E-3</v>
      </c>
      <c r="E15" s="3" t="s">
        <v>15</v>
      </c>
      <c r="G15" s="3">
        <v>1000</v>
      </c>
      <c r="H15" s="3">
        <v>12</v>
      </c>
      <c r="I15" s="3" t="s">
        <v>20</v>
      </c>
      <c r="J15" s="3">
        <v>0.1237</v>
      </c>
      <c r="K15" s="3" t="s">
        <v>15</v>
      </c>
      <c r="M15" s="3">
        <v>10000</v>
      </c>
      <c r="N15" s="3">
        <v>12</v>
      </c>
      <c r="O15" s="3" t="s">
        <v>14</v>
      </c>
      <c r="P15" s="3">
        <v>2.6501000000000001</v>
      </c>
      <c r="Q15" s="3" t="s">
        <v>15</v>
      </c>
    </row>
    <row r="16" spans="1:17">
      <c r="A16" s="3">
        <v>100</v>
      </c>
      <c r="B16" s="3">
        <v>13</v>
      </c>
      <c r="C16" s="3" t="s">
        <v>20</v>
      </c>
      <c r="D16" s="3">
        <v>2.8E-3</v>
      </c>
      <c r="E16" s="3" t="s">
        <v>15</v>
      </c>
      <c r="G16" s="3">
        <v>1000</v>
      </c>
      <c r="H16" s="3">
        <v>13</v>
      </c>
      <c r="I16" s="3" t="s">
        <v>20</v>
      </c>
      <c r="J16" s="3">
        <v>0.1166</v>
      </c>
      <c r="K16" s="3" t="s">
        <v>15</v>
      </c>
      <c r="M16" s="3">
        <v>10000</v>
      </c>
      <c r="N16" s="3">
        <v>13</v>
      </c>
      <c r="O16" s="3" t="s">
        <v>14</v>
      </c>
      <c r="P16" s="3">
        <v>3.3477000000000001</v>
      </c>
      <c r="Q16" s="3" t="s">
        <v>15</v>
      </c>
    </row>
    <row r="17" spans="1:17">
      <c r="A17" s="3">
        <v>100</v>
      </c>
      <c r="B17" s="3">
        <v>14</v>
      </c>
      <c r="C17" s="3" t="s">
        <v>20</v>
      </c>
      <c r="D17" s="3">
        <v>2.8E-3</v>
      </c>
      <c r="E17" s="3" t="s">
        <v>15</v>
      </c>
      <c r="G17" s="3">
        <v>1000</v>
      </c>
      <c r="H17" s="3">
        <v>14</v>
      </c>
      <c r="I17" s="3" t="s">
        <v>20</v>
      </c>
      <c r="J17" s="3">
        <v>0.12640000000000001</v>
      </c>
      <c r="K17" s="3" t="s">
        <v>15</v>
      </c>
      <c r="M17" s="3">
        <v>10000</v>
      </c>
      <c r="N17" s="3">
        <v>14</v>
      </c>
      <c r="O17" s="3" t="s">
        <v>14</v>
      </c>
      <c r="P17" s="3">
        <v>2.3426999999999998</v>
      </c>
      <c r="Q17" s="3" t="s">
        <v>15</v>
      </c>
    </row>
    <row r="18" spans="1:17">
      <c r="A18" s="3">
        <v>100</v>
      </c>
      <c r="B18" s="3">
        <v>15</v>
      </c>
      <c r="C18" s="3" t="s">
        <v>20</v>
      </c>
      <c r="D18" s="3">
        <v>2.8999999999999998E-3</v>
      </c>
      <c r="E18" s="3" t="s">
        <v>15</v>
      </c>
      <c r="G18" s="3">
        <v>1000</v>
      </c>
      <c r="H18" s="3">
        <v>15</v>
      </c>
      <c r="I18" s="3" t="s">
        <v>20</v>
      </c>
      <c r="J18" s="3">
        <v>0.13900000000000001</v>
      </c>
      <c r="K18" s="3" t="s">
        <v>15</v>
      </c>
      <c r="M18" s="3">
        <v>10000</v>
      </c>
      <c r="N18" s="3">
        <v>15</v>
      </c>
      <c r="O18" s="3" t="s">
        <v>14</v>
      </c>
      <c r="P18" s="3">
        <v>2.3494000000000002</v>
      </c>
      <c r="Q18" s="3" t="s">
        <v>15</v>
      </c>
    </row>
    <row r="19" spans="1:17">
      <c r="A19" s="3">
        <v>100</v>
      </c>
      <c r="B19" s="3">
        <v>16</v>
      </c>
      <c r="C19" s="3" t="s">
        <v>20</v>
      </c>
      <c r="D19" s="3">
        <v>2.8E-3</v>
      </c>
      <c r="E19" s="3" t="s">
        <v>15</v>
      </c>
      <c r="G19" s="3">
        <v>1000</v>
      </c>
      <c r="H19" s="3">
        <v>16</v>
      </c>
      <c r="I19" s="3" t="s">
        <v>20</v>
      </c>
      <c r="J19" s="3">
        <v>0.1686</v>
      </c>
      <c r="K19" s="3" t="s">
        <v>15</v>
      </c>
      <c r="M19" s="3">
        <v>10000</v>
      </c>
      <c r="N19" s="3">
        <v>16</v>
      </c>
      <c r="O19" s="3" t="s">
        <v>14</v>
      </c>
      <c r="P19" s="3">
        <v>2.4558</v>
      </c>
      <c r="Q19" s="3" t="s">
        <v>15</v>
      </c>
    </row>
    <row r="20" spans="1:17">
      <c r="A20" s="3">
        <v>100</v>
      </c>
      <c r="B20" s="3">
        <v>17</v>
      </c>
      <c r="C20" s="3" t="s">
        <v>20</v>
      </c>
      <c r="D20" s="3">
        <v>2.7000000000000001E-3</v>
      </c>
      <c r="E20" s="3" t="s">
        <v>15</v>
      </c>
      <c r="G20" s="3">
        <v>1000</v>
      </c>
      <c r="H20" s="3">
        <v>17</v>
      </c>
      <c r="I20" s="3" t="s">
        <v>20</v>
      </c>
      <c r="J20" s="3">
        <v>0.34150000000000003</v>
      </c>
      <c r="K20" s="3" t="s">
        <v>15</v>
      </c>
      <c r="M20" s="3">
        <v>10000</v>
      </c>
      <c r="N20" s="3">
        <v>17</v>
      </c>
      <c r="O20" s="3" t="s">
        <v>14</v>
      </c>
      <c r="P20" s="3">
        <v>2.8812000000000002</v>
      </c>
      <c r="Q20" s="3" t="s">
        <v>15</v>
      </c>
    </row>
    <row r="21" spans="1:17">
      <c r="A21" s="3">
        <v>100</v>
      </c>
      <c r="B21" s="3">
        <v>18</v>
      </c>
      <c r="C21" s="3" t="s">
        <v>20</v>
      </c>
      <c r="D21" s="3">
        <v>2.7000000000000001E-3</v>
      </c>
      <c r="E21" s="3" t="s">
        <v>15</v>
      </c>
      <c r="G21" s="3">
        <v>1000</v>
      </c>
      <c r="H21" s="3">
        <v>18</v>
      </c>
      <c r="I21" s="3" t="s">
        <v>20</v>
      </c>
      <c r="J21" s="3">
        <v>0.34229999999999999</v>
      </c>
      <c r="K21" s="3" t="s">
        <v>15</v>
      </c>
      <c r="M21" s="3">
        <v>10000</v>
      </c>
      <c r="N21" s="3">
        <v>18</v>
      </c>
      <c r="O21" s="3" t="s">
        <v>14</v>
      </c>
      <c r="P21" s="3">
        <v>3.2381000000000002</v>
      </c>
      <c r="Q21" s="3" t="s">
        <v>15</v>
      </c>
    </row>
    <row r="22" spans="1:17">
      <c r="A22" s="3">
        <v>100</v>
      </c>
      <c r="B22" s="3">
        <v>19</v>
      </c>
      <c r="C22" s="3" t="s">
        <v>20</v>
      </c>
      <c r="D22" s="3">
        <v>2.8999999999999998E-3</v>
      </c>
      <c r="E22" s="3" t="s">
        <v>15</v>
      </c>
      <c r="G22" s="3">
        <v>1000</v>
      </c>
      <c r="H22" s="3">
        <v>19</v>
      </c>
      <c r="I22" s="3" t="s">
        <v>20</v>
      </c>
      <c r="J22" s="3">
        <v>0.35249999999999998</v>
      </c>
      <c r="K22" s="3" t="s">
        <v>15</v>
      </c>
      <c r="M22" s="3">
        <v>10000</v>
      </c>
      <c r="N22" s="3">
        <v>19</v>
      </c>
      <c r="O22" s="3" t="s">
        <v>14</v>
      </c>
      <c r="P22" s="3">
        <v>2.3563999999999998</v>
      </c>
      <c r="Q22" s="3" t="s">
        <v>15</v>
      </c>
    </row>
    <row r="23" spans="1:17">
      <c r="D23" s="1">
        <f>AVERAGE(D3:D22)</f>
        <v>3.0549999999999996E-3</v>
      </c>
      <c r="J23" s="1">
        <f>AVERAGE(J3:J22)</f>
        <v>0.27759500000000004</v>
      </c>
      <c r="P23" s="1">
        <f>AVERAGE(P3:P22)</f>
        <v>2.7018700000000009</v>
      </c>
    </row>
    <row r="26" spans="1:17">
      <c r="A26" s="91" t="s">
        <v>16</v>
      </c>
      <c r="B26" s="91"/>
      <c r="C26" s="6">
        <v>100</v>
      </c>
      <c r="D26" s="6">
        <v>1000</v>
      </c>
      <c r="E26" s="6">
        <v>10000</v>
      </c>
      <c r="F26" s="6">
        <v>100000</v>
      </c>
      <c r="G26" s="6">
        <v>1000000</v>
      </c>
    </row>
    <row r="27" spans="1:17">
      <c r="A27" s="91" t="s">
        <v>17</v>
      </c>
      <c r="B27" s="91"/>
      <c r="C27" s="5">
        <f>D23</f>
        <v>3.0549999999999996E-3</v>
      </c>
      <c r="D27" s="5">
        <f>J23</f>
        <v>0.27759500000000004</v>
      </c>
      <c r="E27" s="5" t="s">
        <v>18</v>
      </c>
      <c r="F27" s="5" t="s">
        <v>18</v>
      </c>
      <c r="G27" s="5" t="s">
        <v>18</v>
      </c>
    </row>
  </sheetData>
  <mergeCells count="2">
    <mergeCell ref="A26:B26"/>
    <mergeCell ref="A27:B27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02D79-1540-4C9C-9601-035A122B2155}">
  <dimension ref="A2:AC27"/>
  <sheetViews>
    <sheetView showGridLines="0" workbookViewId="0">
      <selection activeCell="J44" sqref="J44"/>
    </sheetView>
  </sheetViews>
  <sheetFormatPr defaultRowHeight="16.5"/>
  <cols>
    <col min="1" max="29" width="10.625" style="1" customWidth="1"/>
    <col min="30" max="16384" width="9" style="1"/>
  </cols>
  <sheetData>
    <row r="2" spans="1:29" s="4" customFormat="1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M2" s="7" t="s">
        <v>9</v>
      </c>
      <c r="N2" s="7" t="s">
        <v>10</v>
      </c>
      <c r="O2" s="7" t="s">
        <v>11</v>
      </c>
      <c r="P2" s="7" t="s">
        <v>12</v>
      </c>
      <c r="Q2" s="7" t="s">
        <v>13</v>
      </c>
      <c r="S2" s="7" t="s">
        <v>9</v>
      </c>
      <c r="T2" s="7" t="s">
        <v>10</v>
      </c>
      <c r="U2" s="7" t="s">
        <v>11</v>
      </c>
      <c r="V2" s="7" t="s">
        <v>12</v>
      </c>
      <c r="W2" s="7" t="s">
        <v>13</v>
      </c>
      <c r="Y2" s="7" t="s">
        <v>9</v>
      </c>
      <c r="Z2" s="7" t="s">
        <v>10</v>
      </c>
      <c r="AA2" s="7" t="s">
        <v>11</v>
      </c>
      <c r="AB2" s="7" t="s">
        <v>12</v>
      </c>
      <c r="AC2" s="7" t="s">
        <v>13</v>
      </c>
    </row>
    <row r="3" spans="1:29">
      <c r="A3" s="8">
        <v>100</v>
      </c>
      <c r="B3" s="8">
        <v>0</v>
      </c>
      <c r="C3" s="9" t="s">
        <v>21</v>
      </c>
      <c r="D3" s="9">
        <v>1.1000000000000001E-3</v>
      </c>
      <c r="E3" s="9" t="s">
        <v>15</v>
      </c>
      <c r="G3" s="8">
        <v>1000</v>
      </c>
      <c r="H3" s="8">
        <v>0</v>
      </c>
      <c r="I3" s="9" t="s">
        <v>21</v>
      </c>
      <c r="J3" s="9">
        <v>4.1000000000000003E-3</v>
      </c>
      <c r="K3" s="9" t="s">
        <v>15</v>
      </c>
      <c r="M3" s="8">
        <v>10000</v>
      </c>
      <c r="N3" s="8">
        <v>0</v>
      </c>
      <c r="O3" s="9" t="s">
        <v>21</v>
      </c>
      <c r="P3" s="9">
        <v>3.1699999999999999E-2</v>
      </c>
      <c r="Q3" s="9" t="s">
        <v>15</v>
      </c>
      <c r="S3" s="8">
        <v>100000</v>
      </c>
      <c r="T3" s="8">
        <v>0</v>
      </c>
      <c r="U3" s="9" t="s">
        <v>21</v>
      </c>
      <c r="V3" s="9">
        <v>0.63539999999999996</v>
      </c>
      <c r="W3" s="9" t="s">
        <v>15</v>
      </c>
      <c r="Y3" s="8">
        <v>1000000</v>
      </c>
      <c r="Z3" s="8">
        <v>0</v>
      </c>
      <c r="AA3" s="9" t="s">
        <v>21</v>
      </c>
      <c r="AB3" s="9">
        <v>6.375</v>
      </c>
      <c r="AC3" s="9" t="s">
        <v>15</v>
      </c>
    </row>
    <row r="4" spans="1:29">
      <c r="A4" s="8">
        <v>100</v>
      </c>
      <c r="B4" s="8">
        <v>1</v>
      </c>
      <c r="C4" s="9" t="s">
        <v>21</v>
      </c>
      <c r="D4" s="9">
        <v>5.0000000000000001E-4</v>
      </c>
      <c r="E4" s="9" t="s">
        <v>15</v>
      </c>
      <c r="G4" s="8">
        <v>1000</v>
      </c>
      <c r="H4" s="8">
        <v>1</v>
      </c>
      <c r="I4" s="9" t="s">
        <v>21</v>
      </c>
      <c r="J4" s="9">
        <v>3.8999999999999998E-3</v>
      </c>
      <c r="K4" s="9" t="s">
        <v>15</v>
      </c>
      <c r="M4" s="8">
        <v>10000</v>
      </c>
      <c r="N4" s="8">
        <v>1</v>
      </c>
      <c r="O4" s="9" t="s">
        <v>21</v>
      </c>
      <c r="P4" s="9">
        <v>4.02E-2</v>
      </c>
      <c r="Q4" s="9" t="s">
        <v>15</v>
      </c>
      <c r="S4" s="8">
        <v>100000</v>
      </c>
      <c r="T4" s="8">
        <v>1</v>
      </c>
      <c r="U4" s="9" t="s">
        <v>21</v>
      </c>
      <c r="V4" s="9">
        <v>0.74690000000000001</v>
      </c>
      <c r="W4" s="9" t="s">
        <v>15</v>
      </c>
      <c r="Y4" s="8">
        <v>1000000</v>
      </c>
      <c r="Z4" s="8">
        <v>1</v>
      </c>
      <c r="AA4" s="9" t="s">
        <v>21</v>
      </c>
      <c r="AB4" s="9">
        <v>5.2183999999999999</v>
      </c>
      <c r="AC4" s="9" t="s">
        <v>15</v>
      </c>
    </row>
    <row r="5" spans="1:29">
      <c r="A5" s="8">
        <v>100</v>
      </c>
      <c r="B5" s="8">
        <v>2</v>
      </c>
      <c r="C5" s="9" t="s">
        <v>21</v>
      </c>
      <c r="D5" s="9">
        <v>5.0000000000000001E-4</v>
      </c>
      <c r="E5" s="9" t="s">
        <v>15</v>
      </c>
      <c r="G5" s="8">
        <v>1000</v>
      </c>
      <c r="H5" s="8">
        <v>2</v>
      </c>
      <c r="I5" s="9" t="s">
        <v>21</v>
      </c>
      <c r="J5" s="9">
        <v>4.1000000000000003E-3</v>
      </c>
      <c r="K5" s="9" t="s">
        <v>15</v>
      </c>
      <c r="M5" s="8">
        <v>10000</v>
      </c>
      <c r="N5" s="8">
        <v>2</v>
      </c>
      <c r="O5" s="9" t="s">
        <v>21</v>
      </c>
      <c r="P5" s="9">
        <v>4.6600000000000003E-2</v>
      </c>
      <c r="Q5" s="9" t="s">
        <v>15</v>
      </c>
      <c r="S5" s="8">
        <v>100000</v>
      </c>
      <c r="T5" s="8">
        <v>2</v>
      </c>
      <c r="U5" s="9" t="s">
        <v>21</v>
      </c>
      <c r="V5" s="9">
        <v>0.68920000000000003</v>
      </c>
      <c r="W5" s="9" t="s">
        <v>15</v>
      </c>
      <c r="Y5" s="8">
        <v>1000000</v>
      </c>
      <c r="Z5" s="8">
        <v>2</v>
      </c>
      <c r="AA5" s="9" t="s">
        <v>21</v>
      </c>
      <c r="AB5" s="9">
        <v>6.1779999999999999</v>
      </c>
      <c r="AC5" s="9" t="s">
        <v>15</v>
      </c>
    </row>
    <row r="6" spans="1:29">
      <c r="A6" s="8">
        <v>100</v>
      </c>
      <c r="B6" s="8">
        <v>3</v>
      </c>
      <c r="C6" s="9" t="s">
        <v>21</v>
      </c>
      <c r="D6" s="9">
        <v>5.0000000000000001E-4</v>
      </c>
      <c r="E6" s="9" t="s">
        <v>15</v>
      </c>
      <c r="G6" s="8">
        <v>1000</v>
      </c>
      <c r="H6" s="8">
        <v>3</v>
      </c>
      <c r="I6" s="9" t="s">
        <v>21</v>
      </c>
      <c r="J6" s="9">
        <v>3.7000000000000002E-3</v>
      </c>
      <c r="K6" s="9" t="s">
        <v>15</v>
      </c>
      <c r="M6" s="8">
        <v>10000</v>
      </c>
      <c r="N6" s="8">
        <v>3</v>
      </c>
      <c r="O6" s="9" t="s">
        <v>21</v>
      </c>
      <c r="P6" s="9">
        <v>4.07E-2</v>
      </c>
      <c r="Q6" s="9" t="s">
        <v>15</v>
      </c>
      <c r="S6" s="8">
        <v>100000</v>
      </c>
      <c r="T6" s="8">
        <v>3</v>
      </c>
      <c r="U6" s="9" t="s">
        <v>21</v>
      </c>
      <c r="V6" s="9">
        <v>0.73970000000000002</v>
      </c>
      <c r="W6" s="9" t="s">
        <v>15</v>
      </c>
      <c r="Y6" s="8">
        <v>1000000</v>
      </c>
      <c r="Z6" s="8">
        <v>3</v>
      </c>
      <c r="AA6" s="9" t="s">
        <v>21</v>
      </c>
      <c r="AB6" s="9">
        <v>5.9664999999999999</v>
      </c>
      <c r="AC6" s="9" t="s">
        <v>15</v>
      </c>
    </row>
    <row r="7" spans="1:29">
      <c r="A7" s="8">
        <v>100</v>
      </c>
      <c r="B7" s="8">
        <v>4</v>
      </c>
      <c r="C7" s="9" t="s">
        <v>21</v>
      </c>
      <c r="D7" s="9">
        <v>5.0000000000000001E-4</v>
      </c>
      <c r="E7" s="9" t="s">
        <v>15</v>
      </c>
      <c r="G7" s="8">
        <v>1000</v>
      </c>
      <c r="H7" s="8">
        <v>4</v>
      </c>
      <c r="I7" s="9" t="s">
        <v>21</v>
      </c>
      <c r="J7" s="9">
        <v>3.0000000000000001E-3</v>
      </c>
      <c r="K7" s="9" t="s">
        <v>15</v>
      </c>
      <c r="M7" s="8">
        <v>10000</v>
      </c>
      <c r="N7" s="8">
        <v>4</v>
      </c>
      <c r="O7" s="9" t="s">
        <v>21</v>
      </c>
      <c r="P7" s="9">
        <v>3.32E-2</v>
      </c>
      <c r="Q7" s="9" t="s">
        <v>15</v>
      </c>
      <c r="S7" s="8">
        <v>100000</v>
      </c>
      <c r="T7" s="8">
        <v>4</v>
      </c>
      <c r="U7" s="9" t="s">
        <v>21</v>
      </c>
      <c r="V7" s="9">
        <v>0.72130000000000005</v>
      </c>
      <c r="W7" s="9" t="s">
        <v>15</v>
      </c>
      <c r="Y7" s="8">
        <v>1000000</v>
      </c>
      <c r="Z7" s="8">
        <v>4</v>
      </c>
      <c r="AA7" s="9" t="s">
        <v>21</v>
      </c>
      <c r="AB7" s="9">
        <v>6.2964000000000002</v>
      </c>
      <c r="AC7" s="9" t="s">
        <v>15</v>
      </c>
    </row>
    <row r="8" spans="1:29">
      <c r="A8" s="8">
        <v>100</v>
      </c>
      <c r="B8" s="8">
        <v>5</v>
      </c>
      <c r="C8" s="9" t="s">
        <v>21</v>
      </c>
      <c r="D8" s="9">
        <v>5.0000000000000001E-4</v>
      </c>
      <c r="E8" s="9" t="s">
        <v>15</v>
      </c>
      <c r="G8" s="8">
        <v>1000</v>
      </c>
      <c r="H8" s="8">
        <v>5</v>
      </c>
      <c r="I8" s="9" t="s">
        <v>21</v>
      </c>
      <c r="J8" s="9">
        <v>3.5999999999999999E-3</v>
      </c>
      <c r="K8" s="9" t="s">
        <v>15</v>
      </c>
      <c r="M8" s="8">
        <v>10000</v>
      </c>
      <c r="N8" s="8">
        <v>5</v>
      </c>
      <c r="O8" s="9" t="s">
        <v>21</v>
      </c>
      <c r="P8" s="9">
        <v>3.4200000000000001E-2</v>
      </c>
      <c r="Q8" s="9" t="s">
        <v>15</v>
      </c>
      <c r="S8" s="8">
        <v>100000</v>
      </c>
      <c r="T8" s="8">
        <v>5</v>
      </c>
      <c r="U8" s="9" t="s">
        <v>21</v>
      </c>
      <c r="V8" s="9">
        <v>0.75139999999999996</v>
      </c>
      <c r="W8" s="9" t="s">
        <v>15</v>
      </c>
      <c r="Y8" s="8">
        <v>1000000</v>
      </c>
      <c r="Z8" s="8">
        <v>5</v>
      </c>
      <c r="AA8" s="9" t="s">
        <v>21</v>
      </c>
      <c r="AB8" s="9">
        <v>5.2222999999999997</v>
      </c>
      <c r="AC8" s="9" t="s">
        <v>15</v>
      </c>
    </row>
    <row r="9" spans="1:29">
      <c r="A9" s="8">
        <v>100</v>
      </c>
      <c r="B9" s="8">
        <v>6</v>
      </c>
      <c r="C9" s="9" t="s">
        <v>21</v>
      </c>
      <c r="D9" s="9">
        <v>5.0000000000000001E-4</v>
      </c>
      <c r="E9" s="9" t="s">
        <v>15</v>
      </c>
      <c r="G9" s="8">
        <v>1000</v>
      </c>
      <c r="H9" s="8">
        <v>6</v>
      </c>
      <c r="I9" s="9" t="s">
        <v>21</v>
      </c>
      <c r="J9" s="9">
        <v>3.5000000000000001E-3</v>
      </c>
      <c r="K9" s="9" t="s">
        <v>15</v>
      </c>
      <c r="M9" s="8">
        <v>10000</v>
      </c>
      <c r="N9" s="8">
        <v>6</v>
      </c>
      <c r="O9" s="9" t="s">
        <v>21</v>
      </c>
      <c r="P9" s="9">
        <v>3.5400000000000001E-2</v>
      </c>
      <c r="Q9" s="9" t="s">
        <v>15</v>
      </c>
      <c r="S9" s="8">
        <v>100000</v>
      </c>
      <c r="T9" s="8">
        <v>6</v>
      </c>
      <c r="U9" s="9" t="s">
        <v>21</v>
      </c>
      <c r="V9" s="9">
        <v>0.60270000000000001</v>
      </c>
      <c r="W9" s="9" t="s">
        <v>15</v>
      </c>
      <c r="Y9" s="8">
        <v>1000000</v>
      </c>
      <c r="Z9" s="8">
        <v>6</v>
      </c>
      <c r="AA9" s="9" t="s">
        <v>21</v>
      </c>
      <c r="AB9" s="9">
        <v>6.3057999999999996</v>
      </c>
      <c r="AC9" s="9" t="s">
        <v>15</v>
      </c>
    </row>
    <row r="10" spans="1:29">
      <c r="A10" s="8">
        <v>100</v>
      </c>
      <c r="B10" s="8">
        <v>7</v>
      </c>
      <c r="C10" s="9" t="s">
        <v>21</v>
      </c>
      <c r="D10" s="9">
        <v>5.0000000000000001E-4</v>
      </c>
      <c r="E10" s="9" t="s">
        <v>15</v>
      </c>
      <c r="G10" s="8">
        <v>1000</v>
      </c>
      <c r="H10" s="8">
        <v>7</v>
      </c>
      <c r="I10" s="9" t="s">
        <v>21</v>
      </c>
      <c r="J10" s="9">
        <v>2.8E-3</v>
      </c>
      <c r="K10" s="9" t="s">
        <v>15</v>
      </c>
      <c r="M10" s="8">
        <v>10000</v>
      </c>
      <c r="N10" s="8">
        <v>7</v>
      </c>
      <c r="O10" s="9" t="s">
        <v>21</v>
      </c>
      <c r="P10" s="9">
        <v>4.1200000000000001E-2</v>
      </c>
      <c r="Q10" s="9" t="s">
        <v>15</v>
      </c>
      <c r="S10" s="8">
        <v>100000</v>
      </c>
      <c r="T10" s="8">
        <v>7</v>
      </c>
      <c r="U10" s="9" t="s">
        <v>21</v>
      </c>
      <c r="V10" s="9">
        <v>0.41889999999999999</v>
      </c>
      <c r="W10" s="9" t="s">
        <v>15</v>
      </c>
      <c r="Y10" s="8">
        <v>1000000</v>
      </c>
      <c r="Z10" s="8">
        <v>7</v>
      </c>
      <c r="AA10" s="9" t="s">
        <v>21</v>
      </c>
      <c r="AB10" s="9">
        <v>5.5891999999999999</v>
      </c>
      <c r="AC10" s="9" t="s">
        <v>15</v>
      </c>
    </row>
    <row r="11" spans="1:29">
      <c r="A11" s="8">
        <v>100</v>
      </c>
      <c r="B11" s="8">
        <v>8</v>
      </c>
      <c r="C11" s="9" t="s">
        <v>21</v>
      </c>
      <c r="D11" s="9">
        <v>5.0000000000000001E-4</v>
      </c>
      <c r="E11" s="9" t="s">
        <v>15</v>
      </c>
      <c r="G11" s="8">
        <v>1000</v>
      </c>
      <c r="H11" s="8">
        <v>8</v>
      </c>
      <c r="I11" s="9" t="s">
        <v>21</v>
      </c>
      <c r="J11" s="9">
        <v>2.7000000000000001E-3</v>
      </c>
      <c r="K11" s="9" t="s">
        <v>15</v>
      </c>
      <c r="M11" s="8">
        <v>10000</v>
      </c>
      <c r="N11" s="8">
        <v>8</v>
      </c>
      <c r="O11" s="9" t="s">
        <v>21</v>
      </c>
      <c r="P11" s="9">
        <v>3.9100000000000003E-2</v>
      </c>
      <c r="Q11" s="9" t="s">
        <v>15</v>
      </c>
      <c r="S11" s="8">
        <v>100000</v>
      </c>
      <c r="T11" s="8">
        <v>8</v>
      </c>
      <c r="U11" s="9" t="s">
        <v>21</v>
      </c>
      <c r="V11" s="9">
        <v>0.53739999999999999</v>
      </c>
      <c r="W11" s="9" t="s">
        <v>15</v>
      </c>
      <c r="Y11" s="8">
        <v>1000000</v>
      </c>
      <c r="Z11" s="8">
        <v>8</v>
      </c>
      <c r="AA11" s="9" t="s">
        <v>21</v>
      </c>
      <c r="AB11" s="9">
        <v>7.0293000000000001</v>
      </c>
      <c r="AC11" s="9" t="s">
        <v>15</v>
      </c>
    </row>
    <row r="12" spans="1:29">
      <c r="A12" s="8">
        <v>100</v>
      </c>
      <c r="B12" s="8">
        <v>9</v>
      </c>
      <c r="C12" s="9" t="s">
        <v>21</v>
      </c>
      <c r="D12" s="9">
        <v>5.0000000000000001E-4</v>
      </c>
      <c r="E12" s="9" t="s">
        <v>15</v>
      </c>
      <c r="G12" s="8">
        <v>1000</v>
      </c>
      <c r="H12" s="8">
        <v>9</v>
      </c>
      <c r="I12" s="9" t="s">
        <v>21</v>
      </c>
      <c r="J12" s="9">
        <v>2.8999999999999998E-3</v>
      </c>
      <c r="K12" s="9" t="s">
        <v>15</v>
      </c>
      <c r="M12" s="8">
        <v>10000</v>
      </c>
      <c r="N12" s="8">
        <v>9</v>
      </c>
      <c r="O12" s="9" t="s">
        <v>21</v>
      </c>
      <c r="P12" s="9">
        <v>4.0300000000000002E-2</v>
      </c>
      <c r="Q12" s="9" t="s">
        <v>15</v>
      </c>
      <c r="S12" s="8">
        <v>100000</v>
      </c>
      <c r="T12" s="8">
        <v>9</v>
      </c>
      <c r="U12" s="9" t="s">
        <v>21</v>
      </c>
      <c r="V12" s="9">
        <v>0.58350000000000002</v>
      </c>
      <c r="W12" s="9" t="s">
        <v>15</v>
      </c>
      <c r="Y12" s="8">
        <v>1000000</v>
      </c>
      <c r="Z12" s="8">
        <v>9</v>
      </c>
      <c r="AA12" s="9" t="s">
        <v>21</v>
      </c>
      <c r="AB12" s="9">
        <v>5.5643000000000002</v>
      </c>
      <c r="AC12" s="9" t="s">
        <v>15</v>
      </c>
    </row>
    <row r="13" spans="1:29">
      <c r="A13" s="8">
        <v>100</v>
      </c>
      <c r="B13" s="8">
        <v>10</v>
      </c>
      <c r="C13" s="9" t="s">
        <v>21</v>
      </c>
      <c r="D13" s="9">
        <v>4.0000000000000002E-4</v>
      </c>
      <c r="E13" s="9" t="s">
        <v>15</v>
      </c>
      <c r="G13" s="8">
        <v>1000</v>
      </c>
      <c r="H13" s="8">
        <v>10</v>
      </c>
      <c r="I13" s="9" t="s">
        <v>21</v>
      </c>
      <c r="J13" s="9">
        <v>3.5999999999999999E-3</v>
      </c>
      <c r="K13" s="9" t="s">
        <v>15</v>
      </c>
      <c r="M13" s="8">
        <v>10000</v>
      </c>
      <c r="N13" s="8">
        <v>10</v>
      </c>
      <c r="O13" s="9" t="s">
        <v>21</v>
      </c>
      <c r="P13" s="9">
        <v>3.8899999999999997E-2</v>
      </c>
      <c r="Q13" s="9" t="s">
        <v>15</v>
      </c>
      <c r="S13" s="8">
        <v>100000</v>
      </c>
      <c r="T13" s="8">
        <v>10</v>
      </c>
      <c r="U13" s="9" t="s">
        <v>21</v>
      </c>
      <c r="V13" s="9">
        <v>0.62160000000000004</v>
      </c>
      <c r="W13" s="9" t="s">
        <v>15</v>
      </c>
      <c r="Y13" s="8">
        <v>1000000</v>
      </c>
      <c r="Z13" s="8">
        <v>10</v>
      </c>
      <c r="AA13" s="9" t="s">
        <v>21</v>
      </c>
      <c r="AB13" s="9">
        <v>6.3494000000000002</v>
      </c>
      <c r="AC13" s="9" t="s">
        <v>15</v>
      </c>
    </row>
    <row r="14" spans="1:29">
      <c r="A14" s="8">
        <v>100</v>
      </c>
      <c r="B14" s="8">
        <v>11</v>
      </c>
      <c r="C14" s="9" t="s">
        <v>21</v>
      </c>
      <c r="D14" s="9">
        <v>5.0000000000000001E-4</v>
      </c>
      <c r="E14" s="9" t="s">
        <v>15</v>
      </c>
      <c r="G14" s="8">
        <v>1000</v>
      </c>
      <c r="H14" s="8">
        <v>11</v>
      </c>
      <c r="I14" s="9" t="s">
        <v>21</v>
      </c>
      <c r="J14" s="9">
        <v>2.8999999999999998E-3</v>
      </c>
      <c r="K14" s="9" t="s">
        <v>15</v>
      </c>
      <c r="M14" s="8">
        <v>10000</v>
      </c>
      <c r="N14" s="8">
        <v>11</v>
      </c>
      <c r="O14" s="9" t="s">
        <v>21</v>
      </c>
      <c r="P14" s="9">
        <v>4.5400000000000003E-2</v>
      </c>
      <c r="Q14" s="9" t="s">
        <v>15</v>
      </c>
      <c r="S14" s="8">
        <v>100000</v>
      </c>
      <c r="T14" s="8">
        <v>11</v>
      </c>
      <c r="U14" s="9" t="s">
        <v>21</v>
      </c>
      <c r="V14" s="9">
        <v>0.40050000000000002</v>
      </c>
      <c r="W14" s="9" t="s">
        <v>15</v>
      </c>
      <c r="Y14" s="8">
        <v>1000000</v>
      </c>
      <c r="Z14" s="8">
        <v>11</v>
      </c>
      <c r="AA14" s="9" t="s">
        <v>21</v>
      </c>
      <c r="AB14" s="9">
        <v>6.5808999999999997</v>
      </c>
      <c r="AC14" s="9" t="s">
        <v>15</v>
      </c>
    </row>
    <row r="15" spans="1:29">
      <c r="A15" s="8">
        <v>100</v>
      </c>
      <c r="B15" s="8">
        <v>12</v>
      </c>
      <c r="C15" s="9" t="s">
        <v>21</v>
      </c>
      <c r="D15" s="9">
        <v>5.9999999999999995E-4</v>
      </c>
      <c r="E15" s="9" t="s">
        <v>15</v>
      </c>
      <c r="G15" s="8">
        <v>1000</v>
      </c>
      <c r="H15" s="8">
        <v>12</v>
      </c>
      <c r="I15" s="9" t="s">
        <v>21</v>
      </c>
      <c r="J15" s="9">
        <v>3.0999999999999999E-3</v>
      </c>
      <c r="K15" s="9" t="s">
        <v>15</v>
      </c>
      <c r="M15" s="8">
        <v>10000</v>
      </c>
      <c r="N15" s="8">
        <v>12</v>
      </c>
      <c r="O15" s="9" t="s">
        <v>21</v>
      </c>
      <c r="P15" s="9">
        <v>5.3199999999999997E-2</v>
      </c>
      <c r="Q15" s="9" t="s">
        <v>15</v>
      </c>
      <c r="S15" s="8">
        <v>100000</v>
      </c>
      <c r="T15" s="8">
        <v>12</v>
      </c>
      <c r="U15" s="9" t="s">
        <v>21</v>
      </c>
      <c r="V15" s="9">
        <v>0.3543</v>
      </c>
      <c r="W15" s="9" t="s">
        <v>15</v>
      </c>
      <c r="Y15" s="8">
        <v>1000000</v>
      </c>
      <c r="Z15" s="8">
        <v>12</v>
      </c>
      <c r="AA15" s="9" t="s">
        <v>21</v>
      </c>
      <c r="AB15" s="9">
        <v>6.4455999999999998</v>
      </c>
      <c r="AC15" s="9" t="s">
        <v>15</v>
      </c>
    </row>
    <row r="16" spans="1:29">
      <c r="A16" s="8">
        <v>100</v>
      </c>
      <c r="B16" s="8">
        <v>13</v>
      </c>
      <c r="C16" s="9" t="s">
        <v>21</v>
      </c>
      <c r="D16" s="9">
        <v>4.0000000000000002E-4</v>
      </c>
      <c r="E16" s="9" t="s">
        <v>15</v>
      </c>
      <c r="G16" s="8">
        <v>1000</v>
      </c>
      <c r="H16" s="8">
        <v>13</v>
      </c>
      <c r="I16" s="9" t="s">
        <v>21</v>
      </c>
      <c r="J16" s="9">
        <v>3.8E-3</v>
      </c>
      <c r="K16" s="9" t="s">
        <v>15</v>
      </c>
      <c r="M16" s="8">
        <v>10000</v>
      </c>
      <c r="N16" s="8">
        <v>13</v>
      </c>
      <c r="O16" s="9" t="s">
        <v>21</v>
      </c>
      <c r="P16" s="9">
        <v>4.3299999999999998E-2</v>
      </c>
      <c r="Q16" s="9" t="s">
        <v>15</v>
      </c>
      <c r="S16" s="8">
        <v>100000</v>
      </c>
      <c r="T16" s="8">
        <v>13</v>
      </c>
      <c r="U16" s="9" t="s">
        <v>21</v>
      </c>
      <c r="V16" s="9">
        <v>0.3735</v>
      </c>
      <c r="W16" s="9" t="s">
        <v>15</v>
      </c>
      <c r="Y16" s="8">
        <v>1000000</v>
      </c>
      <c r="Z16" s="8">
        <v>13</v>
      </c>
      <c r="AA16" s="9" t="s">
        <v>21</v>
      </c>
      <c r="AB16" s="9">
        <v>6.4680999999999997</v>
      </c>
      <c r="AC16" s="9" t="s">
        <v>15</v>
      </c>
    </row>
    <row r="17" spans="1:29">
      <c r="A17" s="8">
        <v>100</v>
      </c>
      <c r="B17" s="8">
        <v>14</v>
      </c>
      <c r="C17" s="9" t="s">
        <v>21</v>
      </c>
      <c r="D17" s="9">
        <v>8.0000000000000004E-4</v>
      </c>
      <c r="E17" s="9" t="s">
        <v>15</v>
      </c>
      <c r="G17" s="8">
        <v>1000</v>
      </c>
      <c r="H17" s="8">
        <v>14</v>
      </c>
      <c r="I17" s="9" t="s">
        <v>21</v>
      </c>
      <c r="J17" s="9">
        <v>3.5000000000000001E-3</v>
      </c>
      <c r="K17" s="9" t="s">
        <v>15</v>
      </c>
      <c r="M17" s="8">
        <v>10000</v>
      </c>
      <c r="N17" s="8">
        <v>14</v>
      </c>
      <c r="O17" s="9" t="s">
        <v>21</v>
      </c>
      <c r="P17" s="9">
        <v>4.5400000000000003E-2</v>
      </c>
      <c r="Q17" s="9" t="s">
        <v>15</v>
      </c>
      <c r="S17" s="8">
        <v>100000</v>
      </c>
      <c r="T17" s="8">
        <v>14</v>
      </c>
      <c r="U17" s="9" t="s">
        <v>21</v>
      </c>
      <c r="V17" s="9">
        <v>0.35299999999999998</v>
      </c>
      <c r="W17" s="9" t="s">
        <v>15</v>
      </c>
      <c r="Y17" s="8">
        <v>1000000</v>
      </c>
      <c r="Z17" s="8">
        <v>14</v>
      </c>
      <c r="AA17" s="9" t="s">
        <v>21</v>
      </c>
      <c r="AB17" s="9">
        <v>5.2039</v>
      </c>
      <c r="AC17" s="9" t="s">
        <v>15</v>
      </c>
    </row>
    <row r="18" spans="1:29">
      <c r="A18" s="8">
        <v>100</v>
      </c>
      <c r="B18" s="8">
        <v>15</v>
      </c>
      <c r="C18" s="9" t="s">
        <v>21</v>
      </c>
      <c r="D18" s="9">
        <v>5.0000000000000001E-4</v>
      </c>
      <c r="E18" s="9" t="s">
        <v>15</v>
      </c>
      <c r="G18" s="8">
        <v>1000</v>
      </c>
      <c r="H18" s="8">
        <v>15</v>
      </c>
      <c r="I18" s="9" t="s">
        <v>21</v>
      </c>
      <c r="J18" s="9">
        <v>3.3E-3</v>
      </c>
      <c r="K18" s="9" t="s">
        <v>15</v>
      </c>
      <c r="M18" s="8">
        <v>10000</v>
      </c>
      <c r="N18" s="8">
        <v>15</v>
      </c>
      <c r="O18" s="9" t="s">
        <v>21</v>
      </c>
      <c r="P18" s="9">
        <v>5.1799999999999999E-2</v>
      </c>
      <c r="Q18" s="9" t="s">
        <v>15</v>
      </c>
      <c r="S18" s="8">
        <v>100000</v>
      </c>
      <c r="T18" s="8">
        <v>15</v>
      </c>
      <c r="U18" s="9" t="s">
        <v>21</v>
      </c>
      <c r="V18" s="9">
        <v>0.34179999999999999</v>
      </c>
      <c r="W18" s="9" t="s">
        <v>15</v>
      </c>
      <c r="Y18" s="8">
        <v>1000000</v>
      </c>
      <c r="Z18" s="8">
        <v>15</v>
      </c>
      <c r="AA18" s="9" t="s">
        <v>21</v>
      </c>
      <c r="AB18" s="9">
        <v>6.7812000000000001</v>
      </c>
      <c r="AC18" s="9" t="s">
        <v>15</v>
      </c>
    </row>
    <row r="19" spans="1:29">
      <c r="A19" s="8">
        <v>100</v>
      </c>
      <c r="B19" s="8">
        <v>16</v>
      </c>
      <c r="C19" s="9" t="s">
        <v>21</v>
      </c>
      <c r="D19" s="9">
        <v>5.0000000000000001E-4</v>
      </c>
      <c r="E19" s="9" t="s">
        <v>15</v>
      </c>
      <c r="G19" s="8">
        <v>1000</v>
      </c>
      <c r="H19" s="8">
        <v>16</v>
      </c>
      <c r="I19" s="9" t="s">
        <v>21</v>
      </c>
      <c r="J19" s="9">
        <v>3.0000000000000001E-3</v>
      </c>
      <c r="K19" s="9" t="s">
        <v>15</v>
      </c>
      <c r="M19" s="8">
        <v>10000</v>
      </c>
      <c r="N19" s="8">
        <v>16</v>
      </c>
      <c r="O19" s="9" t="s">
        <v>21</v>
      </c>
      <c r="P19" s="9">
        <v>6.2E-2</v>
      </c>
      <c r="Q19" s="9" t="s">
        <v>15</v>
      </c>
      <c r="S19" s="8">
        <v>100000</v>
      </c>
      <c r="T19" s="8">
        <v>16</v>
      </c>
      <c r="U19" s="9" t="s">
        <v>21</v>
      </c>
      <c r="V19" s="9">
        <v>0.34139999999999998</v>
      </c>
      <c r="W19" s="9" t="s">
        <v>15</v>
      </c>
      <c r="Y19" s="8">
        <v>1000000</v>
      </c>
      <c r="Z19" s="8">
        <v>16</v>
      </c>
      <c r="AA19" s="9" t="s">
        <v>21</v>
      </c>
      <c r="AB19" s="9">
        <v>5.4767999999999999</v>
      </c>
      <c r="AC19" s="9" t="s">
        <v>15</v>
      </c>
    </row>
    <row r="20" spans="1:29">
      <c r="A20" s="8">
        <v>100</v>
      </c>
      <c r="B20" s="8">
        <v>17</v>
      </c>
      <c r="C20" s="9" t="s">
        <v>21</v>
      </c>
      <c r="D20" s="9">
        <v>5.9999999999999995E-4</v>
      </c>
      <c r="E20" s="9" t="s">
        <v>15</v>
      </c>
      <c r="G20" s="8">
        <v>1000</v>
      </c>
      <c r="H20" s="8">
        <v>17</v>
      </c>
      <c r="I20" s="9" t="s">
        <v>21</v>
      </c>
      <c r="J20" s="9">
        <v>3.5999999999999999E-3</v>
      </c>
      <c r="K20" s="9" t="s">
        <v>15</v>
      </c>
      <c r="M20" s="8">
        <v>10000</v>
      </c>
      <c r="N20" s="8">
        <v>17</v>
      </c>
      <c r="O20" s="9" t="s">
        <v>21</v>
      </c>
      <c r="P20" s="9">
        <v>4.6699999999999998E-2</v>
      </c>
      <c r="Q20" s="9" t="s">
        <v>15</v>
      </c>
      <c r="S20" s="8">
        <v>100000</v>
      </c>
      <c r="T20" s="8">
        <v>17</v>
      </c>
      <c r="U20" s="9" t="s">
        <v>21</v>
      </c>
      <c r="V20" s="9">
        <v>0.38529999999999998</v>
      </c>
      <c r="W20" s="9" t="s">
        <v>15</v>
      </c>
      <c r="Y20" s="8">
        <v>1000000</v>
      </c>
      <c r="Z20" s="8">
        <v>17</v>
      </c>
      <c r="AA20" s="9" t="s">
        <v>21</v>
      </c>
      <c r="AB20" s="9">
        <v>6.5191999999999997</v>
      </c>
      <c r="AC20" s="9" t="s">
        <v>15</v>
      </c>
    </row>
    <row r="21" spans="1:29">
      <c r="A21" s="8">
        <v>100</v>
      </c>
      <c r="B21" s="8">
        <v>18</v>
      </c>
      <c r="C21" s="9" t="s">
        <v>21</v>
      </c>
      <c r="D21" s="9">
        <v>5.9999999999999995E-4</v>
      </c>
      <c r="E21" s="9" t="s">
        <v>15</v>
      </c>
      <c r="G21" s="8">
        <v>1000</v>
      </c>
      <c r="H21" s="8">
        <v>18</v>
      </c>
      <c r="I21" s="9" t="s">
        <v>21</v>
      </c>
      <c r="J21" s="9">
        <v>5.5999999999999999E-3</v>
      </c>
      <c r="K21" s="9" t="s">
        <v>15</v>
      </c>
      <c r="M21" s="8">
        <v>10000</v>
      </c>
      <c r="N21" s="8">
        <v>18</v>
      </c>
      <c r="O21" s="9" t="s">
        <v>21</v>
      </c>
      <c r="P21" s="9">
        <v>4.19E-2</v>
      </c>
      <c r="Q21" s="9" t="s">
        <v>15</v>
      </c>
      <c r="S21" s="8">
        <v>100000</v>
      </c>
      <c r="T21" s="8">
        <v>18</v>
      </c>
      <c r="U21" s="9" t="s">
        <v>21</v>
      </c>
      <c r="V21" s="9">
        <v>0.33639999999999998</v>
      </c>
      <c r="W21" s="9" t="s">
        <v>15</v>
      </c>
      <c r="Y21" s="8">
        <v>1000000</v>
      </c>
      <c r="Z21" s="8">
        <v>18</v>
      </c>
      <c r="AA21" s="9" t="s">
        <v>21</v>
      </c>
      <c r="AB21" s="9">
        <v>5.3989000000000003</v>
      </c>
      <c r="AC21" s="9" t="s">
        <v>15</v>
      </c>
    </row>
    <row r="22" spans="1:29">
      <c r="A22" s="8">
        <v>100</v>
      </c>
      <c r="B22" s="8">
        <v>19</v>
      </c>
      <c r="C22" s="9" t="s">
        <v>21</v>
      </c>
      <c r="D22" s="9">
        <v>5.9999999999999995E-4</v>
      </c>
      <c r="E22" s="9" t="s">
        <v>15</v>
      </c>
      <c r="G22" s="8">
        <v>1000</v>
      </c>
      <c r="H22" s="8">
        <v>19</v>
      </c>
      <c r="I22" s="9" t="s">
        <v>21</v>
      </c>
      <c r="J22" s="9">
        <v>2.8999999999999998E-3</v>
      </c>
      <c r="K22" s="9" t="s">
        <v>15</v>
      </c>
      <c r="M22" s="8">
        <v>10000</v>
      </c>
      <c r="N22" s="8">
        <v>19</v>
      </c>
      <c r="O22" s="9" t="s">
        <v>21</v>
      </c>
      <c r="P22" s="9">
        <v>3.3099999999999997E-2</v>
      </c>
      <c r="Q22" s="9" t="s">
        <v>15</v>
      </c>
      <c r="S22" s="8">
        <v>100000</v>
      </c>
      <c r="T22" s="8">
        <v>19</v>
      </c>
      <c r="U22" s="9" t="s">
        <v>21</v>
      </c>
      <c r="V22" s="9">
        <v>0.36630000000000001</v>
      </c>
      <c r="W22" s="9" t="s">
        <v>15</v>
      </c>
      <c r="Y22" s="8">
        <v>1000000</v>
      </c>
      <c r="Z22" s="8">
        <v>19</v>
      </c>
      <c r="AA22" s="9" t="s">
        <v>21</v>
      </c>
      <c r="AB22" s="9">
        <v>6.6729000000000003</v>
      </c>
      <c r="AC22" s="9" t="s">
        <v>15</v>
      </c>
    </row>
    <row r="23" spans="1:29">
      <c r="D23" s="1">
        <f>AVERAGE(D3:D22)</f>
        <v>5.5500000000000005E-4</v>
      </c>
      <c r="J23" s="1">
        <f>AVERAGE(J3:J22)</f>
        <v>3.4799999999999996E-3</v>
      </c>
      <c r="P23" s="1">
        <f>AVERAGE(P3:P22)</f>
        <v>4.2214999999999996E-2</v>
      </c>
      <c r="V23" s="1">
        <f>AVERAGE(V3:V22)</f>
        <v>0.51502499999999996</v>
      </c>
      <c r="AB23" s="1">
        <f>AVERAGE(AB3:AB22)</f>
        <v>6.0821050000000003</v>
      </c>
    </row>
    <row r="26" spans="1:29">
      <c r="A26" s="91" t="s">
        <v>16</v>
      </c>
      <c r="B26" s="91"/>
      <c r="C26" s="6">
        <v>100</v>
      </c>
      <c r="D26" s="6">
        <v>1000</v>
      </c>
      <c r="E26" s="6">
        <v>10000</v>
      </c>
      <c r="F26" s="6">
        <v>100000</v>
      </c>
      <c r="G26" s="6">
        <v>1000000</v>
      </c>
    </row>
    <row r="27" spans="1:29">
      <c r="A27" s="91" t="s">
        <v>17</v>
      </c>
      <c r="B27" s="91"/>
      <c r="C27" s="5">
        <f>D23</f>
        <v>5.5500000000000005E-4</v>
      </c>
      <c r="D27" s="5">
        <f>J23</f>
        <v>3.4799999999999996E-3</v>
      </c>
      <c r="E27" s="5">
        <f>P23</f>
        <v>4.2214999999999996E-2</v>
      </c>
      <c r="F27" s="5">
        <f>V23</f>
        <v>0.51502499999999996</v>
      </c>
      <c r="G27" s="5">
        <f>AB23</f>
        <v>6.0821050000000003</v>
      </c>
    </row>
  </sheetData>
  <mergeCells count="2">
    <mergeCell ref="A26:B26"/>
    <mergeCell ref="A27:B27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AC819-CAE4-43E7-8F12-A714314369F6}">
  <dimension ref="A2:AC27"/>
  <sheetViews>
    <sheetView showGridLines="0" workbookViewId="0">
      <selection activeCell="O24" sqref="O24"/>
    </sheetView>
  </sheetViews>
  <sheetFormatPr defaultRowHeight="16.5"/>
  <cols>
    <col min="1" max="29" width="10.625" style="1" customWidth="1"/>
    <col min="30" max="16384" width="9" style="1"/>
  </cols>
  <sheetData>
    <row r="2" spans="1:29" s="4" customFormat="1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M2" s="7" t="s">
        <v>9</v>
      </c>
      <c r="N2" s="7" t="s">
        <v>10</v>
      </c>
      <c r="O2" s="7" t="s">
        <v>11</v>
      </c>
      <c r="P2" s="7" t="s">
        <v>12</v>
      </c>
      <c r="Q2" s="7" t="s">
        <v>13</v>
      </c>
      <c r="S2" s="7" t="s">
        <v>9</v>
      </c>
      <c r="T2" s="7" t="s">
        <v>10</v>
      </c>
      <c r="U2" s="7" t="s">
        <v>11</v>
      </c>
      <c r="V2" s="7" t="s">
        <v>12</v>
      </c>
      <c r="W2" s="7" t="s">
        <v>13</v>
      </c>
      <c r="Y2" s="7" t="s">
        <v>9</v>
      </c>
      <c r="Z2" s="7" t="s">
        <v>10</v>
      </c>
      <c r="AA2" s="7" t="s">
        <v>11</v>
      </c>
      <c r="AB2" s="7" t="s">
        <v>12</v>
      </c>
      <c r="AC2" s="7" t="s">
        <v>13</v>
      </c>
    </row>
    <row r="3" spans="1:29">
      <c r="A3" s="8">
        <v>100</v>
      </c>
      <c r="B3" s="8">
        <v>0</v>
      </c>
      <c r="C3" s="9" t="s">
        <v>22</v>
      </c>
      <c r="D3" s="9">
        <v>4.0000000000000002E-4</v>
      </c>
      <c r="E3" s="9" t="s">
        <v>15</v>
      </c>
      <c r="G3" s="8">
        <v>1000</v>
      </c>
      <c r="H3" s="8">
        <v>0</v>
      </c>
      <c r="I3" s="9" t="s">
        <v>22</v>
      </c>
      <c r="J3" s="9">
        <v>2.0000000000000001E-4</v>
      </c>
      <c r="K3" s="9" t="s">
        <v>15</v>
      </c>
      <c r="M3" s="8">
        <v>10000</v>
      </c>
      <c r="N3" s="8">
        <v>0</v>
      </c>
      <c r="O3" s="9" t="s">
        <v>22</v>
      </c>
      <c r="P3" s="9">
        <v>5.0000000000000001E-4</v>
      </c>
      <c r="Q3" s="9" t="s">
        <v>15</v>
      </c>
      <c r="S3" s="8">
        <v>100000</v>
      </c>
      <c r="T3" s="8">
        <v>0</v>
      </c>
      <c r="U3" s="9" t="s">
        <v>22</v>
      </c>
      <c r="V3" s="9">
        <v>8.8999999999999999E-3</v>
      </c>
      <c r="W3" s="9" t="s">
        <v>15</v>
      </c>
      <c r="Y3" s="8">
        <v>1000000</v>
      </c>
      <c r="Z3" s="8">
        <v>0</v>
      </c>
      <c r="AA3" s="9" t="s">
        <v>22</v>
      </c>
      <c r="AB3" s="9">
        <v>7.5600000000000001E-2</v>
      </c>
      <c r="AC3" s="9" t="s">
        <v>15</v>
      </c>
    </row>
    <row r="4" spans="1:29">
      <c r="A4" s="8">
        <v>100</v>
      </c>
      <c r="B4" s="8">
        <v>1</v>
      </c>
      <c r="C4" s="9" t="s">
        <v>22</v>
      </c>
      <c r="D4" s="9">
        <v>2.9999999999999997E-4</v>
      </c>
      <c r="E4" s="9" t="s">
        <v>15</v>
      </c>
      <c r="G4" s="8">
        <v>1000</v>
      </c>
      <c r="H4" s="8">
        <v>1</v>
      </c>
      <c r="I4" s="9" t="s">
        <v>22</v>
      </c>
      <c r="J4" s="9">
        <v>2.0000000000000001E-4</v>
      </c>
      <c r="K4" s="9" t="s">
        <v>15</v>
      </c>
      <c r="M4" s="8">
        <v>10000</v>
      </c>
      <c r="N4" s="8">
        <v>1</v>
      </c>
      <c r="O4" s="9" t="s">
        <v>22</v>
      </c>
      <c r="P4" s="9">
        <v>8.9999999999999998E-4</v>
      </c>
      <c r="Q4" s="9" t="s">
        <v>15</v>
      </c>
      <c r="S4" s="8">
        <v>100000</v>
      </c>
      <c r="T4" s="8">
        <v>1</v>
      </c>
      <c r="U4" s="9" t="s">
        <v>22</v>
      </c>
      <c r="V4" s="9">
        <v>7.4000000000000003E-3</v>
      </c>
      <c r="W4" s="9" t="s">
        <v>15</v>
      </c>
      <c r="Y4" s="8">
        <v>1000000</v>
      </c>
      <c r="Z4" s="8">
        <v>1</v>
      </c>
      <c r="AA4" s="9" t="s">
        <v>22</v>
      </c>
      <c r="AB4" s="9">
        <v>5.1799999999999999E-2</v>
      </c>
      <c r="AC4" s="9" t="s">
        <v>15</v>
      </c>
    </row>
    <row r="5" spans="1:29">
      <c r="A5" s="8">
        <v>100</v>
      </c>
      <c r="B5" s="8">
        <v>2</v>
      </c>
      <c r="C5" s="9" t="s">
        <v>22</v>
      </c>
      <c r="D5" s="9">
        <v>2.0000000000000001E-4</v>
      </c>
      <c r="E5" s="9" t="s">
        <v>15</v>
      </c>
      <c r="G5" s="8">
        <v>1000</v>
      </c>
      <c r="H5" s="8">
        <v>2</v>
      </c>
      <c r="I5" s="9" t="s">
        <v>22</v>
      </c>
      <c r="J5" s="9">
        <v>2.9999999999999997E-4</v>
      </c>
      <c r="K5" s="9" t="s">
        <v>15</v>
      </c>
      <c r="M5" s="8">
        <v>10000</v>
      </c>
      <c r="N5" s="8">
        <v>2</v>
      </c>
      <c r="O5" s="9" t="s">
        <v>22</v>
      </c>
      <c r="P5" s="9">
        <v>6.9999999999999999E-4</v>
      </c>
      <c r="Q5" s="9" t="s">
        <v>15</v>
      </c>
      <c r="S5" s="8">
        <v>100000</v>
      </c>
      <c r="T5" s="8">
        <v>2</v>
      </c>
      <c r="U5" s="9" t="s">
        <v>22</v>
      </c>
      <c r="V5" s="9">
        <v>1.3899999999999999E-2</v>
      </c>
      <c r="W5" s="9" t="s">
        <v>15</v>
      </c>
      <c r="Y5" s="8">
        <v>1000000</v>
      </c>
      <c r="Z5" s="8">
        <v>2</v>
      </c>
      <c r="AA5" s="9" t="s">
        <v>22</v>
      </c>
      <c r="AB5" s="9">
        <v>3.8699999999999998E-2</v>
      </c>
      <c r="AC5" s="9" t="s">
        <v>15</v>
      </c>
    </row>
    <row r="6" spans="1:29">
      <c r="A6" s="8">
        <v>100</v>
      </c>
      <c r="B6" s="8">
        <v>3</v>
      </c>
      <c r="C6" s="9" t="s">
        <v>22</v>
      </c>
      <c r="D6" s="9">
        <v>2.0000000000000001E-4</v>
      </c>
      <c r="E6" s="9" t="s">
        <v>15</v>
      </c>
      <c r="G6" s="8">
        <v>1000</v>
      </c>
      <c r="H6" s="8">
        <v>3</v>
      </c>
      <c r="I6" s="9" t="s">
        <v>22</v>
      </c>
      <c r="J6" s="9">
        <v>2.9999999999999997E-4</v>
      </c>
      <c r="K6" s="9" t="s">
        <v>15</v>
      </c>
      <c r="M6" s="8">
        <v>10000</v>
      </c>
      <c r="N6" s="8">
        <v>3</v>
      </c>
      <c r="O6" s="9" t="s">
        <v>22</v>
      </c>
      <c r="P6" s="9">
        <v>6.9999999999999999E-4</v>
      </c>
      <c r="Q6" s="9" t="s">
        <v>15</v>
      </c>
      <c r="S6" s="8">
        <v>100000</v>
      </c>
      <c r="T6" s="8">
        <v>3</v>
      </c>
      <c r="U6" s="9" t="s">
        <v>22</v>
      </c>
      <c r="V6" s="9">
        <v>8.8000000000000005E-3</v>
      </c>
      <c r="W6" s="9" t="s">
        <v>15</v>
      </c>
      <c r="Y6" s="8">
        <v>1000000</v>
      </c>
      <c r="Z6" s="8">
        <v>3</v>
      </c>
      <c r="AA6" s="9" t="s">
        <v>22</v>
      </c>
      <c r="AB6" s="9">
        <v>0.21929999999999999</v>
      </c>
      <c r="AC6" s="9" t="s">
        <v>15</v>
      </c>
    </row>
    <row r="7" spans="1:29">
      <c r="A7" s="8">
        <v>100</v>
      </c>
      <c r="B7" s="8">
        <v>4</v>
      </c>
      <c r="C7" s="9" t="s">
        <v>22</v>
      </c>
      <c r="D7" s="9">
        <v>2.0000000000000001E-4</v>
      </c>
      <c r="E7" s="9" t="s">
        <v>15</v>
      </c>
      <c r="G7" s="8">
        <v>1000</v>
      </c>
      <c r="H7" s="8">
        <v>4</v>
      </c>
      <c r="I7" s="9" t="s">
        <v>22</v>
      </c>
      <c r="J7" s="9">
        <v>2.0000000000000001E-4</v>
      </c>
      <c r="K7" s="9" t="s">
        <v>15</v>
      </c>
      <c r="M7" s="8">
        <v>10000</v>
      </c>
      <c r="N7" s="8">
        <v>4</v>
      </c>
      <c r="O7" s="9" t="s">
        <v>22</v>
      </c>
      <c r="P7" s="9">
        <v>1.1000000000000001E-3</v>
      </c>
      <c r="Q7" s="9" t="s">
        <v>15</v>
      </c>
      <c r="S7" s="8">
        <v>100000</v>
      </c>
      <c r="T7" s="8">
        <v>4</v>
      </c>
      <c r="U7" s="9" t="s">
        <v>22</v>
      </c>
      <c r="V7" s="9">
        <v>9.2999999999999992E-3</v>
      </c>
      <c r="W7" s="9" t="s">
        <v>15</v>
      </c>
      <c r="Y7" s="8">
        <v>1000000</v>
      </c>
      <c r="Z7" s="8">
        <v>4</v>
      </c>
      <c r="AA7" s="9" t="s">
        <v>22</v>
      </c>
      <c r="AB7" s="9">
        <v>0.1777</v>
      </c>
      <c r="AC7" s="9" t="s">
        <v>15</v>
      </c>
    </row>
    <row r="8" spans="1:29">
      <c r="A8" s="8">
        <v>100</v>
      </c>
      <c r="B8" s="8">
        <v>5</v>
      </c>
      <c r="C8" s="9" t="s">
        <v>22</v>
      </c>
      <c r="D8" s="9">
        <v>2.0000000000000001E-4</v>
      </c>
      <c r="E8" s="9" t="s">
        <v>15</v>
      </c>
      <c r="G8" s="8">
        <v>1000</v>
      </c>
      <c r="H8" s="8">
        <v>5</v>
      </c>
      <c r="I8" s="9" t="s">
        <v>22</v>
      </c>
      <c r="J8" s="9">
        <v>2.0000000000000001E-4</v>
      </c>
      <c r="K8" s="9" t="s">
        <v>15</v>
      </c>
      <c r="M8" s="8">
        <v>10000</v>
      </c>
      <c r="N8" s="8">
        <v>5</v>
      </c>
      <c r="O8" s="9" t="s">
        <v>22</v>
      </c>
      <c r="P8" s="9">
        <v>5.9999999999999995E-4</v>
      </c>
      <c r="Q8" s="9" t="s">
        <v>15</v>
      </c>
      <c r="S8" s="8">
        <v>100000</v>
      </c>
      <c r="T8" s="8">
        <v>5</v>
      </c>
      <c r="U8" s="9" t="s">
        <v>22</v>
      </c>
      <c r="V8" s="9">
        <v>3.8E-3</v>
      </c>
      <c r="W8" s="9" t="s">
        <v>15</v>
      </c>
      <c r="Y8" s="8">
        <v>1000000</v>
      </c>
      <c r="Z8" s="8">
        <v>5</v>
      </c>
      <c r="AA8" s="9" t="s">
        <v>22</v>
      </c>
      <c r="AB8" s="9">
        <v>9.1999999999999998E-3</v>
      </c>
      <c r="AC8" s="9" t="s">
        <v>15</v>
      </c>
    </row>
    <row r="9" spans="1:29">
      <c r="A9" s="8">
        <v>100</v>
      </c>
      <c r="B9" s="8">
        <v>6</v>
      </c>
      <c r="C9" s="9" t="s">
        <v>22</v>
      </c>
      <c r="D9" s="9">
        <v>2.0000000000000001E-4</v>
      </c>
      <c r="E9" s="9" t="s">
        <v>15</v>
      </c>
      <c r="G9" s="8">
        <v>1000</v>
      </c>
      <c r="H9" s="8">
        <v>6</v>
      </c>
      <c r="I9" s="9" t="s">
        <v>22</v>
      </c>
      <c r="J9" s="9">
        <v>2.9999999999999997E-4</v>
      </c>
      <c r="K9" s="9" t="s">
        <v>15</v>
      </c>
      <c r="M9" s="8">
        <v>10000</v>
      </c>
      <c r="N9" s="8">
        <v>6</v>
      </c>
      <c r="O9" s="9" t="s">
        <v>22</v>
      </c>
      <c r="P9" s="9">
        <v>8.0000000000000004E-4</v>
      </c>
      <c r="Q9" s="9" t="s">
        <v>15</v>
      </c>
      <c r="S9" s="8">
        <v>100000</v>
      </c>
      <c r="T9" s="8">
        <v>6</v>
      </c>
      <c r="U9" s="9" t="s">
        <v>22</v>
      </c>
      <c r="V9" s="9">
        <v>3.8999999999999998E-3</v>
      </c>
      <c r="W9" s="9" t="s">
        <v>15</v>
      </c>
      <c r="Y9" s="8">
        <v>1000000</v>
      </c>
      <c r="Z9" s="8">
        <v>6</v>
      </c>
      <c r="AA9" s="9" t="s">
        <v>22</v>
      </c>
      <c r="AB9" s="9">
        <v>2.4299999999999999E-2</v>
      </c>
      <c r="AC9" s="9" t="s">
        <v>15</v>
      </c>
    </row>
    <row r="10" spans="1:29">
      <c r="A10" s="8">
        <v>100</v>
      </c>
      <c r="B10" s="8">
        <v>7</v>
      </c>
      <c r="C10" s="9" t="s">
        <v>22</v>
      </c>
      <c r="D10" s="9">
        <v>2.0000000000000001E-4</v>
      </c>
      <c r="E10" s="9" t="s">
        <v>15</v>
      </c>
      <c r="G10" s="8">
        <v>1000</v>
      </c>
      <c r="H10" s="8">
        <v>7</v>
      </c>
      <c r="I10" s="9" t="s">
        <v>22</v>
      </c>
      <c r="J10" s="9">
        <v>2.0000000000000001E-4</v>
      </c>
      <c r="K10" s="9" t="s">
        <v>15</v>
      </c>
      <c r="M10" s="8">
        <v>10000</v>
      </c>
      <c r="N10" s="8">
        <v>7</v>
      </c>
      <c r="O10" s="9" t="s">
        <v>22</v>
      </c>
      <c r="P10" s="9">
        <v>2E-3</v>
      </c>
      <c r="Q10" s="9" t="s">
        <v>15</v>
      </c>
      <c r="S10" s="8">
        <v>100000</v>
      </c>
      <c r="T10" s="8">
        <v>7</v>
      </c>
      <c r="U10" s="9" t="s">
        <v>22</v>
      </c>
      <c r="V10" s="9">
        <v>2.23E-2</v>
      </c>
      <c r="W10" s="9" t="s">
        <v>15</v>
      </c>
      <c r="Y10" s="8">
        <v>1000000</v>
      </c>
      <c r="Z10" s="8">
        <v>7</v>
      </c>
      <c r="AA10" s="9" t="s">
        <v>22</v>
      </c>
      <c r="AB10" s="9">
        <v>3.8699999999999998E-2</v>
      </c>
      <c r="AC10" s="9" t="s">
        <v>15</v>
      </c>
    </row>
    <row r="11" spans="1:29">
      <c r="A11" s="8">
        <v>100</v>
      </c>
      <c r="B11" s="8">
        <v>8</v>
      </c>
      <c r="C11" s="9" t="s">
        <v>22</v>
      </c>
      <c r="D11" s="9">
        <v>2.0000000000000001E-4</v>
      </c>
      <c r="E11" s="9" t="s">
        <v>15</v>
      </c>
      <c r="G11" s="8">
        <v>1000</v>
      </c>
      <c r="H11" s="8">
        <v>8</v>
      </c>
      <c r="I11" s="9" t="s">
        <v>22</v>
      </c>
      <c r="J11" s="9">
        <v>2.0000000000000001E-4</v>
      </c>
      <c r="K11" s="9" t="s">
        <v>15</v>
      </c>
      <c r="M11" s="8">
        <v>10000</v>
      </c>
      <c r="N11" s="8">
        <v>8</v>
      </c>
      <c r="O11" s="9" t="s">
        <v>22</v>
      </c>
      <c r="P11" s="9">
        <v>8.0000000000000004E-4</v>
      </c>
      <c r="Q11" s="9" t="s">
        <v>15</v>
      </c>
      <c r="S11" s="8">
        <v>100000</v>
      </c>
      <c r="T11" s="8">
        <v>8</v>
      </c>
      <c r="U11" s="9" t="s">
        <v>22</v>
      </c>
      <c r="V11" s="9">
        <v>1.29E-2</v>
      </c>
      <c r="W11" s="9" t="s">
        <v>15</v>
      </c>
      <c r="Y11" s="8">
        <v>1000000</v>
      </c>
      <c r="Z11" s="8">
        <v>8</v>
      </c>
      <c r="AA11" s="9" t="s">
        <v>22</v>
      </c>
      <c r="AB11" s="9">
        <v>0.16950000000000001</v>
      </c>
      <c r="AC11" s="9" t="s">
        <v>15</v>
      </c>
    </row>
    <row r="12" spans="1:29">
      <c r="A12" s="8">
        <v>100</v>
      </c>
      <c r="B12" s="8">
        <v>9</v>
      </c>
      <c r="C12" s="9" t="s">
        <v>22</v>
      </c>
      <c r="D12" s="9">
        <v>2.0000000000000001E-4</v>
      </c>
      <c r="E12" s="9" t="s">
        <v>15</v>
      </c>
      <c r="G12" s="8">
        <v>1000</v>
      </c>
      <c r="H12" s="8">
        <v>9</v>
      </c>
      <c r="I12" s="9" t="s">
        <v>22</v>
      </c>
      <c r="J12" s="9">
        <v>2.9999999999999997E-4</v>
      </c>
      <c r="K12" s="9" t="s">
        <v>15</v>
      </c>
      <c r="M12" s="8">
        <v>10000</v>
      </c>
      <c r="N12" s="8">
        <v>9</v>
      </c>
      <c r="O12" s="9" t="s">
        <v>22</v>
      </c>
      <c r="P12" s="9">
        <v>1.5E-3</v>
      </c>
      <c r="Q12" s="9" t="s">
        <v>15</v>
      </c>
      <c r="S12" s="8">
        <v>100000</v>
      </c>
      <c r="T12" s="8">
        <v>9</v>
      </c>
      <c r="U12" s="9" t="s">
        <v>22</v>
      </c>
      <c r="V12" s="9">
        <v>5.8999999999999999E-3</v>
      </c>
      <c r="W12" s="9" t="s">
        <v>15</v>
      </c>
      <c r="Y12" s="8">
        <v>1000000</v>
      </c>
      <c r="Z12" s="8">
        <v>9</v>
      </c>
      <c r="AA12" s="9" t="s">
        <v>22</v>
      </c>
      <c r="AB12" s="9">
        <v>0.1101</v>
      </c>
      <c r="AC12" s="9" t="s">
        <v>15</v>
      </c>
    </row>
    <row r="13" spans="1:29">
      <c r="A13" s="8">
        <v>100</v>
      </c>
      <c r="B13" s="8">
        <v>10</v>
      </c>
      <c r="C13" s="9" t="s">
        <v>22</v>
      </c>
      <c r="D13" s="9">
        <v>2.0000000000000001E-4</v>
      </c>
      <c r="E13" s="9" t="s">
        <v>15</v>
      </c>
      <c r="G13" s="8">
        <v>1000</v>
      </c>
      <c r="H13" s="8">
        <v>10</v>
      </c>
      <c r="I13" s="9" t="s">
        <v>22</v>
      </c>
      <c r="J13" s="9">
        <v>2.0000000000000001E-4</v>
      </c>
      <c r="K13" s="9" t="s">
        <v>15</v>
      </c>
      <c r="M13" s="8">
        <v>10000</v>
      </c>
      <c r="N13" s="8">
        <v>10</v>
      </c>
      <c r="O13" s="9" t="s">
        <v>22</v>
      </c>
      <c r="P13" s="9">
        <v>5.0000000000000001E-4</v>
      </c>
      <c r="Q13" s="9" t="s">
        <v>15</v>
      </c>
      <c r="S13" s="8">
        <v>100000</v>
      </c>
      <c r="T13" s="8">
        <v>10</v>
      </c>
      <c r="U13" s="9" t="s">
        <v>22</v>
      </c>
      <c r="V13" s="9">
        <v>8.9999999999999998E-4</v>
      </c>
      <c r="W13" s="9" t="s">
        <v>15</v>
      </c>
      <c r="Y13" s="8">
        <v>1000000</v>
      </c>
      <c r="Z13" s="8">
        <v>10</v>
      </c>
      <c r="AA13" s="9" t="s">
        <v>22</v>
      </c>
      <c r="AB13" s="9">
        <v>5.2999999999999999E-2</v>
      </c>
      <c r="AC13" s="9" t="s">
        <v>15</v>
      </c>
    </row>
    <row r="14" spans="1:29">
      <c r="A14" s="8">
        <v>100</v>
      </c>
      <c r="B14" s="8">
        <v>11</v>
      </c>
      <c r="C14" s="9" t="s">
        <v>22</v>
      </c>
      <c r="D14" s="9">
        <v>2.0000000000000001E-4</v>
      </c>
      <c r="E14" s="9" t="s">
        <v>15</v>
      </c>
      <c r="G14" s="8">
        <v>1000</v>
      </c>
      <c r="H14" s="8">
        <v>11</v>
      </c>
      <c r="I14" s="9" t="s">
        <v>22</v>
      </c>
      <c r="J14" s="9">
        <v>2.0000000000000001E-4</v>
      </c>
      <c r="K14" s="9" t="s">
        <v>15</v>
      </c>
      <c r="M14" s="8">
        <v>10000</v>
      </c>
      <c r="N14" s="8">
        <v>11</v>
      </c>
      <c r="O14" s="9" t="s">
        <v>22</v>
      </c>
      <c r="P14" s="9">
        <v>2.3E-3</v>
      </c>
      <c r="Q14" s="9" t="s">
        <v>15</v>
      </c>
      <c r="S14" s="8">
        <v>100000</v>
      </c>
      <c r="T14" s="8">
        <v>11</v>
      </c>
      <c r="U14" s="9" t="s">
        <v>22</v>
      </c>
      <c r="V14" s="9">
        <v>3.8E-3</v>
      </c>
      <c r="W14" s="9" t="s">
        <v>15</v>
      </c>
      <c r="Y14" s="8">
        <v>1000000</v>
      </c>
      <c r="Z14" s="8">
        <v>11</v>
      </c>
      <c r="AA14" s="9" t="s">
        <v>22</v>
      </c>
      <c r="AB14" s="9">
        <v>8.5199999999999998E-2</v>
      </c>
      <c r="AC14" s="9" t="s">
        <v>15</v>
      </c>
    </row>
    <row r="15" spans="1:29">
      <c r="A15" s="8">
        <v>100</v>
      </c>
      <c r="B15" s="8">
        <v>12</v>
      </c>
      <c r="C15" s="9" t="s">
        <v>22</v>
      </c>
      <c r="D15" s="9">
        <v>2.0000000000000001E-4</v>
      </c>
      <c r="E15" s="9" t="s">
        <v>15</v>
      </c>
      <c r="G15" s="8">
        <v>1000</v>
      </c>
      <c r="H15" s="8">
        <v>12</v>
      </c>
      <c r="I15" s="9" t="s">
        <v>22</v>
      </c>
      <c r="J15" s="9">
        <v>2.0000000000000001E-4</v>
      </c>
      <c r="K15" s="9" t="s">
        <v>15</v>
      </c>
      <c r="M15" s="8">
        <v>10000</v>
      </c>
      <c r="N15" s="8">
        <v>12</v>
      </c>
      <c r="O15" s="9" t="s">
        <v>22</v>
      </c>
      <c r="P15" s="9">
        <v>6.9999999999999999E-4</v>
      </c>
      <c r="Q15" s="9" t="s">
        <v>15</v>
      </c>
      <c r="S15" s="8">
        <v>100000</v>
      </c>
      <c r="T15" s="8">
        <v>12</v>
      </c>
      <c r="U15" s="9" t="s">
        <v>22</v>
      </c>
      <c r="V15" s="9">
        <v>1.2800000000000001E-2</v>
      </c>
      <c r="W15" s="9" t="s">
        <v>15</v>
      </c>
      <c r="Y15" s="8">
        <v>1000000</v>
      </c>
      <c r="Z15" s="8">
        <v>12</v>
      </c>
      <c r="AA15" s="9" t="s">
        <v>22</v>
      </c>
      <c r="AB15" s="9">
        <v>0.10580000000000001</v>
      </c>
      <c r="AC15" s="9" t="s">
        <v>15</v>
      </c>
    </row>
    <row r="16" spans="1:29">
      <c r="A16" s="8">
        <v>100</v>
      </c>
      <c r="B16" s="8">
        <v>13</v>
      </c>
      <c r="C16" s="9" t="s">
        <v>22</v>
      </c>
      <c r="D16" s="9">
        <v>2.0000000000000001E-4</v>
      </c>
      <c r="E16" s="9" t="s">
        <v>15</v>
      </c>
      <c r="G16" s="8">
        <v>1000</v>
      </c>
      <c r="H16" s="8">
        <v>13</v>
      </c>
      <c r="I16" s="9" t="s">
        <v>22</v>
      </c>
      <c r="J16" s="9">
        <v>2.0000000000000001E-4</v>
      </c>
      <c r="K16" s="9" t="s">
        <v>15</v>
      </c>
      <c r="M16" s="8">
        <v>10000</v>
      </c>
      <c r="N16" s="8">
        <v>13</v>
      </c>
      <c r="O16" s="9" t="s">
        <v>22</v>
      </c>
      <c r="P16" s="9">
        <v>1.1000000000000001E-3</v>
      </c>
      <c r="Q16" s="9" t="s">
        <v>15</v>
      </c>
      <c r="S16" s="8">
        <v>100000</v>
      </c>
      <c r="T16" s="8">
        <v>13</v>
      </c>
      <c r="U16" s="9" t="s">
        <v>22</v>
      </c>
      <c r="V16" s="9">
        <v>9.5999999999999992E-3</v>
      </c>
      <c r="W16" s="9" t="s">
        <v>15</v>
      </c>
      <c r="Y16" s="8">
        <v>1000000</v>
      </c>
      <c r="Z16" s="8">
        <v>13</v>
      </c>
      <c r="AA16" s="9" t="s">
        <v>22</v>
      </c>
      <c r="AB16" s="9">
        <v>7.1999999999999995E-2</v>
      </c>
      <c r="AC16" s="9" t="s">
        <v>15</v>
      </c>
    </row>
    <row r="17" spans="1:29">
      <c r="A17" s="8">
        <v>100</v>
      </c>
      <c r="B17" s="8">
        <v>14</v>
      </c>
      <c r="C17" s="9" t="s">
        <v>22</v>
      </c>
      <c r="D17" s="9">
        <v>5.0000000000000001E-4</v>
      </c>
      <c r="E17" s="9" t="s">
        <v>15</v>
      </c>
      <c r="G17" s="8">
        <v>1000</v>
      </c>
      <c r="H17" s="8">
        <v>14</v>
      </c>
      <c r="I17" s="9" t="s">
        <v>22</v>
      </c>
      <c r="J17" s="9">
        <v>2.0000000000000001E-4</v>
      </c>
      <c r="K17" s="9" t="s">
        <v>15</v>
      </c>
      <c r="M17" s="8">
        <v>10000</v>
      </c>
      <c r="N17" s="8">
        <v>14</v>
      </c>
      <c r="O17" s="9" t="s">
        <v>22</v>
      </c>
      <c r="P17" s="9">
        <v>8.0000000000000004E-4</v>
      </c>
      <c r="Q17" s="9" t="s">
        <v>15</v>
      </c>
      <c r="S17" s="8">
        <v>100000</v>
      </c>
      <c r="T17" s="8">
        <v>14</v>
      </c>
      <c r="U17" s="9" t="s">
        <v>22</v>
      </c>
      <c r="V17" s="9">
        <v>3.3999999999999998E-3</v>
      </c>
      <c r="W17" s="9" t="s">
        <v>15</v>
      </c>
      <c r="Y17" s="8">
        <v>1000000</v>
      </c>
      <c r="Z17" s="8">
        <v>14</v>
      </c>
      <c r="AA17" s="9" t="s">
        <v>22</v>
      </c>
      <c r="AB17" s="9">
        <v>1.5100000000000001E-2</v>
      </c>
      <c r="AC17" s="9" t="s">
        <v>15</v>
      </c>
    </row>
    <row r="18" spans="1:29">
      <c r="A18" s="8">
        <v>100</v>
      </c>
      <c r="B18" s="8">
        <v>15</v>
      </c>
      <c r="C18" s="9" t="s">
        <v>22</v>
      </c>
      <c r="D18" s="9">
        <v>2.0000000000000001E-4</v>
      </c>
      <c r="E18" s="9" t="s">
        <v>15</v>
      </c>
      <c r="G18" s="8">
        <v>1000</v>
      </c>
      <c r="H18" s="8">
        <v>15</v>
      </c>
      <c r="I18" s="9" t="s">
        <v>22</v>
      </c>
      <c r="J18" s="9">
        <v>2.0000000000000001E-4</v>
      </c>
      <c r="K18" s="9" t="s">
        <v>15</v>
      </c>
      <c r="M18" s="8">
        <v>10000</v>
      </c>
      <c r="N18" s="8">
        <v>15</v>
      </c>
      <c r="O18" s="9" t="s">
        <v>22</v>
      </c>
      <c r="P18" s="9">
        <v>1.1000000000000001E-3</v>
      </c>
      <c r="Q18" s="9" t="s">
        <v>15</v>
      </c>
      <c r="S18" s="8">
        <v>100000</v>
      </c>
      <c r="T18" s="8">
        <v>15</v>
      </c>
      <c r="U18" s="9" t="s">
        <v>22</v>
      </c>
      <c r="V18" s="9">
        <v>1.7999999999999999E-2</v>
      </c>
      <c r="W18" s="9" t="s">
        <v>15</v>
      </c>
      <c r="Y18" s="8">
        <v>1000000</v>
      </c>
      <c r="Z18" s="8">
        <v>15</v>
      </c>
      <c r="AA18" s="9" t="s">
        <v>22</v>
      </c>
      <c r="AB18" s="9">
        <v>2.3E-3</v>
      </c>
      <c r="AC18" s="9" t="s">
        <v>15</v>
      </c>
    </row>
    <row r="19" spans="1:29">
      <c r="A19" s="8">
        <v>100</v>
      </c>
      <c r="B19" s="8">
        <v>16</v>
      </c>
      <c r="C19" s="9" t="s">
        <v>22</v>
      </c>
      <c r="D19" s="9">
        <v>2.0000000000000001E-4</v>
      </c>
      <c r="E19" s="9" t="s">
        <v>15</v>
      </c>
      <c r="G19" s="8">
        <v>1000</v>
      </c>
      <c r="H19" s="8">
        <v>16</v>
      </c>
      <c r="I19" s="9" t="s">
        <v>22</v>
      </c>
      <c r="J19" s="9">
        <v>2.0000000000000001E-4</v>
      </c>
      <c r="K19" s="9" t="s">
        <v>15</v>
      </c>
      <c r="M19" s="8">
        <v>10000</v>
      </c>
      <c r="N19" s="8">
        <v>16</v>
      </c>
      <c r="O19" s="9" t="s">
        <v>22</v>
      </c>
      <c r="P19" s="9">
        <v>5.9999999999999995E-4</v>
      </c>
      <c r="Q19" s="9" t="s">
        <v>15</v>
      </c>
      <c r="S19" s="8">
        <v>100000</v>
      </c>
      <c r="T19" s="8">
        <v>16</v>
      </c>
      <c r="U19" s="9" t="s">
        <v>22</v>
      </c>
      <c r="V19" s="9">
        <v>1.46E-2</v>
      </c>
      <c r="W19" s="9" t="s">
        <v>15</v>
      </c>
      <c r="Y19" s="8">
        <v>1000000</v>
      </c>
      <c r="Z19" s="8">
        <v>16</v>
      </c>
      <c r="AA19" s="9" t="s">
        <v>22</v>
      </c>
      <c r="AB19" s="9">
        <v>0.2296</v>
      </c>
      <c r="AC19" s="9" t="s">
        <v>15</v>
      </c>
    </row>
    <row r="20" spans="1:29">
      <c r="A20" s="8">
        <v>100</v>
      </c>
      <c r="B20" s="8">
        <v>17</v>
      </c>
      <c r="C20" s="9" t="s">
        <v>22</v>
      </c>
      <c r="D20" s="9">
        <v>2.0000000000000001E-4</v>
      </c>
      <c r="E20" s="9" t="s">
        <v>15</v>
      </c>
      <c r="G20" s="8">
        <v>1000</v>
      </c>
      <c r="H20" s="8">
        <v>17</v>
      </c>
      <c r="I20" s="9" t="s">
        <v>22</v>
      </c>
      <c r="J20" s="9">
        <v>2.0000000000000001E-4</v>
      </c>
      <c r="K20" s="9" t="s">
        <v>15</v>
      </c>
      <c r="M20" s="8">
        <v>10000</v>
      </c>
      <c r="N20" s="8">
        <v>17</v>
      </c>
      <c r="O20" s="9" t="s">
        <v>22</v>
      </c>
      <c r="P20" s="9">
        <v>5.0000000000000001E-4</v>
      </c>
      <c r="Q20" s="9" t="s">
        <v>15</v>
      </c>
      <c r="S20" s="8">
        <v>100000</v>
      </c>
      <c r="T20" s="8">
        <v>17</v>
      </c>
      <c r="U20" s="9" t="s">
        <v>22</v>
      </c>
      <c r="V20" s="9">
        <v>2.7000000000000001E-3</v>
      </c>
      <c r="W20" s="9" t="s">
        <v>15</v>
      </c>
      <c r="Y20" s="8">
        <v>1000000</v>
      </c>
      <c r="Z20" s="8">
        <v>17</v>
      </c>
      <c r="AA20" s="9" t="s">
        <v>22</v>
      </c>
      <c r="AB20" s="9">
        <v>0.18770000000000001</v>
      </c>
      <c r="AC20" s="9" t="s">
        <v>15</v>
      </c>
    </row>
    <row r="21" spans="1:29">
      <c r="A21" s="8">
        <v>100</v>
      </c>
      <c r="B21" s="8">
        <v>18</v>
      </c>
      <c r="C21" s="9" t="s">
        <v>22</v>
      </c>
      <c r="D21" s="9">
        <v>2.0000000000000001E-4</v>
      </c>
      <c r="E21" s="9" t="s">
        <v>15</v>
      </c>
      <c r="G21" s="8">
        <v>1000</v>
      </c>
      <c r="H21" s="8">
        <v>18</v>
      </c>
      <c r="I21" s="9" t="s">
        <v>22</v>
      </c>
      <c r="J21" s="9">
        <v>2.0000000000000001E-4</v>
      </c>
      <c r="K21" s="9" t="s">
        <v>15</v>
      </c>
      <c r="M21" s="8">
        <v>10000</v>
      </c>
      <c r="N21" s="8">
        <v>18</v>
      </c>
      <c r="O21" s="9" t="s">
        <v>22</v>
      </c>
      <c r="P21" s="9">
        <v>1.1000000000000001E-3</v>
      </c>
      <c r="Q21" s="9" t="s">
        <v>15</v>
      </c>
      <c r="S21" s="8">
        <v>100000</v>
      </c>
      <c r="T21" s="8">
        <v>18</v>
      </c>
      <c r="U21" s="9" t="s">
        <v>22</v>
      </c>
      <c r="V21" s="9">
        <v>1.55E-2</v>
      </c>
      <c r="W21" s="9" t="s">
        <v>15</v>
      </c>
      <c r="Y21" s="8">
        <v>1000000</v>
      </c>
      <c r="Z21" s="8">
        <v>18</v>
      </c>
      <c r="AA21" s="9" t="s">
        <v>22</v>
      </c>
      <c r="AB21" s="9">
        <v>0.14779999999999999</v>
      </c>
      <c r="AC21" s="9" t="s">
        <v>15</v>
      </c>
    </row>
    <row r="22" spans="1:29">
      <c r="A22" s="8">
        <v>100</v>
      </c>
      <c r="B22" s="8">
        <v>19</v>
      </c>
      <c r="C22" s="9" t="s">
        <v>22</v>
      </c>
      <c r="D22" s="9">
        <v>2.0000000000000001E-4</v>
      </c>
      <c r="E22" s="9" t="s">
        <v>15</v>
      </c>
      <c r="G22" s="8">
        <v>1000</v>
      </c>
      <c r="H22" s="8">
        <v>19</v>
      </c>
      <c r="I22" s="9" t="s">
        <v>22</v>
      </c>
      <c r="J22" s="9">
        <v>2.0000000000000001E-4</v>
      </c>
      <c r="K22" s="9" t="s">
        <v>15</v>
      </c>
      <c r="M22" s="8">
        <v>10000</v>
      </c>
      <c r="N22" s="8">
        <v>19</v>
      </c>
      <c r="O22" s="9" t="s">
        <v>22</v>
      </c>
      <c r="P22" s="9">
        <v>1E-3</v>
      </c>
      <c r="Q22" s="9" t="s">
        <v>15</v>
      </c>
      <c r="S22" s="8">
        <v>100000</v>
      </c>
      <c r="T22" s="8">
        <v>19</v>
      </c>
      <c r="U22" s="9" t="s">
        <v>22</v>
      </c>
      <c r="V22" s="9">
        <v>8.0999999999999996E-3</v>
      </c>
      <c r="W22" s="9" t="s">
        <v>15</v>
      </c>
      <c r="Y22" s="8">
        <v>1000000</v>
      </c>
      <c r="Z22" s="8">
        <v>19</v>
      </c>
      <c r="AA22" s="9" t="s">
        <v>22</v>
      </c>
      <c r="AB22" s="9">
        <v>0.1074</v>
      </c>
      <c r="AC22" s="9" t="s">
        <v>15</v>
      </c>
    </row>
    <row r="23" spans="1:29">
      <c r="D23" s="1">
        <f>AVERAGE(D3:D22)</f>
        <v>2.3000000000000001E-4</v>
      </c>
      <c r="J23" s="1">
        <f>AVERAGE(J3:J22)</f>
        <v>2.2000000000000001E-4</v>
      </c>
      <c r="P23" s="1">
        <f>AVERAGE(P3:P22)</f>
        <v>9.6500000000000004E-4</v>
      </c>
      <c r="V23" s="1">
        <f>AVERAGE(V3:V22)</f>
        <v>9.325E-3</v>
      </c>
      <c r="AB23" s="1">
        <f>AVERAGE(AB3:AB22)</f>
        <v>9.6039999999999986E-2</v>
      </c>
    </row>
    <row r="26" spans="1:29">
      <c r="A26" s="91" t="s">
        <v>16</v>
      </c>
      <c r="B26" s="91"/>
      <c r="C26" s="6">
        <v>100</v>
      </c>
      <c r="D26" s="6">
        <v>1000</v>
      </c>
      <c r="E26" s="6">
        <v>10000</v>
      </c>
      <c r="F26" s="6">
        <v>100000</v>
      </c>
      <c r="G26" s="6">
        <v>1000000</v>
      </c>
    </row>
    <row r="27" spans="1:29">
      <c r="A27" s="91" t="s">
        <v>17</v>
      </c>
      <c r="B27" s="91"/>
      <c r="C27" s="5">
        <f>D23</f>
        <v>2.3000000000000001E-4</v>
      </c>
      <c r="D27" s="5">
        <f>J23</f>
        <v>2.2000000000000001E-4</v>
      </c>
      <c r="E27" s="5">
        <f>P23</f>
        <v>9.6500000000000004E-4</v>
      </c>
      <c r="F27" s="5">
        <f>V23</f>
        <v>9.325E-3</v>
      </c>
      <c r="G27" s="5">
        <f>AB23</f>
        <v>9.6039999999999986E-2</v>
      </c>
    </row>
  </sheetData>
  <mergeCells count="2">
    <mergeCell ref="A26:B26"/>
    <mergeCell ref="A27:B27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91A59-BAAC-47F0-9624-5BAA777D5D85}">
  <dimension ref="A2:AC27"/>
  <sheetViews>
    <sheetView showGridLines="0" workbookViewId="0">
      <selection activeCell="G23" sqref="G23"/>
    </sheetView>
  </sheetViews>
  <sheetFormatPr defaultRowHeight="16.5"/>
  <cols>
    <col min="1" max="29" width="10.625" style="1" customWidth="1"/>
    <col min="30" max="16384" width="9" style="1"/>
  </cols>
  <sheetData>
    <row r="2" spans="1:29" s="4" customFormat="1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M2" s="7" t="s">
        <v>9</v>
      </c>
      <c r="N2" s="7" t="s">
        <v>10</v>
      </c>
      <c r="O2" s="7" t="s">
        <v>11</v>
      </c>
      <c r="P2" s="7" t="s">
        <v>12</v>
      </c>
      <c r="Q2" s="7" t="s">
        <v>13</v>
      </c>
      <c r="S2" s="7" t="s">
        <v>9</v>
      </c>
      <c r="T2" s="7" t="s">
        <v>10</v>
      </c>
      <c r="U2" s="7" t="s">
        <v>11</v>
      </c>
      <c r="V2" s="7" t="s">
        <v>12</v>
      </c>
      <c r="W2" s="7" t="s">
        <v>13</v>
      </c>
      <c r="Y2" s="7" t="s">
        <v>9</v>
      </c>
      <c r="Z2" s="7" t="s">
        <v>10</v>
      </c>
      <c r="AA2" s="7" t="s">
        <v>11</v>
      </c>
      <c r="AB2" s="7" t="s">
        <v>12</v>
      </c>
      <c r="AC2" s="7" t="s">
        <v>13</v>
      </c>
    </row>
    <row r="3" spans="1:29">
      <c r="A3" s="8">
        <v>100</v>
      </c>
      <c r="B3" s="8">
        <v>0</v>
      </c>
      <c r="C3" s="9" t="s">
        <v>23</v>
      </c>
      <c r="D3" s="9">
        <v>8.9999999999999998E-4</v>
      </c>
      <c r="E3" s="9" t="s">
        <v>15</v>
      </c>
      <c r="G3" s="8">
        <v>1000</v>
      </c>
      <c r="H3" s="8">
        <v>0</v>
      </c>
      <c r="I3" s="9" t="s">
        <v>23</v>
      </c>
      <c r="J3" s="9">
        <v>2.9999999999999997E-4</v>
      </c>
      <c r="K3" s="9" t="s">
        <v>15</v>
      </c>
      <c r="M3" s="8">
        <v>10000</v>
      </c>
      <c r="N3" s="8">
        <v>0</v>
      </c>
      <c r="O3" s="9" t="s">
        <v>23</v>
      </c>
      <c r="P3" s="9">
        <v>5.0000000000000001E-4</v>
      </c>
      <c r="Q3" s="9" t="s">
        <v>15</v>
      </c>
      <c r="S3" s="8">
        <v>100000</v>
      </c>
      <c r="T3" s="8">
        <v>0</v>
      </c>
      <c r="U3" s="9" t="s">
        <v>23</v>
      </c>
      <c r="V3" s="9">
        <v>1.2999999999999999E-3</v>
      </c>
      <c r="W3" s="9" t="s">
        <v>15</v>
      </c>
      <c r="Y3" s="8">
        <v>1000000</v>
      </c>
      <c r="Z3" s="8">
        <v>0</v>
      </c>
      <c r="AA3" s="9" t="s">
        <v>23</v>
      </c>
      <c r="AB3" s="9">
        <v>8.6199999999999999E-2</v>
      </c>
      <c r="AC3" s="9" t="s">
        <v>15</v>
      </c>
    </row>
    <row r="4" spans="1:29">
      <c r="A4" s="8">
        <v>100</v>
      </c>
      <c r="B4" s="8">
        <v>1</v>
      </c>
      <c r="C4" s="9" t="s">
        <v>23</v>
      </c>
      <c r="D4" s="9">
        <v>4.0000000000000002E-4</v>
      </c>
      <c r="E4" s="9" t="s">
        <v>15</v>
      </c>
      <c r="G4" s="8">
        <v>1000</v>
      </c>
      <c r="H4" s="8">
        <v>1</v>
      </c>
      <c r="I4" s="9" t="s">
        <v>23</v>
      </c>
      <c r="J4" s="9">
        <v>2.0000000000000001E-4</v>
      </c>
      <c r="K4" s="9" t="s">
        <v>15</v>
      </c>
      <c r="M4" s="8">
        <v>10000</v>
      </c>
      <c r="N4" s="8">
        <v>1</v>
      </c>
      <c r="O4" s="9" t="s">
        <v>23</v>
      </c>
      <c r="P4" s="9">
        <v>5.0000000000000001E-4</v>
      </c>
      <c r="Q4" s="9" t="s">
        <v>15</v>
      </c>
      <c r="S4" s="8">
        <v>100000</v>
      </c>
      <c r="T4" s="8">
        <v>1</v>
      </c>
      <c r="U4" s="9" t="s">
        <v>23</v>
      </c>
      <c r="V4" s="9">
        <v>4.0000000000000002E-4</v>
      </c>
      <c r="W4" s="9" t="s">
        <v>15</v>
      </c>
      <c r="Y4" s="8">
        <v>1000000</v>
      </c>
      <c r="Z4" s="8">
        <v>1</v>
      </c>
      <c r="AA4" s="9" t="s">
        <v>23</v>
      </c>
      <c r="AB4" s="9">
        <v>3.61E-2</v>
      </c>
      <c r="AC4" s="9" t="s">
        <v>15</v>
      </c>
    </row>
    <row r="5" spans="1:29">
      <c r="A5" s="8">
        <v>100</v>
      </c>
      <c r="B5" s="8">
        <v>2</v>
      </c>
      <c r="C5" s="9" t="s">
        <v>23</v>
      </c>
      <c r="D5" s="9">
        <v>2.9999999999999997E-4</v>
      </c>
      <c r="E5" s="9" t="s">
        <v>15</v>
      </c>
      <c r="G5" s="8">
        <v>1000</v>
      </c>
      <c r="H5" s="8">
        <v>2</v>
      </c>
      <c r="I5" s="9" t="s">
        <v>23</v>
      </c>
      <c r="J5" s="9">
        <v>2.9999999999999997E-4</v>
      </c>
      <c r="K5" s="9" t="s">
        <v>15</v>
      </c>
      <c r="M5" s="8">
        <v>10000</v>
      </c>
      <c r="N5" s="8">
        <v>2</v>
      </c>
      <c r="O5" s="9" t="s">
        <v>23</v>
      </c>
      <c r="P5" s="9">
        <v>5.0000000000000001E-4</v>
      </c>
      <c r="Q5" s="9" t="s">
        <v>15</v>
      </c>
      <c r="S5" s="8">
        <v>100000</v>
      </c>
      <c r="T5" s="8">
        <v>2</v>
      </c>
      <c r="U5" s="9" t="s">
        <v>23</v>
      </c>
      <c r="V5" s="9">
        <v>4.0000000000000002E-4</v>
      </c>
      <c r="W5" s="9" t="s">
        <v>15</v>
      </c>
      <c r="Y5" s="8">
        <v>1000000</v>
      </c>
      <c r="Z5" s="8">
        <v>2</v>
      </c>
      <c r="AA5" s="9" t="s">
        <v>23</v>
      </c>
      <c r="AB5" s="9">
        <v>1.4E-3</v>
      </c>
      <c r="AC5" s="9" t="s">
        <v>15</v>
      </c>
    </row>
    <row r="6" spans="1:29">
      <c r="A6" s="8">
        <v>100</v>
      </c>
      <c r="B6" s="8">
        <v>3</v>
      </c>
      <c r="C6" s="9" t="s">
        <v>23</v>
      </c>
      <c r="D6" s="9">
        <v>4.0000000000000002E-4</v>
      </c>
      <c r="E6" s="9" t="s">
        <v>15</v>
      </c>
      <c r="G6" s="8">
        <v>1000</v>
      </c>
      <c r="H6" s="8">
        <v>3</v>
      </c>
      <c r="I6" s="9" t="s">
        <v>23</v>
      </c>
      <c r="J6" s="9">
        <v>2.9999999999999997E-4</v>
      </c>
      <c r="K6" s="9" t="s">
        <v>15</v>
      </c>
      <c r="M6" s="8">
        <v>10000</v>
      </c>
      <c r="N6" s="8">
        <v>3</v>
      </c>
      <c r="O6" s="9" t="s">
        <v>23</v>
      </c>
      <c r="P6" s="9">
        <v>8.0000000000000004E-4</v>
      </c>
      <c r="Q6" s="9" t="s">
        <v>15</v>
      </c>
      <c r="S6" s="8">
        <v>100000</v>
      </c>
      <c r="T6" s="8">
        <v>3</v>
      </c>
      <c r="U6" s="9" t="s">
        <v>23</v>
      </c>
      <c r="V6" s="9">
        <v>6.9999999999999999E-4</v>
      </c>
      <c r="W6" s="9" t="s">
        <v>15</v>
      </c>
      <c r="Y6" s="8">
        <v>1000000</v>
      </c>
      <c r="Z6" s="8">
        <v>3</v>
      </c>
      <c r="AA6" s="9" t="s">
        <v>23</v>
      </c>
      <c r="AB6" s="9">
        <v>4.3999999999999997E-2</v>
      </c>
      <c r="AC6" s="9" t="s">
        <v>15</v>
      </c>
    </row>
    <row r="7" spans="1:29">
      <c r="A7" s="8">
        <v>100</v>
      </c>
      <c r="B7" s="8">
        <v>4</v>
      </c>
      <c r="C7" s="9" t="s">
        <v>23</v>
      </c>
      <c r="D7" s="9">
        <v>4.0000000000000002E-4</v>
      </c>
      <c r="E7" s="9" t="s">
        <v>15</v>
      </c>
      <c r="G7" s="8">
        <v>1000</v>
      </c>
      <c r="H7" s="8">
        <v>4</v>
      </c>
      <c r="I7" s="9" t="s">
        <v>23</v>
      </c>
      <c r="J7" s="9">
        <v>2.0000000000000001E-4</v>
      </c>
      <c r="K7" s="9" t="s">
        <v>15</v>
      </c>
      <c r="M7" s="8">
        <v>10000</v>
      </c>
      <c r="N7" s="8">
        <v>4</v>
      </c>
      <c r="O7" s="9" t="s">
        <v>23</v>
      </c>
      <c r="P7" s="9">
        <v>8.0000000000000004E-4</v>
      </c>
      <c r="Q7" s="9" t="s">
        <v>15</v>
      </c>
      <c r="S7" s="8">
        <v>100000</v>
      </c>
      <c r="T7" s="8">
        <v>4</v>
      </c>
      <c r="U7" s="9" t="s">
        <v>23</v>
      </c>
      <c r="V7" s="9">
        <v>4.0000000000000002E-4</v>
      </c>
      <c r="W7" s="9" t="s">
        <v>15</v>
      </c>
      <c r="Y7" s="8">
        <v>1000000</v>
      </c>
      <c r="Z7" s="8">
        <v>4</v>
      </c>
      <c r="AA7" s="9" t="s">
        <v>23</v>
      </c>
      <c r="AB7" s="9">
        <v>8.9999999999999998E-4</v>
      </c>
      <c r="AC7" s="9" t="s">
        <v>15</v>
      </c>
    </row>
    <row r="8" spans="1:29">
      <c r="A8" s="8">
        <v>100</v>
      </c>
      <c r="B8" s="8">
        <v>5</v>
      </c>
      <c r="C8" s="9" t="s">
        <v>23</v>
      </c>
      <c r="D8" s="9">
        <v>4.0000000000000002E-4</v>
      </c>
      <c r="E8" s="9" t="s">
        <v>15</v>
      </c>
      <c r="G8" s="8">
        <v>1000</v>
      </c>
      <c r="H8" s="8">
        <v>5</v>
      </c>
      <c r="I8" s="9" t="s">
        <v>23</v>
      </c>
      <c r="J8" s="9">
        <v>2.0000000000000001E-4</v>
      </c>
      <c r="K8" s="9" t="s">
        <v>15</v>
      </c>
      <c r="M8" s="8">
        <v>10000</v>
      </c>
      <c r="N8" s="8">
        <v>5</v>
      </c>
      <c r="O8" s="9" t="s">
        <v>23</v>
      </c>
      <c r="P8" s="9">
        <v>6.9999999999999999E-4</v>
      </c>
      <c r="Q8" s="9" t="s">
        <v>15</v>
      </c>
      <c r="S8" s="8">
        <v>100000</v>
      </c>
      <c r="T8" s="8">
        <v>5</v>
      </c>
      <c r="U8" s="9" t="s">
        <v>23</v>
      </c>
      <c r="V8" s="9">
        <v>1.2999999999999999E-3</v>
      </c>
      <c r="W8" s="9" t="s">
        <v>15</v>
      </c>
      <c r="Y8" s="8">
        <v>1000000</v>
      </c>
      <c r="Z8" s="8">
        <v>5</v>
      </c>
      <c r="AA8" s="9" t="s">
        <v>23</v>
      </c>
      <c r="AB8" s="9">
        <v>1E-3</v>
      </c>
      <c r="AC8" s="9" t="s">
        <v>15</v>
      </c>
    </row>
    <row r="9" spans="1:29">
      <c r="A9" s="8">
        <v>100</v>
      </c>
      <c r="B9" s="8">
        <v>6</v>
      </c>
      <c r="C9" s="9" t="s">
        <v>23</v>
      </c>
      <c r="D9" s="9">
        <v>2.0000000000000001E-4</v>
      </c>
      <c r="E9" s="9" t="s">
        <v>15</v>
      </c>
      <c r="G9" s="8">
        <v>1000</v>
      </c>
      <c r="H9" s="8">
        <v>6</v>
      </c>
      <c r="I9" s="9" t="s">
        <v>23</v>
      </c>
      <c r="J9" s="9">
        <v>2.0000000000000001E-4</v>
      </c>
      <c r="K9" s="9" t="s">
        <v>15</v>
      </c>
      <c r="M9" s="8">
        <v>10000</v>
      </c>
      <c r="N9" s="8">
        <v>6</v>
      </c>
      <c r="O9" s="9" t="s">
        <v>23</v>
      </c>
      <c r="P9" s="9">
        <v>6.9999999999999999E-4</v>
      </c>
      <c r="Q9" s="9" t="s">
        <v>15</v>
      </c>
      <c r="S9" s="8">
        <v>100000</v>
      </c>
      <c r="T9" s="8">
        <v>6</v>
      </c>
      <c r="U9" s="9" t="s">
        <v>23</v>
      </c>
      <c r="V9" s="9">
        <v>1.2999999999999999E-3</v>
      </c>
      <c r="W9" s="9" t="s">
        <v>15</v>
      </c>
      <c r="Y9" s="8">
        <v>1000000</v>
      </c>
      <c r="Z9" s="8">
        <v>6</v>
      </c>
      <c r="AA9" s="9" t="s">
        <v>23</v>
      </c>
      <c r="AB9" s="9">
        <v>1.1999999999999999E-3</v>
      </c>
      <c r="AC9" s="9" t="s">
        <v>15</v>
      </c>
    </row>
    <row r="10" spans="1:29">
      <c r="A10" s="8">
        <v>100</v>
      </c>
      <c r="B10" s="8">
        <v>7</v>
      </c>
      <c r="C10" s="9" t="s">
        <v>23</v>
      </c>
      <c r="D10" s="9">
        <v>2.9999999999999997E-4</v>
      </c>
      <c r="E10" s="9" t="s">
        <v>15</v>
      </c>
      <c r="G10" s="8">
        <v>1000</v>
      </c>
      <c r="H10" s="8">
        <v>7</v>
      </c>
      <c r="I10" s="9" t="s">
        <v>23</v>
      </c>
      <c r="J10" s="9">
        <v>5.9999999999999995E-4</v>
      </c>
      <c r="K10" s="9" t="s">
        <v>15</v>
      </c>
      <c r="M10" s="8">
        <v>10000</v>
      </c>
      <c r="N10" s="8">
        <v>7</v>
      </c>
      <c r="O10" s="9" t="s">
        <v>23</v>
      </c>
      <c r="P10" s="9">
        <v>4.0000000000000002E-4</v>
      </c>
      <c r="Q10" s="9" t="s">
        <v>15</v>
      </c>
      <c r="S10" s="8">
        <v>100000</v>
      </c>
      <c r="T10" s="8">
        <v>7</v>
      </c>
      <c r="U10" s="9" t="s">
        <v>23</v>
      </c>
      <c r="V10" s="9">
        <v>5.0000000000000001E-4</v>
      </c>
      <c r="W10" s="9" t="s">
        <v>15</v>
      </c>
      <c r="Y10" s="8">
        <v>1000000</v>
      </c>
      <c r="Z10" s="8">
        <v>7</v>
      </c>
      <c r="AA10" s="9" t="s">
        <v>23</v>
      </c>
      <c r="AB10" s="9">
        <v>1E-3</v>
      </c>
      <c r="AC10" s="9" t="s">
        <v>15</v>
      </c>
    </row>
    <row r="11" spans="1:29">
      <c r="A11" s="8">
        <v>100</v>
      </c>
      <c r="B11" s="8">
        <v>8</v>
      </c>
      <c r="C11" s="9" t="s">
        <v>23</v>
      </c>
      <c r="D11" s="9">
        <v>5.0000000000000001E-4</v>
      </c>
      <c r="E11" s="9" t="s">
        <v>15</v>
      </c>
      <c r="G11" s="8">
        <v>1000</v>
      </c>
      <c r="H11" s="8">
        <v>8</v>
      </c>
      <c r="I11" s="9" t="s">
        <v>23</v>
      </c>
      <c r="J11" s="9">
        <v>6.9999999999999999E-4</v>
      </c>
      <c r="K11" s="9" t="s">
        <v>15</v>
      </c>
      <c r="M11" s="8">
        <v>10000</v>
      </c>
      <c r="N11" s="8">
        <v>8</v>
      </c>
      <c r="O11" s="9" t="s">
        <v>23</v>
      </c>
      <c r="P11" s="9">
        <v>4.0000000000000002E-4</v>
      </c>
      <c r="Q11" s="9" t="s">
        <v>15</v>
      </c>
      <c r="S11" s="8">
        <v>100000</v>
      </c>
      <c r="T11" s="8">
        <v>8</v>
      </c>
      <c r="U11" s="9" t="s">
        <v>23</v>
      </c>
      <c r="V11" s="9">
        <v>4.0000000000000002E-4</v>
      </c>
      <c r="W11" s="9" t="s">
        <v>15</v>
      </c>
      <c r="Y11" s="8">
        <v>1000000</v>
      </c>
      <c r="Z11" s="8">
        <v>8</v>
      </c>
      <c r="AA11" s="9" t="s">
        <v>23</v>
      </c>
      <c r="AB11" s="9">
        <v>1E-3</v>
      </c>
      <c r="AC11" s="9" t="s">
        <v>15</v>
      </c>
    </row>
    <row r="12" spans="1:29">
      <c r="A12" s="8">
        <v>100</v>
      </c>
      <c r="B12" s="8">
        <v>9</v>
      </c>
      <c r="C12" s="9" t="s">
        <v>23</v>
      </c>
      <c r="D12" s="9">
        <v>2.9999999999999997E-4</v>
      </c>
      <c r="E12" s="9" t="s">
        <v>15</v>
      </c>
      <c r="G12" s="8">
        <v>1000</v>
      </c>
      <c r="H12" s="8">
        <v>9</v>
      </c>
      <c r="I12" s="9" t="s">
        <v>23</v>
      </c>
      <c r="J12" s="9">
        <v>4.0000000000000002E-4</v>
      </c>
      <c r="K12" s="9" t="s">
        <v>15</v>
      </c>
      <c r="M12" s="8">
        <v>10000</v>
      </c>
      <c r="N12" s="8">
        <v>9</v>
      </c>
      <c r="O12" s="9" t="s">
        <v>23</v>
      </c>
      <c r="P12" s="9">
        <v>1.1999999999999999E-3</v>
      </c>
      <c r="Q12" s="9" t="s">
        <v>15</v>
      </c>
      <c r="S12" s="8">
        <v>100000</v>
      </c>
      <c r="T12" s="8">
        <v>9</v>
      </c>
      <c r="U12" s="9" t="s">
        <v>23</v>
      </c>
      <c r="V12" s="9">
        <v>8.9999999999999998E-4</v>
      </c>
      <c r="W12" s="9" t="s">
        <v>15</v>
      </c>
      <c r="Y12" s="8">
        <v>1000000</v>
      </c>
      <c r="Z12" s="8">
        <v>9</v>
      </c>
      <c r="AA12" s="9" t="s">
        <v>23</v>
      </c>
      <c r="AB12" s="9">
        <v>3.4200000000000001E-2</v>
      </c>
      <c r="AC12" s="9" t="s">
        <v>15</v>
      </c>
    </row>
    <row r="13" spans="1:29">
      <c r="A13" s="8">
        <v>100</v>
      </c>
      <c r="B13" s="8">
        <v>10</v>
      </c>
      <c r="C13" s="9" t="s">
        <v>23</v>
      </c>
      <c r="D13" s="9">
        <v>2.0000000000000001E-4</v>
      </c>
      <c r="E13" s="9" t="s">
        <v>15</v>
      </c>
      <c r="G13" s="8">
        <v>1000</v>
      </c>
      <c r="H13" s="8">
        <v>10</v>
      </c>
      <c r="I13" s="9" t="s">
        <v>23</v>
      </c>
      <c r="J13" s="9">
        <v>2.9999999999999997E-4</v>
      </c>
      <c r="K13" s="9" t="s">
        <v>15</v>
      </c>
      <c r="M13" s="8">
        <v>10000</v>
      </c>
      <c r="N13" s="8">
        <v>10</v>
      </c>
      <c r="O13" s="9" t="s">
        <v>23</v>
      </c>
      <c r="P13" s="9">
        <v>1.2999999999999999E-3</v>
      </c>
      <c r="Q13" s="9" t="s">
        <v>15</v>
      </c>
      <c r="S13" s="8">
        <v>100000</v>
      </c>
      <c r="T13" s="8">
        <v>10</v>
      </c>
      <c r="U13" s="9" t="s">
        <v>23</v>
      </c>
      <c r="V13" s="9">
        <v>5.0000000000000001E-4</v>
      </c>
      <c r="W13" s="9" t="s">
        <v>15</v>
      </c>
      <c r="Y13" s="8">
        <v>1000000</v>
      </c>
      <c r="Z13" s="8">
        <v>10</v>
      </c>
      <c r="AA13" s="9" t="s">
        <v>23</v>
      </c>
      <c r="AB13" s="9">
        <v>1.1000000000000001E-3</v>
      </c>
      <c r="AC13" s="9" t="s">
        <v>15</v>
      </c>
    </row>
    <row r="14" spans="1:29">
      <c r="A14" s="8">
        <v>100</v>
      </c>
      <c r="B14" s="8">
        <v>11</v>
      </c>
      <c r="C14" s="9" t="s">
        <v>23</v>
      </c>
      <c r="D14" s="9">
        <v>2.9999999999999997E-4</v>
      </c>
      <c r="E14" s="9" t="s">
        <v>15</v>
      </c>
      <c r="G14" s="8">
        <v>1000</v>
      </c>
      <c r="H14" s="8">
        <v>11</v>
      </c>
      <c r="I14" s="9" t="s">
        <v>23</v>
      </c>
      <c r="J14" s="9">
        <v>2.9999999999999997E-4</v>
      </c>
      <c r="K14" s="9" t="s">
        <v>15</v>
      </c>
      <c r="M14" s="8">
        <v>10000</v>
      </c>
      <c r="N14" s="8">
        <v>11</v>
      </c>
      <c r="O14" s="9" t="s">
        <v>23</v>
      </c>
      <c r="P14" s="9">
        <v>5.9999999999999995E-4</v>
      </c>
      <c r="Q14" s="9" t="s">
        <v>15</v>
      </c>
      <c r="S14" s="8">
        <v>100000</v>
      </c>
      <c r="T14" s="8">
        <v>11</v>
      </c>
      <c r="U14" s="9" t="s">
        <v>23</v>
      </c>
      <c r="V14" s="9">
        <v>4.0000000000000002E-4</v>
      </c>
      <c r="W14" s="9" t="s">
        <v>15</v>
      </c>
      <c r="Y14" s="8">
        <v>1000000</v>
      </c>
      <c r="Z14" s="8">
        <v>11</v>
      </c>
      <c r="AA14" s="9" t="s">
        <v>23</v>
      </c>
      <c r="AB14" s="9">
        <v>1.2999999999999999E-3</v>
      </c>
      <c r="AC14" s="9" t="s">
        <v>15</v>
      </c>
    </row>
    <row r="15" spans="1:29">
      <c r="A15" s="8">
        <v>100</v>
      </c>
      <c r="B15" s="8">
        <v>12</v>
      </c>
      <c r="C15" s="9" t="s">
        <v>23</v>
      </c>
      <c r="D15" s="9">
        <v>5.0000000000000001E-4</v>
      </c>
      <c r="E15" s="9" t="s">
        <v>15</v>
      </c>
      <c r="G15" s="8">
        <v>1000</v>
      </c>
      <c r="H15" s="8">
        <v>12</v>
      </c>
      <c r="I15" s="9" t="s">
        <v>23</v>
      </c>
      <c r="J15" s="9">
        <v>2.0000000000000001E-4</v>
      </c>
      <c r="K15" s="9" t="s">
        <v>15</v>
      </c>
      <c r="M15" s="8">
        <v>10000</v>
      </c>
      <c r="N15" s="8">
        <v>12</v>
      </c>
      <c r="O15" s="9" t="s">
        <v>23</v>
      </c>
      <c r="P15" s="9">
        <v>4.0000000000000002E-4</v>
      </c>
      <c r="Q15" s="9" t="s">
        <v>15</v>
      </c>
      <c r="S15" s="8">
        <v>100000</v>
      </c>
      <c r="T15" s="8">
        <v>12</v>
      </c>
      <c r="U15" s="9" t="s">
        <v>23</v>
      </c>
      <c r="V15" s="9">
        <v>1.1000000000000001E-3</v>
      </c>
      <c r="W15" s="9" t="s">
        <v>15</v>
      </c>
      <c r="Y15" s="8">
        <v>1000000</v>
      </c>
      <c r="Z15" s="8">
        <v>12</v>
      </c>
      <c r="AA15" s="9" t="s">
        <v>23</v>
      </c>
      <c r="AB15" s="9">
        <v>8.9999999999999998E-4</v>
      </c>
      <c r="AC15" s="9" t="s">
        <v>15</v>
      </c>
    </row>
    <row r="16" spans="1:29">
      <c r="A16" s="8">
        <v>100</v>
      </c>
      <c r="B16" s="8">
        <v>13</v>
      </c>
      <c r="C16" s="9" t="s">
        <v>23</v>
      </c>
      <c r="D16" s="9">
        <v>2.9999999999999997E-4</v>
      </c>
      <c r="E16" s="9" t="s">
        <v>15</v>
      </c>
      <c r="G16" s="8">
        <v>1000</v>
      </c>
      <c r="H16" s="8">
        <v>13</v>
      </c>
      <c r="I16" s="9" t="s">
        <v>23</v>
      </c>
      <c r="J16" s="9">
        <v>5.0000000000000001E-4</v>
      </c>
      <c r="K16" s="9" t="s">
        <v>15</v>
      </c>
      <c r="M16" s="8">
        <v>10000</v>
      </c>
      <c r="N16" s="8">
        <v>13</v>
      </c>
      <c r="O16" s="9" t="s">
        <v>23</v>
      </c>
      <c r="P16" s="9">
        <v>4.0000000000000002E-4</v>
      </c>
      <c r="Q16" s="9" t="s">
        <v>15</v>
      </c>
      <c r="S16" s="8">
        <v>100000</v>
      </c>
      <c r="T16" s="8">
        <v>13</v>
      </c>
      <c r="U16" s="9" t="s">
        <v>23</v>
      </c>
      <c r="V16" s="9">
        <v>4.0000000000000002E-4</v>
      </c>
      <c r="W16" s="9" t="s">
        <v>15</v>
      </c>
      <c r="Y16" s="8">
        <v>1000000</v>
      </c>
      <c r="Z16" s="8">
        <v>13</v>
      </c>
      <c r="AA16" s="9" t="s">
        <v>23</v>
      </c>
      <c r="AB16" s="9">
        <v>8.9999999999999998E-4</v>
      </c>
      <c r="AC16" s="9" t="s">
        <v>15</v>
      </c>
    </row>
    <row r="17" spans="1:29">
      <c r="A17" s="8">
        <v>100</v>
      </c>
      <c r="B17" s="8">
        <v>14</v>
      </c>
      <c r="C17" s="9" t="s">
        <v>23</v>
      </c>
      <c r="D17" s="9">
        <v>4.0000000000000002E-4</v>
      </c>
      <c r="E17" s="9" t="s">
        <v>15</v>
      </c>
      <c r="G17" s="8">
        <v>1000</v>
      </c>
      <c r="H17" s="8">
        <v>14</v>
      </c>
      <c r="I17" s="9" t="s">
        <v>23</v>
      </c>
      <c r="J17" s="9">
        <v>2.9999999999999997E-4</v>
      </c>
      <c r="K17" s="9" t="s">
        <v>15</v>
      </c>
      <c r="M17" s="8">
        <v>10000</v>
      </c>
      <c r="N17" s="8">
        <v>14</v>
      </c>
      <c r="O17" s="9" t="s">
        <v>23</v>
      </c>
      <c r="P17" s="9">
        <v>4.0000000000000002E-4</v>
      </c>
      <c r="Q17" s="9" t="s">
        <v>15</v>
      </c>
      <c r="S17" s="8">
        <v>100000</v>
      </c>
      <c r="T17" s="8">
        <v>14</v>
      </c>
      <c r="U17" s="9" t="s">
        <v>23</v>
      </c>
      <c r="V17" s="9">
        <v>4.0000000000000002E-4</v>
      </c>
      <c r="W17" s="9" t="s">
        <v>15</v>
      </c>
      <c r="Y17" s="8">
        <v>1000000</v>
      </c>
      <c r="Z17" s="8">
        <v>14</v>
      </c>
      <c r="AA17" s="9" t="s">
        <v>23</v>
      </c>
      <c r="AB17" s="9">
        <v>1.6000000000000001E-3</v>
      </c>
      <c r="AC17" s="9" t="s">
        <v>15</v>
      </c>
    </row>
    <row r="18" spans="1:29">
      <c r="A18" s="8">
        <v>100</v>
      </c>
      <c r="B18" s="8">
        <v>15</v>
      </c>
      <c r="C18" s="9" t="s">
        <v>23</v>
      </c>
      <c r="D18" s="9">
        <v>2.0000000000000001E-4</v>
      </c>
      <c r="E18" s="9" t="s">
        <v>15</v>
      </c>
      <c r="G18" s="8">
        <v>1000</v>
      </c>
      <c r="H18" s="8">
        <v>15</v>
      </c>
      <c r="I18" s="9" t="s">
        <v>23</v>
      </c>
      <c r="J18" s="9">
        <v>2.9999999999999997E-4</v>
      </c>
      <c r="K18" s="9" t="s">
        <v>15</v>
      </c>
      <c r="M18" s="8">
        <v>10000</v>
      </c>
      <c r="N18" s="8">
        <v>15</v>
      </c>
      <c r="O18" s="9" t="s">
        <v>23</v>
      </c>
      <c r="P18" s="9">
        <v>2.9999999999999997E-4</v>
      </c>
      <c r="Q18" s="9" t="s">
        <v>15</v>
      </c>
      <c r="S18" s="8">
        <v>100000</v>
      </c>
      <c r="T18" s="8">
        <v>15</v>
      </c>
      <c r="U18" s="9" t="s">
        <v>23</v>
      </c>
      <c r="V18" s="9">
        <v>1.2999999999999999E-3</v>
      </c>
      <c r="W18" s="9" t="s">
        <v>15</v>
      </c>
      <c r="Y18" s="8">
        <v>1000000</v>
      </c>
      <c r="Z18" s="8">
        <v>15</v>
      </c>
      <c r="AA18" s="9" t="s">
        <v>23</v>
      </c>
      <c r="AB18" s="9">
        <v>1.5E-3</v>
      </c>
      <c r="AC18" s="9" t="s">
        <v>15</v>
      </c>
    </row>
    <row r="19" spans="1:29">
      <c r="A19" s="8">
        <v>100</v>
      </c>
      <c r="B19" s="8">
        <v>16</v>
      </c>
      <c r="C19" s="9" t="s">
        <v>23</v>
      </c>
      <c r="D19" s="9">
        <v>2.0000000000000001E-4</v>
      </c>
      <c r="E19" s="9" t="s">
        <v>15</v>
      </c>
      <c r="G19" s="8">
        <v>1000</v>
      </c>
      <c r="H19" s="8">
        <v>16</v>
      </c>
      <c r="I19" s="9" t="s">
        <v>23</v>
      </c>
      <c r="J19" s="9">
        <v>2.9999999999999997E-4</v>
      </c>
      <c r="K19" s="9" t="s">
        <v>15</v>
      </c>
      <c r="M19" s="8">
        <v>10000</v>
      </c>
      <c r="N19" s="8">
        <v>16</v>
      </c>
      <c r="O19" s="9" t="s">
        <v>23</v>
      </c>
      <c r="P19" s="9">
        <v>4.0000000000000002E-4</v>
      </c>
      <c r="Q19" s="9" t="s">
        <v>15</v>
      </c>
      <c r="S19" s="8">
        <v>100000</v>
      </c>
      <c r="T19" s="8">
        <v>16</v>
      </c>
      <c r="U19" s="9" t="s">
        <v>23</v>
      </c>
      <c r="V19" s="9">
        <v>4.0000000000000002E-4</v>
      </c>
      <c r="W19" s="9" t="s">
        <v>15</v>
      </c>
      <c r="Y19" s="8">
        <v>1000000</v>
      </c>
      <c r="Z19" s="8">
        <v>16</v>
      </c>
      <c r="AA19" s="9" t="s">
        <v>23</v>
      </c>
      <c r="AB19" s="9">
        <v>1.1000000000000001E-3</v>
      </c>
      <c r="AC19" s="9" t="s">
        <v>15</v>
      </c>
    </row>
    <row r="20" spans="1:29">
      <c r="A20" s="8">
        <v>100</v>
      </c>
      <c r="B20" s="8">
        <v>17</v>
      </c>
      <c r="C20" s="9" t="s">
        <v>23</v>
      </c>
      <c r="D20" s="9">
        <v>2.0000000000000001E-4</v>
      </c>
      <c r="E20" s="9" t="s">
        <v>15</v>
      </c>
      <c r="G20" s="8">
        <v>1000</v>
      </c>
      <c r="H20" s="8">
        <v>17</v>
      </c>
      <c r="I20" s="9" t="s">
        <v>23</v>
      </c>
      <c r="J20" s="9">
        <v>2.0000000000000001E-4</v>
      </c>
      <c r="K20" s="9" t="s">
        <v>15</v>
      </c>
      <c r="M20" s="8">
        <v>10000</v>
      </c>
      <c r="N20" s="8">
        <v>17</v>
      </c>
      <c r="O20" s="9" t="s">
        <v>23</v>
      </c>
      <c r="P20" s="9">
        <v>4.0000000000000002E-4</v>
      </c>
      <c r="Q20" s="9" t="s">
        <v>15</v>
      </c>
      <c r="S20" s="8">
        <v>100000</v>
      </c>
      <c r="T20" s="8">
        <v>17</v>
      </c>
      <c r="U20" s="9" t="s">
        <v>23</v>
      </c>
      <c r="V20" s="9">
        <v>4.0000000000000002E-4</v>
      </c>
      <c r="W20" s="9" t="s">
        <v>15</v>
      </c>
      <c r="Y20" s="8">
        <v>1000000</v>
      </c>
      <c r="Z20" s="8">
        <v>17</v>
      </c>
      <c r="AA20" s="9" t="s">
        <v>23</v>
      </c>
      <c r="AB20" s="9">
        <v>8.9999999999999998E-4</v>
      </c>
      <c r="AC20" s="9" t="s">
        <v>15</v>
      </c>
    </row>
    <row r="21" spans="1:29">
      <c r="A21" s="8">
        <v>100</v>
      </c>
      <c r="B21" s="8">
        <v>18</v>
      </c>
      <c r="C21" s="9" t="s">
        <v>23</v>
      </c>
      <c r="D21" s="9">
        <v>2.9999999999999997E-4</v>
      </c>
      <c r="E21" s="9" t="s">
        <v>15</v>
      </c>
      <c r="G21" s="8">
        <v>1000</v>
      </c>
      <c r="H21" s="8">
        <v>18</v>
      </c>
      <c r="I21" s="9" t="s">
        <v>23</v>
      </c>
      <c r="J21" s="9">
        <v>2.0000000000000001E-4</v>
      </c>
      <c r="K21" s="9" t="s">
        <v>15</v>
      </c>
      <c r="M21" s="8">
        <v>10000</v>
      </c>
      <c r="N21" s="8">
        <v>18</v>
      </c>
      <c r="O21" s="9" t="s">
        <v>23</v>
      </c>
      <c r="P21" s="9">
        <v>4.0000000000000002E-4</v>
      </c>
      <c r="Q21" s="9" t="s">
        <v>15</v>
      </c>
      <c r="S21" s="8">
        <v>100000</v>
      </c>
      <c r="T21" s="8">
        <v>18</v>
      </c>
      <c r="U21" s="9" t="s">
        <v>23</v>
      </c>
      <c r="V21" s="9">
        <v>8.9999999999999998E-4</v>
      </c>
      <c r="W21" s="9" t="s">
        <v>15</v>
      </c>
      <c r="Y21" s="8">
        <v>1000000</v>
      </c>
      <c r="Z21" s="8">
        <v>18</v>
      </c>
      <c r="AA21" s="9" t="s">
        <v>23</v>
      </c>
      <c r="AB21" s="9">
        <v>6.9999999999999999E-4</v>
      </c>
      <c r="AC21" s="9" t="s">
        <v>15</v>
      </c>
    </row>
    <row r="22" spans="1:29">
      <c r="A22" s="8">
        <v>100</v>
      </c>
      <c r="B22" s="8">
        <v>19</v>
      </c>
      <c r="C22" s="9" t="s">
        <v>23</v>
      </c>
      <c r="D22" s="9">
        <v>2.0000000000000001E-4</v>
      </c>
      <c r="E22" s="9" t="s">
        <v>15</v>
      </c>
      <c r="G22" s="8">
        <v>1000</v>
      </c>
      <c r="H22" s="8">
        <v>19</v>
      </c>
      <c r="I22" s="9" t="s">
        <v>23</v>
      </c>
      <c r="J22" s="9">
        <v>6.9999999999999999E-4</v>
      </c>
      <c r="K22" s="9" t="s">
        <v>15</v>
      </c>
      <c r="M22" s="8">
        <v>10000</v>
      </c>
      <c r="N22" s="8">
        <v>19</v>
      </c>
      <c r="O22" s="9" t="s">
        <v>23</v>
      </c>
      <c r="P22" s="9">
        <v>5.9999999999999995E-4</v>
      </c>
      <c r="Q22" s="9" t="s">
        <v>15</v>
      </c>
      <c r="S22" s="8">
        <v>100000</v>
      </c>
      <c r="T22" s="8">
        <v>19</v>
      </c>
      <c r="U22" s="9" t="s">
        <v>23</v>
      </c>
      <c r="V22" s="9">
        <v>4.0000000000000002E-4</v>
      </c>
      <c r="W22" s="9" t="s">
        <v>15</v>
      </c>
      <c r="Y22" s="8">
        <v>1000000</v>
      </c>
      <c r="Z22" s="8">
        <v>19</v>
      </c>
      <c r="AA22" s="9" t="s">
        <v>23</v>
      </c>
      <c r="AB22" s="9">
        <v>1.8E-3</v>
      </c>
      <c r="AC22" s="9" t="s">
        <v>15</v>
      </c>
    </row>
    <row r="23" spans="1:29">
      <c r="D23" s="1">
        <f>AVERAGE(D3:D22)</f>
        <v>3.4499999999999993E-4</v>
      </c>
      <c r="J23" s="1">
        <f>AVERAGE(J3:J22)</f>
        <v>3.349999999999999E-4</v>
      </c>
      <c r="P23" s="1">
        <f>AVERAGE(P3:P22)</f>
        <v>5.849999999999998E-4</v>
      </c>
      <c r="V23" s="1">
        <f>AVERAGE(V3:V22)</f>
        <v>6.8999999999999986E-4</v>
      </c>
      <c r="AB23" s="1">
        <f>AVERAGE(AB3:AB22)</f>
        <v>1.0940000000000002E-2</v>
      </c>
    </row>
    <row r="26" spans="1:29">
      <c r="A26" s="91" t="s">
        <v>16</v>
      </c>
      <c r="B26" s="91"/>
      <c r="C26" s="6">
        <v>100</v>
      </c>
      <c r="D26" s="6">
        <v>1000</v>
      </c>
      <c r="E26" s="6">
        <v>10000</v>
      </c>
      <c r="F26" s="6">
        <v>100000</v>
      </c>
      <c r="G26" s="6">
        <v>1000000</v>
      </c>
    </row>
    <row r="27" spans="1:29">
      <c r="A27" s="91" t="s">
        <v>17</v>
      </c>
      <c r="B27" s="91"/>
      <c r="C27" s="5">
        <f>D23</f>
        <v>3.4499999999999993E-4</v>
      </c>
      <c r="D27" s="5">
        <f>J23</f>
        <v>3.349999999999999E-4</v>
      </c>
      <c r="E27" s="5">
        <f>P23</f>
        <v>5.849999999999998E-4</v>
      </c>
      <c r="F27" s="5">
        <f>V23</f>
        <v>6.8999999999999986E-4</v>
      </c>
      <c r="G27" s="5">
        <f>AB23</f>
        <v>1.0940000000000002E-2</v>
      </c>
    </row>
  </sheetData>
  <mergeCells count="2">
    <mergeCell ref="A26:B26"/>
    <mergeCell ref="A27:B27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A95E5-48BE-4657-A637-3DC06D516AC0}">
  <dimension ref="A2:AC27"/>
  <sheetViews>
    <sheetView showGridLines="0" workbookViewId="0">
      <selection activeCell="F37" sqref="F37"/>
    </sheetView>
  </sheetViews>
  <sheetFormatPr defaultRowHeight="16.5"/>
  <cols>
    <col min="1" max="29" width="10.625" style="1" customWidth="1"/>
    <col min="30" max="16384" width="9" style="1"/>
  </cols>
  <sheetData>
    <row r="2" spans="1:29" s="4" customFormat="1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M2" s="7" t="s">
        <v>9</v>
      </c>
      <c r="N2" s="7" t="s">
        <v>10</v>
      </c>
      <c r="O2" s="7" t="s">
        <v>11</v>
      </c>
      <c r="P2" s="7" t="s">
        <v>12</v>
      </c>
      <c r="Q2" s="7" t="s">
        <v>13</v>
      </c>
      <c r="S2" s="7" t="s">
        <v>9</v>
      </c>
      <c r="T2" s="7" t="s">
        <v>10</v>
      </c>
      <c r="U2" s="7" t="s">
        <v>11</v>
      </c>
      <c r="V2" s="7" t="s">
        <v>12</v>
      </c>
      <c r="W2" s="7" t="s">
        <v>13</v>
      </c>
      <c r="Y2" s="7" t="s">
        <v>9</v>
      </c>
      <c r="Z2" s="7" t="s">
        <v>10</v>
      </c>
      <c r="AA2" s="7" t="s">
        <v>11</v>
      </c>
      <c r="AB2" s="7" t="s">
        <v>12</v>
      </c>
      <c r="AC2" s="7" t="s">
        <v>13</v>
      </c>
    </row>
    <row r="3" spans="1:29">
      <c r="A3" s="8">
        <v>100</v>
      </c>
      <c r="B3" s="8">
        <v>0</v>
      </c>
      <c r="C3" s="9" t="s">
        <v>24</v>
      </c>
      <c r="D3" s="9">
        <v>5.0000000000000001E-4</v>
      </c>
      <c r="E3" s="9" t="s">
        <v>15</v>
      </c>
      <c r="G3" s="8">
        <v>1000</v>
      </c>
      <c r="H3" s="8">
        <v>0</v>
      </c>
      <c r="I3" s="9" t="s">
        <v>24</v>
      </c>
      <c r="J3" s="9">
        <v>2.0000000000000001E-4</v>
      </c>
      <c r="K3" s="9" t="s">
        <v>15</v>
      </c>
      <c r="M3" s="8">
        <v>10000</v>
      </c>
      <c r="N3" s="8">
        <v>0</v>
      </c>
      <c r="O3" s="9" t="s">
        <v>24</v>
      </c>
      <c r="P3" s="9">
        <v>4.0000000000000002E-4</v>
      </c>
      <c r="Q3" s="9" t="s">
        <v>15</v>
      </c>
      <c r="S3" s="8">
        <v>100000</v>
      </c>
      <c r="T3" s="8">
        <v>0</v>
      </c>
      <c r="U3" s="9" t="s">
        <v>24</v>
      </c>
      <c r="V3" s="9">
        <v>8.9999999999999998E-4</v>
      </c>
      <c r="W3" s="9" t="s">
        <v>15</v>
      </c>
      <c r="Y3" s="8">
        <v>1000000</v>
      </c>
      <c r="Z3" s="8">
        <v>0</v>
      </c>
      <c r="AA3" s="9" t="s">
        <v>24</v>
      </c>
      <c r="AB3" s="9">
        <v>8.9999999999999998E-4</v>
      </c>
      <c r="AC3" s="9" t="s">
        <v>15</v>
      </c>
    </row>
    <row r="4" spans="1:29">
      <c r="A4" s="8">
        <v>100</v>
      </c>
      <c r="B4" s="8">
        <v>1</v>
      </c>
      <c r="C4" s="9" t="s">
        <v>24</v>
      </c>
      <c r="D4" s="9">
        <v>2.9999999999999997E-4</v>
      </c>
      <c r="E4" s="9" t="s">
        <v>15</v>
      </c>
      <c r="G4" s="8">
        <v>1000</v>
      </c>
      <c r="H4" s="8">
        <v>1</v>
      </c>
      <c r="I4" s="9" t="s">
        <v>24</v>
      </c>
      <c r="J4" s="9">
        <v>2.0000000000000001E-4</v>
      </c>
      <c r="K4" s="9" t="s">
        <v>15</v>
      </c>
      <c r="M4" s="8">
        <v>10000</v>
      </c>
      <c r="N4" s="8">
        <v>1</v>
      </c>
      <c r="O4" s="9" t="s">
        <v>24</v>
      </c>
      <c r="P4" s="9">
        <v>4.0000000000000002E-4</v>
      </c>
      <c r="Q4" s="9" t="s">
        <v>15</v>
      </c>
      <c r="S4" s="8">
        <v>100000</v>
      </c>
      <c r="T4" s="8">
        <v>1</v>
      </c>
      <c r="U4" s="9" t="s">
        <v>24</v>
      </c>
      <c r="V4" s="9">
        <v>6.9999999999999999E-4</v>
      </c>
      <c r="W4" s="9" t="s">
        <v>15</v>
      </c>
      <c r="Y4" s="8">
        <v>1000000</v>
      </c>
      <c r="Z4" s="8">
        <v>1</v>
      </c>
      <c r="AA4" s="9" t="s">
        <v>24</v>
      </c>
      <c r="AB4" s="9">
        <v>3.6799999999999999E-2</v>
      </c>
      <c r="AC4" s="9" t="s">
        <v>15</v>
      </c>
    </row>
    <row r="5" spans="1:29">
      <c r="A5" s="8">
        <v>100</v>
      </c>
      <c r="B5" s="8">
        <v>2</v>
      </c>
      <c r="C5" s="9" t="s">
        <v>24</v>
      </c>
      <c r="D5" s="9">
        <v>2.0000000000000001E-4</v>
      </c>
      <c r="E5" s="9" t="s">
        <v>15</v>
      </c>
      <c r="G5" s="8">
        <v>1000</v>
      </c>
      <c r="H5" s="8">
        <v>2</v>
      </c>
      <c r="I5" s="9" t="s">
        <v>24</v>
      </c>
      <c r="J5" s="9">
        <v>2.0000000000000001E-4</v>
      </c>
      <c r="K5" s="9" t="s">
        <v>15</v>
      </c>
      <c r="M5" s="8">
        <v>10000</v>
      </c>
      <c r="N5" s="8">
        <v>2</v>
      </c>
      <c r="O5" s="9" t="s">
        <v>24</v>
      </c>
      <c r="P5" s="9">
        <v>2.9999999999999997E-4</v>
      </c>
      <c r="Q5" s="9" t="s">
        <v>15</v>
      </c>
      <c r="S5" s="8">
        <v>100000</v>
      </c>
      <c r="T5" s="8">
        <v>2</v>
      </c>
      <c r="U5" s="9" t="s">
        <v>24</v>
      </c>
      <c r="V5" s="9">
        <v>4.0000000000000002E-4</v>
      </c>
      <c r="W5" s="9" t="s">
        <v>15</v>
      </c>
      <c r="Y5" s="8">
        <v>1000000</v>
      </c>
      <c r="Z5" s="8">
        <v>2</v>
      </c>
      <c r="AA5" s="9" t="s">
        <v>24</v>
      </c>
      <c r="AB5" s="9">
        <v>1.1000000000000001E-3</v>
      </c>
      <c r="AC5" s="9" t="s">
        <v>15</v>
      </c>
    </row>
    <row r="6" spans="1:29">
      <c r="A6" s="8">
        <v>100</v>
      </c>
      <c r="B6" s="8">
        <v>3</v>
      </c>
      <c r="C6" s="9" t="s">
        <v>24</v>
      </c>
      <c r="D6" s="9">
        <v>2.0000000000000001E-4</v>
      </c>
      <c r="E6" s="9" t="s">
        <v>15</v>
      </c>
      <c r="G6" s="8">
        <v>1000</v>
      </c>
      <c r="H6" s="8">
        <v>3</v>
      </c>
      <c r="I6" s="9" t="s">
        <v>24</v>
      </c>
      <c r="J6" s="9">
        <v>2.0000000000000001E-4</v>
      </c>
      <c r="K6" s="9" t="s">
        <v>15</v>
      </c>
      <c r="M6" s="8">
        <v>10000</v>
      </c>
      <c r="N6" s="8">
        <v>3</v>
      </c>
      <c r="O6" s="9" t="s">
        <v>24</v>
      </c>
      <c r="P6" s="9">
        <v>4.0000000000000002E-4</v>
      </c>
      <c r="Q6" s="9" t="s">
        <v>15</v>
      </c>
      <c r="S6" s="8">
        <v>100000</v>
      </c>
      <c r="T6" s="8">
        <v>3</v>
      </c>
      <c r="U6" s="9" t="s">
        <v>24</v>
      </c>
      <c r="V6" s="9">
        <v>8.9999999999999998E-4</v>
      </c>
      <c r="W6" s="9" t="s">
        <v>15</v>
      </c>
      <c r="Y6" s="8">
        <v>1000000</v>
      </c>
      <c r="Z6" s="8">
        <v>3</v>
      </c>
      <c r="AA6" s="9" t="s">
        <v>24</v>
      </c>
      <c r="AB6" s="9">
        <v>8.9999999999999998E-4</v>
      </c>
      <c r="AC6" s="9" t="s">
        <v>15</v>
      </c>
    </row>
    <row r="7" spans="1:29">
      <c r="A7" s="8">
        <v>100</v>
      </c>
      <c r="B7" s="8">
        <v>4</v>
      </c>
      <c r="C7" s="9" t="s">
        <v>24</v>
      </c>
      <c r="D7" s="9">
        <v>2.0000000000000001E-4</v>
      </c>
      <c r="E7" s="9" t="s">
        <v>15</v>
      </c>
      <c r="G7" s="8">
        <v>1000</v>
      </c>
      <c r="H7" s="8">
        <v>4</v>
      </c>
      <c r="I7" s="9" t="s">
        <v>24</v>
      </c>
      <c r="J7" s="9">
        <v>2.0000000000000001E-4</v>
      </c>
      <c r="K7" s="9" t="s">
        <v>15</v>
      </c>
      <c r="M7" s="8">
        <v>10000</v>
      </c>
      <c r="N7" s="8">
        <v>4</v>
      </c>
      <c r="O7" s="9" t="s">
        <v>24</v>
      </c>
      <c r="P7" s="9">
        <v>4.0000000000000002E-4</v>
      </c>
      <c r="Q7" s="9" t="s">
        <v>15</v>
      </c>
      <c r="S7" s="8">
        <v>100000</v>
      </c>
      <c r="T7" s="8">
        <v>4</v>
      </c>
      <c r="U7" s="9" t="s">
        <v>24</v>
      </c>
      <c r="V7" s="9">
        <v>4.0000000000000002E-4</v>
      </c>
      <c r="W7" s="9" t="s">
        <v>15</v>
      </c>
      <c r="Y7" s="8">
        <v>1000000</v>
      </c>
      <c r="Z7" s="8">
        <v>4</v>
      </c>
      <c r="AA7" s="9" t="s">
        <v>24</v>
      </c>
      <c r="AB7" s="9">
        <v>1.1000000000000001E-3</v>
      </c>
      <c r="AC7" s="9" t="s">
        <v>15</v>
      </c>
    </row>
    <row r="8" spans="1:29">
      <c r="A8" s="8">
        <v>100</v>
      </c>
      <c r="B8" s="8">
        <v>5</v>
      </c>
      <c r="C8" s="9" t="s">
        <v>24</v>
      </c>
      <c r="D8" s="9">
        <v>2.0000000000000001E-4</v>
      </c>
      <c r="E8" s="9" t="s">
        <v>15</v>
      </c>
      <c r="G8" s="8">
        <v>1000</v>
      </c>
      <c r="H8" s="8">
        <v>5</v>
      </c>
      <c r="I8" s="9" t="s">
        <v>24</v>
      </c>
      <c r="J8" s="9">
        <v>2.0000000000000001E-4</v>
      </c>
      <c r="K8" s="9" t="s">
        <v>15</v>
      </c>
      <c r="M8" s="8">
        <v>10000</v>
      </c>
      <c r="N8" s="8">
        <v>5</v>
      </c>
      <c r="O8" s="9" t="s">
        <v>24</v>
      </c>
      <c r="P8" s="9">
        <v>4.0000000000000002E-4</v>
      </c>
      <c r="Q8" s="9" t="s">
        <v>15</v>
      </c>
      <c r="S8" s="8">
        <v>100000</v>
      </c>
      <c r="T8" s="8">
        <v>5</v>
      </c>
      <c r="U8" s="9" t="s">
        <v>24</v>
      </c>
      <c r="V8" s="9">
        <v>5.9999999999999995E-4</v>
      </c>
      <c r="W8" s="9" t="s">
        <v>15</v>
      </c>
      <c r="Y8" s="8">
        <v>1000000</v>
      </c>
      <c r="Z8" s="8">
        <v>5</v>
      </c>
      <c r="AA8" s="9" t="s">
        <v>24</v>
      </c>
      <c r="AB8" s="9">
        <v>6.9999999999999999E-4</v>
      </c>
      <c r="AC8" s="9" t="s">
        <v>15</v>
      </c>
    </row>
    <row r="9" spans="1:29">
      <c r="A9" s="8">
        <v>100</v>
      </c>
      <c r="B9" s="8">
        <v>6</v>
      </c>
      <c r="C9" s="9" t="s">
        <v>24</v>
      </c>
      <c r="D9" s="9">
        <v>2.0000000000000001E-4</v>
      </c>
      <c r="E9" s="9" t="s">
        <v>15</v>
      </c>
      <c r="G9" s="8">
        <v>1000</v>
      </c>
      <c r="H9" s="8">
        <v>6</v>
      </c>
      <c r="I9" s="9" t="s">
        <v>24</v>
      </c>
      <c r="J9" s="9">
        <v>2.0000000000000001E-4</v>
      </c>
      <c r="K9" s="9" t="s">
        <v>15</v>
      </c>
      <c r="M9" s="8">
        <v>10000</v>
      </c>
      <c r="N9" s="8">
        <v>6</v>
      </c>
      <c r="O9" s="9" t="s">
        <v>24</v>
      </c>
      <c r="P9" s="9">
        <v>4.0000000000000002E-4</v>
      </c>
      <c r="Q9" s="9" t="s">
        <v>15</v>
      </c>
      <c r="S9" s="8">
        <v>100000</v>
      </c>
      <c r="T9" s="8">
        <v>6</v>
      </c>
      <c r="U9" s="9" t="s">
        <v>24</v>
      </c>
      <c r="V9" s="9">
        <v>1E-3</v>
      </c>
      <c r="W9" s="9" t="s">
        <v>15</v>
      </c>
      <c r="Y9" s="8">
        <v>1000000</v>
      </c>
      <c r="Z9" s="8">
        <v>6</v>
      </c>
      <c r="AA9" s="9" t="s">
        <v>24</v>
      </c>
      <c r="AB9" s="9">
        <v>1.1999999999999999E-3</v>
      </c>
      <c r="AC9" s="9" t="s">
        <v>15</v>
      </c>
    </row>
    <row r="10" spans="1:29">
      <c r="A10" s="8">
        <v>100</v>
      </c>
      <c r="B10" s="8">
        <v>7</v>
      </c>
      <c r="C10" s="9" t="s">
        <v>24</v>
      </c>
      <c r="D10" s="9">
        <v>2.0000000000000001E-4</v>
      </c>
      <c r="E10" s="9" t="s">
        <v>15</v>
      </c>
      <c r="G10" s="8">
        <v>1000</v>
      </c>
      <c r="H10" s="8">
        <v>7</v>
      </c>
      <c r="I10" s="9" t="s">
        <v>24</v>
      </c>
      <c r="J10" s="9">
        <v>2.0000000000000001E-4</v>
      </c>
      <c r="K10" s="9" t="s">
        <v>15</v>
      </c>
      <c r="M10" s="8">
        <v>10000</v>
      </c>
      <c r="N10" s="8">
        <v>7</v>
      </c>
      <c r="O10" s="9" t="s">
        <v>24</v>
      </c>
      <c r="P10" s="9">
        <v>4.0000000000000002E-4</v>
      </c>
      <c r="Q10" s="9" t="s">
        <v>15</v>
      </c>
      <c r="S10" s="8">
        <v>100000</v>
      </c>
      <c r="T10" s="8">
        <v>7</v>
      </c>
      <c r="U10" s="9" t="s">
        <v>24</v>
      </c>
      <c r="V10" s="9">
        <v>4.0000000000000002E-4</v>
      </c>
      <c r="W10" s="9" t="s">
        <v>15</v>
      </c>
      <c r="Y10" s="8">
        <v>1000000</v>
      </c>
      <c r="Z10" s="8">
        <v>7</v>
      </c>
      <c r="AA10" s="9" t="s">
        <v>24</v>
      </c>
      <c r="AB10" s="9">
        <v>8.9999999999999998E-4</v>
      </c>
      <c r="AC10" s="9" t="s">
        <v>15</v>
      </c>
    </row>
    <row r="11" spans="1:29">
      <c r="A11" s="8">
        <v>100</v>
      </c>
      <c r="B11" s="8">
        <v>8</v>
      </c>
      <c r="C11" s="9" t="s">
        <v>24</v>
      </c>
      <c r="D11" s="9">
        <v>2.0000000000000001E-4</v>
      </c>
      <c r="E11" s="9" t="s">
        <v>15</v>
      </c>
      <c r="G11" s="8">
        <v>1000</v>
      </c>
      <c r="H11" s="8">
        <v>8</v>
      </c>
      <c r="I11" s="9" t="s">
        <v>24</v>
      </c>
      <c r="J11" s="9">
        <v>2.7000000000000001E-3</v>
      </c>
      <c r="K11" s="9" t="s">
        <v>15</v>
      </c>
      <c r="M11" s="8">
        <v>10000</v>
      </c>
      <c r="N11" s="8">
        <v>8</v>
      </c>
      <c r="O11" s="9" t="s">
        <v>24</v>
      </c>
      <c r="P11" s="9">
        <v>4.0000000000000002E-4</v>
      </c>
      <c r="Q11" s="9" t="s">
        <v>15</v>
      </c>
      <c r="S11" s="8">
        <v>100000</v>
      </c>
      <c r="T11" s="8">
        <v>8</v>
      </c>
      <c r="U11" s="9" t="s">
        <v>24</v>
      </c>
      <c r="V11" s="9">
        <v>4.0000000000000002E-4</v>
      </c>
      <c r="W11" s="9" t="s">
        <v>15</v>
      </c>
      <c r="Y11" s="8">
        <v>1000000</v>
      </c>
      <c r="Z11" s="8">
        <v>8</v>
      </c>
      <c r="AA11" s="9" t="s">
        <v>24</v>
      </c>
      <c r="AB11" s="9">
        <v>8.9999999999999998E-4</v>
      </c>
      <c r="AC11" s="9" t="s">
        <v>15</v>
      </c>
    </row>
    <row r="12" spans="1:29">
      <c r="A12" s="8">
        <v>100</v>
      </c>
      <c r="B12" s="8">
        <v>9</v>
      </c>
      <c r="C12" s="9" t="s">
        <v>24</v>
      </c>
      <c r="D12" s="9">
        <v>2.0000000000000001E-4</v>
      </c>
      <c r="E12" s="9" t="s">
        <v>15</v>
      </c>
      <c r="G12" s="8">
        <v>1000</v>
      </c>
      <c r="H12" s="8">
        <v>9</v>
      </c>
      <c r="I12" s="9" t="s">
        <v>24</v>
      </c>
      <c r="J12" s="9">
        <v>4.0000000000000002E-4</v>
      </c>
      <c r="K12" s="9" t="s">
        <v>15</v>
      </c>
      <c r="M12" s="8">
        <v>10000</v>
      </c>
      <c r="N12" s="8">
        <v>9</v>
      </c>
      <c r="O12" s="9" t="s">
        <v>24</v>
      </c>
      <c r="P12" s="9">
        <v>4.0000000000000002E-4</v>
      </c>
      <c r="Q12" s="9" t="s">
        <v>15</v>
      </c>
      <c r="S12" s="8">
        <v>100000</v>
      </c>
      <c r="T12" s="8">
        <v>9</v>
      </c>
      <c r="U12" s="9" t="s">
        <v>24</v>
      </c>
      <c r="V12" s="9">
        <v>8.0000000000000004E-4</v>
      </c>
      <c r="W12" s="9" t="s">
        <v>15</v>
      </c>
      <c r="Y12" s="8">
        <v>1000000</v>
      </c>
      <c r="Z12" s="8">
        <v>9</v>
      </c>
      <c r="AA12" s="9" t="s">
        <v>24</v>
      </c>
      <c r="AB12" s="9">
        <v>1.6000000000000001E-3</v>
      </c>
      <c r="AC12" s="9" t="s">
        <v>15</v>
      </c>
    </row>
    <row r="13" spans="1:29">
      <c r="A13" s="8">
        <v>100</v>
      </c>
      <c r="B13" s="8">
        <v>10</v>
      </c>
      <c r="C13" s="9" t="s">
        <v>24</v>
      </c>
      <c r="D13" s="9">
        <v>2.0000000000000001E-4</v>
      </c>
      <c r="E13" s="9" t="s">
        <v>15</v>
      </c>
      <c r="G13" s="8">
        <v>1000</v>
      </c>
      <c r="H13" s="8">
        <v>10</v>
      </c>
      <c r="I13" s="9" t="s">
        <v>24</v>
      </c>
      <c r="J13" s="9">
        <v>2.0000000000000001E-4</v>
      </c>
      <c r="K13" s="9" t="s">
        <v>15</v>
      </c>
      <c r="M13" s="8">
        <v>10000</v>
      </c>
      <c r="N13" s="8">
        <v>10</v>
      </c>
      <c r="O13" s="9" t="s">
        <v>24</v>
      </c>
      <c r="P13" s="9">
        <v>4.0000000000000002E-4</v>
      </c>
      <c r="Q13" s="9" t="s">
        <v>15</v>
      </c>
      <c r="S13" s="8">
        <v>100000</v>
      </c>
      <c r="T13" s="8">
        <v>10</v>
      </c>
      <c r="U13" s="9" t="s">
        <v>24</v>
      </c>
      <c r="V13" s="9">
        <v>5.0000000000000001E-4</v>
      </c>
      <c r="W13" s="9" t="s">
        <v>15</v>
      </c>
      <c r="Y13" s="8">
        <v>1000000</v>
      </c>
      <c r="Z13" s="8">
        <v>10</v>
      </c>
      <c r="AA13" s="9" t="s">
        <v>24</v>
      </c>
      <c r="AB13" s="9">
        <v>1E-3</v>
      </c>
      <c r="AC13" s="9" t="s">
        <v>15</v>
      </c>
    </row>
    <row r="14" spans="1:29">
      <c r="A14" s="8">
        <v>100</v>
      </c>
      <c r="B14" s="8">
        <v>11</v>
      </c>
      <c r="C14" s="9" t="s">
        <v>24</v>
      </c>
      <c r="D14" s="9">
        <v>2.0000000000000001E-4</v>
      </c>
      <c r="E14" s="9" t="s">
        <v>15</v>
      </c>
      <c r="G14" s="8">
        <v>1000</v>
      </c>
      <c r="H14" s="8">
        <v>11</v>
      </c>
      <c r="I14" s="9" t="s">
        <v>24</v>
      </c>
      <c r="J14" s="9">
        <v>2.0000000000000001E-4</v>
      </c>
      <c r="K14" s="9" t="s">
        <v>15</v>
      </c>
      <c r="M14" s="8">
        <v>10000</v>
      </c>
      <c r="N14" s="8">
        <v>11</v>
      </c>
      <c r="O14" s="9" t="s">
        <v>24</v>
      </c>
      <c r="P14" s="9">
        <v>4.0000000000000002E-4</v>
      </c>
      <c r="Q14" s="9" t="s">
        <v>15</v>
      </c>
      <c r="S14" s="8">
        <v>100000</v>
      </c>
      <c r="T14" s="8">
        <v>11</v>
      </c>
      <c r="U14" s="9" t="s">
        <v>24</v>
      </c>
      <c r="V14" s="9">
        <v>5.0000000000000001E-4</v>
      </c>
      <c r="W14" s="9" t="s">
        <v>15</v>
      </c>
      <c r="Y14" s="8">
        <v>1000000</v>
      </c>
      <c r="Z14" s="8">
        <v>11</v>
      </c>
      <c r="AA14" s="9" t="s">
        <v>24</v>
      </c>
      <c r="AB14" s="9">
        <v>1E-3</v>
      </c>
      <c r="AC14" s="9" t="s">
        <v>15</v>
      </c>
    </row>
    <row r="15" spans="1:29">
      <c r="A15" s="8">
        <v>100</v>
      </c>
      <c r="B15" s="8">
        <v>12</v>
      </c>
      <c r="C15" s="9" t="s">
        <v>24</v>
      </c>
      <c r="D15" s="9">
        <v>2.0000000000000001E-4</v>
      </c>
      <c r="E15" s="9" t="s">
        <v>15</v>
      </c>
      <c r="G15" s="8">
        <v>1000</v>
      </c>
      <c r="H15" s="8">
        <v>12</v>
      </c>
      <c r="I15" s="9" t="s">
        <v>24</v>
      </c>
      <c r="J15" s="9">
        <v>2.0000000000000001E-4</v>
      </c>
      <c r="K15" s="9" t="s">
        <v>15</v>
      </c>
      <c r="M15" s="8">
        <v>10000</v>
      </c>
      <c r="N15" s="8">
        <v>12</v>
      </c>
      <c r="O15" s="9" t="s">
        <v>24</v>
      </c>
      <c r="P15" s="9">
        <v>6.9999999999999999E-4</v>
      </c>
      <c r="Q15" s="9" t="s">
        <v>15</v>
      </c>
      <c r="S15" s="8">
        <v>100000</v>
      </c>
      <c r="T15" s="8">
        <v>12</v>
      </c>
      <c r="U15" s="9" t="s">
        <v>24</v>
      </c>
      <c r="V15" s="9">
        <v>8.0000000000000004E-4</v>
      </c>
      <c r="W15" s="9" t="s">
        <v>15</v>
      </c>
      <c r="Y15" s="8">
        <v>1000000</v>
      </c>
      <c r="Z15" s="8">
        <v>12</v>
      </c>
      <c r="AA15" s="9" t="s">
        <v>24</v>
      </c>
      <c r="AB15" s="9">
        <v>8.9999999999999998E-4</v>
      </c>
      <c r="AC15" s="9" t="s">
        <v>15</v>
      </c>
    </row>
    <row r="16" spans="1:29">
      <c r="A16" s="8">
        <v>100</v>
      </c>
      <c r="B16" s="8">
        <v>13</v>
      </c>
      <c r="C16" s="9" t="s">
        <v>24</v>
      </c>
      <c r="D16" s="9">
        <v>2.0000000000000001E-4</v>
      </c>
      <c r="E16" s="9" t="s">
        <v>15</v>
      </c>
      <c r="G16" s="8">
        <v>1000</v>
      </c>
      <c r="H16" s="8">
        <v>13</v>
      </c>
      <c r="I16" s="9" t="s">
        <v>24</v>
      </c>
      <c r="J16" s="9">
        <v>2.0000000000000001E-4</v>
      </c>
      <c r="K16" s="9" t="s">
        <v>15</v>
      </c>
      <c r="M16" s="8">
        <v>10000</v>
      </c>
      <c r="N16" s="8">
        <v>13</v>
      </c>
      <c r="O16" s="9" t="s">
        <v>24</v>
      </c>
      <c r="P16" s="9">
        <v>4.0000000000000002E-4</v>
      </c>
      <c r="Q16" s="9" t="s">
        <v>15</v>
      </c>
      <c r="S16" s="8">
        <v>100000</v>
      </c>
      <c r="T16" s="8">
        <v>13</v>
      </c>
      <c r="U16" s="9" t="s">
        <v>24</v>
      </c>
      <c r="V16" s="9">
        <v>4.0000000000000002E-4</v>
      </c>
      <c r="W16" s="9" t="s">
        <v>15</v>
      </c>
      <c r="Y16" s="8">
        <v>1000000</v>
      </c>
      <c r="Z16" s="8">
        <v>13</v>
      </c>
      <c r="AA16" s="9" t="s">
        <v>24</v>
      </c>
      <c r="AB16" s="9">
        <v>8.9999999999999998E-4</v>
      </c>
      <c r="AC16" s="9" t="s">
        <v>15</v>
      </c>
    </row>
    <row r="17" spans="1:29">
      <c r="A17" s="8">
        <v>100</v>
      </c>
      <c r="B17" s="8">
        <v>14</v>
      </c>
      <c r="C17" s="9" t="s">
        <v>24</v>
      </c>
      <c r="D17" s="9">
        <v>2.0000000000000001E-4</v>
      </c>
      <c r="E17" s="9" t="s">
        <v>15</v>
      </c>
      <c r="G17" s="8">
        <v>1000</v>
      </c>
      <c r="H17" s="8">
        <v>14</v>
      </c>
      <c r="I17" s="9" t="s">
        <v>24</v>
      </c>
      <c r="J17" s="9">
        <v>2.0000000000000001E-4</v>
      </c>
      <c r="K17" s="9" t="s">
        <v>15</v>
      </c>
      <c r="M17" s="8">
        <v>10000</v>
      </c>
      <c r="N17" s="8">
        <v>14</v>
      </c>
      <c r="O17" s="9" t="s">
        <v>24</v>
      </c>
      <c r="P17" s="9">
        <v>4.0000000000000002E-4</v>
      </c>
      <c r="Q17" s="9" t="s">
        <v>15</v>
      </c>
      <c r="S17" s="8">
        <v>100000</v>
      </c>
      <c r="T17" s="8">
        <v>14</v>
      </c>
      <c r="U17" s="9" t="s">
        <v>24</v>
      </c>
      <c r="V17" s="9">
        <v>4.0000000000000002E-4</v>
      </c>
      <c r="W17" s="9" t="s">
        <v>15</v>
      </c>
      <c r="Y17" s="8">
        <v>1000000</v>
      </c>
      <c r="Z17" s="8">
        <v>14</v>
      </c>
      <c r="AA17" s="9" t="s">
        <v>24</v>
      </c>
      <c r="AB17" s="9">
        <v>8.9999999999999998E-4</v>
      </c>
      <c r="AC17" s="9" t="s">
        <v>15</v>
      </c>
    </row>
    <row r="18" spans="1:29">
      <c r="A18" s="8">
        <v>100</v>
      </c>
      <c r="B18" s="8">
        <v>15</v>
      </c>
      <c r="C18" s="9" t="s">
        <v>24</v>
      </c>
      <c r="D18" s="9">
        <v>2.0000000000000001E-4</v>
      </c>
      <c r="E18" s="9" t="s">
        <v>15</v>
      </c>
      <c r="G18" s="8">
        <v>1000</v>
      </c>
      <c r="H18" s="8">
        <v>15</v>
      </c>
      <c r="I18" s="9" t="s">
        <v>24</v>
      </c>
      <c r="J18" s="9">
        <v>2.0000000000000001E-4</v>
      </c>
      <c r="K18" s="9" t="s">
        <v>15</v>
      </c>
      <c r="M18" s="8">
        <v>10000</v>
      </c>
      <c r="N18" s="8">
        <v>15</v>
      </c>
      <c r="O18" s="9" t="s">
        <v>24</v>
      </c>
      <c r="P18" s="9">
        <v>5.9999999999999995E-4</v>
      </c>
      <c r="Q18" s="9" t="s">
        <v>15</v>
      </c>
      <c r="S18" s="8">
        <v>100000</v>
      </c>
      <c r="T18" s="8">
        <v>15</v>
      </c>
      <c r="U18" s="9" t="s">
        <v>24</v>
      </c>
      <c r="V18" s="9">
        <v>6.9999999999999999E-4</v>
      </c>
      <c r="W18" s="9" t="s">
        <v>15</v>
      </c>
      <c r="Y18" s="8">
        <v>1000000</v>
      </c>
      <c r="Z18" s="8">
        <v>15</v>
      </c>
      <c r="AA18" s="9" t="s">
        <v>24</v>
      </c>
      <c r="AB18" s="9">
        <v>1E-3</v>
      </c>
      <c r="AC18" s="9" t="s">
        <v>15</v>
      </c>
    </row>
    <row r="19" spans="1:29">
      <c r="A19" s="8">
        <v>100</v>
      </c>
      <c r="B19" s="8">
        <v>16</v>
      </c>
      <c r="C19" s="9" t="s">
        <v>24</v>
      </c>
      <c r="D19" s="9">
        <v>2.0000000000000001E-4</v>
      </c>
      <c r="E19" s="9" t="s">
        <v>15</v>
      </c>
      <c r="G19" s="8">
        <v>1000</v>
      </c>
      <c r="H19" s="8">
        <v>16</v>
      </c>
      <c r="I19" s="9" t="s">
        <v>24</v>
      </c>
      <c r="J19" s="9">
        <v>2.0000000000000001E-4</v>
      </c>
      <c r="K19" s="9" t="s">
        <v>15</v>
      </c>
      <c r="M19" s="8">
        <v>10000</v>
      </c>
      <c r="N19" s="8">
        <v>16</v>
      </c>
      <c r="O19" s="9" t="s">
        <v>24</v>
      </c>
      <c r="P19" s="9">
        <v>4.0000000000000002E-4</v>
      </c>
      <c r="Q19" s="9" t="s">
        <v>15</v>
      </c>
      <c r="S19" s="8">
        <v>100000</v>
      </c>
      <c r="T19" s="8">
        <v>16</v>
      </c>
      <c r="U19" s="9" t="s">
        <v>24</v>
      </c>
      <c r="V19" s="9">
        <v>4.0000000000000002E-4</v>
      </c>
      <c r="W19" s="9" t="s">
        <v>15</v>
      </c>
      <c r="Y19" s="8">
        <v>1000000</v>
      </c>
      <c r="Z19" s="8">
        <v>16</v>
      </c>
      <c r="AA19" s="9" t="s">
        <v>24</v>
      </c>
      <c r="AB19" s="9">
        <v>1.1000000000000001E-3</v>
      </c>
      <c r="AC19" s="9" t="s">
        <v>15</v>
      </c>
    </row>
    <row r="20" spans="1:29">
      <c r="A20" s="8">
        <v>100</v>
      </c>
      <c r="B20" s="8">
        <v>17</v>
      </c>
      <c r="C20" s="9" t="s">
        <v>24</v>
      </c>
      <c r="D20" s="9">
        <v>2.0000000000000001E-4</v>
      </c>
      <c r="E20" s="9" t="s">
        <v>15</v>
      </c>
      <c r="G20" s="8">
        <v>1000</v>
      </c>
      <c r="H20" s="8">
        <v>17</v>
      </c>
      <c r="I20" s="9" t="s">
        <v>24</v>
      </c>
      <c r="J20" s="9">
        <v>2.0000000000000001E-4</v>
      </c>
      <c r="K20" s="9" t="s">
        <v>15</v>
      </c>
      <c r="M20" s="8">
        <v>10000</v>
      </c>
      <c r="N20" s="8">
        <v>17</v>
      </c>
      <c r="O20" s="9" t="s">
        <v>24</v>
      </c>
      <c r="P20" s="9">
        <v>4.0000000000000002E-4</v>
      </c>
      <c r="Q20" s="9" t="s">
        <v>15</v>
      </c>
      <c r="S20" s="8">
        <v>100000</v>
      </c>
      <c r="T20" s="8">
        <v>17</v>
      </c>
      <c r="U20" s="9" t="s">
        <v>24</v>
      </c>
      <c r="V20" s="9">
        <v>4.0000000000000002E-4</v>
      </c>
      <c r="W20" s="9" t="s">
        <v>15</v>
      </c>
      <c r="Y20" s="8">
        <v>1000000</v>
      </c>
      <c r="Z20" s="8">
        <v>17</v>
      </c>
      <c r="AA20" s="9" t="s">
        <v>24</v>
      </c>
      <c r="AB20" s="9">
        <v>8.9999999999999998E-4</v>
      </c>
      <c r="AC20" s="9" t="s">
        <v>15</v>
      </c>
    </row>
    <row r="21" spans="1:29">
      <c r="A21" s="8">
        <v>100</v>
      </c>
      <c r="B21" s="8">
        <v>18</v>
      </c>
      <c r="C21" s="9" t="s">
        <v>24</v>
      </c>
      <c r="D21" s="9">
        <v>2.0000000000000001E-4</v>
      </c>
      <c r="E21" s="9" t="s">
        <v>15</v>
      </c>
      <c r="G21" s="8">
        <v>1000</v>
      </c>
      <c r="H21" s="8">
        <v>18</v>
      </c>
      <c r="I21" s="9" t="s">
        <v>24</v>
      </c>
      <c r="J21" s="9">
        <v>2.0000000000000001E-4</v>
      </c>
      <c r="K21" s="9" t="s">
        <v>15</v>
      </c>
      <c r="M21" s="8">
        <v>10000</v>
      </c>
      <c r="N21" s="8">
        <v>18</v>
      </c>
      <c r="O21" s="9" t="s">
        <v>24</v>
      </c>
      <c r="P21" s="9">
        <v>4.0000000000000002E-4</v>
      </c>
      <c r="Q21" s="9" t="s">
        <v>15</v>
      </c>
      <c r="S21" s="8">
        <v>100000</v>
      </c>
      <c r="T21" s="8">
        <v>18</v>
      </c>
      <c r="U21" s="9" t="s">
        <v>24</v>
      </c>
      <c r="V21" s="9">
        <v>6.9999999999999999E-4</v>
      </c>
      <c r="W21" s="9" t="s">
        <v>15</v>
      </c>
      <c r="Y21" s="8">
        <v>1000000</v>
      </c>
      <c r="Z21" s="8">
        <v>18</v>
      </c>
      <c r="AA21" s="9" t="s">
        <v>24</v>
      </c>
      <c r="AB21" s="9">
        <v>6.9999999999999999E-4</v>
      </c>
      <c r="AC21" s="9" t="s">
        <v>15</v>
      </c>
    </row>
    <row r="22" spans="1:29">
      <c r="A22" s="8">
        <v>100</v>
      </c>
      <c r="B22" s="8">
        <v>19</v>
      </c>
      <c r="C22" s="9" t="s">
        <v>24</v>
      </c>
      <c r="D22" s="9">
        <v>2.0000000000000001E-4</v>
      </c>
      <c r="E22" s="9" t="s">
        <v>15</v>
      </c>
      <c r="G22" s="8">
        <v>1000</v>
      </c>
      <c r="H22" s="8">
        <v>19</v>
      </c>
      <c r="I22" s="9" t="s">
        <v>24</v>
      </c>
      <c r="J22" s="9">
        <v>2.9999999999999997E-4</v>
      </c>
      <c r="K22" s="9" t="s">
        <v>15</v>
      </c>
      <c r="M22" s="8">
        <v>10000</v>
      </c>
      <c r="N22" s="8">
        <v>19</v>
      </c>
      <c r="O22" s="9" t="s">
        <v>24</v>
      </c>
      <c r="P22" s="9">
        <v>4.0000000000000002E-4</v>
      </c>
      <c r="Q22" s="9" t="s">
        <v>15</v>
      </c>
      <c r="S22" s="8">
        <v>100000</v>
      </c>
      <c r="T22" s="8">
        <v>19</v>
      </c>
      <c r="U22" s="9" t="s">
        <v>24</v>
      </c>
      <c r="V22" s="9">
        <v>5.0000000000000001E-4</v>
      </c>
      <c r="W22" s="9" t="s">
        <v>15</v>
      </c>
      <c r="Y22" s="8">
        <v>1000000</v>
      </c>
      <c r="Z22" s="8">
        <v>19</v>
      </c>
      <c r="AA22" s="9" t="s">
        <v>24</v>
      </c>
      <c r="AB22" s="9">
        <v>1.2999999999999999E-3</v>
      </c>
      <c r="AC22" s="9" t="s">
        <v>15</v>
      </c>
    </row>
    <row r="23" spans="1:29">
      <c r="D23" s="1">
        <f>AVERAGE(D3:D22)</f>
        <v>2.2000000000000001E-4</v>
      </c>
      <c r="J23" s="1">
        <f>AVERAGE(J3:J22)</f>
        <v>3.3999999999999986E-4</v>
      </c>
      <c r="P23" s="1">
        <f>AVERAGE(P3:P22)</f>
        <v>4.2000000000000007E-4</v>
      </c>
      <c r="V23" s="1">
        <f>AVERAGE(V3:V22)</f>
        <v>5.8999999999999992E-4</v>
      </c>
      <c r="AB23" s="1">
        <f>AVERAGE(AB3:AB22)</f>
        <v>2.7899999999999986E-3</v>
      </c>
    </row>
    <row r="26" spans="1:29">
      <c r="A26" s="91" t="s">
        <v>16</v>
      </c>
      <c r="B26" s="91"/>
      <c r="C26" s="6">
        <v>100</v>
      </c>
      <c r="D26" s="6">
        <v>1000</v>
      </c>
      <c r="E26" s="6">
        <v>10000</v>
      </c>
      <c r="F26" s="6">
        <v>100000</v>
      </c>
      <c r="G26" s="6">
        <v>1000000</v>
      </c>
    </row>
    <row r="27" spans="1:29">
      <c r="A27" s="91" t="s">
        <v>17</v>
      </c>
      <c r="B27" s="91"/>
      <c r="C27" s="5">
        <f>D23</f>
        <v>2.2000000000000001E-4</v>
      </c>
      <c r="D27" s="5">
        <f>J23</f>
        <v>3.3999999999999986E-4</v>
      </c>
      <c r="E27" s="5">
        <f>P23</f>
        <v>4.2000000000000007E-4</v>
      </c>
      <c r="F27" s="5">
        <f>V23</f>
        <v>5.8999999999999992E-4</v>
      </c>
      <c r="G27" s="5">
        <f>AB23</f>
        <v>2.7899999999999986E-3</v>
      </c>
    </row>
  </sheetData>
  <mergeCells count="2">
    <mergeCell ref="A26:B26"/>
    <mergeCell ref="A27:B27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3B63-E47D-457B-9A68-F15899E4706A}">
  <dimension ref="A2:AC27"/>
  <sheetViews>
    <sheetView showGridLines="0" workbookViewId="0">
      <selection activeCell="E67" sqref="E67"/>
    </sheetView>
  </sheetViews>
  <sheetFormatPr defaultRowHeight="16.5"/>
  <cols>
    <col min="1" max="29" width="10.625" style="1" customWidth="1"/>
    <col min="30" max="16384" width="9" style="1"/>
  </cols>
  <sheetData>
    <row r="2" spans="1:29" s="4" customFormat="1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M2" s="7" t="s">
        <v>9</v>
      </c>
      <c r="N2" s="7" t="s">
        <v>10</v>
      </c>
      <c r="O2" s="7" t="s">
        <v>11</v>
      </c>
      <c r="P2" s="7" t="s">
        <v>12</v>
      </c>
      <c r="Q2" s="7" t="s">
        <v>13</v>
      </c>
      <c r="S2" s="7" t="s">
        <v>9</v>
      </c>
      <c r="T2" s="7" t="s">
        <v>10</v>
      </c>
      <c r="U2" s="7" t="s">
        <v>11</v>
      </c>
      <c r="V2" s="7" t="s">
        <v>12</v>
      </c>
      <c r="W2" s="7" t="s">
        <v>13</v>
      </c>
      <c r="Y2" s="7" t="s">
        <v>9</v>
      </c>
      <c r="Z2" s="7" t="s">
        <v>10</v>
      </c>
      <c r="AA2" s="7" t="s">
        <v>11</v>
      </c>
      <c r="AB2" s="7" t="s">
        <v>12</v>
      </c>
      <c r="AC2" s="7" t="s">
        <v>13</v>
      </c>
    </row>
    <row r="3" spans="1:29">
      <c r="A3" s="8">
        <v>100</v>
      </c>
      <c r="B3" s="8">
        <v>0</v>
      </c>
      <c r="C3" s="9" t="s">
        <v>25</v>
      </c>
      <c r="D3" s="9">
        <v>5.9999999999999995E-4</v>
      </c>
      <c r="E3" s="9" t="s">
        <v>15</v>
      </c>
      <c r="G3" s="8">
        <v>1000</v>
      </c>
      <c r="H3" s="8">
        <v>0</v>
      </c>
      <c r="I3" s="9" t="s">
        <v>25</v>
      </c>
      <c r="J3" s="9">
        <v>4.0000000000000002E-4</v>
      </c>
      <c r="K3" s="9" t="s">
        <v>15</v>
      </c>
      <c r="M3" s="8">
        <v>10000</v>
      </c>
      <c r="N3" s="8">
        <v>0</v>
      </c>
      <c r="O3" s="9" t="s">
        <v>25</v>
      </c>
      <c r="P3" s="9">
        <v>1.4E-3</v>
      </c>
      <c r="Q3" s="9" t="s">
        <v>15</v>
      </c>
      <c r="S3" s="8">
        <v>100000</v>
      </c>
      <c r="T3" s="8">
        <v>0</v>
      </c>
      <c r="U3" s="9" t="s">
        <v>25</v>
      </c>
      <c r="V3" s="9">
        <v>1.2500000000000001E-2</v>
      </c>
      <c r="W3" s="9" t="s">
        <v>15</v>
      </c>
      <c r="Y3" s="8">
        <v>1000000</v>
      </c>
      <c r="Z3" s="8">
        <v>0</v>
      </c>
      <c r="AA3" s="9" t="s">
        <v>25</v>
      </c>
      <c r="AB3" s="9">
        <v>0.12820000000000001</v>
      </c>
      <c r="AC3" s="9" t="s">
        <v>15</v>
      </c>
    </row>
    <row r="4" spans="1:29">
      <c r="A4" s="8">
        <v>100</v>
      </c>
      <c r="B4" s="8">
        <v>1</v>
      </c>
      <c r="C4" s="9" t="s">
        <v>25</v>
      </c>
      <c r="D4" s="9">
        <v>2.9999999999999997E-4</v>
      </c>
      <c r="E4" s="9" t="s">
        <v>15</v>
      </c>
      <c r="G4" s="8">
        <v>1000</v>
      </c>
      <c r="H4" s="8">
        <v>1</v>
      </c>
      <c r="I4" s="9" t="s">
        <v>25</v>
      </c>
      <c r="J4" s="9">
        <v>2.9999999999999997E-4</v>
      </c>
      <c r="K4" s="9" t="s">
        <v>15</v>
      </c>
      <c r="M4" s="8">
        <v>10000</v>
      </c>
      <c r="N4" s="8">
        <v>1</v>
      </c>
      <c r="O4" s="9" t="s">
        <v>25</v>
      </c>
      <c r="P4" s="9">
        <v>1.5E-3</v>
      </c>
      <c r="Q4" s="9" t="s">
        <v>15</v>
      </c>
      <c r="S4" s="8">
        <v>100000</v>
      </c>
      <c r="T4" s="8">
        <v>1</v>
      </c>
      <c r="U4" s="9" t="s">
        <v>25</v>
      </c>
      <c r="V4" s="9">
        <v>1.14E-2</v>
      </c>
      <c r="W4" s="9" t="s">
        <v>15</v>
      </c>
      <c r="Y4" s="8">
        <v>1000000</v>
      </c>
      <c r="Z4" s="8">
        <v>1</v>
      </c>
      <c r="AA4" s="9" t="s">
        <v>25</v>
      </c>
      <c r="AB4" s="9">
        <v>0.13880000000000001</v>
      </c>
      <c r="AC4" s="9" t="s">
        <v>15</v>
      </c>
    </row>
    <row r="5" spans="1:29">
      <c r="A5" s="8">
        <v>100</v>
      </c>
      <c r="B5" s="8">
        <v>2</v>
      </c>
      <c r="C5" s="9" t="s">
        <v>25</v>
      </c>
      <c r="D5" s="9">
        <v>2.0000000000000001E-4</v>
      </c>
      <c r="E5" s="9" t="s">
        <v>15</v>
      </c>
      <c r="G5" s="8">
        <v>1000</v>
      </c>
      <c r="H5" s="8">
        <v>2</v>
      </c>
      <c r="I5" s="9" t="s">
        <v>25</v>
      </c>
      <c r="J5" s="9">
        <v>2.9999999999999997E-4</v>
      </c>
      <c r="K5" s="9" t="s">
        <v>15</v>
      </c>
      <c r="M5" s="8">
        <v>10000</v>
      </c>
      <c r="N5" s="8">
        <v>2</v>
      </c>
      <c r="O5" s="9" t="s">
        <v>25</v>
      </c>
      <c r="P5" s="9">
        <v>1.4E-3</v>
      </c>
      <c r="Q5" s="9" t="s">
        <v>15</v>
      </c>
      <c r="S5" s="8">
        <v>100000</v>
      </c>
      <c r="T5" s="8">
        <v>2</v>
      </c>
      <c r="U5" s="9" t="s">
        <v>25</v>
      </c>
      <c r="V5" s="9">
        <v>1.11E-2</v>
      </c>
      <c r="W5" s="9" t="s">
        <v>15</v>
      </c>
      <c r="Y5" s="8">
        <v>1000000</v>
      </c>
      <c r="Z5" s="8">
        <v>2</v>
      </c>
      <c r="AA5" s="9" t="s">
        <v>25</v>
      </c>
      <c r="AB5" s="9">
        <v>0.1138</v>
      </c>
      <c r="AC5" s="9" t="s">
        <v>15</v>
      </c>
    </row>
    <row r="6" spans="1:29">
      <c r="A6" s="8">
        <v>100</v>
      </c>
      <c r="B6" s="8">
        <v>3</v>
      </c>
      <c r="C6" s="9" t="s">
        <v>25</v>
      </c>
      <c r="D6" s="9">
        <v>2.0000000000000001E-4</v>
      </c>
      <c r="E6" s="9" t="s">
        <v>15</v>
      </c>
      <c r="G6" s="8">
        <v>1000</v>
      </c>
      <c r="H6" s="8">
        <v>3</v>
      </c>
      <c r="I6" s="9" t="s">
        <v>25</v>
      </c>
      <c r="J6" s="9">
        <v>2.9999999999999997E-4</v>
      </c>
      <c r="K6" s="9" t="s">
        <v>15</v>
      </c>
      <c r="M6" s="8">
        <v>10000</v>
      </c>
      <c r="N6" s="8">
        <v>3</v>
      </c>
      <c r="O6" s="9" t="s">
        <v>25</v>
      </c>
      <c r="P6" s="9">
        <v>1.4E-3</v>
      </c>
      <c r="Q6" s="9" t="s">
        <v>15</v>
      </c>
      <c r="S6" s="8">
        <v>100000</v>
      </c>
      <c r="T6" s="8">
        <v>3</v>
      </c>
      <c r="U6" s="9" t="s">
        <v>25</v>
      </c>
      <c r="V6" s="9">
        <v>1.2200000000000001E-2</v>
      </c>
      <c r="W6" s="9" t="s">
        <v>15</v>
      </c>
      <c r="Y6" s="8">
        <v>1000000</v>
      </c>
      <c r="Z6" s="8">
        <v>3</v>
      </c>
      <c r="AA6" s="9" t="s">
        <v>25</v>
      </c>
      <c r="AB6" s="9">
        <v>0.15490000000000001</v>
      </c>
      <c r="AC6" s="9" t="s">
        <v>15</v>
      </c>
    </row>
    <row r="7" spans="1:29">
      <c r="A7" s="8">
        <v>100</v>
      </c>
      <c r="B7" s="8">
        <v>4</v>
      </c>
      <c r="C7" s="9" t="s">
        <v>25</v>
      </c>
      <c r="D7" s="9">
        <v>2.0000000000000001E-4</v>
      </c>
      <c r="E7" s="9" t="s">
        <v>15</v>
      </c>
      <c r="G7" s="8">
        <v>1000</v>
      </c>
      <c r="H7" s="8">
        <v>4</v>
      </c>
      <c r="I7" s="9" t="s">
        <v>25</v>
      </c>
      <c r="J7" s="9">
        <v>2.9999999999999997E-4</v>
      </c>
      <c r="K7" s="9" t="s">
        <v>15</v>
      </c>
      <c r="M7" s="8">
        <v>10000</v>
      </c>
      <c r="N7" s="8">
        <v>4</v>
      </c>
      <c r="O7" s="9" t="s">
        <v>25</v>
      </c>
      <c r="P7" s="9">
        <v>1.4E-3</v>
      </c>
      <c r="Q7" s="9" t="s">
        <v>15</v>
      </c>
      <c r="S7" s="8">
        <v>100000</v>
      </c>
      <c r="T7" s="8">
        <v>4</v>
      </c>
      <c r="U7" s="9" t="s">
        <v>25</v>
      </c>
      <c r="V7" s="9">
        <v>1.17E-2</v>
      </c>
      <c r="W7" s="9" t="s">
        <v>15</v>
      </c>
      <c r="Y7" s="8">
        <v>1000000</v>
      </c>
      <c r="Z7" s="8">
        <v>4</v>
      </c>
      <c r="AA7" s="9" t="s">
        <v>25</v>
      </c>
      <c r="AB7" s="9">
        <v>0.10979999999999999</v>
      </c>
      <c r="AC7" s="9" t="s">
        <v>15</v>
      </c>
    </row>
    <row r="8" spans="1:29">
      <c r="A8" s="8">
        <v>100</v>
      </c>
      <c r="B8" s="8">
        <v>5</v>
      </c>
      <c r="C8" s="9" t="s">
        <v>25</v>
      </c>
      <c r="D8" s="9">
        <v>2.0000000000000001E-4</v>
      </c>
      <c r="E8" s="9" t="s">
        <v>15</v>
      </c>
      <c r="G8" s="8">
        <v>1000</v>
      </c>
      <c r="H8" s="8">
        <v>5</v>
      </c>
      <c r="I8" s="9" t="s">
        <v>25</v>
      </c>
      <c r="J8" s="9">
        <v>2.9999999999999997E-4</v>
      </c>
      <c r="K8" s="9" t="s">
        <v>15</v>
      </c>
      <c r="M8" s="8">
        <v>10000</v>
      </c>
      <c r="N8" s="8">
        <v>5</v>
      </c>
      <c r="O8" s="9" t="s">
        <v>25</v>
      </c>
      <c r="P8" s="9">
        <v>1.4E-3</v>
      </c>
      <c r="Q8" s="9" t="s">
        <v>15</v>
      </c>
      <c r="S8" s="8">
        <v>100000</v>
      </c>
      <c r="T8" s="8">
        <v>5</v>
      </c>
      <c r="U8" s="9" t="s">
        <v>25</v>
      </c>
      <c r="V8" s="9">
        <v>4.3099999999999999E-2</v>
      </c>
      <c r="W8" s="9" t="s">
        <v>15</v>
      </c>
      <c r="Y8" s="8">
        <v>1000000</v>
      </c>
      <c r="Z8" s="8">
        <v>5</v>
      </c>
      <c r="AA8" s="9" t="s">
        <v>25</v>
      </c>
      <c r="AB8" s="9">
        <v>0.13300000000000001</v>
      </c>
      <c r="AC8" s="9" t="s">
        <v>15</v>
      </c>
    </row>
    <row r="9" spans="1:29">
      <c r="A9" s="8">
        <v>100</v>
      </c>
      <c r="B9" s="8">
        <v>6</v>
      </c>
      <c r="C9" s="9" t="s">
        <v>25</v>
      </c>
      <c r="D9" s="9">
        <v>2.0000000000000001E-4</v>
      </c>
      <c r="E9" s="9" t="s">
        <v>15</v>
      </c>
      <c r="G9" s="8">
        <v>1000</v>
      </c>
      <c r="H9" s="8">
        <v>6</v>
      </c>
      <c r="I9" s="9" t="s">
        <v>25</v>
      </c>
      <c r="J9" s="9">
        <v>2.9999999999999997E-4</v>
      </c>
      <c r="K9" s="9" t="s">
        <v>15</v>
      </c>
      <c r="M9" s="8">
        <v>10000</v>
      </c>
      <c r="N9" s="8">
        <v>6</v>
      </c>
      <c r="O9" s="9" t="s">
        <v>25</v>
      </c>
      <c r="P9" s="9">
        <v>1.5E-3</v>
      </c>
      <c r="Q9" s="9" t="s">
        <v>15</v>
      </c>
      <c r="S9" s="8">
        <v>100000</v>
      </c>
      <c r="T9" s="8">
        <v>6</v>
      </c>
      <c r="U9" s="9" t="s">
        <v>25</v>
      </c>
      <c r="V9" s="9">
        <v>2.5899999999999999E-2</v>
      </c>
      <c r="W9" s="9" t="s">
        <v>15</v>
      </c>
      <c r="Y9" s="8">
        <v>1000000</v>
      </c>
      <c r="Z9" s="8">
        <v>6</v>
      </c>
      <c r="AA9" s="9" t="s">
        <v>25</v>
      </c>
      <c r="AB9" s="9">
        <v>0.1343</v>
      </c>
      <c r="AC9" s="9" t="s">
        <v>15</v>
      </c>
    </row>
    <row r="10" spans="1:29">
      <c r="A10" s="8">
        <v>100</v>
      </c>
      <c r="B10" s="8">
        <v>7</v>
      </c>
      <c r="C10" s="9" t="s">
        <v>25</v>
      </c>
      <c r="D10" s="9">
        <v>2.0000000000000001E-4</v>
      </c>
      <c r="E10" s="9" t="s">
        <v>15</v>
      </c>
      <c r="G10" s="8">
        <v>1000</v>
      </c>
      <c r="H10" s="8">
        <v>7</v>
      </c>
      <c r="I10" s="9" t="s">
        <v>25</v>
      </c>
      <c r="J10" s="9">
        <v>2.9999999999999997E-4</v>
      </c>
      <c r="K10" s="9" t="s">
        <v>15</v>
      </c>
      <c r="M10" s="8">
        <v>10000</v>
      </c>
      <c r="N10" s="8">
        <v>7</v>
      </c>
      <c r="O10" s="9" t="s">
        <v>25</v>
      </c>
      <c r="P10" s="9">
        <v>1.4E-3</v>
      </c>
      <c r="Q10" s="9" t="s">
        <v>15</v>
      </c>
      <c r="S10" s="8">
        <v>100000</v>
      </c>
      <c r="T10" s="8">
        <v>7</v>
      </c>
      <c r="U10" s="9" t="s">
        <v>25</v>
      </c>
      <c r="V10" s="9">
        <v>2.3400000000000001E-2</v>
      </c>
      <c r="W10" s="9" t="s">
        <v>15</v>
      </c>
      <c r="Y10" s="8">
        <v>1000000</v>
      </c>
      <c r="Z10" s="8">
        <v>7</v>
      </c>
      <c r="AA10" s="9" t="s">
        <v>25</v>
      </c>
      <c r="AB10" s="9">
        <v>0.1128</v>
      </c>
      <c r="AC10" s="9" t="s">
        <v>15</v>
      </c>
    </row>
    <row r="11" spans="1:29">
      <c r="A11" s="8">
        <v>100</v>
      </c>
      <c r="B11" s="8">
        <v>8</v>
      </c>
      <c r="C11" s="9" t="s">
        <v>25</v>
      </c>
      <c r="D11" s="9">
        <v>2.0000000000000001E-4</v>
      </c>
      <c r="E11" s="9" t="s">
        <v>15</v>
      </c>
      <c r="G11" s="8">
        <v>1000</v>
      </c>
      <c r="H11" s="8">
        <v>8</v>
      </c>
      <c r="I11" s="9" t="s">
        <v>25</v>
      </c>
      <c r="J11" s="9">
        <v>2.9999999999999997E-4</v>
      </c>
      <c r="K11" s="9" t="s">
        <v>15</v>
      </c>
      <c r="M11" s="8">
        <v>10000</v>
      </c>
      <c r="N11" s="8">
        <v>8</v>
      </c>
      <c r="O11" s="9" t="s">
        <v>25</v>
      </c>
      <c r="P11" s="9">
        <v>1.4E-3</v>
      </c>
      <c r="Q11" s="9" t="s">
        <v>15</v>
      </c>
      <c r="S11" s="8">
        <v>100000</v>
      </c>
      <c r="T11" s="8">
        <v>8</v>
      </c>
      <c r="U11" s="9" t="s">
        <v>25</v>
      </c>
      <c r="V11" s="9">
        <v>2.23E-2</v>
      </c>
      <c r="W11" s="9" t="s">
        <v>15</v>
      </c>
      <c r="Y11" s="8">
        <v>1000000</v>
      </c>
      <c r="Z11" s="8">
        <v>8</v>
      </c>
      <c r="AA11" s="9" t="s">
        <v>25</v>
      </c>
      <c r="AB11" s="9">
        <v>0.2828</v>
      </c>
      <c r="AC11" s="9" t="s">
        <v>15</v>
      </c>
    </row>
    <row r="12" spans="1:29">
      <c r="A12" s="8">
        <v>100</v>
      </c>
      <c r="B12" s="8">
        <v>9</v>
      </c>
      <c r="C12" s="9" t="s">
        <v>25</v>
      </c>
      <c r="D12" s="9">
        <v>2.0000000000000001E-4</v>
      </c>
      <c r="E12" s="9" t="s">
        <v>15</v>
      </c>
      <c r="G12" s="8">
        <v>1000</v>
      </c>
      <c r="H12" s="8">
        <v>9</v>
      </c>
      <c r="I12" s="9" t="s">
        <v>25</v>
      </c>
      <c r="J12" s="9">
        <v>2.9999999999999997E-4</v>
      </c>
      <c r="K12" s="9" t="s">
        <v>15</v>
      </c>
      <c r="M12" s="8">
        <v>10000</v>
      </c>
      <c r="N12" s="8">
        <v>9</v>
      </c>
      <c r="O12" s="9" t="s">
        <v>25</v>
      </c>
      <c r="P12" s="9">
        <v>1.4E-3</v>
      </c>
      <c r="Q12" s="9" t="s">
        <v>15</v>
      </c>
      <c r="S12" s="8">
        <v>100000</v>
      </c>
      <c r="T12" s="8">
        <v>9</v>
      </c>
      <c r="U12" s="9" t="s">
        <v>25</v>
      </c>
      <c r="V12" s="9">
        <v>2.6499999999999999E-2</v>
      </c>
      <c r="W12" s="9" t="s">
        <v>15</v>
      </c>
      <c r="Y12" s="8">
        <v>1000000</v>
      </c>
      <c r="Z12" s="8">
        <v>9</v>
      </c>
      <c r="AA12" s="9" t="s">
        <v>25</v>
      </c>
      <c r="AB12" s="9">
        <v>0.26979999999999998</v>
      </c>
      <c r="AC12" s="9" t="s">
        <v>15</v>
      </c>
    </row>
    <row r="13" spans="1:29">
      <c r="A13" s="8">
        <v>100</v>
      </c>
      <c r="B13" s="8">
        <v>10</v>
      </c>
      <c r="C13" s="9" t="s">
        <v>25</v>
      </c>
      <c r="D13" s="9">
        <v>2.0000000000000001E-4</v>
      </c>
      <c r="E13" s="9" t="s">
        <v>15</v>
      </c>
      <c r="G13" s="8">
        <v>1000</v>
      </c>
      <c r="H13" s="8">
        <v>10</v>
      </c>
      <c r="I13" s="9" t="s">
        <v>25</v>
      </c>
      <c r="J13" s="9">
        <v>2.9999999999999997E-4</v>
      </c>
      <c r="K13" s="9" t="s">
        <v>15</v>
      </c>
      <c r="M13" s="8">
        <v>10000</v>
      </c>
      <c r="N13" s="8">
        <v>10</v>
      </c>
      <c r="O13" s="9" t="s">
        <v>25</v>
      </c>
      <c r="P13" s="9">
        <v>1.4E-3</v>
      </c>
      <c r="Q13" s="9" t="s">
        <v>15</v>
      </c>
      <c r="S13" s="8">
        <v>100000</v>
      </c>
      <c r="T13" s="8">
        <v>10</v>
      </c>
      <c r="U13" s="9" t="s">
        <v>25</v>
      </c>
      <c r="V13" s="9">
        <v>2.4799999999999999E-2</v>
      </c>
      <c r="W13" s="9" t="s">
        <v>15</v>
      </c>
      <c r="Y13" s="8">
        <v>1000000</v>
      </c>
      <c r="Z13" s="8">
        <v>10</v>
      </c>
      <c r="AA13" s="9" t="s">
        <v>25</v>
      </c>
      <c r="AB13" s="9">
        <v>0.1162</v>
      </c>
      <c r="AC13" s="9" t="s">
        <v>15</v>
      </c>
    </row>
    <row r="14" spans="1:29">
      <c r="A14" s="8">
        <v>100</v>
      </c>
      <c r="B14" s="8">
        <v>11</v>
      </c>
      <c r="C14" s="9" t="s">
        <v>25</v>
      </c>
      <c r="D14" s="9">
        <v>2.0000000000000001E-4</v>
      </c>
      <c r="E14" s="9" t="s">
        <v>15</v>
      </c>
      <c r="G14" s="8">
        <v>1000</v>
      </c>
      <c r="H14" s="8">
        <v>11</v>
      </c>
      <c r="I14" s="9" t="s">
        <v>25</v>
      </c>
      <c r="J14" s="9">
        <v>2.9999999999999997E-4</v>
      </c>
      <c r="K14" s="9" t="s">
        <v>15</v>
      </c>
      <c r="M14" s="8">
        <v>10000</v>
      </c>
      <c r="N14" s="8">
        <v>11</v>
      </c>
      <c r="O14" s="9" t="s">
        <v>25</v>
      </c>
      <c r="P14" s="9">
        <v>1.4E-3</v>
      </c>
      <c r="Q14" s="9" t="s">
        <v>15</v>
      </c>
      <c r="S14" s="8">
        <v>100000</v>
      </c>
      <c r="T14" s="8">
        <v>11</v>
      </c>
      <c r="U14" s="9" t="s">
        <v>25</v>
      </c>
      <c r="V14" s="9">
        <v>2.63E-2</v>
      </c>
      <c r="W14" s="9" t="s">
        <v>15</v>
      </c>
      <c r="Y14" s="8">
        <v>1000000</v>
      </c>
      <c r="Z14" s="8">
        <v>11</v>
      </c>
      <c r="AA14" s="9" t="s">
        <v>25</v>
      </c>
      <c r="AB14" s="9">
        <v>0.10979999999999999</v>
      </c>
      <c r="AC14" s="9" t="s">
        <v>15</v>
      </c>
    </row>
    <row r="15" spans="1:29">
      <c r="A15" s="8">
        <v>100</v>
      </c>
      <c r="B15" s="8">
        <v>12</v>
      </c>
      <c r="C15" s="9" t="s">
        <v>25</v>
      </c>
      <c r="D15" s="9">
        <v>2.0000000000000001E-4</v>
      </c>
      <c r="E15" s="9" t="s">
        <v>15</v>
      </c>
      <c r="G15" s="8">
        <v>1000</v>
      </c>
      <c r="H15" s="8">
        <v>12</v>
      </c>
      <c r="I15" s="9" t="s">
        <v>25</v>
      </c>
      <c r="J15" s="9">
        <v>2.9999999999999997E-4</v>
      </c>
      <c r="K15" s="9" t="s">
        <v>15</v>
      </c>
      <c r="M15" s="8">
        <v>10000</v>
      </c>
      <c r="N15" s="8">
        <v>12</v>
      </c>
      <c r="O15" s="9" t="s">
        <v>25</v>
      </c>
      <c r="P15" s="9">
        <v>1.4E-3</v>
      </c>
      <c r="Q15" s="9" t="s">
        <v>15</v>
      </c>
      <c r="S15" s="8">
        <v>100000</v>
      </c>
      <c r="T15" s="8">
        <v>12</v>
      </c>
      <c r="U15" s="9" t="s">
        <v>25</v>
      </c>
      <c r="V15" s="9">
        <v>3.4799999999999998E-2</v>
      </c>
      <c r="W15" s="9" t="s">
        <v>15</v>
      </c>
      <c r="Y15" s="8">
        <v>1000000</v>
      </c>
      <c r="Z15" s="8">
        <v>12</v>
      </c>
      <c r="AA15" s="9" t="s">
        <v>25</v>
      </c>
      <c r="AB15" s="9">
        <v>0.1101</v>
      </c>
      <c r="AC15" s="9" t="s">
        <v>15</v>
      </c>
    </row>
    <row r="16" spans="1:29">
      <c r="A16" s="8">
        <v>100</v>
      </c>
      <c r="B16" s="8">
        <v>13</v>
      </c>
      <c r="C16" s="9" t="s">
        <v>25</v>
      </c>
      <c r="D16" s="9">
        <v>2.0000000000000001E-4</v>
      </c>
      <c r="E16" s="9" t="s">
        <v>15</v>
      </c>
      <c r="G16" s="8">
        <v>1000</v>
      </c>
      <c r="H16" s="8">
        <v>13</v>
      </c>
      <c r="I16" s="9" t="s">
        <v>25</v>
      </c>
      <c r="J16" s="9">
        <v>2.9999999999999997E-4</v>
      </c>
      <c r="K16" s="9" t="s">
        <v>15</v>
      </c>
      <c r="M16" s="8">
        <v>10000</v>
      </c>
      <c r="N16" s="8">
        <v>13</v>
      </c>
      <c r="O16" s="9" t="s">
        <v>25</v>
      </c>
      <c r="P16" s="9">
        <v>1.6000000000000001E-3</v>
      </c>
      <c r="Q16" s="9" t="s">
        <v>15</v>
      </c>
      <c r="S16" s="8">
        <v>100000</v>
      </c>
      <c r="T16" s="8">
        <v>13</v>
      </c>
      <c r="U16" s="9" t="s">
        <v>25</v>
      </c>
      <c r="V16" s="9">
        <v>2.8899999999999999E-2</v>
      </c>
      <c r="W16" s="9" t="s">
        <v>15</v>
      </c>
      <c r="Y16" s="8">
        <v>1000000</v>
      </c>
      <c r="Z16" s="8">
        <v>13</v>
      </c>
      <c r="AA16" s="9" t="s">
        <v>25</v>
      </c>
      <c r="AB16" s="9">
        <v>0.1368</v>
      </c>
      <c r="AC16" s="9" t="s">
        <v>15</v>
      </c>
    </row>
    <row r="17" spans="1:29">
      <c r="A17" s="8">
        <v>100</v>
      </c>
      <c r="B17" s="8">
        <v>14</v>
      </c>
      <c r="C17" s="9" t="s">
        <v>25</v>
      </c>
      <c r="D17" s="9">
        <v>2.0000000000000001E-4</v>
      </c>
      <c r="E17" s="9" t="s">
        <v>15</v>
      </c>
      <c r="G17" s="8">
        <v>1000</v>
      </c>
      <c r="H17" s="8">
        <v>14</v>
      </c>
      <c r="I17" s="9" t="s">
        <v>25</v>
      </c>
      <c r="J17" s="9">
        <v>2.9999999999999997E-4</v>
      </c>
      <c r="K17" s="9" t="s">
        <v>15</v>
      </c>
      <c r="M17" s="8">
        <v>10000</v>
      </c>
      <c r="N17" s="8">
        <v>14</v>
      </c>
      <c r="O17" s="9" t="s">
        <v>25</v>
      </c>
      <c r="P17" s="9">
        <v>1.5E-3</v>
      </c>
      <c r="Q17" s="9" t="s">
        <v>15</v>
      </c>
      <c r="S17" s="8">
        <v>100000</v>
      </c>
      <c r="T17" s="8">
        <v>14</v>
      </c>
      <c r="U17" s="9" t="s">
        <v>25</v>
      </c>
      <c r="V17" s="9">
        <v>2.5000000000000001E-2</v>
      </c>
      <c r="W17" s="9" t="s">
        <v>15</v>
      </c>
      <c r="Y17" s="8">
        <v>1000000</v>
      </c>
      <c r="Z17" s="8">
        <v>14</v>
      </c>
      <c r="AA17" s="9" t="s">
        <v>25</v>
      </c>
      <c r="AB17" s="9">
        <v>0.15129999999999999</v>
      </c>
      <c r="AC17" s="9" t="s">
        <v>15</v>
      </c>
    </row>
    <row r="18" spans="1:29">
      <c r="A18" s="8">
        <v>100</v>
      </c>
      <c r="B18" s="8">
        <v>15</v>
      </c>
      <c r="C18" s="9" t="s">
        <v>25</v>
      </c>
      <c r="D18" s="9">
        <v>2.0000000000000001E-4</v>
      </c>
      <c r="E18" s="9" t="s">
        <v>15</v>
      </c>
      <c r="G18" s="8">
        <v>1000</v>
      </c>
      <c r="H18" s="8">
        <v>15</v>
      </c>
      <c r="I18" s="9" t="s">
        <v>25</v>
      </c>
      <c r="J18" s="9">
        <v>2.9999999999999997E-4</v>
      </c>
      <c r="K18" s="9" t="s">
        <v>15</v>
      </c>
      <c r="M18" s="8">
        <v>10000</v>
      </c>
      <c r="N18" s="8">
        <v>15</v>
      </c>
      <c r="O18" s="9" t="s">
        <v>25</v>
      </c>
      <c r="P18" s="9">
        <v>1.5E-3</v>
      </c>
      <c r="Q18" s="9" t="s">
        <v>15</v>
      </c>
      <c r="S18" s="8">
        <v>100000</v>
      </c>
      <c r="T18" s="8">
        <v>15</v>
      </c>
      <c r="U18" s="9" t="s">
        <v>25</v>
      </c>
      <c r="V18" s="9">
        <v>2.41E-2</v>
      </c>
      <c r="W18" s="9" t="s">
        <v>15</v>
      </c>
      <c r="Y18" s="8">
        <v>1000000</v>
      </c>
      <c r="Z18" s="8">
        <v>15</v>
      </c>
      <c r="AA18" s="9" t="s">
        <v>25</v>
      </c>
      <c r="AB18" s="9">
        <v>0.1182</v>
      </c>
      <c r="AC18" s="9" t="s">
        <v>15</v>
      </c>
    </row>
    <row r="19" spans="1:29">
      <c r="A19" s="8">
        <v>100</v>
      </c>
      <c r="B19" s="8">
        <v>16</v>
      </c>
      <c r="C19" s="9" t="s">
        <v>25</v>
      </c>
      <c r="D19" s="9">
        <v>2.0000000000000001E-4</v>
      </c>
      <c r="E19" s="9" t="s">
        <v>15</v>
      </c>
      <c r="G19" s="8">
        <v>1000</v>
      </c>
      <c r="H19" s="8">
        <v>16</v>
      </c>
      <c r="I19" s="9" t="s">
        <v>25</v>
      </c>
      <c r="J19" s="9">
        <v>2.9999999999999997E-4</v>
      </c>
      <c r="K19" s="9" t="s">
        <v>15</v>
      </c>
      <c r="M19" s="8">
        <v>10000</v>
      </c>
      <c r="N19" s="8">
        <v>16</v>
      </c>
      <c r="O19" s="9" t="s">
        <v>25</v>
      </c>
      <c r="P19" s="9">
        <v>1.8E-3</v>
      </c>
      <c r="Q19" s="9" t="s">
        <v>15</v>
      </c>
      <c r="S19" s="8">
        <v>100000</v>
      </c>
      <c r="T19" s="8">
        <v>16</v>
      </c>
      <c r="U19" s="9" t="s">
        <v>25</v>
      </c>
      <c r="V19" s="9">
        <v>3.1600000000000003E-2</v>
      </c>
      <c r="W19" s="9" t="s">
        <v>15</v>
      </c>
      <c r="Y19" s="8">
        <v>1000000</v>
      </c>
      <c r="Z19" s="8">
        <v>16</v>
      </c>
      <c r="AA19" s="9" t="s">
        <v>25</v>
      </c>
      <c r="AB19" s="9">
        <v>0.1166</v>
      </c>
      <c r="AC19" s="9" t="s">
        <v>15</v>
      </c>
    </row>
    <row r="20" spans="1:29">
      <c r="A20" s="8">
        <v>100</v>
      </c>
      <c r="B20" s="8">
        <v>17</v>
      </c>
      <c r="C20" s="9" t="s">
        <v>25</v>
      </c>
      <c r="D20" s="9">
        <v>2.0000000000000001E-4</v>
      </c>
      <c r="E20" s="9" t="s">
        <v>15</v>
      </c>
      <c r="G20" s="8">
        <v>1000</v>
      </c>
      <c r="H20" s="8">
        <v>17</v>
      </c>
      <c r="I20" s="9" t="s">
        <v>25</v>
      </c>
      <c r="J20" s="9">
        <v>2.9999999999999997E-4</v>
      </c>
      <c r="K20" s="9" t="s">
        <v>15</v>
      </c>
      <c r="M20" s="8">
        <v>10000</v>
      </c>
      <c r="N20" s="8">
        <v>17</v>
      </c>
      <c r="O20" s="9" t="s">
        <v>25</v>
      </c>
      <c r="P20" s="9">
        <v>1.5E-3</v>
      </c>
      <c r="Q20" s="9" t="s">
        <v>15</v>
      </c>
      <c r="S20" s="8">
        <v>100000</v>
      </c>
      <c r="T20" s="8">
        <v>17</v>
      </c>
      <c r="U20" s="9" t="s">
        <v>25</v>
      </c>
      <c r="V20" s="9">
        <v>2.5899999999999999E-2</v>
      </c>
      <c r="W20" s="9" t="s">
        <v>15</v>
      </c>
      <c r="Y20" s="8">
        <v>1000000</v>
      </c>
      <c r="Z20" s="8">
        <v>17</v>
      </c>
      <c r="AA20" s="9" t="s">
        <v>25</v>
      </c>
      <c r="AB20" s="9">
        <v>0.27139999999999997</v>
      </c>
      <c r="AC20" s="9" t="s">
        <v>15</v>
      </c>
    </row>
    <row r="21" spans="1:29">
      <c r="A21" s="8">
        <v>100</v>
      </c>
      <c r="B21" s="8">
        <v>18</v>
      </c>
      <c r="C21" s="9" t="s">
        <v>25</v>
      </c>
      <c r="D21" s="9">
        <v>2.0000000000000001E-4</v>
      </c>
      <c r="E21" s="9" t="s">
        <v>15</v>
      </c>
      <c r="G21" s="8">
        <v>1000</v>
      </c>
      <c r="H21" s="8">
        <v>18</v>
      </c>
      <c r="I21" s="9" t="s">
        <v>25</v>
      </c>
      <c r="J21" s="9">
        <v>4.0000000000000002E-4</v>
      </c>
      <c r="K21" s="9" t="s">
        <v>15</v>
      </c>
      <c r="M21" s="8">
        <v>10000</v>
      </c>
      <c r="N21" s="8">
        <v>18</v>
      </c>
      <c r="O21" s="9" t="s">
        <v>25</v>
      </c>
      <c r="P21" s="9">
        <v>1.5E-3</v>
      </c>
      <c r="Q21" s="9" t="s">
        <v>15</v>
      </c>
      <c r="S21" s="8">
        <v>100000</v>
      </c>
      <c r="T21" s="8">
        <v>18</v>
      </c>
      <c r="U21" s="9" t="s">
        <v>25</v>
      </c>
      <c r="V21" s="9">
        <v>2.2800000000000001E-2</v>
      </c>
      <c r="W21" s="9" t="s">
        <v>15</v>
      </c>
      <c r="Y21" s="8">
        <v>1000000</v>
      </c>
      <c r="Z21" s="8">
        <v>18</v>
      </c>
      <c r="AA21" s="9" t="s">
        <v>25</v>
      </c>
      <c r="AB21" s="9">
        <v>0.27279999999999999</v>
      </c>
      <c r="AC21" s="9" t="s">
        <v>15</v>
      </c>
    </row>
    <row r="22" spans="1:29">
      <c r="A22" s="8">
        <v>100</v>
      </c>
      <c r="B22" s="8">
        <v>19</v>
      </c>
      <c r="C22" s="9" t="s">
        <v>25</v>
      </c>
      <c r="D22" s="9">
        <v>2.0000000000000001E-4</v>
      </c>
      <c r="E22" s="9" t="s">
        <v>15</v>
      </c>
      <c r="G22" s="8">
        <v>1000</v>
      </c>
      <c r="H22" s="8">
        <v>19</v>
      </c>
      <c r="I22" s="9" t="s">
        <v>25</v>
      </c>
      <c r="J22" s="9">
        <v>4.0000000000000002E-4</v>
      </c>
      <c r="K22" s="9" t="s">
        <v>15</v>
      </c>
      <c r="M22" s="8">
        <v>10000</v>
      </c>
      <c r="N22" s="8">
        <v>19</v>
      </c>
      <c r="O22" s="9" t="s">
        <v>25</v>
      </c>
      <c r="P22" s="9">
        <v>1.4E-3</v>
      </c>
      <c r="Q22" s="9" t="s">
        <v>15</v>
      </c>
      <c r="S22" s="8">
        <v>100000</v>
      </c>
      <c r="T22" s="8">
        <v>19</v>
      </c>
      <c r="U22" s="9" t="s">
        <v>25</v>
      </c>
      <c r="V22" s="9">
        <v>2.3599999999999999E-2</v>
      </c>
      <c r="W22" s="9" t="s">
        <v>15</v>
      </c>
      <c r="Y22" s="8">
        <v>1000000</v>
      </c>
      <c r="Z22" s="8">
        <v>19</v>
      </c>
      <c r="AA22" s="9" t="s">
        <v>25</v>
      </c>
      <c r="AB22" s="9">
        <v>0.1386</v>
      </c>
      <c r="AC22" s="9" t="s">
        <v>15</v>
      </c>
    </row>
    <row r="23" spans="1:29">
      <c r="D23" s="1">
        <f>AVERAGE(D3:D22)</f>
        <v>2.2500000000000002E-4</v>
      </c>
      <c r="J23" s="1">
        <f>AVERAGE(J3:J22)</f>
        <v>3.1499999999999996E-4</v>
      </c>
      <c r="P23" s="1">
        <f>AVERAGE(P3:P22)</f>
        <v>1.4600000000000001E-3</v>
      </c>
      <c r="V23" s="1">
        <f>AVERAGE(V3:V22)</f>
        <v>2.3395000000000003E-2</v>
      </c>
      <c r="AB23" s="1">
        <f>AVERAGE(AB3:AB22)</f>
        <v>0.15599999999999997</v>
      </c>
    </row>
    <row r="26" spans="1:29">
      <c r="A26" s="91" t="s">
        <v>16</v>
      </c>
      <c r="B26" s="91"/>
      <c r="C26" s="6">
        <v>100</v>
      </c>
      <c r="D26" s="6">
        <v>1000</v>
      </c>
      <c r="E26" s="6">
        <v>10000</v>
      </c>
      <c r="F26" s="6">
        <v>100000</v>
      </c>
      <c r="G26" s="6">
        <v>1000000</v>
      </c>
    </row>
    <row r="27" spans="1:29">
      <c r="A27" s="91" t="s">
        <v>17</v>
      </c>
      <c r="B27" s="91"/>
      <c r="C27" s="5">
        <f>D23</f>
        <v>2.2500000000000002E-4</v>
      </c>
      <c r="D27" s="5">
        <f>J23</f>
        <v>3.1499999999999996E-4</v>
      </c>
      <c r="E27" s="5">
        <f>P23</f>
        <v>1.4600000000000001E-3</v>
      </c>
      <c r="F27" s="5">
        <f>V23</f>
        <v>2.3395000000000003E-2</v>
      </c>
      <c r="G27" s="5">
        <f>AB23</f>
        <v>0.15599999999999997</v>
      </c>
    </row>
  </sheetData>
  <mergeCells count="2">
    <mergeCell ref="A26:B26"/>
    <mergeCell ref="A27:B2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결과 보고서</vt:lpstr>
      <vt:lpstr>선택</vt:lpstr>
      <vt:lpstr>삽입</vt:lpstr>
      <vt:lpstr>버블</vt:lpstr>
      <vt:lpstr>퀵</vt:lpstr>
      <vt:lpstr>순차</vt:lpstr>
      <vt:lpstr>이진</vt:lpstr>
      <vt:lpstr>보간</vt:lpstr>
      <vt:lpstr>해시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나정호</dc:creator>
  <cp:lastModifiedBy>나정호</cp:lastModifiedBy>
  <cp:lastPrinted>2025-05-27T23:20:22Z</cp:lastPrinted>
  <dcterms:created xsi:type="dcterms:W3CDTF">2025-05-25T23:04:19Z</dcterms:created>
  <dcterms:modified xsi:type="dcterms:W3CDTF">2025-05-27T23:28:30Z</dcterms:modified>
</cp:coreProperties>
</file>