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tthew/Downloads/"/>
    </mc:Choice>
  </mc:AlternateContent>
  <xr:revisionPtr revIDLastSave="0" documentId="8_{E0373892-4006-7249-94F7-54B52FD844FF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部長信箱年度統計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6" i="1"/>
  <c r="F26" i="1" l="1"/>
  <c r="F27" i="1" s="1"/>
  <c r="F21" i="1"/>
  <c r="F22" i="1" s="1"/>
  <c r="C16" i="1"/>
  <c r="B17" i="1" s="1"/>
  <c r="E11" i="1"/>
  <c r="E12" i="1" s="1"/>
  <c r="C27" i="1" l="1"/>
  <c r="E27" i="1"/>
  <c r="B27" i="1"/>
  <c r="D27" i="1"/>
  <c r="C22" i="1"/>
  <c r="E22" i="1"/>
  <c r="B22" i="1"/>
  <c r="D22" i="1"/>
  <c r="C17" i="1"/>
  <c r="D12" i="1"/>
  <c r="B12" i="1"/>
  <c r="C12" i="1"/>
  <c r="B7" i="1" l="1"/>
  <c r="G7" i="1"/>
  <c r="E7" i="1"/>
  <c r="D7" i="1"/>
  <c r="I7" i="1"/>
  <c r="F7" i="1"/>
  <c r="C7" i="1"/>
</calcChain>
</file>

<file path=xl/sharedStrings.xml><?xml version="1.0" encoding="utf-8"?>
<sst xmlns="http://schemas.openxmlformats.org/spreadsheetml/2006/main" count="46" uniqueCount="34">
  <si>
    <t>衛生福利部 部長信箱統計表</t>
    <phoneticPr fontId="2" type="noConversion"/>
  </si>
  <si>
    <t>一、部長信箱受理案件類別統計</t>
    <phoneticPr fontId="2" type="noConversion"/>
  </si>
  <si>
    <t>陳情案件類別</t>
  </si>
  <si>
    <t>行政興革之建議</t>
  </si>
  <si>
    <t>行政法令之查詢</t>
  </si>
  <si>
    <t>行政違失之舉發</t>
  </si>
  <si>
    <t>行政權益之維護</t>
  </si>
  <si>
    <t>行政法令之釋疑</t>
  </si>
  <si>
    <t>對主管業務資料之索取及查詢</t>
  </si>
  <si>
    <t>合計</t>
  </si>
  <si>
    <t>案件數</t>
  </si>
  <si>
    <t>比率</t>
  </si>
  <si>
    <t>二、部長信箱受理案件處理情形統計</t>
    <phoneticPr fontId="2" type="noConversion"/>
  </si>
  <si>
    <t>陳情案件處理情形</t>
  </si>
  <si>
    <t>轉請權責機關處理</t>
  </si>
  <si>
    <t xml:space="preserve">自行回復
</t>
    <phoneticPr fontId="2" type="noConversion"/>
  </si>
  <si>
    <t>不予受理
(存查結案)</t>
  </si>
  <si>
    <t>三、部長信箱受理件數統計</t>
    <phoneticPr fontId="2" type="noConversion"/>
  </si>
  <si>
    <t>案件受理方式</t>
  </si>
  <si>
    <t>電子郵件</t>
  </si>
  <si>
    <t>四、部長信箱受理案件來源統計</t>
    <phoneticPr fontId="2" type="noConversion"/>
  </si>
  <si>
    <t>陳情案件來源</t>
  </si>
  <si>
    <t>總統府函轉(含電子郵件信箱)</t>
  </si>
  <si>
    <t>行政院函轉(含院長電子信件)</t>
  </si>
  <si>
    <t>機關自行受理(含機關首長信箱或民意信箱)</t>
  </si>
  <si>
    <t>其它</t>
  </si>
  <si>
    <t>五、部長信箱受理案件處理時效</t>
    <phoneticPr fontId="2" type="noConversion"/>
  </si>
  <si>
    <t>處理時效</t>
  </si>
  <si>
    <t>6天以內</t>
  </si>
  <si>
    <t>6-15天</t>
  </si>
  <si>
    <t>15-30天</t>
  </si>
  <si>
    <t>逾       期(30天以上)</t>
  </si>
  <si>
    <t>查詢月份：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</si>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</sst>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9" fontId="1" fillId="0" borderId="1" xfId="0" applyNumberFormat="1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D26" sqref="D26"/>
    </sheetView>
  </sheetViews>
  <sheetFormatPr baseColWidth="10" defaultColWidth="9" defaultRowHeight="17"/>
  <cols>
    <col min="1" max="2" width="10.1640625" style="1" customWidth="1"/>
    <col min="3" max="3" width="11.1640625" style="1" customWidth="1"/>
    <col min="4" max="4" width="13.6640625" style="1" customWidth="1"/>
    <col min="5" max="7" width="10.5" style="1" bestFit="1" customWidth="1"/>
    <col min="8" max="8" width="10.5" style="1" customWidth="1"/>
    <col min="9" max="9" width="10.5" style="1" bestFit="1" customWidth="1"/>
    <col min="10" max="16384" width="9" style="1"/>
  </cols>
  <sheetData>
    <row r="1" spans="1:9">
      <c r="A1" s="1" t="s">
        <v>0</v>
      </c>
    </row>
    <row r="2" spans="1:9">
      <c r="A2" s="1" t="s">
        <v>32</v>
      </c>
    </row>
    <row r="4" spans="1:9">
      <c r="A4" s="1" t="s">
        <v>1</v>
      </c>
    </row>
    <row r="5" spans="1:9" ht="7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33</v>
      </c>
      <c r="I5" s="2" t="s">
        <v>9</v>
      </c>
    </row>
    <row r="6" spans="1:9">
      <c r="A6" s="3" t="s">
        <v>10</v>
      </c>
      <c r="B6" s="6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f>SUM(B6:H6)</f>
        <v>0</v>
      </c>
    </row>
    <row r="7" spans="1:9">
      <c r="A7" s="3" t="s">
        <v>11</v>
      </c>
      <c r="B7" s="4" t="e">
        <f>B6/I6</f>
        <v>#DIV/0!</v>
      </c>
      <c r="C7" s="4" t="e">
        <f>C6/I6</f>
        <v>#DIV/0!</v>
      </c>
      <c r="D7" s="4" t="e">
        <f>D6/I6</f>
        <v>#DIV/0!</v>
      </c>
      <c r="E7" s="4" t="e">
        <f>E6/I6</f>
        <v>#DIV/0!</v>
      </c>
      <c r="F7" s="4" t="e">
        <f>F6/I6</f>
        <v>#DIV/0!</v>
      </c>
      <c r="G7" s="4" t="e">
        <f>G6/I6</f>
        <v>#DIV/0!</v>
      </c>
      <c r="H7" s="4" t="e">
        <f>H6/I6</f>
        <v>#DIV/0!</v>
      </c>
      <c r="I7" s="5" t="e">
        <f>I6/I6</f>
        <v>#DIV/0!</v>
      </c>
    </row>
    <row r="9" spans="1:9">
      <c r="A9" s="1" t="s">
        <v>12</v>
      </c>
    </row>
    <row r="10" spans="1:9" ht="36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9</v>
      </c>
    </row>
    <row r="11" spans="1:9">
      <c r="A11" s="3" t="s">
        <v>10</v>
      </c>
      <c r="B11" s="6">
        <v>0</v>
      </c>
      <c r="C11" s="6">
        <v>0</v>
      </c>
      <c r="D11" s="6">
        <v>0</v>
      </c>
      <c r="E11" s="7">
        <f>SUM(B11:D11)</f>
        <v>0</v>
      </c>
    </row>
    <row r="12" spans="1:9">
      <c r="A12" s="3" t="s">
        <v>11</v>
      </c>
      <c r="B12" s="4" t="e">
        <f>B11/E11</f>
        <v>#DIV/0!</v>
      </c>
      <c r="C12" s="4" t="e">
        <f>C11/E11</f>
        <v>#DIV/0!</v>
      </c>
      <c r="D12" s="4" t="e">
        <f>D11/E11</f>
        <v>#DIV/0!</v>
      </c>
      <c r="E12" s="4" t="e">
        <f>E11/E11</f>
        <v>#DIV/0!</v>
      </c>
    </row>
    <row r="14" spans="1:9">
      <c r="A14" s="1" t="s">
        <v>17</v>
      </c>
    </row>
    <row r="15" spans="1:9" ht="36">
      <c r="A15" s="2" t="s">
        <v>18</v>
      </c>
      <c r="B15" s="2" t="s">
        <v>19</v>
      </c>
      <c r="C15" s="2" t="s">
        <v>9</v>
      </c>
    </row>
    <row r="16" spans="1:9">
      <c r="A16" s="3" t="s">
        <v>10</v>
      </c>
      <c r="B16" s="6">
        <v>0</v>
      </c>
      <c r="C16" s="6">
        <f>SUM(B16)</f>
        <v>0</v>
      </c>
    </row>
    <row r="17" spans="1:6">
      <c r="A17" s="3" t="s">
        <v>11</v>
      </c>
      <c r="B17" s="4" t="e">
        <f>B16/C16</f>
        <v>#DIV/0!</v>
      </c>
      <c r="C17" s="5" t="e">
        <f>C16/C16</f>
        <v>#DIV/0!</v>
      </c>
    </row>
    <row r="19" spans="1:6">
      <c r="A19" s="1" t="s">
        <v>20</v>
      </c>
    </row>
    <row r="20" spans="1:6" ht="72">
      <c r="A20" s="2" t="s">
        <v>21</v>
      </c>
      <c r="B20" s="2" t="s">
        <v>22</v>
      </c>
      <c r="C20" s="2" t="s">
        <v>23</v>
      </c>
      <c r="D20" s="2" t="s">
        <v>24</v>
      </c>
      <c r="E20" s="2" t="s">
        <v>25</v>
      </c>
      <c r="F20" s="2" t="s">
        <v>9</v>
      </c>
    </row>
    <row r="21" spans="1:6">
      <c r="A21" s="3" t="s">
        <v>10</v>
      </c>
      <c r="B21" s="6">
        <v>0</v>
      </c>
      <c r="C21" s="6">
        <v>0</v>
      </c>
      <c r="D21" s="6">
        <v>0</v>
      </c>
      <c r="E21" s="6">
        <v>0</v>
      </c>
      <c r="F21" s="6">
        <f>SUM(B21:E21)</f>
        <v>0</v>
      </c>
    </row>
    <row r="22" spans="1:6">
      <c r="A22" s="3" t="s">
        <v>11</v>
      </c>
      <c r="B22" s="8" t="e">
        <f>B21/F21</f>
        <v>#DIV/0!</v>
      </c>
      <c r="C22" s="8" t="e">
        <f>C21/F21</f>
        <v>#DIV/0!</v>
      </c>
      <c r="D22" s="8" t="e">
        <f>D21/F21</f>
        <v>#DIV/0!</v>
      </c>
      <c r="E22" s="8" t="e">
        <f>E21/F21</f>
        <v>#DIV/0!</v>
      </c>
      <c r="F22" s="9" t="e">
        <f>F21/F21</f>
        <v>#DIV/0!</v>
      </c>
    </row>
    <row r="24" spans="1:6">
      <c r="A24" s="1" t="s">
        <v>26</v>
      </c>
    </row>
    <row r="25" spans="1:6" ht="54">
      <c r="A25" s="2" t="s">
        <v>27</v>
      </c>
      <c r="B25" s="2" t="s">
        <v>28</v>
      </c>
      <c r="C25" s="2" t="s">
        <v>29</v>
      </c>
      <c r="D25" s="2" t="s">
        <v>30</v>
      </c>
      <c r="E25" s="2" t="s">
        <v>31</v>
      </c>
      <c r="F25" s="2" t="s">
        <v>9</v>
      </c>
    </row>
    <row r="26" spans="1:6">
      <c r="A26" s="3" t="s">
        <v>10</v>
      </c>
      <c r="B26" s="6">
        <v>0</v>
      </c>
      <c r="C26" s="6">
        <v>0</v>
      </c>
      <c r="D26" s="6">
        <v>0</v>
      </c>
      <c r="E26" s="6">
        <v>0</v>
      </c>
      <c r="F26" s="6">
        <f>SUM(B26:E26)</f>
        <v>0</v>
      </c>
    </row>
    <row r="27" spans="1:6">
      <c r="A27" s="3" t="s">
        <v>11</v>
      </c>
      <c r="B27" s="4" t="e">
        <f>B26/F26</f>
        <v>#DIV/0!</v>
      </c>
      <c r="C27" s="4" t="e">
        <f>C26/F26</f>
        <v>#DIV/0!</v>
      </c>
      <c r="D27" s="4" t="e">
        <f>D26/F26</f>
        <v>#DIV/0!</v>
      </c>
      <c r="E27" s="4" t="e">
        <f>E26/F26</f>
        <v>#DIV/0!</v>
      </c>
      <c r="F27" s="5" t="e">
        <f>F26/F26</f>
        <v>#DIV/0!</v>
      </c>
    </row>
  </sheetData>
  <phoneticPr fontId="2" type="noConversion"/>
  <pageMargins left="0.7" right="0.7" top="0.75" bottom="0.75" header="0.3" footer="0.3"/>
  <ignoredErrors>
    <ignoredError sqref="B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部長信箱年度統計表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使用者</cp:lastModifiedBy>
  <dcterms:created xsi:type="dcterms:W3CDTF">2021-10-19T02:04:10Z</dcterms:created>
  <dcterms:modified xsi:type="dcterms:W3CDTF">2022-08-23T06:00:37Z</dcterms:modified>
</cp:coreProperties>
</file>