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codeName="ThisWorkbook" defaultThemeVersion="124226"/>
  <bookViews>
    <workbookView xWindow="240" yWindow="60" windowWidth="24795" windowHeight="101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W21" i="1" l="1"/>
  <c r="W22" i="1"/>
  <c r="W23" i="1"/>
  <c r="W20" i="1"/>
  <c r="W19" i="1"/>
  <c r="W18" i="1" l="1"/>
  <c r="W17" i="1"/>
  <c r="W24" i="1"/>
  <c r="W16" i="1"/>
  <c r="W12" i="1"/>
  <c r="W11" i="1"/>
  <c r="W15" i="1"/>
  <c r="W14" i="1"/>
  <c r="W13" i="1"/>
  <c r="W6" i="1"/>
  <c r="W7" i="1"/>
  <c r="W8" i="1"/>
  <c r="W9" i="1"/>
  <c r="W10" i="1"/>
  <c r="W4" i="1"/>
  <c r="W5" i="1"/>
</calcChain>
</file>

<file path=xl/sharedStrings.xml><?xml version="1.0" encoding="utf-8"?>
<sst xmlns="http://schemas.openxmlformats.org/spreadsheetml/2006/main" count="184" uniqueCount="94">
  <si>
    <t>Name</t>
    <phoneticPr fontId="1" type="noConversion"/>
  </si>
  <si>
    <t>成分</t>
    <phoneticPr fontId="1" type="noConversion"/>
  </si>
  <si>
    <t>持久時間</t>
    <phoneticPr fontId="1" type="noConversion"/>
  </si>
  <si>
    <t>刮痕修補劑Ｒ(白色和淺色)</t>
    <phoneticPr fontId="1" type="noConversion"/>
  </si>
  <si>
    <t>尿烷樹脂、丙稀酸樹脂、矽、溶劑</t>
    <phoneticPr fontId="1" type="noConversion"/>
  </si>
  <si>
    <t>說明</t>
    <phoneticPr fontId="1" type="noConversion"/>
  </si>
  <si>
    <t>Note</t>
    <phoneticPr fontId="1" type="noConversion"/>
  </si>
  <si>
    <t>完全乾燥12小時以後，再打上一層汽車蠟或覆膜劑可以獲得更高的效果。</t>
  </si>
  <si>
    <t>NTD</t>
    <phoneticPr fontId="1" type="noConversion"/>
  </si>
  <si>
    <t>菱鏡覆膜劑</t>
  </si>
  <si>
    <t>4個月</t>
    <phoneticPr fontId="1" type="noConversion"/>
  </si>
  <si>
    <t>氟素樹脂、氟油。</t>
  </si>
  <si>
    <t>9個月</t>
  </si>
  <si>
    <t>9個月</t>
    <phoneticPr fontId="1" type="noConversion"/>
  </si>
  <si>
    <t>樹脂</t>
    <phoneticPr fontId="1" type="noConversion"/>
  </si>
  <si>
    <t>矽、蠟、撥水聚合物、氟素類樹脂</t>
    <phoneticPr fontId="1" type="noConversion"/>
  </si>
  <si>
    <t>矽</t>
  </si>
  <si>
    <t>蠟</t>
  </si>
  <si>
    <t>撥水聚合物</t>
  </si>
  <si>
    <t>√</t>
  </si>
  <si>
    <t>√</t>
    <phoneticPr fontId="1" type="noConversion"/>
  </si>
  <si>
    <t>Pic</t>
    <phoneticPr fontId="1" type="noConversion"/>
  </si>
  <si>
    <t>(永久?)</t>
    <phoneticPr fontId="1" type="noConversion"/>
  </si>
  <si>
    <t>不用擦拭去傷痕蠟</t>
    <phoneticPr fontId="1" type="noConversion"/>
  </si>
  <si>
    <t>1個月</t>
    <phoneticPr fontId="1" type="noConversion"/>
  </si>
  <si>
    <t>矽油、蠟、硅素類樹脂、研磨材料</t>
    <phoneticPr fontId="1" type="noConversion"/>
  </si>
  <si>
    <t>研磨材料</t>
    <phoneticPr fontId="1" type="noConversion"/>
  </si>
  <si>
    <t>蠟、矽油、樹脂、超微粒子研磨劑、石油類溶劑36%。</t>
    <phoneticPr fontId="1" type="noConversion"/>
  </si>
  <si>
    <t>顏料</t>
    <phoneticPr fontId="1" type="noConversion"/>
  </si>
  <si>
    <t>氟素
(鐵弗龍)</t>
    <phoneticPr fontId="1" type="noConversion"/>
  </si>
  <si>
    <t>硅素
(矽橡膠)</t>
    <phoneticPr fontId="1" type="noConversion"/>
  </si>
  <si>
    <t>尿烷
(聚合)</t>
    <phoneticPr fontId="1" type="noConversion"/>
  </si>
  <si>
    <t>蠟、矽、壓克力樹脂、氨基甲酸乙酯樹脂(尿烷)、顏料。</t>
    <phoneticPr fontId="1" type="noConversion"/>
  </si>
  <si>
    <t>丙稀
(PP)</t>
    <phoneticPr fontId="1" type="noConversion"/>
  </si>
  <si>
    <t> 消傷痕固蠟(白色車用)</t>
  </si>
  <si>
    <t>蠟、樹脂、石油類溶劑。</t>
  </si>
  <si>
    <t>3個月</t>
  </si>
  <si>
    <t>3個月</t>
    <phoneticPr fontId="1" type="noConversion"/>
  </si>
  <si>
    <t>種類</t>
    <phoneticPr fontId="1" type="noConversion"/>
  </si>
  <si>
    <t>刮痕、傷痕處理</t>
    <phoneticPr fontId="1" type="noConversion"/>
  </si>
  <si>
    <t>特殊種類車蠟</t>
  </si>
  <si>
    <t>光艷覺醒</t>
  </si>
  <si>
    <t>矽素類樹脂、矽、丙稀類樹脂。</t>
  </si>
  <si>
    <t>售價</t>
    <phoneticPr fontId="1" type="noConversion"/>
  </si>
  <si>
    <t>容量
(ml)</t>
    <phoneticPr fontId="1" type="noConversion"/>
  </si>
  <si>
    <t>NTD/1ml</t>
    <phoneticPr fontId="1" type="noConversion"/>
  </si>
  <si>
    <t>鏡艷覆膜劑</t>
    <phoneticPr fontId="1" type="noConversion"/>
  </si>
  <si>
    <t>水蠟</t>
    <phoneticPr fontId="1" type="noConversion"/>
  </si>
  <si>
    <t>氟素270天保護水蠟</t>
  </si>
  <si>
    <t>F7 210天鍍膜劑</t>
  </si>
  <si>
    <t xml:space="preserve"> 氟素樹脂、蠟、洗淨劑、石油系溶劑。</t>
    <phoneticPr fontId="1" type="noConversion"/>
  </si>
  <si>
    <t>氟素樹脂</t>
    <phoneticPr fontId="1" type="noConversion"/>
  </si>
  <si>
    <t>7個月</t>
  </si>
  <si>
    <t>高級光艷覺醒</t>
    <phoneticPr fontId="1" type="noConversion"/>
  </si>
  <si>
    <r>
      <rPr>
        <b/>
        <sz val="13"/>
        <color rgb="FF2B445E"/>
        <rFont val="細明體"/>
        <family val="3"/>
        <charset val="136"/>
      </rPr>
      <t>光艷覺醒</t>
    </r>
    <r>
      <rPr>
        <b/>
        <sz val="13"/>
        <color rgb="FF2B445E"/>
        <rFont val="Arial"/>
        <family val="2"/>
      </rPr>
      <t>(</t>
    </r>
    <r>
      <rPr>
        <b/>
        <sz val="13"/>
        <color rgb="FF2B445E"/>
        <rFont val="細明體"/>
        <family val="3"/>
        <charset val="136"/>
      </rPr>
      <t>入門組合</t>
    </r>
    <r>
      <rPr>
        <b/>
        <sz val="13"/>
        <color rgb="FF2B445E"/>
        <rFont val="Arial"/>
        <family val="2"/>
      </rPr>
      <t>)</t>
    </r>
    <phoneticPr fontId="1" type="noConversion"/>
  </si>
  <si>
    <t>氟素類樹脂、矽、丙烯樹脂。</t>
    <phoneticPr fontId="1" type="noConversion"/>
  </si>
  <si>
    <t>氟素類樹脂、矽、光澤向上樹脂。</t>
    <phoneticPr fontId="1" type="noConversion"/>
  </si>
  <si>
    <t>光澤向上</t>
    <phoneticPr fontId="1" type="noConversion"/>
  </si>
  <si>
    <t>填補</t>
    <phoneticPr fontId="1" type="noConversion"/>
  </si>
  <si>
    <t>固蠟</t>
    <phoneticPr fontId="1" type="noConversion"/>
  </si>
  <si>
    <t>光輝固蠟(各種顏色、銀粉漆車適用)</t>
  </si>
  <si>
    <t xml:space="preserve"> 蠟、矽油、樹脂、石油類溶劑(80%)。</t>
    <phoneticPr fontId="1" type="noConversion"/>
  </si>
  <si>
    <r>
      <t>1</t>
    </r>
    <r>
      <rPr>
        <sz val="12"/>
        <color rgb="FF555555"/>
        <rFont val="新細明體"/>
        <family val="2"/>
        <charset val="136"/>
      </rPr>
      <t>個月</t>
    </r>
    <phoneticPr fontId="1" type="noConversion"/>
  </si>
  <si>
    <t>軟蠟</t>
    <phoneticPr fontId="1" type="noConversion"/>
  </si>
  <si>
    <r>
      <rPr>
        <b/>
        <sz val="13"/>
        <color rgb="FF2B445E"/>
        <rFont val="新細明體"/>
        <family val="2"/>
        <charset val="136"/>
      </rPr>
      <t>光輝軟蠟</t>
    </r>
    <r>
      <rPr>
        <b/>
        <sz val="13"/>
        <color rgb="FF2B445E"/>
        <rFont val="Arial"/>
        <family val="2"/>
      </rPr>
      <t>(</t>
    </r>
    <r>
      <rPr>
        <b/>
        <sz val="13"/>
        <color rgb="FF2B445E"/>
        <rFont val="新細明體"/>
        <family val="2"/>
        <charset val="136"/>
      </rPr>
      <t>各種顏色、銀粉漆車適用</t>
    </r>
    <r>
      <rPr>
        <b/>
        <sz val="13"/>
        <color rgb="FF2B445E"/>
        <rFont val="Arial"/>
        <family val="2"/>
      </rPr>
      <t>)</t>
    </r>
    <phoneticPr fontId="1" type="noConversion"/>
  </si>
  <si>
    <t>蠟、矽油、樹脂、石油類溶劑(41%)。</t>
    <phoneticPr fontId="1" type="noConversion"/>
  </si>
  <si>
    <t>鏡艷固蠟(淺色車用，深色車用)</t>
  </si>
  <si>
    <t>蠟、樹脂、石油類溶劑(68%)。</t>
  </si>
  <si>
    <t>激防水增艷汽車蠟</t>
  </si>
  <si>
    <t>棕櫚蠟、蠟、樹脂、石油系溶劑(59%)。</t>
  </si>
  <si>
    <t>覆蓋</t>
    <phoneticPr fontId="1" type="noConversion"/>
  </si>
  <si>
    <t>研磨</t>
    <phoneticPr fontId="1" type="noConversion"/>
  </si>
  <si>
    <t>保護</t>
    <phoneticPr fontId="1" type="noConversion"/>
  </si>
  <si>
    <t>功能</t>
    <phoneticPr fontId="1" type="noConversion"/>
  </si>
  <si>
    <t>評比</t>
    <phoneticPr fontId="1" type="noConversion"/>
  </si>
  <si>
    <t>單方</t>
    <phoneticPr fontId="1" type="noConversion"/>
  </si>
  <si>
    <t>複方</t>
    <phoneticPr fontId="1" type="noConversion"/>
  </si>
  <si>
    <t>除傷鏡面復活蠟</t>
    <phoneticPr fontId="1" type="noConversion"/>
  </si>
  <si>
    <t>光鏡面去小傷痕軟蠟</t>
    <phoneticPr fontId="1" type="noConversion"/>
  </si>
  <si>
    <t>艷王固蠟</t>
  </si>
  <si>
    <t>蠟、樹脂、石油類溶劑(66%)</t>
  </si>
  <si>
    <t>v</t>
    <phoneticPr fontId="1" type="noConversion"/>
  </si>
  <si>
    <t>滑水力半固蠟</t>
  </si>
  <si>
    <t>３個月</t>
  </si>
  <si>
    <t>SG樹脂和微米LF成份</t>
  </si>
  <si>
    <t>激艷固蠟</t>
  </si>
  <si>
    <t>巴西天然棕櫚蠟、合成樹脂、矽油、石油系溶劑。</t>
  </si>
  <si>
    <t>年間防水固蠟(白)</t>
  </si>
  <si>
    <t>氟素樹脂、蠟、石油類溶劑</t>
  </si>
  <si>
    <r>
      <t>12</t>
    </r>
    <r>
      <rPr>
        <sz val="12"/>
        <color rgb="FF555555"/>
        <rFont val="細明體"/>
        <family val="3"/>
        <charset val="136"/>
      </rPr>
      <t>個月</t>
    </r>
    <phoneticPr fontId="1" type="noConversion"/>
  </si>
  <si>
    <t>超防水固蠟(白色車用)</t>
  </si>
  <si>
    <t>超防水樹脂FSI</t>
  </si>
  <si>
    <r>
      <t>：</t>
    </r>
    <r>
      <rPr>
        <sz val="12"/>
        <color rgb="FF555555"/>
        <rFont val="Arial"/>
        <family val="2"/>
      </rPr>
      <t>蠟、樹脂、石油類溶劑</t>
    </r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</si>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</sst>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55555"/>
      <name val="Arial"/>
      <family val="2"/>
    </font>
    <font>
      <b/>
      <sz val="13"/>
      <color rgb="FF2B445E"/>
      <name val="Arial"/>
      <family val="2"/>
    </font>
    <font>
      <sz val="12"/>
      <color rgb="FF555555"/>
      <name val="細明體"/>
      <family val="3"/>
      <charset val="136"/>
    </font>
    <font>
      <sz val="11"/>
      <color theme="1"/>
      <name val="新細明體"/>
      <family val="2"/>
      <charset val="136"/>
    </font>
    <font>
      <b/>
      <sz val="13"/>
      <color rgb="FF2B445E"/>
      <name val="細明體"/>
      <family val="3"/>
      <charset val="136"/>
    </font>
    <font>
      <sz val="12"/>
      <color rgb="FF555555"/>
      <name val="新細明體"/>
      <family val="2"/>
      <charset val="136"/>
    </font>
    <font>
      <b/>
      <sz val="13"/>
      <color rgb="FF2B445E"/>
      <name val="新細明體"/>
      <family val="2"/>
      <charset val="136"/>
    </font>
    <font>
      <sz val="12"/>
      <color rgb="FF0064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rgb="FFCCC2A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0" fillId="0" borderId="3" xfId="0" applyFill="1" applyBorder="1">
      <alignment vertical="center"/>
    </xf>
    <xf numFmtId="0" fontId="2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 textRotation="255"/>
    </xf>
    <xf numFmtId="0" fontId="2" fillId="0" borderId="2" xfId="0" applyFont="1" applyFill="1" applyBorder="1">
      <alignment vertical="center"/>
    </xf>
    <xf numFmtId="0" fontId="3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textRotation="255"/>
    </xf>
    <xf numFmtId="0" fontId="2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8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666750</xdr:colOff>
      <xdr:row>4</xdr:row>
      <xdr:rowOff>666750</xdr:rowOff>
    </xdr:to>
    <xdr:pic>
      <xdr:nvPicPr>
        <xdr:cNvPr id="11" name="Picture 10" descr="http://www.soft99.com.tw/images/product_images/sthumb_images/375_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2200275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666750</xdr:colOff>
      <xdr:row>3</xdr:row>
      <xdr:rowOff>666750</xdr:rowOff>
    </xdr:to>
    <xdr:pic>
      <xdr:nvPicPr>
        <xdr:cNvPr id="12" name="Picture 11" descr="http://www.soft99.com.tw/images/product_images/sthumb_images/1_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5715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666750</xdr:colOff>
      <xdr:row>8</xdr:row>
      <xdr:rowOff>666750</xdr:rowOff>
    </xdr:to>
    <xdr:pic>
      <xdr:nvPicPr>
        <xdr:cNvPr id="13" name="Picture 12" descr="http://www.soft99.com.tw/images/product_images/sthumb_images/371_0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2573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666750</xdr:colOff>
      <xdr:row>4</xdr:row>
      <xdr:rowOff>666750</xdr:rowOff>
    </xdr:to>
    <xdr:pic>
      <xdr:nvPicPr>
        <xdr:cNvPr id="14" name="Picture 13" descr="http://www.soft99.com.tw/images/product_images/sthumb_images/370_0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9431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666750</xdr:colOff>
      <xdr:row>5</xdr:row>
      <xdr:rowOff>666750</xdr:rowOff>
    </xdr:to>
    <xdr:pic>
      <xdr:nvPicPr>
        <xdr:cNvPr id="15" name="Picture 14" descr="http://www.soft99.com.tw/images/product_images/sthumb_images/369_0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33909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666750</xdr:colOff>
      <xdr:row>6</xdr:row>
      <xdr:rowOff>666750</xdr:rowOff>
    </xdr:to>
    <xdr:pic>
      <xdr:nvPicPr>
        <xdr:cNvPr id="16" name="Picture 15" descr="除傷鏡面復活蠟-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143375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666750</xdr:colOff>
      <xdr:row>7</xdr:row>
      <xdr:rowOff>666750</xdr:rowOff>
    </xdr:to>
    <xdr:pic>
      <xdr:nvPicPr>
        <xdr:cNvPr id="17" name="Picture 16" descr="http://www.soft99.com.tw/images/product_images/sthumb_images/339_0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43815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666750</xdr:colOff>
      <xdr:row>9</xdr:row>
      <xdr:rowOff>666750</xdr:rowOff>
    </xdr:to>
    <xdr:pic>
      <xdr:nvPicPr>
        <xdr:cNvPr id="18" name="Picture 17" descr="http://www.soft99.com.tw/images/product_images/sthumb_images/365_0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58293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666750</xdr:colOff>
      <xdr:row>12</xdr:row>
      <xdr:rowOff>666750</xdr:rowOff>
    </xdr:to>
    <xdr:pic>
      <xdr:nvPicPr>
        <xdr:cNvPr id="19" name="Picture 18" descr="http://www.soft99.com.tw/images/product_images/sthumb_images/370_0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4859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666750</xdr:colOff>
      <xdr:row>13</xdr:row>
      <xdr:rowOff>666750</xdr:rowOff>
    </xdr:to>
    <xdr:pic>
      <xdr:nvPicPr>
        <xdr:cNvPr id="20" name="Picture 19" descr="http://www.soft99.com.tw/images/product_images/sthumb_images/360_0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72771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666750</xdr:colOff>
      <xdr:row>14</xdr:row>
      <xdr:rowOff>666750</xdr:rowOff>
    </xdr:to>
    <xdr:pic>
      <xdr:nvPicPr>
        <xdr:cNvPr id="21" name="Picture 20" descr="F7 210天鍍膜劑-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80010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666750</xdr:colOff>
      <xdr:row>10</xdr:row>
      <xdr:rowOff>666750</xdr:rowOff>
    </xdr:to>
    <xdr:pic>
      <xdr:nvPicPr>
        <xdr:cNvPr id="22" name="Picture 21" descr="http://www.soft99.com.tw/images/product_images/sthumb_images/337_0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5895975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666750</xdr:colOff>
      <xdr:row>11</xdr:row>
      <xdr:rowOff>666750</xdr:rowOff>
    </xdr:to>
    <xdr:pic>
      <xdr:nvPicPr>
        <xdr:cNvPr id="23" name="Picture 22" descr="http://www.soft99.com.tw/images/product_images/sthumb_images/336_0.jp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66294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666750</xdr:colOff>
      <xdr:row>15</xdr:row>
      <xdr:rowOff>666750</xdr:rowOff>
    </xdr:to>
    <xdr:pic>
      <xdr:nvPicPr>
        <xdr:cNvPr id="24" name="Picture 23" descr="http://www.soft99.com.tw/images/product_images/sthumb_images/368_0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95631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666750</xdr:colOff>
      <xdr:row>23</xdr:row>
      <xdr:rowOff>666750</xdr:rowOff>
    </xdr:to>
    <xdr:pic>
      <xdr:nvPicPr>
        <xdr:cNvPr id="25" name="Picture 24" descr="http://www.soft99.com.tw/images/product_images/sthumb_images/367_0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0334625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666750</xdr:colOff>
      <xdr:row>16</xdr:row>
      <xdr:rowOff>666750</xdr:rowOff>
    </xdr:to>
    <xdr:pic>
      <xdr:nvPicPr>
        <xdr:cNvPr id="26" name="Picture 25" descr="http://www.soft99.com.tw/images/product_images/sthumb_images/335_0.jp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0334625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666750</xdr:colOff>
      <xdr:row>17</xdr:row>
      <xdr:rowOff>666750</xdr:rowOff>
    </xdr:to>
    <xdr:pic>
      <xdr:nvPicPr>
        <xdr:cNvPr id="27" name="Picture 26" descr="http://www.soft99.com.tw/images/product_images/sthumb_images/333_0.jp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1077575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3</xdr:col>
      <xdr:colOff>28575</xdr:colOff>
      <xdr:row>18</xdr:row>
      <xdr:rowOff>723900</xdr:rowOff>
    </xdr:to>
    <xdr:pic>
      <xdr:nvPicPr>
        <xdr:cNvPr id="28" name="Picture 27" descr="http://www.soft99.com.tw/images/product_images/info_images/362_0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1820525"/>
          <a:ext cx="723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0</xdr:colOff>
      <xdr:row>19</xdr:row>
      <xdr:rowOff>695325</xdr:rowOff>
    </xdr:to>
    <xdr:pic>
      <xdr:nvPicPr>
        <xdr:cNvPr id="31" name="Picture 30" descr="http://www.soft99.com.tw/images/product_images/info_images/361_0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25634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9525</xdr:colOff>
      <xdr:row>20</xdr:row>
      <xdr:rowOff>704850</xdr:rowOff>
    </xdr:to>
    <xdr:pic>
      <xdr:nvPicPr>
        <xdr:cNvPr id="32" name="Picture 31" descr="http://www.soft99.com.tw/images/product_images/info_images/310_0.jp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3306425"/>
          <a:ext cx="7048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685800</xdr:colOff>
      <xdr:row>21</xdr:row>
      <xdr:rowOff>685800</xdr:rowOff>
    </xdr:to>
    <xdr:pic>
      <xdr:nvPicPr>
        <xdr:cNvPr id="33" name="Picture 32" descr="http://www.soft99.com.tw/images/product_images/info_images/234_0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4049375"/>
          <a:ext cx="685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9525</xdr:colOff>
      <xdr:row>22</xdr:row>
      <xdr:rowOff>704850</xdr:rowOff>
    </xdr:to>
    <xdr:pic>
      <xdr:nvPicPr>
        <xdr:cNvPr id="34" name="Picture 33" descr="http://www.soft99.com.tw/images/product_images/info_images/222_0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4792325"/>
          <a:ext cx="7048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3"/>
  <sheetViews>
    <sheetView tabSelected="1" workbookViewId="0">
      <pane xSplit="3" ySplit="3" topLeftCell="D20" activePane="bottomRight" state="frozenSplit"/>
      <selection pane="topRight" activeCell="D1" sqref="D1"/>
      <selection pane="bottomLeft" activeCell="A4" sqref="A4"/>
      <selection pane="bottomRight" activeCell="Q15" sqref="Q15"/>
    </sheetView>
  </sheetViews>
  <sheetFormatPr defaultRowHeight="15" x14ac:dyDescent="0.25"/>
  <cols>
    <col min="2" max="2" width="23.25" customWidth="1"/>
    <col min="3" max="3" width="9.125" customWidth="1"/>
    <col min="4" max="4" width="31.5" style="14" customWidth="1"/>
    <col min="5" max="9" width="7.875" style="1" customWidth="1"/>
    <col min="10" max="11" width="3.75" style="1" customWidth="1"/>
    <col min="12" max="14" width="10.125" style="1" customWidth="1"/>
    <col min="16" max="19" width="4.125" customWidth="1"/>
    <col min="20" max="20" width="8.375" style="1" customWidth="1"/>
    <col min="21" max="21" width="39.875" customWidth="1"/>
    <col min="22" max="22" width="6.375" customWidth="1"/>
    <col min="23" max="23" width="9" customWidth="1"/>
  </cols>
  <sheetData>
    <row r="1" spans="1:24" x14ac:dyDescent="0.25">
      <c r="A1" s="44" t="s">
        <v>38</v>
      </c>
      <c r="B1" s="32" t="s">
        <v>0</v>
      </c>
      <c r="C1" s="40" t="s">
        <v>21</v>
      </c>
      <c r="D1" s="38" t="s">
        <v>1</v>
      </c>
      <c r="E1" s="39"/>
      <c r="F1" s="39"/>
      <c r="G1" s="39"/>
      <c r="H1" s="39"/>
      <c r="I1" s="39"/>
      <c r="J1" s="39"/>
      <c r="K1" s="39"/>
      <c r="L1" s="39"/>
      <c r="M1" s="39"/>
      <c r="N1" s="40"/>
      <c r="O1" s="32" t="s">
        <v>2</v>
      </c>
      <c r="P1" s="38" t="s">
        <v>73</v>
      </c>
      <c r="Q1" s="39"/>
      <c r="R1" s="39"/>
      <c r="S1" s="40"/>
      <c r="T1" s="33" t="s">
        <v>74</v>
      </c>
      <c r="U1" s="32" t="s">
        <v>6</v>
      </c>
      <c r="V1" s="48" t="s">
        <v>44</v>
      </c>
      <c r="W1" s="44" t="s">
        <v>8</v>
      </c>
      <c r="X1" s="46"/>
    </row>
    <row r="2" spans="1:24" x14ac:dyDescent="0.25">
      <c r="A2" s="45"/>
      <c r="B2" s="32"/>
      <c r="C2" s="40"/>
      <c r="D2" s="50" t="s">
        <v>5</v>
      </c>
      <c r="E2" s="38" t="s">
        <v>14</v>
      </c>
      <c r="F2" s="39"/>
      <c r="G2" s="39"/>
      <c r="H2" s="39"/>
      <c r="I2" s="40"/>
      <c r="J2" s="32" t="s">
        <v>16</v>
      </c>
      <c r="K2" s="32" t="s">
        <v>17</v>
      </c>
      <c r="L2" s="32" t="s">
        <v>18</v>
      </c>
      <c r="M2" s="33" t="s">
        <v>26</v>
      </c>
      <c r="N2" s="33" t="s">
        <v>28</v>
      </c>
      <c r="O2" s="32"/>
      <c r="P2" s="33" t="s">
        <v>58</v>
      </c>
      <c r="Q2" s="33" t="s">
        <v>70</v>
      </c>
      <c r="R2" s="33" t="s">
        <v>71</v>
      </c>
      <c r="S2" s="33" t="s">
        <v>72</v>
      </c>
      <c r="T2" s="49"/>
      <c r="U2" s="32"/>
      <c r="V2" s="49"/>
      <c r="W2" s="45"/>
      <c r="X2" s="47"/>
    </row>
    <row r="3" spans="1:24" ht="30" x14ac:dyDescent="0.25">
      <c r="A3" s="45"/>
      <c r="B3" s="32"/>
      <c r="C3" s="40"/>
      <c r="D3" s="50"/>
      <c r="E3" s="17" t="s">
        <v>31</v>
      </c>
      <c r="F3" s="17" t="s">
        <v>33</v>
      </c>
      <c r="G3" s="17" t="s">
        <v>29</v>
      </c>
      <c r="H3" s="17" t="s">
        <v>30</v>
      </c>
      <c r="I3" s="17" t="s">
        <v>57</v>
      </c>
      <c r="J3" s="32"/>
      <c r="K3" s="32"/>
      <c r="L3" s="32"/>
      <c r="M3" s="34"/>
      <c r="N3" s="34"/>
      <c r="O3" s="32"/>
      <c r="P3" s="34"/>
      <c r="Q3" s="34"/>
      <c r="R3" s="34"/>
      <c r="S3" s="34"/>
      <c r="T3" s="34"/>
      <c r="U3" s="32"/>
      <c r="V3" s="34"/>
      <c r="W3" s="3" t="s">
        <v>45</v>
      </c>
      <c r="X3" s="19" t="s">
        <v>43</v>
      </c>
    </row>
    <row r="4" spans="1:24" ht="57.75" customHeight="1" x14ac:dyDescent="0.25">
      <c r="A4" s="35" t="s">
        <v>39</v>
      </c>
      <c r="B4" s="4" t="s">
        <v>3</v>
      </c>
      <c r="C4" s="4"/>
      <c r="D4" s="12" t="s">
        <v>4</v>
      </c>
      <c r="E4" s="18" t="s">
        <v>20</v>
      </c>
      <c r="F4" s="18" t="s">
        <v>20</v>
      </c>
      <c r="G4" s="3"/>
      <c r="H4" s="3"/>
      <c r="I4" s="3"/>
      <c r="J4" s="18" t="s">
        <v>20</v>
      </c>
      <c r="K4" s="3"/>
      <c r="L4" s="3"/>
      <c r="M4" s="3"/>
      <c r="N4" s="3"/>
      <c r="O4" s="4" t="s">
        <v>22</v>
      </c>
      <c r="P4" s="18" t="s">
        <v>20</v>
      </c>
      <c r="Q4" s="4"/>
      <c r="R4" s="4"/>
      <c r="S4" s="4"/>
      <c r="T4" s="3" t="s">
        <v>75</v>
      </c>
      <c r="U4" s="5" t="s">
        <v>7</v>
      </c>
      <c r="V4" s="5">
        <v>270</v>
      </c>
      <c r="W4" s="4">
        <f t="shared" ref="W4:W24" si="0">ROUND(X4/V4,1)</f>
        <v>2</v>
      </c>
      <c r="X4" s="4">
        <v>540</v>
      </c>
    </row>
    <row r="5" spans="1:24" ht="57.75" customHeight="1" x14ac:dyDescent="0.25">
      <c r="A5" s="36"/>
      <c r="B5" s="4" t="s">
        <v>23</v>
      </c>
      <c r="C5" s="4"/>
      <c r="D5" s="13" t="s">
        <v>25</v>
      </c>
      <c r="E5" s="3"/>
      <c r="F5" s="3"/>
      <c r="G5" s="3"/>
      <c r="H5" s="18" t="s">
        <v>20</v>
      </c>
      <c r="I5" s="18"/>
      <c r="J5" s="18" t="s">
        <v>20</v>
      </c>
      <c r="K5" s="18" t="s">
        <v>20</v>
      </c>
      <c r="L5" s="3"/>
      <c r="M5" s="18" t="s">
        <v>20</v>
      </c>
      <c r="N5" s="18"/>
      <c r="O5" s="11" t="s">
        <v>24</v>
      </c>
      <c r="P5" s="11"/>
      <c r="Q5" s="11"/>
      <c r="R5" s="18" t="s">
        <v>20</v>
      </c>
      <c r="S5" s="18" t="s">
        <v>20</v>
      </c>
      <c r="T5" s="18" t="s">
        <v>76</v>
      </c>
      <c r="U5" s="4"/>
      <c r="V5" s="4">
        <v>180</v>
      </c>
      <c r="W5" s="4">
        <f>ROUND(X5/V5,1)</f>
        <v>2.2999999999999998</v>
      </c>
      <c r="X5" s="4">
        <v>415</v>
      </c>
    </row>
    <row r="6" spans="1:24" ht="57.75" customHeight="1" x14ac:dyDescent="0.25">
      <c r="A6" s="36"/>
      <c r="B6" s="4" t="s">
        <v>78</v>
      </c>
      <c r="C6" s="4"/>
      <c r="D6" s="12" t="s">
        <v>27</v>
      </c>
      <c r="E6" s="32" t="s">
        <v>19</v>
      </c>
      <c r="F6" s="32"/>
      <c r="G6" s="32"/>
      <c r="H6" s="32"/>
      <c r="I6" s="3"/>
      <c r="J6" s="18" t="s">
        <v>20</v>
      </c>
      <c r="K6" s="18" t="s">
        <v>20</v>
      </c>
      <c r="L6" s="3"/>
      <c r="M6" s="18" t="s">
        <v>20</v>
      </c>
      <c r="N6" s="18"/>
      <c r="O6" s="4"/>
      <c r="P6" s="4"/>
      <c r="Q6" s="4"/>
      <c r="R6" s="18" t="s">
        <v>20</v>
      </c>
      <c r="S6" s="18" t="s">
        <v>20</v>
      </c>
      <c r="T6" s="18" t="s">
        <v>76</v>
      </c>
      <c r="U6" s="4"/>
      <c r="V6" s="4">
        <v>200</v>
      </c>
      <c r="W6" s="4">
        <f t="shared" si="0"/>
        <v>2.9</v>
      </c>
      <c r="X6" s="11">
        <v>575</v>
      </c>
    </row>
    <row r="7" spans="1:24" ht="57.75" customHeight="1" x14ac:dyDescent="0.25">
      <c r="A7" s="36"/>
      <c r="B7" s="26" t="s">
        <v>77</v>
      </c>
      <c r="C7" s="4"/>
      <c r="D7" s="12" t="s">
        <v>32</v>
      </c>
      <c r="E7" s="18" t="s">
        <v>20</v>
      </c>
      <c r="F7" s="3"/>
      <c r="G7" s="3"/>
      <c r="H7" s="3"/>
      <c r="I7" s="3"/>
      <c r="J7" s="18" t="s">
        <v>20</v>
      </c>
      <c r="K7" s="18" t="s">
        <v>20</v>
      </c>
      <c r="L7" s="3"/>
      <c r="M7" s="3"/>
      <c r="N7" s="18" t="s">
        <v>20</v>
      </c>
      <c r="O7" s="11" t="s">
        <v>24</v>
      </c>
      <c r="P7" s="18" t="s">
        <v>20</v>
      </c>
      <c r="Q7" s="4"/>
      <c r="R7" s="4"/>
      <c r="S7" s="18" t="s">
        <v>20</v>
      </c>
      <c r="T7" s="18" t="s">
        <v>76</v>
      </c>
      <c r="U7" s="4"/>
      <c r="V7" s="4">
        <v>100</v>
      </c>
      <c r="W7" s="4">
        <f t="shared" si="0"/>
        <v>3.7</v>
      </c>
      <c r="X7" s="4">
        <v>365</v>
      </c>
    </row>
    <row r="8" spans="1:24" ht="57.75" customHeight="1" x14ac:dyDescent="0.25">
      <c r="A8" s="37"/>
      <c r="B8" s="6" t="s">
        <v>34</v>
      </c>
      <c r="C8" s="4"/>
      <c r="D8" s="15" t="s">
        <v>35</v>
      </c>
      <c r="E8" s="41" t="s">
        <v>19</v>
      </c>
      <c r="F8" s="42"/>
      <c r="G8" s="42"/>
      <c r="H8" s="43"/>
      <c r="I8" s="22"/>
      <c r="J8" s="18"/>
      <c r="K8" s="18" t="s">
        <v>20</v>
      </c>
      <c r="L8" s="3"/>
      <c r="M8" s="3"/>
      <c r="N8" s="18"/>
      <c r="O8" s="11" t="s">
        <v>37</v>
      </c>
      <c r="P8" s="11"/>
      <c r="Q8" s="11"/>
      <c r="R8" s="11"/>
      <c r="S8" s="18" t="s">
        <v>20</v>
      </c>
      <c r="T8" s="18" t="s">
        <v>76</v>
      </c>
      <c r="U8" s="4"/>
      <c r="V8" s="4">
        <v>200</v>
      </c>
      <c r="W8" s="4">
        <f t="shared" si="0"/>
        <v>3</v>
      </c>
      <c r="X8" s="4">
        <v>600</v>
      </c>
    </row>
    <row r="9" spans="1:24" ht="57.75" customHeight="1" x14ac:dyDescent="0.25">
      <c r="A9" s="35" t="s">
        <v>40</v>
      </c>
      <c r="B9" s="6" t="s">
        <v>9</v>
      </c>
      <c r="C9" s="4"/>
      <c r="D9" s="13" t="s">
        <v>15</v>
      </c>
      <c r="E9" s="23"/>
      <c r="F9" s="3"/>
      <c r="G9" s="18" t="s">
        <v>20</v>
      </c>
      <c r="H9" s="18"/>
      <c r="I9" s="18"/>
      <c r="J9" s="18" t="s">
        <v>20</v>
      </c>
      <c r="K9" s="18" t="s">
        <v>20</v>
      </c>
      <c r="L9" s="18" t="s">
        <v>20</v>
      </c>
      <c r="M9" s="18"/>
      <c r="N9" s="18"/>
      <c r="O9" s="4" t="s">
        <v>10</v>
      </c>
      <c r="P9" s="4"/>
      <c r="Q9" s="18" t="s">
        <v>20</v>
      </c>
      <c r="R9" s="4"/>
      <c r="S9" s="18" t="s">
        <v>20</v>
      </c>
      <c r="T9" s="18" t="s">
        <v>76</v>
      </c>
      <c r="U9" s="4"/>
      <c r="V9" s="8">
        <v>220</v>
      </c>
      <c r="W9" s="4">
        <f t="shared" si="0"/>
        <v>3.6</v>
      </c>
      <c r="X9" s="4">
        <v>800</v>
      </c>
    </row>
    <row r="10" spans="1:24" ht="57.75" customHeight="1" x14ac:dyDescent="0.25">
      <c r="A10" s="36"/>
      <c r="B10" s="6" t="s">
        <v>41</v>
      </c>
      <c r="C10" s="4"/>
      <c r="D10" s="15" t="s">
        <v>42</v>
      </c>
      <c r="E10" s="16"/>
      <c r="F10" s="24" t="s">
        <v>20</v>
      </c>
      <c r="G10" s="16"/>
      <c r="H10" s="24" t="s">
        <v>20</v>
      </c>
      <c r="I10" s="24"/>
      <c r="J10" s="24" t="s">
        <v>20</v>
      </c>
      <c r="K10" s="16"/>
      <c r="L10" s="16"/>
      <c r="M10" s="16"/>
      <c r="N10" s="3"/>
      <c r="O10" s="7" t="s">
        <v>36</v>
      </c>
      <c r="P10" s="9"/>
      <c r="Q10" s="18" t="s">
        <v>20</v>
      </c>
      <c r="R10" s="9"/>
      <c r="S10" s="9"/>
      <c r="T10" s="18" t="s">
        <v>76</v>
      </c>
      <c r="U10" s="10"/>
      <c r="V10" s="10">
        <v>100</v>
      </c>
      <c r="W10" s="10">
        <f t="shared" si="0"/>
        <v>17.5</v>
      </c>
      <c r="X10" s="8">
        <v>1750</v>
      </c>
    </row>
    <row r="11" spans="1:24" ht="57.75" customHeight="1" x14ac:dyDescent="0.25">
      <c r="A11" s="36"/>
      <c r="B11" s="26" t="s">
        <v>53</v>
      </c>
      <c r="C11" s="4"/>
      <c r="D11" s="13" t="s">
        <v>56</v>
      </c>
      <c r="E11" s="16"/>
      <c r="F11" s="24"/>
      <c r="G11" s="24" t="s">
        <v>20</v>
      </c>
      <c r="H11" s="24"/>
      <c r="I11" s="24" t="s">
        <v>20</v>
      </c>
      <c r="J11" s="24" t="s">
        <v>20</v>
      </c>
      <c r="K11" s="16"/>
      <c r="L11" s="16"/>
      <c r="M11" s="16"/>
      <c r="N11" s="3"/>
      <c r="O11" s="7" t="s">
        <v>36</v>
      </c>
      <c r="P11" s="9"/>
      <c r="Q11" s="18" t="s">
        <v>20</v>
      </c>
      <c r="R11" s="9"/>
      <c r="S11" s="9"/>
      <c r="T11" s="18" t="s">
        <v>76</v>
      </c>
      <c r="U11" s="10"/>
      <c r="V11" s="10">
        <v>100</v>
      </c>
      <c r="W11" s="10">
        <f t="shared" si="0"/>
        <v>11</v>
      </c>
      <c r="X11" s="8">
        <v>1100</v>
      </c>
    </row>
    <row r="12" spans="1:24" ht="57.75" customHeight="1" x14ac:dyDescent="0.25">
      <c r="A12" s="37"/>
      <c r="B12" s="6" t="s">
        <v>54</v>
      </c>
      <c r="C12" s="4"/>
      <c r="D12" s="13" t="s">
        <v>55</v>
      </c>
      <c r="E12" s="3"/>
      <c r="F12" s="18" t="s">
        <v>20</v>
      </c>
      <c r="G12" s="18" t="s">
        <v>20</v>
      </c>
      <c r="H12" s="18"/>
      <c r="I12" s="18"/>
      <c r="J12" s="24" t="s">
        <v>20</v>
      </c>
      <c r="K12" s="3"/>
      <c r="L12" s="3"/>
      <c r="M12" s="3"/>
      <c r="N12" s="3"/>
      <c r="O12" s="7" t="s">
        <v>36</v>
      </c>
      <c r="P12" s="7"/>
      <c r="Q12" s="18" t="s">
        <v>20</v>
      </c>
      <c r="R12" s="7"/>
      <c r="S12" s="7"/>
      <c r="T12" s="18" t="s">
        <v>76</v>
      </c>
      <c r="U12" s="4"/>
      <c r="V12" s="4">
        <v>50</v>
      </c>
      <c r="W12" s="4">
        <f t="shared" si="0"/>
        <v>12.3</v>
      </c>
      <c r="X12" s="11">
        <v>615</v>
      </c>
    </row>
    <row r="13" spans="1:24" ht="58.5" customHeight="1" x14ac:dyDescent="0.25">
      <c r="A13" s="35" t="s">
        <v>47</v>
      </c>
      <c r="B13" s="26" t="s">
        <v>46</v>
      </c>
      <c r="C13" s="4"/>
      <c r="D13" s="15" t="s">
        <v>11</v>
      </c>
      <c r="E13" s="25"/>
      <c r="F13" s="3"/>
      <c r="G13" s="18" t="s">
        <v>20</v>
      </c>
      <c r="H13" s="18"/>
      <c r="I13" s="18"/>
      <c r="J13" s="20"/>
      <c r="K13" s="20"/>
      <c r="L13" s="20"/>
      <c r="M13" s="20"/>
      <c r="N13" s="3"/>
      <c r="O13" s="4" t="s">
        <v>13</v>
      </c>
      <c r="P13" s="21"/>
      <c r="Q13" s="18" t="s">
        <v>20</v>
      </c>
      <c r="R13" s="21"/>
      <c r="S13" s="21"/>
      <c r="T13" s="3" t="s">
        <v>75</v>
      </c>
      <c r="U13" s="21"/>
      <c r="V13" s="21">
        <v>250</v>
      </c>
      <c r="W13" s="21">
        <f t="shared" si="0"/>
        <v>2.5</v>
      </c>
      <c r="X13" s="21">
        <v>615</v>
      </c>
    </row>
    <row r="14" spans="1:24" ht="58.5" customHeight="1" x14ac:dyDescent="0.25">
      <c r="A14" s="36"/>
      <c r="B14" s="6" t="s">
        <v>48</v>
      </c>
      <c r="C14" s="4"/>
      <c r="D14" s="12" t="s">
        <v>51</v>
      </c>
      <c r="E14" s="3"/>
      <c r="F14" s="3"/>
      <c r="G14" s="18" t="s">
        <v>20</v>
      </c>
      <c r="H14" s="3"/>
      <c r="I14" s="3"/>
      <c r="J14" s="3"/>
      <c r="K14" s="3"/>
      <c r="L14" s="3"/>
      <c r="M14" s="3"/>
      <c r="N14" s="3"/>
      <c r="O14" s="7" t="s">
        <v>12</v>
      </c>
      <c r="P14" s="7"/>
      <c r="Q14" s="18" t="s">
        <v>20</v>
      </c>
      <c r="R14" s="7"/>
      <c r="S14" s="7"/>
      <c r="T14" s="3" t="s">
        <v>75</v>
      </c>
      <c r="U14" s="4"/>
      <c r="V14" s="11">
        <v>300</v>
      </c>
      <c r="W14" s="11">
        <f t="shared" si="0"/>
        <v>2.2999999999999998</v>
      </c>
      <c r="X14" s="11">
        <v>690</v>
      </c>
    </row>
    <row r="15" spans="1:24" ht="58.5" customHeight="1" x14ac:dyDescent="0.25">
      <c r="A15" s="37"/>
      <c r="B15" s="6" t="s">
        <v>49</v>
      </c>
      <c r="C15" s="4"/>
      <c r="D15" s="12" t="s">
        <v>50</v>
      </c>
      <c r="E15" s="3"/>
      <c r="F15" s="3"/>
      <c r="G15" s="18" t="s">
        <v>20</v>
      </c>
      <c r="H15" s="3"/>
      <c r="I15" s="3"/>
      <c r="J15" s="3"/>
      <c r="K15" s="18" t="s">
        <v>20</v>
      </c>
      <c r="L15" s="3"/>
      <c r="M15" s="3"/>
      <c r="N15" s="3"/>
      <c r="O15" s="7" t="s">
        <v>52</v>
      </c>
      <c r="P15" s="7"/>
      <c r="Q15" s="18" t="s">
        <v>20</v>
      </c>
      <c r="R15" s="7"/>
      <c r="S15" s="18" t="s">
        <v>20</v>
      </c>
      <c r="T15" s="18" t="s">
        <v>76</v>
      </c>
      <c r="U15" s="4"/>
      <c r="V15" s="11">
        <v>300</v>
      </c>
      <c r="W15" s="11">
        <f t="shared" si="0"/>
        <v>2.5</v>
      </c>
      <c r="X15" s="11">
        <v>750</v>
      </c>
    </row>
    <row r="16" spans="1:24" ht="58.5" customHeight="1" x14ac:dyDescent="0.25">
      <c r="A16" s="35" t="s">
        <v>59</v>
      </c>
      <c r="B16" s="6" t="s">
        <v>60</v>
      </c>
      <c r="C16" s="4"/>
      <c r="D16" s="12" t="s">
        <v>61</v>
      </c>
      <c r="E16" s="32" t="s">
        <v>19</v>
      </c>
      <c r="F16" s="32"/>
      <c r="G16" s="32"/>
      <c r="H16" s="32"/>
      <c r="I16" s="3"/>
      <c r="J16" s="18" t="s">
        <v>20</v>
      </c>
      <c r="K16" s="18" t="s">
        <v>20</v>
      </c>
      <c r="L16" s="3"/>
      <c r="M16" s="3"/>
      <c r="N16" s="3"/>
      <c r="O16" s="28" t="s">
        <v>62</v>
      </c>
      <c r="P16" s="4"/>
      <c r="Q16" s="4"/>
      <c r="R16" s="4"/>
      <c r="S16" s="18" t="s">
        <v>20</v>
      </c>
      <c r="T16" s="18"/>
      <c r="U16" s="4"/>
      <c r="V16" s="11">
        <v>200</v>
      </c>
      <c r="W16" s="11">
        <f t="shared" si="0"/>
        <v>3.3</v>
      </c>
      <c r="X16" s="11">
        <v>650</v>
      </c>
    </row>
    <row r="17" spans="1:24" ht="58.5" customHeight="1" x14ac:dyDescent="0.25">
      <c r="A17" s="36"/>
      <c r="B17" s="6" t="s">
        <v>66</v>
      </c>
      <c r="C17" s="4"/>
      <c r="D17" s="15" t="s">
        <v>67</v>
      </c>
      <c r="E17" s="32" t="s">
        <v>19</v>
      </c>
      <c r="F17" s="32"/>
      <c r="G17" s="32"/>
      <c r="H17" s="32"/>
      <c r="I17" s="3"/>
      <c r="J17" s="3"/>
      <c r="K17" s="18" t="s">
        <v>20</v>
      </c>
      <c r="L17" s="3"/>
      <c r="M17" s="3"/>
      <c r="N17" s="3"/>
      <c r="O17" s="7" t="s">
        <v>36</v>
      </c>
      <c r="P17" s="4"/>
      <c r="Q17" s="4"/>
      <c r="R17" s="4"/>
      <c r="S17" s="18" t="s">
        <v>20</v>
      </c>
      <c r="T17" s="18"/>
      <c r="U17" s="4"/>
      <c r="V17" s="11">
        <v>200</v>
      </c>
      <c r="W17" s="11">
        <f t="shared" si="0"/>
        <v>3.1</v>
      </c>
      <c r="X17" s="11">
        <v>625</v>
      </c>
    </row>
    <row r="18" spans="1:24" ht="58.5" customHeight="1" thickBot="1" x14ac:dyDescent="0.3">
      <c r="A18" s="36"/>
      <c r="B18" s="2" t="s">
        <v>68</v>
      </c>
      <c r="D18" s="31" t="s">
        <v>69</v>
      </c>
      <c r="E18" s="32" t="s">
        <v>19</v>
      </c>
      <c r="F18" s="32"/>
      <c r="G18" s="32"/>
      <c r="H18" s="32"/>
      <c r="I18" s="3"/>
      <c r="J18" s="3"/>
      <c r="K18" s="18" t="s">
        <v>20</v>
      </c>
      <c r="L18" s="3"/>
      <c r="M18" s="3"/>
      <c r="N18" s="3"/>
      <c r="O18" s="7" t="s">
        <v>36</v>
      </c>
      <c r="P18" s="4"/>
      <c r="Q18" s="4"/>
      <c r="R18" s="4"/>
      <c r="S18" s="18" t="s">
        <v>20</v>
      </c>
      <c r="T18" s="18"/>
      <c r="U18" s="4"/>
      <c r="V18" s="11">
        <v>200</v>
      </c>
      <c r="W18" s="11">
        <f t="shared" si="0"/>
        <v>2.8</v>
      </c>
      <c r="X18" s="11">
        <v>550</v>
      </c>
    </row>
    <row r="19" spans="1:24" ht="58.5" customHeight="1" thickBot="1" x14ac:dyDescent="0.3">
      <c r="A19" s="37"/>
      <c r="B19" s="2" t="s">
        <v>79</v>
      </c>
      <c r="D19" s="31" t="s">
        <v>80</v>
      </c>
      <c r="E19" s="38" t="s">
        <v>81</v>
      </c>
      <c r="F19" s="39"/>
      <c r="G19" s="39"/>
      <c r="H19" s="40"/>
      <c r="I19" s="3"/>
      <c r="J19" s="3"/>
      <c r="K19" s="18" t="s">
        <v>81</v>
      </c>
      <c r="L19" s="3"/>
      <c r="M19" s="3"/>
      <c r="N19" s="3"/>
      <c r="O19" s="51" t="s">
        <v>36</v>
      </c>
      <c r="P19" s="4"/>
      <c r="Q19" s="4"/>
      <c r="R19" s="4"/>
      <c r="S19" s="18"/>
      <c r="T19" s="18"/>
      <c r="U19" s="4"/>
      <c r="V19" s="11">
        <v>300</v>
      </c>
      <c r="W19" s="11">
        <f t="shared" si="0"/>
        <v>1.6</v>
      </c>
      <c r="X19" s="11">
        <v>465</v>
      </c>
    </row>
    <row r="20" spans="1:24" ht="58.5" customHeight="1" thickBot="1" x14ac:dyDescent="0.3">
      <c r="A20" s="27"/>
      <c r="B20" s="2" t="s">
        <v>82</v>
      </c>
      <c r="D20" s="31" t="s">
        <v>35</v>
      </c>
      <c r="E20" s="38" t="s">
        <v>81</v>
      </c>
      <c r="F20" s="39"/>
      <c r="G20" s="39"/>
      <c r="H20" s="40"/>
      <c r="I20" s="3"/>
      <c r="J20" s="3"/>
      <c r="K20" s="18" t="s">
        <v>81</v>
      </c>
      <c r="L20" s="3"/>
      <c r="M20" s="3"/>
      <c r="N20" s="3"/>
      <c r="O20" s="51" t="s">
        <v>83</v>
      </c>
      <c r="P20" s="4"/>
      <c r="Q20" s="4"/>
      <c r="R20" s="4"/>
      <c r="S20" s="18"/>
      <c r="T20" s="18"/>
      <c r="U20" s="51" t="s">
        <v>84</v>
      </c>
      <c r="V20" s="11">
        <v>300</v>
      </c>
      <c r="W20" s="11">
        <f t="shared" si="0"/>
        <v>1.7</v>
      </c>
      <c r="X20" s="11">
        <v>500</v>
      </c>
    </row>
    <row r="21" spans="1:24" ht="58.5" customHeight="1" thickBot="1" x14ac:dyDescent="0.3">
      <c r="A21" s="27"/>
      <c r="B21" s="2" t="s">
        <v>85</v>
      </c>
      <c r="D21" s="31" t="s">
        <v>86</v>
      </c>
      <c r="E21" s="38" t="s">
        <v>81</v>
      </c>
      <c r="F21" s="39"/>
      <c r="G21" s="39"/>
      <c r="H21" s="40"/>
      <c r="I21" s="3"/>
      <c r="J21" s="3" t="s">
        <v>81</v>
      </c>
      <c r="K21" s="18" t="s">
        <v>81</v>
      </c>
      <c r="L21" s="3"/>
      <c r="M21" s="3"/>
      <c r="N21" s="3"/>
      <c r="O21" s="51"/>
      <c r="P21" s="4"/>
      <c r="Q21" s="4"/>
      <c r="R21" s="4"/>
      <c r="S21" s="18"/>
      <c r="T21" s="18"/>
      <c r="U21" s="51"/>
      <c r="V21" s="11">
        <v>300</v>
      </c>
      <c r="W21" s="11">
        <f t="shared" si="0"/>
        <v>0.8</v>
      </c>
      <c r="X21" s="11">
        <v>250</v>
      </c>
    </row>
    <row r="22" spans="1:24" ht="58.5" customHeight="1" thickBot="1" x14ac:dyDescent="0.3">
      <c r="A22" s="27"/>
      <c r="B22" s="2" t="s">
        <v>87</v>
      </c>
      <c r="D22" s="51" t="s">
        <v>88</v>
      </c>
      <c r="E22" s="3"/>
      <c r="F22" s="3"/>
      <c r="G22" s="3" t="s">
        <v>81</v>
      </c>
      <c r="H22" s="3"/>
      <c r="I22" s="3"/>
      <c r="J22" s="3"/>
      <c r="K22" s="18" t="s">
        <v>81</v>
      </c>
      <c r="L22" s="3"/>
      <c r="M22" s="3"/>
      <c r="N22" s="3"/>
      <c r="O22" s="51" t="s">
        <v>89</v>
      </c>
      <c r="P22" s="4"/>
      <c r="Q22" s="4"/>
      <c r="R22" s="4"/>
      <c r="S22" s="18"/>
      <c r="T22" s="18"/>
      <c r="U22" s="51"/>
      <c r="V22" s="11">
        <v>200</v>
      </c>
      <c r="W22" s="11">
        <f t="shared" si="0"/>
        <v>3.5</v>
      </c>
      <c r="X22" s="11">
        <v>690</v>
      </c>
    </row>
    <row r="23" spans="1:24" ht="58.5" customHeight="1" thickBot="1" x14ac:dyDescent="0.3">
      <c r="A23" s="27"/>
      <c r="B23" s="2" t="s">
        <v>90</v>
      </c>
      <c r="D23" s="52" t="s">
        <v>92</v>
      </c>
      <c r="E23" s="38" t="s">
        <v>81</v>
      </c>
      <c r="F23" s="39"/>
      <c r="G23" s="39"/>
      <c r="H23" s="40"/>
      <c r="I23" s="3"/>
      <c r="J23" s="3"/>
      <c r="K23" s="18" t="s">
        <v>93</v>
      </c>
      <c r="L23" s="3"/>
      <c r="M23" s="3"/>
      <c r="N23" s="3"/>
      <c r="O23" s="51"/>
      <c r="P23" s="4"/>
      <c r="Q23" s="4"/>
      <c r="R23" s="4"/>
      <c r="S23" s="18"/>
      <c r="T23" s="18"/>
      <c r="U23" s="51" t="s">
        <v>91</v>
      </c>
      <c r="V23" s="11">
        <v>300</v>
      </c>
      <c r="W23" s="11">
        <f t="shared" si="0"/>
        <v>1.5</v>
      </c>
      <c r="X23" s="11">
        <v>440</v>
      </c>
    </row>
    <row r="24" spans="1:24" ht="58.5" customHeight="1" x14ac:dyDescent="0.25">
      <c r="A24" s="30" t="s">
        <v>63</v>
      </c>
      <c r="B24" s="29" t="s">
        <v>64</v>
      </c>
      <c r="C24" s="4"/>
      <c r="D24" s="12" t="s">
        <v>65</v>
      </c>
      <c r="E24" s="32" t="s">
        <v>19</v>
      </c>
      <c r="F24" s="32"/>
      <c r="G24" s="32"/>
      <c r="H24" s="32"/>
      <c r="I24" s="3"/>
      <c r="J24" s="18" t="s">
        <v>20</v>
      </c>
      <c r="K24" s="18" t="s">
        <v>20</v>
      </c>
      <c r="L24" s="3"/>
      <c r="M24" s="3"/>
      <c r="N24" s="3"/>
      <c r="O24" s="28" t="s">
        <v>62</v>
      </c>
      <c r="P24" s="4"/>
      <c r="Q24" s="4"/>
      <c r="R24" s="4"/>
      <c r="S24" s="18" t="s">
        <v>20</v>
      </c>
      <c r="T24" s="18"/>
      <c r="U24" s="4"/>
      <c r="V24" s="11">
        <v>200</v>
      </c>
      <c r="W24" s="11">
        <f t="shared" si="0"/>
        <v>3.3</v>
      </c>
      <c r="X24" s="11">
        <v>650</v>
      </c>
    </row>
    <row r="25" spans="1:24" ht="58.5" customHeight="1" x14ac:dyDescent="0.25"/>
    <row r="26" spans="1:24" ht="58.5" customHeight="1" x14ac:dyDescent="0.25"/>
    <row r="27" spans="1:24" ht="58.5" customHeight="1" x14ac:dyDescent="0.25"/>
    <row r="28" spans="1:24" ht="58.5" customHeight="1" x14ac:dyDescent="0.25"/>
    <row r="29" spans="1:24" ht="58.5" customHeight="1" x14ac:dyDescent="0.25"/>
    <row r="30" spans="1:24" ht="58.5" customHeight="1" x14ac:dyDescent="0.25"/>
    <row r="31" spans="1:24" ht="58.5" customHeight="1" x14ac:dyDescent="0.25"/>
    <row r="32" spans="1:24" ht="58.5" customHeight="1" x14ac:dyDescent="0.25"/>
    <row r="33" ht="58.5" customHeight="1" x14ac:dyDescent="0.25"/>
  </sheetData>
  <mergeCells count="35">
    <mergeCell ref="E21:H21"/>
    <mergeCell ref="E23:H23"/>
    <mergeCell ref="W1:X2"/>
    <mergeCell ref="V1:V3"/>
    <mergeCell ref="D1:N1"/>
    <mergeCell ref="P1:S1"/>
    <mergeCell ref="O1:O3"/>
    <mergeCell ref="U1:U3"/>
    <mergeCell ref="M2:M3"/>
    <mergeCell ref="T1:T3"/>
    <mergeCell ref="D2:D3"/>
    <mergeCell ref="J2:J3"/>
    <mergeCell ref="K2:K3"/>
    <mergeCell ref="L2:L3"/>
    <mergeCell ref="A13:A15"/>
    <mergeCell ref="A9:A12"/>
    <mergeCell ref="E2:I2"/>
    <mergeCell ref="E16:H16"/>
    <mergeCell ref="E24:H24"/>
    <mergeCell ref="E17:H17"/>
    <mergeCell ref="E6:H6"/>
    <mergeCell ref="E8:H8"/>
    <mergeCell ref="A4:A8"/>
    <mergeCell ref="A1:A3"/>
    <mergeCell ref="C1:C3"/>
    <mergeCell ref="B1:B3"/>
    <mergeCell ref="A16:A19"/>
    <mergeCell ref="E19:H19"/>
    <mergeCell ref="E20:H20"/>
    <mergeCell ref="E18:H18"/>
    <mergeCell ref="P2:P3"/>
    <mergeCell ref="Q2:Q3"/>
    <mergeCell ref="R2:R3"/>
    <mergeCell ref="S2:S3"/>
    <mergeCell ref="N2:N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 Shen 沈信彥</dc:creator>
  <cp:lastModifiedBy>Skyforce Shen 沈信彥</cp:lastModifiedBy>
  <dcterms:created xsi:type="dcterms:W3CDTF">2013-07-19T05:49:15Z</dcterms:created>
  <dcterms:modified xsi:type="dcterms:W3CDTF">2013-09-05T10:36:03Z</dcterms:modified>
</cp:coreProperties>
</file>