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laragon\www\skyciv\resources\projects\quick-design\library\"/>
    </mc:Choice>
  </mc:AlternateContent>
  <xr:revisionPtr revIDLastSave="0" documentId="8_{6C23D18B-D989-4144-83B4-4A137E8B7A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L3" i="1"/>
  <c r="K3" i="1"/>
  <c r="J2" i="1"/>
  <c r="N2" i="1" s="1"/>
  <c r="I2" i="1"/>
  <c r="M2" i="1" s="1"/>
  <c r="H2" i="1"/>
  <c r="L2" i="1" s="1"/>
  <c r="G2" i="1"/>
  <c r="K2" i="1" s="1"/>
</calcChain>
</file>

<file path=xl/sharedStrings.xml><?xml version="1.0" encoding="utf-8"?>
<sst xmlns="http://schemas.openxmlformats.org/spreadsheetml/2006/main" count="12" uniqueCount="12">
  <si>
    <t>Third Party / Manual</t>
  </si>
  <si>
    <t>SkyCiv</t>
  </si>
  <si>
    <t>Difference</t>
  </si>
  <si>
    <t>Test File Name</t>
  </si>
  <si>
    <t>Test File / JSON</t>
  </si>
  <si>
    <t>Shear Capacity (kN)</t>
  </si>
  <si>
    <t>Moment Capacity (kNm)</t>
  </si>
  <si>
    <t>Compression (kN)</t>
  </si>
  <si>
    <t>Tension (kN)</t>
  </si>
  <si>
    <t>{
    "Ly": 275,
    "Lz": 275,
    "shape": "hollow rectangular",
    "legs": 2,
    "b": 38.5,
    "d": 80,
    "t1": 3.5,
    "t2": 3.5,
    "welded": "Yes",
    "alloy": "6005",
    "temper": "T5",
    "Mz": 0,
    "My": 0,
    "Vy": 100,
    "Vz": 60,
    "Nc": 0,
    "Nt": 0,
    "project_details": {
        "units": {
            "project_units": ""
        },
        "project_company": "",
        "project_name": "",
        "project_designer": "",
        "project_id": "",
        "project_client": "",
        "project_notes": "",
        "company_logo": "https://platform.skyciv.com/storage/user_data/company_logos/1_1596426239.png"
    }
}</t>
  </si>
  <si>
    <t>-</t>
  </si>
  <si>
    <t>test_file_example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</si>
</sst>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6DCE5"/>
      </patternFill>
    </fill>
    <fill>
      <patternFill patternType="solid">
        <fgColor rgb="FFE2F0D9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3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"/>
  <sheetViews>
    <sheetView tabSelected="1" zoomScale="85" zoomScaleNormal="85" workbookViewId="0">
      <pane xSplit="1" topLeftCell="B1" activePane="topRight" state="frozen"/>
      <selection pane="topRight" activeCell="H16" sqref="H16"/>
    </sheetView>
  </sheetViews>
  <sheetFormatPr defaultRowHeight="14.4" x14ac:dyDescent="0.3"/>
  <cols>
    <col min="1" max="1" width="33.33203125" bestFit="1" customWidth="1"/>
    <col min="2" max="2" width="18.5546875" bestFit="1" customWidth="1"/>
    <col min="3" max="3" width="20.5546875" style="11" bestFit="1" customWidth="1"/>
    <col min="4" max="4" width="23.6640625" style="11" bestFit="1" customWidth="1"/>
    <col min="5" max="5" width="22.6640625" style="12" bestFit="1" customWidth="1"/>
    <col min="6" max="6" width="18.33203125" style="10" bestFit="1" customWidth="1"/>
    <col min="7" max="7" width="21.6640625" style="12" bestFit="1" customWidth="1"/>
    <col min="8" max="8" width="25.6640625" style="12" bestFit="1" customWidth="1"/>
    <col min="9" max="9" width="19.33203125" style="12" bestFit="1" customWidth="1"/>
    <col min="10" max="10" width="14.6640625" style="12" bestFit="1" customWidth="1"/>
    <col min="11" max="11" width="18" style="13" bestFit="1" customWidth="1"/>
    <col min="12" max="12" width="21.88671875" style="13" bestFit="1" customWidth="1"/>
    <col min="13" max="13" width="15.88671875" style="13" bestFit="1" customWidth="1"/>
    <col min="14" max="14" width="14.88671875" style="13" bestFit="1" customWidth="1"/>
  </cols>
  <sheetData>
    <row r="1" spans="1:14" ht="20.25" customHeight="1" x14ac:dyDescent="0.3">
      <c r="A1" s="1"/>
      <c r="B1" s="1"/>
      <c r="C1" s="14" t="s">
        <v>0</v>
      </c>
      <c r="D1" s="14"/>
      <c r="E1" s="15"/>
      <c r="F1" s="15"/>
      <c r="G1" s="15" t="s">
        <v>1</v>
      </c>
      <c r="H1" s="15"/>
      <c r="I1" s="15"/>
      <c r="J1" s="15"/>
      <c r="K1" s="16" t="s">
        <v>2</v>
      </c>
      <c r="L1" s="16"/>
      <c r="M1" s="16"/>
      <c r="N1" s="16"/>
    </row>
    <row r="2" spans="1:14" ht="20.25" customHeight="1" x14ac:dyDescent="0.3">
      <c r="A2" s="5" t="s">
        <v>3</v>
      </c>
      <c r="B2" s="5" t="s">
        <v>4</v>
      </c>
      <c r="C2" s="2" t="s">
        <v>5</v>
      </c>
      <c r="D2" s="2" t="s">
        <v>6</v>
      </c>
      <c r="E2" s="3" t="s">
        <v>7</v>
      </c>
      <c r="F2" s="3" t="s">
        <v>8</v>
      </c>
      <c r="G2" s="3" t="str">
        <f t="shared" ref="G2:N2" si="0">C2</f>
        <v>Shear Capacity (kN)</v>
      </c>
      <c r="H2" s="3" t="str">
        <f t="shared" si="0"/>
        <v>Moment Capacity (kNm)</v>
      </c>
      <c r="I2" s="3" t="str">
        <f t="shared" si="0"/>
        <v>Compression (kN)</v>
      </c>
      <c r="J2" s="3" t="str">
        <f t="shared" si="0"/>
        <v>Tension (kN)</v>
      </c>
      <c r="K2" s="4" t="str">
        <f t="shared" si="0"/>
        <v>Shear Capacity (kN)</v>
      </c>
      <c r="L2" s="4" t="str">
        <f t="shared" si="0"/>
        <v>Moment Capacity (kNm)</v>
      </c>
      <c r="M2" s="4" t="str">
        <f t="shared" si="0"/>
        <v>Compression (kN)</v>
      </c>
      <c r="N2" s="4" t="str">
        <f t="shared" si="0"/>
        <v>Tension (kN)</v>
      </c>
    </row>
    <row r="3" spans="1:14" ht="18" customHeight="1" x14ac:dyDescent="0.3">
      <c r="A3" s="6" t="s">
        <v>11</v>
      </c>
      <c r="B3" s="6" t="s">
        <v>9</v>
      </c>
      <c r="C3" s="7">
        <v>123</v>
      </c>
      <c r="D3" s="7">
        <v>250</v>
      </c>
      <c r="E3" s="7" t="s">
        <v>10</v>
      </c>
      <c r="F3" s="7">
        <v>120</v>
      </c>
      <c r="G3" s="8">
        <v>115</v>
      </c>
      <c r="H3" s="8">
        <v>223</v>
      </c>
      <c r="I3" s="8">
        <v>120</v>
      </c>
      <c r="J3" s="8">
        <v>450</v>
      </c>
      <c r="K3" s="9">
        <f t="shared" ref="K3:N3" si="1">(C3-G3)/C3</f>
        <v>6.5040650406504072E-2</v>
      </c>
      <c r="L3" s="9">
        <f t="shared" si="1"/>
        <v>0.108</v>
      </c>
      <c r="M3" s="9" t="e">
        <f t="shared" si="1"/>
        <v>#VALUE!</v>
      </c>
      <c r="N3" s="9">
        <f t="shared" si="1"/>
        <v>-2.75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Files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2023-03-29T00:25:19Z</dcterms:created>
  <dcterms:modified xsi:type="dcterms:W3CDTF">2023-03-30T01:24:11Z</dcterms:modified>
</cp:coreProperties>
</file>