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tc/research/MSN/tasks/2020-Huawei_network/Huawei-network/measurement/"/>
    </mc:Choice>
  </mc:AlternateContent>
  <xr:revisionPtr revIDLastSave="0" documentId="13_ncr:9_{C28C7F20-DAD3-EF4D-BAE8-5B87FB1DF18C}" xr6:coauthVersionLast="47" xr6:coauthVersionMax="47" xr10:uidLastSave="{00000000-0000-0000-0000-000000000000}"/>
  <bookViews>
    <workbookView xWindow="5180" yWindow="1860" windowWidth="23620" windowHeight="16140" xr2:uid="{00000000-000D-0000-FFFF-FFFF00000000}"/>
  </bookViews>
  <sheets>
    <sheet name="machine_settings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E47" i="1" l="1"/>
  <c r="D47" i="1"/>
  <c r="D46" i="1"/>
  <c r="C47" i="1"/>
  <c r="C46" i="1"/>
  <c r="C45" i="1"/>
  <c r="B47" i="1"/>
  <c r="B46" i="1"/>
  <c r="B45" i="1"/>
  <c r="B44" i="1"/>
</calcChain>
</file>

<file path=xl/sharedStrings.xml><?xml version="1.0" encoding="utf-8"?>
<sst xmlns="http://purl.oclc.org/ooxml/spreadsheetml/main" count="123" uniqueCount="33">
  <si>
    <t>RTT(ms)</t>
  </si>
  <si>
    <t>europe-west6-a</t>
  </si>
  <si>
    <t>southamerica-east1-b</t>
  </si>
  <si>
    <t>zone-start</t>
  </si>
  <si>
    <t>zone-end</t>
  </si>
  <si>
    <t>us-west4-b</t>
  </si>
  <si>
    <t>asia-southeast1-b</t>
  </si>
  <si>
    <t>asia-northeast1-b</t>
  </si>
  <si>
    <t>throughput_sender(Mbits/sec)</t>
  </si>
  <si>
    <t>BW_send(Mbits/sec)</t>
  </si>
  <si>
    <t>RTT(ms) \  BW(M/s)</t>
  </si>
  <si>
    <t>client0</t>
  </si>
  <si>
    <t>client1</t>
  </si>
  <si>
    <t>client2</t>
  </si>
  <si>
    <t>client3</t>
  </si>
  <si>
    <t>client4</t>
  </si>
  <si>
    <t>server0</t>
  </si>
  <si>
    <t>server1</t>
  </si>
  <si>
    <t>server2</t>
  </si>
  <si>
    <t>server3</t>
  </si>
  <si>
    <t>server4</t>
  </si>
  <si>
    <t>100 \ 5.00</t>
  </si>
  <si>
    <t>157 \ 2.07</t>
  </si>
  <si>
    <t>162 \ 1.98</t>
  </si>
  <si>
    <t>170 \ 1.89</t>
  </si>
  <si>
    <t>105 \ 3.15</t>
  </si>
  <si>
    <t>150 \ 4.00</t>
  </si>
  <si>
    <t>224 \ 1.36</t>
  </si>
  <si>
    <t>317 \ 0.91</t>
  </si>
  <si>
    <t>240 \ 1.26</t>
  </si>
  <si>
    <t>330 \ 0.83</t>
  </si>
  <si>
    <t>261 \ 1.14</t>
  </si>
  <si>
    <t>70 \ 5.00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</si>
</sst>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6" workbookViewId="0">
      <selection activeCell="B51" sqref="B51"/>
    </sheetView>
  </sheetViews>
  <sheetFormatPr baseColWidth="10" defaultRowHeight="16" x14ac:dyDescent="0.2"/>
  <cols>
    <col min="1" max="1" width="26.5" customWidth="1"/>
    <col min="2" max="2" width="19.1640625" customWidth="1"/>
    <col min="3" max="3" width="22.33203125" customWidth="1"/>
    <col min="4" max="4" width="25.83203125" customWidth="1"/>
    <col min="5" max="5" width="28.5" customWidth="1"/>
    <col min="6" max="6" width="18.83203125" customWidth="1"/>
  </cols>
  <sheetData>
    <row r="1" spans="1:4" x14ac:dyDescent="0.2">
      <c r="A1" t="s">
        <v>3</v>
      </c>
      <c r="B1" t="s">
        <v>4</v>
      </c>
      <c r="C1" t="s">
        <v>0</v>
      </c>
      <c r="D1" t="s">
        <v>8</v>
      </c>
    </row>
    <row r="2" spans="1:4" x14ac:dyDescent="0.2">
      <c r="A2" t="s">
        <v>5</v>
      </c>
      <c r="B2" t="s">
        <v>5</v>
      </c>
    </row>
    <row r="3" spans="1:4" x14ac:dyDescent="0.2">
      <c r="A3" t="s">
        <v>5</v>
      </c>
      <c r="B3" t="s">
        <v>1</v>
      </c>
      <c r="C3">
        <v>157</v>
      </c>
      <c r="D3">
        <v>140</v>
      </c>
    </row>
    <row r="4" spans="1:4" x14ac:dyDescent="0.2">
      <c r="A4" t="s">
        <v>5</v>
      </c>
      <c r="B4" t="s">
        <v>2</v>
      </c>
      <c r="C4">
        <v>162</v>
      </c>
      <c r="D4">
        <v>134</v>
      </c>
    </row>
    <row r="5" spans="1:4" x14ac:dyDescent="0.2">
      <c r="A5" t="s">
        <v>5</v>
      </c>
      <c r="B5" t="s">
        <v>6</v>
      </c>
      <c r="C5">
        <v>170</v>
      </c>
      <c r="D5">
        <v>128</v>
      </c>
    </row>
    <row r="6" spans="1:4" x14ac:dyDescent="0.2">
      <c r="A6" t="s">
        <v>5</v>
      </c>
      <c r="B6" t="s">
        <v>7</v>
      </c>
      <c r="C6">
        <v>105</v>
      </c>
      <c r="D6">
        <v>213</v>
      </c>
    </row>
    <row r="7" spans="1:4" x14ac:dyDescent="0.2">
      <c r="A7" t="s">
        <v>1</v>
      </c>
      <c r="B7" t="s">
        <v>5</v>
      </c>
    </row>
    <row r="8" spans="1:4" x14ac:dyDescent="0.2">
      <c r="A8" t="s">
        <v>1</v>
      </c>
      <c r="B8" t="s">
        <v>1</v>
      </c>
    </row>
    <row r="9" spans="1:4" x14ac:dyDescent="0.2">
      <c r="A9" t="s">
        <v>1</v>
      </c>
      <c r="B9" t="s">
        <v>2</v>
      </c>
      <c r="C9">
        <v>224</v>
      </c>
      <c r="D9">
        <v>92</v>
      </c>
    </row>
    <row r="10" spans="1:4" x14ac:dyDescent="0.2">
      <c r="A10" t="s">
        <v>1</v>
      </c>
      <c r="B10" t="s">
        <v>6</v>
      </c>
      <c r="C10">
        <v>317</v>
      </c>
      <c r="D10">
        <v>62</v>
      </c>
    </row>
    <row r="11" spans="1:4" x14ac:dyDescent="0.2">
      <c r="A11" t="s">
        <v>1</v>
      </c>
      <c r="B11" t="s">
        <v>7</v>
      </c>
      <c r="C11">
        <v>240</v>
      </c>
      <c r="D11">
        <v>85</v>
      </c>
    </row>
    <row r="12" spans="1:4" x14ac:dyDescent="0.2">
      <c r="A12" t="s">
        <v>2</v>
      </c>
      <c r="B12" t="s">
        <v>5</v>
      </c>
    </row>
    <row r="13" spans="1:4" x14ac:dyDescent="0.2">
      <c r="A13" t="s">
        <v>2</v>
      </c>
      <c r="B13" t="s">
        <v>1</v>
      </c>
    </row>
    <row r="14" spans="1:4" x14ac:dyDescent="0.2">
      <c r="A14" t="s">
        <v>2</v>
      </c>
      <c r="B14" t="s">
        <v>2</v>
      </c>
    </row>
    <row r="15" spans="1:4" x14ac:dyDescent="0.2">
      <c r="A15" t="s">
        <v>2</v>
      </c>
      <c r="B15" t="s">
        <v>6</v>
      </c>
      <c r="C15">
        <v>330</v>
      </c>
      <c r="D15">
        <v>56</v>
      </c>
    </row>
    <row r="16" spans="1:4" x14ac:dyDescent="0.2">
      <c r="A16" t="s">
        <v>2</v>
      </c>
      <c r="B16" t="s">
        <v>7</v>
      </c>
      <c r="C16">
        <v>261</v>
      </c>
      <c r="D16">
        <v>77</v>
      </c>
    </row>
    <row r="17" spans="1:6" x14ac:dyDescent="0.2">
      <c r="A17" t="s">
        <v>6</v>
      </c>
      <c r="B17" t="s">
        <v>5</v>
      </c>
    </row>
    <row r="18" spans="1:6" x14ac:dyDescent="0.2">
      <c r="A18" t="s">
        <v>6</v>
      </c>
      <c r="B18" t="s">
        <v>1</v>
      </c>
    </row>
    <row r="19" spans="1:6" x14ac:dyDescent="0.2">
      <c r="A19" t="s">
        <v>6</v>
      </c>
      <c r="B19" t="s">
        <v>2</v>
      </c>
    </row>
    <row r="20" spans="1:6" x14ac:dyDescent="0.2">
      <c r="A20" t="s">
        <v>6</v>
      </c>
      <c r="B20" t="s">
        <v>6</v>
      </c>
    </row>
    <row r="21" spans="1:6" x14ac:dyDescent="0.2">
      <c r="A21" t="s">
        <v>6</v>
      </c>
      <c r="B21" t="s">
        <v>7</v>
      </c>
      <c r="C21">
        <v>70</v>
      </c>
      <c r="D21">
        <v>338</v>
      </c>
    </row>
    <row r="22" spans="1:6" x14ac:dyDescent="0.2">
      <c r="A22" t="s">
        <v>7</v>
      </c>
      <c r="B22" t="s">
        <v>5</v>
      </c>
    </row>
    <row r="23" spans="1:6" x14ac:dyDescent="0.2">
      <c r="A23" t="s">
        <v>7</v>
      </c>
      <c r="B23" t="s">
        <v>1</v>
      </c>
    </row>
    <row r="24" spans="1:6" x14ac:dyDescent="0.2">
      <c r="A24" t="s">
        <v>7</v>
      </c>
      <c r="B24" t="s">
        <v>2</v>
      </c>
    </row>
    <row r="25" spans="1:6" x14ac:dyDescent="0.2">
      <c r="A25" t="s">
        <v>7</v>
      </c>
      <c r="B25" t="s">
        <v>6</v>
      </c>
    </row>
    <row r="26" spans="1:6" x14ac:dyDescent="0.2">
      <c r="A26" t="s">
        <v>7</v>
      </c>
      <c r="B26" t="s">
        <v>7</v>
      </c>
    </row>
    <row r="28" spans="1:6" x14ac:dyDescent="0.2">
      <c r="A28" t="s">
        <v>0</v>
      </c>
      <c r="B28" t="s">
        <v>5</v>
      </c>
      <c r="C28" t="s">
        <v>1</v>
      </c>
      <c r="D28" t="s">
        <v>2</v>
      </c>
      <c r="E28" t="s">
        <v>6</v>
      </c>
      <c r="F28" t="s">
        <v>7</v>
      </c>
    </row>
    <row r="29" spans="1:6" x14ac:dyDescent="0.2">
      <c r="A29" t="s">
        <v>5</v>
      </c>
    </row>
    <row r="30" spans="1:6" x14ac:dyDescent="0.2">
      <c r="A30" t="s">
        <v>1</v>
      </c>
      <c r="B30">
        <v>157</v>
      </c>
    </row>
    <row r="31" spans="1:6" x14ac:dyDescent="0.2">
      <c r="A31" t="s">
        <v>2</v>
      </c>
      <c r="B31">
        <v>162</v>
      </c>
      <c r="C31">
        <v>224</v>
      </c>
    </row>
    <row r="32" spans="1:6" x14ac:dyDescent="0.2">
      <c r="A32" t="s">
        <v>6</v>
      </c>
      <c r="B32">
        <v>170</v>
      </c>
      <c r="C32">
        <v>317</v>
      </c>
      <c r="D32">
        <v>330</v>
      </c>
    </row>
    <row r="33" spans="1:6" x14ac:dyDescent="0.2">
      <c r="A33" t="s">
        <v>7</v>
      </c>
      <c r="B33">
        <v>105</v>
      </c>
      <c r="C33">
        <v>240</v>
      </c>
      <c r="D33">
        <v>261</v>
      </c>
      <c r="E33">
        <v>70</v>
      </c>
    </row>
    <row r="35" spans="1:6" x14ac:dyDescent="0.2">
      <c r="A35" t="s">
        <v>9</v>
      </c>
      <c r="B35" t="s">
        <v>5</v>
      </c>
      <c r="C35" t="s">
        <v>1</v>
      </c>
      <c r="D35" t="s">
        <v>2</v>
      </c>
      <c r="E35" t="s">
        <v>6</v>
      </c>
      <c r="F35" t="s">
        <v>7</v>
      </c>
    </row>
    <row r="36" spans="1:6" x14ac:dyDescent="0.2">
      <c r="A36" t="s">
        <v>5</v>
      </c>
    </row>
    <row r="37" spans="1:6" x14ac:dyDescent="0.2">
      <c r="A37" t="s">
        <v>1</v>
      </c>
      <c r="B37">
        <v>140</v>
      </c>
    </row>
    <row r="38" spans="1:6" x14ac:dyDescent="0.2">
      <c r="A38" t="s">
        <v>2</v>
      </c>
      <c r="B38">
        <v>134</v>
      </c>
      <c r="C38">
        <v>92</v>
      </c>
    </row>
    <row r="39" spans="1:6" x14ac:dyDescent="0.2">
      <c r="A39" t="s">
        <v>6</v>
      </c>
      <c r="B39">
        <v>128</v>
      </c>
      <c r="C39">
        <v>62</v>
      </c>
      <c r="D39">
        <v>56</v>
      </c>
    </row>
    <row r="40" spans="1:6" x14ac:dyDescent="0.2">
      <c r="A40" t="s">
        <v>7</v>
      </c>
      <c r="B40">
        <v>213</v>
      </c>
      <c r="C40">
        <v>85</v>
      </c>
      <c r="D40">
        <v>77</v>
      </c>
      <c r="E40">
        <v>338</v>
      </c>
    </row>
    <row r="42" spans="1:6" x14ac:dyDescent="0.2">
      <c r="A42" t="s">
        <v>9</v>
      </c>
      <c r="B42" t="s">
        <v>5</v>
      </c>
      <c r="C42" t="s">
        <v>1</v>
      </c>
      <c r="D42" t="s">
        <v>2</v>
      </c>
      <c r="E42" t="s">
        <v>6</v>
      </c>
      <c r="F42" t="s">
        <v>7</v>
      </c>
    </row>
    <row r="43" spans="1:6" x14ac:dyDescent="0.2">
      <c r="A43" t="s">
        <v>5</v>
      </c>
    </row>
    <row r="44" spans="1:6" x14ac:dyDescent="0.2">
      <c r="A44" t="s">
        <v>1</v>
      </c>
      <c r="B44">
        <f>140 / 338 * 5</f>
        <v>2.0710059171597632</v>
      </c>
    </row>
    <row r="45" spans="1:6" x14ac:dyDescent="0.2">
      <c r="A45" t="s">
        <v>2</v>
      </c>
      <c r="B45">
        <f>134 / 338 * 5</f>
        <v>1.9822485207100593</v>
      </c>
      <c r="C45">
        <f>92 / 338 * 5</f>
        <v>1.3609467455621302</v>
      </c>
    </row>
    <row r="46" spans="1:6" x14ac:dyDescent="0.2">
      <c r="A46" t="s">
        <v>6</v>
      </c>
      <c r="B46">
        <f>128 / 338 * 5</f>
        <v>1.8934911242603549</v>
      </c>
      <c r="C46">
        <f>62 / 338 * 5</f>
        <v>0.91715976331360949</v>
      </c>
      <c r="D46">
        <f>56 / 338 * 5</f>
        <v>0.82840236686390534</v>
      </c>
    </row>
    <row r="47" spans="1:6" x14ac:dyDescent="0.2">
      <c r="A47" t="s">
        <v>7</v>
      </c>
      <c r="B47">
        <f>213 / 338 * 5</f>
        <v>3.1508875739644973</v>
      </c>
      <c r="C47">
        <f>85 / 338 * 5</f>
        <v>1.2573964497041421</v>
      </c>
      <c r="D47">
        <f>77 / 338 * 5</f>
        <v>1.1390532544378698</v>
      </c>
      <c r="E47">
        <f>338 / 338 * 5</f>
        <v>5</v>
      </c>
    </row>
    <row r="49" spans="1:6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">
      <c r="A50" t="s">
        <v>16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</row>
    <row r="51" spans="1:6" x14ac:dyDescent="0.2">
      <c r="A51" t="s">
        <v>17</v>
      </c>
      <c r="B51" t="s">
        <v>22</v>
      </c>
      <c r="C51" t="s">
        <v>26</v>
      </c>
      <c r="D51" t="s">
        <v>27</v>
      </c>
      <c r="E51" t="s">
        <v>28</v>
      </c>
      <c r="F51" t="s">
        <v>29</v>
      </c>
    </row>
    <row r="52" spans="1:6" x14ac:dyDescent="0.2">
      <c r="A52" t="s">
        <v>18</v>
      </c>
      <c r="B52" t="s">
        <v>23</v>
      </c>
      <c r="C52" t="s">
        <v>27</v>
      </c>
      <c r="D52" t="s">
        <v>26</v>
      </c>
      <c r="E52" t="s">
        <v>30</v>
      </c>
      <c r="F52" t="s">
        <v>31</v>
      </c>
    </row>
    <row r="53" spans="1:6" x14ac:dyDescent="0.2">
      <c r="A53" t="s">
        <v>19</v>
      </c>
      <c r="B53" t="s">
        <v>24</v>
      </c>
      <c r="C53" t="s">
        <v>28</v>
      </c>
      <c r="D53" t="s">
        <v>30</v>
      </c>
      <c r="E53" t="s">
        <v>21</v>
      </c>
      <c r="F53" t="s">
        <v>32</v>
      </c>
    </row>
    <row r="54" spans="1:6" x14ac:dyDescent="0.2">
      <c r="A54" t="s">
        <v>20</v>
      </c>
      <c r="B54" t="s">
        <v>25</v>
      </c>
      <c r="C54" t="s">
        <v>29</v>
      </c>
      <c r="D54" t="s">
        <v>31</v>
      </c>
      <c r="E54" t="s">
        <v>32</v>
      </c>
      <c r="F54" t="s">
        <v>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machine_settings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2021-11-28T08:19:34Z</dcterms:modified>
</cp:coreProperties>
</file>