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J\【02】【项目】\【02】【项目】IoT Module\sch\"/>
    </mc:Choice>
  </mc:AlternateContent>
  <bookViews>
    <workbookView xWindow="0" yWindow="0" windowWidth="18276" windowHeight="8184"/>
  </bookViews>
  <sheets>
    <sheet name="IOT MODULE" sheetId="1" r:id="rId1"/>
  </sheets>
  <definedNames>
    <definedName name="_xlnm._FilterDatabase" localSheetId="0" hidden="1">'IOT MODULE'!$I$3:$I$62</definedName>
  </definedNames>
  <calcPr calcId="152511"/>
</workbook>
</file>

<file path=xl/calcChain.xml><?xml version="1.0" encoding="utf-8"?>
<calcChain xmlns="http://schemas.openxmlformats.org/spreadsheetml/2006/main">
  <c r="J6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7" i="1"/>
  <c r="J26" i="1"/>
  <c r="J24" i="1"/>
  <c r="J23" i="1"/>
  <c r="J22" i="1"/>
  <c r="J20" i="1"/>
  <c r="J19" i="1"/>
  <c r="J18" i="1"/>
  <c r="J17" i="1"/>
  <c r="J16" i="1"/>
  <c r="J15" i="1"/>
  <c r="J14" i="1"/>
  <c r="J12" i="1"/>
  <c r="J11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<sst xmlns="http://schemas.openxmlformats.org/spreadsheetml/2006/main" count="324" uniqueCount="228">
  <si>
    <t>序号</t>
  </si>
  <si>
    <t>数量</t>
  </si>
  <si>
    <t>位号</t>
  </si>
  <si>
    <t>型号</t>
  </si>
  <si>
    <t>数值</t>
  </si>
  <si>
    <t>封装</t>
  </si>
  <si>
    <t>描述</t>
  </si>
  <si>
    <t>厂家</t>
  </si>
  <si>
    <t>DNP</t>
  </si>
  <si>
    <t>C1,C2,C53,C54</t>
  </si>
  <si>
    <t>CL32A476KOJNNNE</t>
  </si>
  <si>
    <t>C1210</t>
  </si>
  <si>
    <t>47uF, 16V, 0402, X5R, 10%</t>
  </si>
  <si>
    <t>SAMSUNG</t>
  </si>
  <si>
    <t>C3,C4</t>
  </si>
  <si>
    <t>CL05C220JB5NNNC</t>
  </si>
  <si>
    <t>C0402</t>
  </si>
  <si>
    <t>22pF, 50V, 0402, COG, 5%</t>
  </si>
  <si>
    <t>C5,C7,C9,C11,C42,C47,C50,C51,C55</t>
  </si>
  <si>
    <t>CL10A106MP8NNNC</t>
  </si>
  <si>
    <t>C0603</t>
  </si>
  <si>
    <t>10uF, 10V, 0603, X5R, 20%</t>
  </si>
  <si>
    <t>C6,C8,C10,C12,C13,C14,C15,C16,C17,C18,C19,C40,C41,C46,C49,C52,C56,C57,C60</t>
  </si>
  <si>
    <t>CL05B104KO5NNNC</t>
  </si>
  <si>
    <t>100nF, 16V, 0402, X7R, 10%</t>
  </si>
  <si>
    <t>C20,C21,C22</t>
  </si>
  <si>
    <t>CL05C270JB5NNNC</t>
  </si>
  <si>
    <t>27pF, 50V, 0402, COG, 5%</t>
  </si>
  <si>
    <t>C23,C24,C27,C29,C35,C36</t>
  </si>
  <si>
    <t>CL05C120JB5NNNC</t>
  </si>
  <si>
    <t>12pF, 50V, 0402, COG, 5%</t>
  </si>
  <si>
    <t>C25,C26,C28,C33,C34,C37,C38</t>
  </si>
  <si>
    <t>CL05C330JB5NNNC</t>
  </si>
  <si>
    <t>33pF, 50V, 0402, COG, 5%</t>
  </si>
  <si>
    <t>C30,C31</t>
  </si>
  <si>
    <t>TCJX477M006R0100</t>
  </si>
  <si>
    <t>ct7343</t>
  </si>
  <si>
    <t>470uF, 6.3V, TANT, 7343, 20%</t>
  </si>
  <si>
    <t>AVX</t>
  </si>
  <si>
    <t>C32,C43,C44</t>
  </si>
  <si>
    <t>CL10A105KO8NNNC</t>
  </si>
  <si>
    <t>1uF, 16V, 0603, X5R, 10%</t>
  </si>
  <si>
    <t>C39</t>
  </si>
  <si>
    <t>C45,C48</t>
  </si>
  <si>
    <t>CL05B103KA5NNNC</t>
  </si>
  <si>
    <t>10nF, 25V, 0402, X7R, 10%</t>
  </si>
  <si>
    <t>C58</t>
  </si>
  <si>
    <t>CL05B472KB5NNNC</t>
  </si>
  <si>
    <t>4.7nF, 50V, 0402, X7R, 10%</t>
  </si>
  <si>
    <t>C59</t>
  </si>
  <si>
    <t>CL05C390JB5NNNC</t>
  </si>
  <si>
    <t>39pF, 50V, 0402, COG, 5%</t>
  </si>
  <si>
    <t>FB1</t>
  </si>
  <si>
    <t>BLM18AG331SN1D</t>
  </si>
  <si>
    <t>L0603</t>
  </si>
  <si>
    <t>Murata</t>
  </si>
  <si>
    <t>F1</t>
  </si>
  <si>
    <t>SMD1210P200TF</t>
  </si>
  <si>
    <t>SMD200</t>
  </si>
  <si>
    <t>F1210</t>
  </si>
  <si>
    <t>1210, 2A, 6V</t>
  </si>
  <si>
    <t>G1</t>
  </si>
  <si>
    <t>NX5032GA-8.000M-STD-CSU-1</t>
  </si>
  <si>
    <t>8MHz</t>
  </si>
  <si>
    <t>osc_3225</t>
  </si>
  <si>
    <t>Crystal, 8MHz, 30ppm,3225, 8pF, 4pins</t>
  </si>
  <si>
    <t>NDK</t>
  </si>
  <si>
    <t>J1</t>
  </si>
  <si>
    <t>CON6</t>
  </si>
  <si>
    <t>con1x6_2r0_hdr_sip</t>
  </si>
  <si>
    <t>J3</t>
  </si>
  <si>
    <t>CON2X9</t>
  </si>
  <si>
    <t>con2x9-2r0-5r5x20</t>
  </si>
  <si>
    <t>J4</t>
  </si>
  <si>
    <t>54819-0572</t>
  </si>
  <si>
    <t>MINI_USB</t>
  </si>
  <si>
    <t>conn_usb_mini_b_smd</t>
  </si>
  <si>
    <t>Molex, LLC</t>
  </si>
  <si>
    <t>J5</t>
  </si>
  <si>
    <t>2.54mm, 1x4, SIP</t>
  </si>
  <si>
    <t>CON4</t>
  </si>
  <si>
    <t>CON1X4_2R54-DIP</t>
  </si>
  <si>
    <t>J6,J10</t>
  </si>
  <si>
    <t>IPX</t>
  </si>
  <si>
    <t>XS_IPX</t>
  </si>
  <si>
    <t>ipx</t>
  </si>
  <si>
    <t>J7,J8,J9</t>
  </si>
  <si>
    <t>53261-0271</t>
  </si>
  <si>
    <t>MOLEX</t>
  </si>
  <si>
    <t>J11</t>
  </si>
  <si>
    <t>CON5</t>
  </si>
  <si>
    <t>con1x5_2r0_hdr_sip</t>
  </si>
  <si>
    <t>L1</t>
  </si>
  <si>
    <t>DLW21HN900SQ2L</t>
  </si>
  <si>
    <t>L0805_4PIN</t>
  </si>
  <si>
    <t>MURATA</t>
  </si>
  <si>
    <t>L2,L3</t>
  </si>
  <si>
    <t>LQW15AN6N8G80D</t>
  </si>
  <si>
    <t>6.8nH</t>
  </si>
  <si>
    <t>L0402</t>
  </si>
  <si>
    <t>6.8nH,0402</t>
  </si>
  <si>
    <t>Taiyo Yuden</t>
  </si>
  <si>
    <t>L4</t>
  </si>
  <si>
    <t>IHLP2020BZER4R7M01</t>
  </si>
  <si>
    <t>4.7uH</t>
  </si>
  <si>
    <t>L2020</t>
  </si>
  <si>
    <t>4.7uH, 5.2*5.5, 2.8A</t>
  </si>
  <si>
    <t>VISHAY</t>
  </si>
  <si>
    <t>L5</t>
  </si>
  <si>
    <t>IHLP2525CZER6R8M01</t>
  </si>
  <si>
    <t>6.8uH</t>
  </si>
  <si>
    <t>L2525</t>
  </si>
  <si>
    <t>6.8uH, 7*7, 4.5A</t>
  </si>
  <si>
    <t>Q1,Q2,Q3</t>
  </si>
  <si>
    <t>DTC114TET1G</t>
  </si>
  <si>
    <t>sot-23</t>
  </si>
  <si>
    <t>NPN, 50V, 100mA</t>
  </si>
  <si>
    <t>OnSemi</t>
  </si>
  <si>
    <t>R1,R2,R3,R4,R5,R18,R20,R22,R24,R28,R30,R31,R32,R33</t>
  </si>
  <si>
    <t>RC02K 103JT</t>
  </si>
  <si>
    <t>R0402</t>
  </si>
  <si>
    <t>1Kohm, 0402, 100ppm, 5%</t>
  </si>
  <si>
    <t>风华高科</t>
  </si>
  <si>
    <t>R6,R7,R10,R11,R12,R13,R17,R25,R26,R27,R34,R35</t>
  </si>
  <si>
    <t>RC02K 101JT</t>
  </si>
  <si>
    <t>100ohm, 0402, 100ppm, 5%</t>
  </si>
  <si>
    <t>R8,R9</t>
  </si>
  <si>
    <t>RC02K 220JT</t>
  </si>
  <si>
    <t>22ohm, 0402, 100ppm, 5%</t>
  </si>
  <si>
    <t>R14,R15</t>
  </si>
  <si>
    <t>RC02K 472JT</t>
  </si>
  <si>
    <t>4.7Kohm, 0402, 100ppm, 5%</t>
  </si>
  <si>
    <t>R16,R19,R21</t>
  </si>
  <si>
    <t>R23,R36</t>
  </si>
  <si>
    <t>RC02K 000JT</t>
  </si>
  <si>
    <t>0ohm, 0402, 100ppm, 5%</t>
  </si>
  <si>
    <t>R29</t>
  </si>
  <si>
    <t>R37</t>
  </si>
  <si>
    <t>RC02K 000JB</t>
  </si>
  <si>
    <t>R38</t>
  </si>
  <si>
    <t>RC02K5623FT</t>
  </si>
  <si>
    <t>562Kohm, 0402, 100ppm, 1%</t>
  </si>
  <si>
    <t>R39</t>
  </si>
  <si>
    <t>RC02K1003FT</t>
  </si>
  <si>
    <t>100Kohm, 0402, 100ppm, 1%</t>
  </si>
  <si>
    <t>R40</t>
  </si>
  <si>
    <t>RC02K 1002FT</t>
  </si>
  <si>
    <t>10Kohm, 0402, 100ppm, 1%</t>
  </si>
  <si>
    <t>R41</t>
  </si>
  <si>
    <t>RC02K4991FT</t>
  </si>
  <si>
    <t>4.99Kohm, 0402, 100ppm, 1%</t>
  </si>
  <si>
    <t>R42</t>
  </si>
  <si>
    <t>RC02K 2491FT</t>
  </si>
  <si>
    <t>2.49Kohm, 0402, 100ppm, 1%</t>
  </si>
  <si>
    <t>SW1</t>
  </si>
  <si>
    <t>SPST-2PIN</t>
  </si>
  <si>
    <t>SW_SPST_SMT_4X3X2</t>
  </si>
  <si>
    <t>U1</t>
  </si>
  <si>
    <t>MKL26Z256VLH4</t>
  </si>
  <si>
    <t>LQFP64-10x10</t>
  </si>
  <si>
    <t>MCU</t>
  </si>
  <si>
    <t>NXP</t>
  </si>
  <si>
    <t>U2</t>
  </si>
  <si>
    <t>SN74LVC245ARGYR</t>
  </si>
  <si>
    <t>SN74LVC245A</t>
  </si>
  <si>
    <t>PVQFN20_4R5X3R5_PAD2R05X3R05</t>
  </si>
  <si>
    <t>Octal Bus Transceiver With 3-State Outputs,QFN</t>
  </si>
  <si>
    <t>TI</t>
  </si>
  <si>
    <t>U3</t>
  </si>
  <si>
    <t>PRTR5V0U2X</t>
  </si>
  <si>
    <t>SOT-143B</t>
  </si>
  <si>
    <t>TVS</t>
  </si>
  <si>
    <t>Philips</t>
  </si>
  <si>
    <t>U4</t>
  </si>
  <si>
    <t>MAX3232EUE</t>
  </si>
  <si>
    <t>sop16-0r65-6r4</t>
  </si>
  <si>
    <t>RS232 to LVCMOS</t>
  </si>
  <si>
    <t>MAXIM</t>
  </si>
  <si>
    <t>U5</t>
  </si>
  <si>
    <t>SP706TEN</t>
  </si>
  <si>
    <t>SO8N_6R0_1R27</t>
  </si>
  <si>
    <t>Reset, Watch Dog</t>
  </si>
  <si>
    <t>Sipex</t>
  </si>
  <si>
    <t>U6</t>
  </si>
  <si>
    <t>A8500</t>
  </si>
  <si>
    <t>GSM Moudle</t>
  </si>
  <si>
    <t>LONGSUNG</t>
  </si>
  <si>
    <t>U7</t>
  </si>
  <si>
    <t>NEO-6Q</t>
  </si>
  <si>
    <t>NEO-6</t>
  </si>
  <si>
    <t>GPS Moudle, 2.7V-3.6V</t>
  </si>
  <si>
    <t>U-BOX</t>
  </si>
  <si>
    <t>U8</t>
  </si>
  <si>
    <t>SN74CBTLV3257RGY</t>
  </si>
  <si>
    <t>PVQFN16_4X3R5_PAD2R05X2R55</t>
  </si>
  <si>
    <t>4-Bit 1-of-2 FET Multiplexe</t>
  </si>
  <si>
    <t>U9</t>
  </si>
  <si>
    <t>ESP-12F</t>
  </si>
  <si>
    <t>WIFI Moudle</t>
  </si>
  <si>
    <t>AnKexin</t>
  </si>
  <si>
    <t>U10</t>
  </si>
  <si>
    <t>TPS73130</t>
  </si>
  <si>
    <t>SOT23-5</t>
  </si>
  <si>
    <t>LDO, 150mA</t>
  </si>
  <si>
    <t>U11</t>
  </si>
  <si>
    <t>TPS62200DBV</t>
  </si>
  <si>
    <t>DC-DC, 300mA, 95% Efficient Step-Down Converter in SOT-23</t>
  </si>
  <si>
    <t>U12</t>
  </si>
  <si>
    <t>TPS54331D</t>
  </si>
  <si>
    <t>DC-DC, Step Down, 3A, 570KHz, 3.5-28V input</t>
  </si>
  <si>
    <t>RB520S30T</t>
  </si>
  <si>
    <t>sod-523</t>
  </si>
  <si>
    <t>DIODE SCHOTTKY 30V 200MA SOD523F</t>
  </si>
  <si>
    <t>V2,V3,V4,V7</t>
  </si>
  <si>
    <t>GREEN, 0603, LED</t>
  </si>
  <si>
    <t>V_LED</t>
  </si>
  <si>
    <t>V0603</t>
  </si>
  <si>
    <t>ESD5Z5.0T1</t>
  </si>
  <si>
    <t>TVS DIODE 5VWM 18.6VC SOD523</t>
  </si>
  <si>
    <t>V6</t>
  </si>
  <si>
    <t>RED, 0603, LED</t>
  </si>
  <si>
    <t>V8,V11,V12,V13,V14</t>
  </si>
  <si>
    <t>V15,V16,V17</t>
  </si>
  <si>
    <t>安装</t>
    <phoneticPr fontId="18" type="noConversion"/>
  </si>
  <si>
    <t>10套数量</t>
    <phoneticPr fontId="18" type="noConversion"/>
  </si>
  <si>
    <t>采购数量</t>
    <phoneticPr fontId="18" type="noConversion"/>
  </si>
  <si>
    <t>V1,V5,V9,V10</t>
    <phoneticPr fontId="18" type="noConversion"/>
  </si>
  <si>
    <t>DNP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</si>
</sst>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2"/>
  <sheetViews>
    <sheetView tabSelected="1" workbookViewId="0">
      <selection activeCell="I21" sqref="I21"/>
    </sheetView>
  </sheetViews>
  <sheetFormatPr defaultRowHeight="14.4" x14ac:dyDescent="0.25"/>
  <cols>
    <col min="1" max="2" width="5.77734375" bestFit="1" customWidth="1"/>
    <col min="4" max="4" width="28.109375" bestFit="1" customWidth="1"/>
    <col min="5" max="5" width="18.33203125" style="3" bestFit="1" customWidth="1"/>
    <col min="6" max="6" width="31.44140625" bestFit="1" customWidth="1"/>
    <col min="7" max="7" width="47.109375" customWidth="1"/>
    <col min="8" max="8" width="12.77734375" bestFit="1" customWidth="1"/>
    <col min="9" max="9" width="4.88671875" bestFit="1" customWidth="1"/>
  </cols>
  <sheetData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1" t="s">
        <v>7</v>
      </c>
      <c r="I3" s="1" t="s">
        <v>223</v>
      </c>
      <c r="J3" s="1" t="s">
        <v>224</v>
      </c>
      <c r="K3" s="1" t="s">
        <v>225</v>
      </c>
    </row>
    <row r="4" spans="1:11" x14ac:dyDescent="0.25">
      <c r="A4">
        <v>1</v>
      </c>
      <c r="B4">
        <v>4</v>
      </c>
      <c r="C4" t="s">
        <v>9</v>
      </c>
      <c r="D4" t="s">
        <v>10</v>
      </c>
      <c r="E4" s="3">
        <v>476</v>
      </c>
      <c r="F4" t="s">
        <v>11</v>
      </c>
      <c r="G4" t="s">
        <v>12</v>
      </c>
      <c r="H4" t="s">
        <v>13</v>
      </c>
      <c r="J4">
        <f>B4*10</f>
        <v>40</v>
      </c>
      <c r="K4">
        <v>50</v>
      </c>
    </row>
    <row r="5" spans="1:11" x14ac:dyDescent="0.25">
      <c r="A5">
        <v>2</v>
      </c>
      <c r="B5">
        <v>2</v>
      </c>
      <c r="C5" t="s">
        <v>14</v>
      </c>
      <c r="D5" t="s">
        <v>15</v>
      </c>
      <c r="E5" s="3">
        <v>220</v>
      </c>
      <c r="F5" t="s">
        <v>16</v>
      </c>
      <c r="G5" t="s">
        <v>17</v>
      </c>
      <c r="H5" t="s">
        <v>13</v>
      </c>
      <c r="J5">
        <f t="shared" ref="J5:J8" si="0">B5*10</f>
        <v>20</v>
      </c>
    </row>
    <row r="6" spans="1:11" x14ac:dyDescent="0.25">
      <c r="A6">
        <v>3</v>
      </c>
      <c r="B6">
        <v>9</v>
      </c>
      <c r="C6" t="s">
        <v>18</v>
      </c>
      <c r="D6" t="s">
        <v>19</v>
      </c>
      <c r="E6" s="3">
        <v>106</v>
      </c>
      <c r="F6" t="s">
        <v>20</v>
      </c>
      <c r="G6" t="s">
        <v>21</v>
      </c>
      <c r="H6" t="s">
        <v>13</v>
      </c>
      <c r="J6">
        <f t="shared" si="0"/>
        <v>90</v>
      </c>
    </row>
    <row r="7" spans="1:11" x14ac:dyDescent="0.25">
      <c r="A7">
        <v>4</v>
      </c>
      <c r="B7">
        <v>19</v>
      </c>
      <c r="C7" t="s">
        <v>22</v>
      </c>
      <c r="D7" t="s">
        <v>23</v>
      </c>
      <c r="E7" s="3">
        <v>104</v>
      </c>
      <c r="F7" t="s">
        <v>16</v>
      </c>
      <c r="G7" t="s">
        <v>24</v>
      </c>
      <c r="H7" t="s">
        <v>13</v>
      </c>
      <c r="J7">
        <f t="shared" si="0"/>
        <v>190</v>
      </c>
    </row>
    <row r="8" spans="1:11" x14ac:dyDescent="0.25">
      <c r="A8">
        <v>5</v>
      </c>
      <c r="B8">
        <v>3</v>
      </c>
      <c r="C8" t="s">
        <v>25</v>
      </c>
      <c r="D8" t="s">
        <v>26</v>
      </c>
      <c r="E8" s="3">
        <v>270</v>
      </c>
      <c r="F8" t="s">
        <v>16</v>
      </c>
      <c r="G8" t="s">
        <v>27</v>
      </c>
      <c r="H8" t="s">
        <v>13</v>
      </c>
      <c r="J8">
        <f t="shared" si="0"/>
        <v>30</v>
      </c>
    </row>
    <row r="9" spans="1:11" x14ac:dyDescent="0.25">
      <c r="A9">
        <v>6</v>
      </c>
      <c r="B9">
        <v>6</v>
      </c>
      <c r="C9" t="s">
        <v>28</v>
      </c>
      <c r="D9" t="s">
        <v>29</v>
      </c>
      <c r="E9" s="3">
        <v>120</v>
      </c>
      <c r="F9" t="s">
        <v>16</v>
      </c>
      <c r="G9" t="s">
        <v>30</v>
      </c>
      <c r="H9" t="s">
        <v>13</v>
      </c>
      <c r="I9" t="s">
        <v>8</v>
      </c>
    </row>
    <row r="10" spans="1:11" x14ac:dyDescent="0.25">
      <c r="A10">
        <v>7</v>
      </c>
      <c r="B10">
        <v>7</v>
      </c>
      <c r="C10" t="s">
        <v>31</v>
      </c>
      <c r="D10" t="s">
        <v>32</v>
      </c>
      <c r="E10" s="3">
        <v>330</v>
      </c>
      <c r="F10" t="s">
        <v>16</v>
      </c>
      <c r="G10" t="s">
        <v>33</v>
      </c>
      <c r="H10" t="s">
        <v>13</v>
      </c>
      <c r="I10" t="s">
        <v>8</v>
      </c>
    </row>
    <row r="11" spans="1:11" x14ac:dyDescent="0.25">
      <c r="A11">
        <v>8</v>
      </c>
      <c r="B11">
        <v>2</v>
      </c>
      <c r="C11" t="s">
        <v>34</v>
      </c>
      <c r="D11" t="s">
        <v>35</v>
      </c>
      <c r="E11" s="3">
        <v>477</v>
      </c>
      <c r="F11" t="s">
        <v>36</v>
      </c>
      <c r="G11" t="s">
        <v>37</v>
      </c>
      <c r="H11" t="s">
        <v>38</v>
      </c>
      <c r="J11">
        <f t="shared" ref="J11:J12" si="1">B11*10</f>
        <v>20</v>
      </c>
    </row>
    <row r="12" spans="1:11" x14ac:dyDescent="0.25">
      <c r="A12">
        <v>9</v>
      </c>
      <c r="B12">
        <v>3</v>
      </c>
      <c r="C12" t="s">
        <v>39</v>
      </c>
      <c r="D12" t="s">
        <v>40</v>
      </c>
      <c r="E12" s="3">
        <v>105</v>
      </c>
      <c r="F12" t="s">
        <v>20</v>
      </c>
      <c r="G12" t="s">
        <v>41</v>
      </c>
      <c r="H12" t="s">
        <v>13</v>
      </c>
      <c r="J12">
        <f t="shared" si="1"/>
        <v>30</v>
      </c>
    </row>
    <row r="13" spans="1:11" x14ac:dyDescent="0.25">
      <c r="A13">
        <v>10</v>
      </c>
      <c r="B13">
        <v>1</v>
      </c>
      <c r="C13" t="s">
        <v>42</v>
      </c>
      <c r="D13" t="s">
        <v>23</v>
      </c>
      <c r="E13" s="3">
        <v>104</v>
      </c>
      <c r="F13" t="s">
        <v>16</v>
      </c>
      <c r="G13" t="s">
        <v>24</v>
      </c>
      <c r="H13" t="s">
        <v>13</v>
      </c>
      <c r="I13" t="s">
        <v>8</v>
      </c>
    </row>
    <row r="14" spans="1:11" x14ac:dyDescent="0.25">
      <c r="A14">
        <v>11</v>
      </c>
      <c r="B14">
        <v>2</v>
      </c>
      <c r="C14" t="s">
        <v>43</v>
      </c>
      <c r="D14" t="s">
        <v>44</v>
      </c>
      <c r="E14" s="3">
        <v>103</v>
      </c>
      <c r="F14" t="s">
        <v>16</v>
      </c>
      <c r="G14" t="s">
        <v>45</v>
      </c>
      <c r="H14" t="s">
        <v>13</v>
      </c>
      <c r="J14">
        <f t="shared" ref="J14:J62" si="2">B14*10</f>
        <v>20</v>
      </c>
    </row>
    <row r="15" spans="1:11" x14ac:dyDescent="0.25">
      <c r="A15">
        <v>12</v>
      </c>
      <c r="B15">
        <v>1</v>
      </c>
      <c r="C15" t="s">
        <v>46</v>
      </c>
      <c r="D15" t="s">
        <v>47</v>
      </c>
      <c r="E15" s="3">
        <v>472</v>
      </c>
      <c r="F15" t="s">
        <v>16</v>
      </c>
      <c r="G15" t="s">
        <v>48</v>
      </c>
      <c r="H15" t="s">
        <v>13</v>
      </c>
      <c r="J15">
        <f t="shared" si="2"/>
        <v>10</v>
      </c>
    </row>
    <row r="16" spans="1:11" x14ac:dyDescent="0.25">
      <c r="A16">
        <v>13</v>
      </c>
      <c r="B16">
        <v>1</v>
      </c>
      <c r="C16" t="s">
        <v>49</v>
      </c>
      <c r="D16" t="s">
        <v>50</v>
      </c>
      <c r="E16" s="3">
        <v>390</v>
      </c>
      <c r="F16" t="s">
        <v>16</v>
      </c>
      <c r="G16" t="s">
        <v>51</v>
      </c>
      <c r="H16" t="s">
        <v>13</v>
      </c>
      <c r="J16">
        <f t="shared" si="2"/>
        <v>10</v>
      </c>
    </row>
    <row r="17" spans="1:10" x14ac:dyDescent="0.25">
      <c r="A17">
        <v>14</v>
      </c>
      <c r="B17">
        <v>1</v>
      </c>
      <c r="C17" t="s">
        <v>52</v>
      </c>
      <c r="D17" t="s">
        <v>53</v>
      </c>
      <c r="E17" s="3" t="s">
        <v>53</v>
      </c>
      <c r="F17" t="s">
        <v>54</v>
      </c>
      <c r="G17" t="s">
        <v>53</v>
      </c>
      <c r="H17" t="s">
        <v>55</v>
      </c>
      <c r="J17">
        <f t="shared" si="2"/>
        <v>10</v>
      </c>
    </row>
    <row r="18" spans="1:10" x14ac:dyDescent="0.25">
      <c r="A18">
        <v>15</v>
      </c>
      <c r="B18">
        <v>1</v>
      </c>
      <c r="C18" t="s">
        <v>56</v>
      </c>
      <c r="D18" t="s">
        <v>57</v>
      </c>
      <c r="E18" s="3" t="s">
        <v>58</v>
      </c>
      <c r="F18" t="s">
        <v>59</v>
      </c>
      <c r="G18" t="s">
        <v>60</v>
      </c>
      <c r="J18">
        <f t="shared" si="2"/>
        <v>10</v>
      </c>
    </row>
    <row r="19" spans="1:10" x14ac:dyDescent="0.25">
      <c r="A19">
        <v>16</v>
      </c>
      <c r="B19">
        <v>1</v>
      </c>
      <c r="C19" t="s">
        <v>61</v>
      </c>
      <c r="D19" t="s">
        <v>62</v>
      </c>
      <c r="E19" s="3" t="s">
        <v>63</v>
      </c>
      <c r="F19" t="s">
        <v>64</v>
      </c>
      <c r="G19" t="s">
        <v>65</v>
      </c>
      <c r="H19" t="s">
        <v>66</v>
      </c>
      <c r="J19">
        <f t="shared" si="2"/>
        <v>10</v>
      </c>
    </row>
    <row r="20" spans="1:10" x14ac:dyDescent="0.25">
      <c r="A20">
        <v>17</v>
      </c>
      <c r="B20">
        <v>1</v>
      </c>
      <c r="C20" t="s">
        <v>67</v>
      </c>
      <c r="E20" s="3" t="s">
        <v>68</v>
      </c>
      <c r="F20" t="s">
        <v>69</v>
      </c>
      <c r="J20">
        <f t="shared" si="2"/>
        <v>10</v>
      </c>
    </row>
    <row r="21" spans="1:10" x14ac:dyDescent="0.25">
      <c r="A21">
        <v>18</v>
      </c>
      <c r="B21">
        <v>1</v>
      </c>
      <c r="C21" t="s">
        <v>70</v>
      </c>
      <c r="E21" s="3" t="s">
        <v>71</v>
      </c>
      <c r="F21" t="s">
        <v>72</v>
      </c>
      <c r="I21" t="s">
        <v>227</v>
      </c>
    </row>
    <row r="22" spans="1:10" x14ac:dyDescent="0.25">
      <c r="A22">
        <v>19</v>
      </c>
      <c r="B22">
        <v>1</v>
      </c>
      <c r="C22" t="s">
        <v>73</v>
      </c>
      <c r="D22" t="s">
        <v>74</v>
      </c>
      <c r="E22" s="3" t="s">
        <v>75</v>
      </c>
      <c r="F22" t="s">
        <v>76</v>
      </c>
      <c r="H22" t="s">
        <v>77</v>
      </c>
      <c r="J22">
        <f t="shared" si="2"/>
        <v>10</v>
      </c>
    </row>
    <row r="23" spans="1:10" x14ac:dyDescent="0.25">
      <c r="A23">
        <v>20</v>
      </c>
      <c r="B23">
        <v>1</v>
      </c>
      <c r="C23" t="s">
        <v>78</v>
      </c>
      <c r="D23" t="s">
        <v>79</v>
      </c>
      <c r="E23" s="3" t="s">
        <v>80</v>
      </c>
      <c r="F23" t="s">
        <v>81</v>
      </c>
      <c r="J23">
        <f t="shared" si="2"/>
        <v>10</v>
      </c>
    </row>
    <row r="24" spans="1:10" x14ac:dyDescent="0.25">
      <c r="A24">
        <v>21</v>
      </c>
      <c r="B24">
        <v>2</v>
      </c>
      <c r="C24" t="s">
        <v>82</v>
      </c>
      <c r="D24" t="s">
        <v>83</v>
      </c>
      <c r="E24" s="3" t="s">
        <v>84</v>
      </c>
      <c r="F24" t="s">
        <v>85</v>
      </c>
      <c r="J24">
        <f t="shared" si="2"/>
        <v>20</v>
      </c>
    </row>
    <row r="25" spans="1:10" x14ac:dyDescent="0.25">
      <c r="A25">
        <v>22</v>
      </c>
      <c r="B25">
        <v>3</v>
      </c>
      <c r="C25" t="s">
        <v>86</v>
      </c>
      <c r="D25" t="s">
        <v>87</v>
      </c>
      <c r="E25" s="3" t="s">
        <v>87</v>
      </c>
      <c r="F25" t="s">
        <v>87</v>
      </c>
      <c r="H25" t="s">
        <v>88</v>
      </c>
      <c r="I25" t="s">
        <v>8</v>
      </c>
    </row>
    <row r="26" spans="1:10" x14ac:dyDescent="0.25">
      <c r="A26">
        <v>23</v>
      </c>
      <c r="B26">
        <v>1</v>
      </c>
      <c r="C26" t="s">
        <v>89</v>
      </c>
      <c r="E26" s="3" t="s">
        <v>90</v>
      </c>
      <c r="F26" t="s">
        <v>91</v>
      </c>
      <c r="J26">
        <f t="shared" si="2"/>
        <v>10</v>
      </c>
    </row>
    <row r="27" spans="1:10" x14ac:dyDescent="0.25">
      <c r="A27">
        <v>24</v>
      </c>
      <c r="B27">
        <v>1</v>
      </c>
      <c r="C27" t="s">
        <v>92</v>
      </c>
      <c r="D27" t="s">
        <v>93</v>
      </c>
      <c r="E27" s="3" t="s">
        <v>93</v>
      </c>
      <c r="F27" t="s">
        <v>94</v>
      </c>
      <c r="G27" t="s">
        <v>93</v>
      </c>
      <c r="H27" t="s">
        <v>95</v>
      </c>
      <c r="J27">
        <f t="shared" si="2"/>
        <v>10</v>
      </c>
    </row>
    <row r="28" spans="1:10" x14ac:dyDescent="0.25">
      <c r="A28">
        <v>25</v>
      </c>
      <c r="B28">
        <v>2</v>
      </c>
      <c r="C28" t="s">
        <v>96</v>
      </c>
      <c r="D28" t="s">
        <v>97</v>
      </c>
      <c r="E28" s="3" t="s">
        <v>98</v>
      </c>
      <c r="F28" t="s">
        <v>99</v>
      </c>
      <c r="G28" t="s">
        <v>100</v>
      </c>
      <c r="H28" t="s">
        <v>101</v>
      </c>
      <c r="I28" t="s">
        <v>8</v>
      </c>
    </row>
    <row r="29" spans="1:10" x14ac:dyDescent="0.25">
      <c r="A29">
        <v>26</v>
      </c>
      <c r="B29">
        <v>1</v>
      </c>
      <c r="C29" t="s">
        <v>102</v>
      </c>
      <c r="D29" t="s">
        <v>103</v>
      </c>
      <c r="E29" s="3" t="s">
        <v>104</v>
      </c>
      <c r="F29" t="s">
        <v>105</v>
      </c>
      <c r="G29" t="s">
        <v>106</v>
      </c>
      <c r="H29" t="s">
        <v>107</v>
      </c>
      <c r="J29">
        <f t="shared" si="2"/>
        <v>10</v>
      </c>
    </row>
    <row r="30" spans="1:10" x14ac:dyDescent="0.25">
      <c r="A30">
        <v>27</v>
      </c>
      <c r="B30">
        <v>1</v>
      </c>
      <c r="C30" t="s">
        <v>108</v>
      </c>
      <c r="D30" t="s">
        <v>109</v>
      </c>
      <c r="E30" s="3" t="s">
        <v>110</v>
      </c>
      <c r="F30" t="s">
        <v>111</v>
      </c>
      <c r="G30" t="s">
        <v>112</v>
      </c>
      <c r="H30" t="s">
        <v>107</v>
      </c>
      <c r="J30">
        <f t="shared" si="2"/>
        <v>10</v>
      </c>
    </row>
    <row r="31" spans="1:10" x14ac:dyDescent="0.25">
      <c r="A31">
        <v>28</v>
      </c>
      <c r="B31">
        <v>3</v>
      </c>
      <c r="C31" t="s">
        <v>113</v>
      </c>
      <c r="D31" t="s">
        <v>114</v>
      </c>
      <c r="E31" s="3" t="s">
        <v>114</v>
      </c>
      <c r="F31" t="s">
        <v>115</v>
      </c>
      <c r="G31" t="s">
        <v>116</v>
      </c>
      <c r="H31" t="s">
        <v>117</v>
      </c>
      <c r="J31">
        <f t="shared" si="2"/>
        <v>30</v>
      </c>
    </row>
    <row r="32" spans="1:10" x14ac:dyDescent="0.25">
      <c r="A32">
        <v>29</v>
      </c>
      <c r="B32">
        <v>14</v>
      </c>
      <c r="C32" t="s">
        <v>118</v>
      </c>
      <c r="D32" t="s">
        <v>119</v>
      </c>
      <c r="E32" s="3">
        <v>102</v>
      </c>
      <c r="F32" t="s">
        <v>120</v>
      </c>
      <c r="G32" t="s">
        <v>121</v>
      </c>
      <c r="H32" t="s">
        <v>122</v>
      </c>
      <c r="J32">
        <f t="shared" si="2"/>
        <v>140</v>
      </c>
    </row>
    <row r="33" spans="1:10" x14ac:dyDescent="0.25">
      <c r="A33">
        <v>30</v>
      </c>
      <c r="B33">
        <v>12</v>
      </c>
      <c r="C33" t="s">
        <v>123</v>
      </c>
      <c r="D33" t="s">
        <v>124</v>
      </c>
      <c r="E33" s="3">
        <v>101</v>
      </c>
      <c r="F33" t="s">
        <v>120</v>
      </c>
      <c r="G33" t="s">
        <v>125</v>
      </c>
      <c r="H33" t="s">
        <v>122</v>
      </c>
      <c r="J33">
        <f t="shared" si="2"/>
        <v>120</v>
      </c>
    </row>
    <row r="34" spans="1:10" x14ac:dyDescent="0.25">
      <c r="A34">
        <v>31</v>
      </c>
      <c r="B34">
        <v>2</v>
      </c>
      <c r="C34" t="s">
        <v>126</v>
      </c>
      <c r="D34" t="s">
        <v>127</v>
      </c>
      <c r="E34" s="3">
        <v>220</v>
      </c>
      <c r="F34" t="s">
        <v>120</v>
      </c>
      <c r="G34" t="s">
        <v>128</v>
      </c>
      <c r="H34" t="s">
        <v>122</v>
      </c>
      <c r="J34">
        <f t="shared" si="2"/>
        <v>20</v>
      </c>
    </row>
    <row r="35" spans="1:10" x14ac:dyDescent="0.25">
      <c r="A35">
        <v>32</v>
      </c>
      <c r="B35">
        <v>2</v>
      </c>
      <c r="C35" t="s">
        <v>129</v>
      </c>
      <c r="D35" t="s">
        <v>130</v>
      </c>
      <c r="E35" s="3">
        <v>472</v>
      </c>
      <c r="F35" t="s">
        <v>120</v>
      </c>
      <c r="G35" t="s">
        <v>131</v>
      </c>
      <c r="H35" t="s">
        <v>122</v>
      </c>
      <c r="J35">
        <f t="shared" si="2"/>
        <v>20</v>
      </c>
    </row>
    <row r="36" spans="1:10" x14ac:dyDescent="0.25">
      <c r="A36">
        <v>33</v>
      </c>
      <c r="B36">
        <v>3</v>
      </c>
      <c r="C36" t="s">
        <v>132</v>
      </c>
      <c r="D36" t="s">
        <v>119</v>
      </c>
      <c r="E36" s="3">
        <v>1002</v>
      </c>
      <c r="F36" t="s">
        <v>120</v>
      </c>
      <c r="G36" t="s">
        <v>121</v>
      </c>
      <c r="H36" t="s">
        <v>122</v>
      </c>
      <c r="J36">
        <f t="shared" si="2"/>
        <v>30</v>
      </c>
    </row>
    <row r="37" spans="1:10" x14ac:dyDescent="0.25">
      <c r="A37">
        <v>34</v>
      </c>
      <c r="B37">
        <v>2</v>
      </c>
      <c r="C37" t="s">
        <v>133</v>
      </c>
      <c r="D37" t="s">
        <v>134</v>
      </c>
      <c r="E37" s="3">
        <v>0</v>
      </c>
      <c r="F37" t="s">
        <v>120</v>
      </c>
      <c r="G37" t="s">
        <v>135</v>
      </c>
      <c r="H37" t="s">
        <v>122</v>
      </c>
      <c r="J37">
        <f t="shared" si="2"/>
        <v>20</v>
      </c>
    </row>
    <row r="38" spans="1:10" x14ac:dyDescent="0.25">
      <c r="A38">
        <v>35</v>
      </c>
      <c r="B38">
        <v>1</v>
      </c>
      <c r="C38" t="s">
        <v>136</v>
      </c>
      <c r="D38" t="s">
        <v>119</v>
      </c>
      <c r="E38" s="3">
        <v>102</v>
      </c>
      <c r="F38" t="s">
        <v>120</v>
      </c>
      <c r="G38" t="s">
        <v>121</v>
      </c>
      <c r="H38" t="s">
        <v>122</v>
      </c>
      <c r="I38" t="s">
        <v>8</v>
      </c>
    </row>
    <row r="39" spans="1:10" x14ac:dyDescent="0.25">
      <c r="A39">
        <v>36</v>
      </c>
      <c r="B39">
        <v>1</v>
      </c>
      <c r="C39" t="s">
        <v>137</v>
      </c>
      <c r="D39" t="s">
        <v>138</v>
      </c>
      <c r="E39" s="3">
        <v>0</v>
      </c>
      <c r="F39" t="s">
        <v>120</v>
      </c>
      <c r="G39" t="s">
        <v>135</v>
      </c>
      <c r="H39" t="s">
        <v>122</v>
      </c>
      <c r="J39">
        <f t="shared" si="2"/>
        <v>10</v>
      </c>
    </row>
    <row r="40" spans="1:10" x14ac:dyDescent="0.25">
      <c r="A40">
        <v>37</v>
      </c>
      <c r="B40">
        <v>1</v>
      </c>
      <c r="C40" t="s">
        <v>139</v>
      </c>
      <c r="D40" t="s">
        <v>140</v>
      </c>
      <c r="E40" s="3">
        <v>5623</v>
      </c>
      <c r="F40" t="s">
        <v>120</v>
      </c>
      <c r="G40" t="s">
        <v>141</v>
      </c>
      <c r="H40" t="s">
        <v>122</v>
      </c>
      <c r="J40">
        <f t="shared" si="2"/>
        <v>10</v>
      </c>
    </row>
    <row r="41" spans="1:10" x14ac:dyDescent="0.25">
      <c r="A41">
        <v>38</v>
      </c>
      <c r="B41">
        <v>1</v>
      </c>
      <c r="C41" t="s">
        <v>142</v>
      </c>
      <c r="D41" t="s">
        <v>143</v>
      </c>
      <c r="E41" s="3">
        <v>1003</v>
      </c>
      <c r="F41" t="s">
        <v>120</v>
      </c>
      <c r="G41" t="s">
        <v>144</v>
      </c>
      <c r="H41" t="s">
        <v>122</v>
      </c>
      <c r="J41">
        <f t="shared" si="2"/>
        <v>10</v>
      </c>
    </row>
    <row r="42" spans="1:10" x14ac:dyDescent="0.25">
      <c r="A42">
        <v>39</v>
      </c>
      <c r="B42">
        <v>1</v>
      </c>
      <c r="C42" t="s">
        <v>145</v>
      </c>
      <c r="D42" t="s">
        <v>146</v>
      </c>
      <c r="E42" s="3">
        <v>1002</v>
      </c>
      <c r="F42" t="s">
        <v>120</v>
      </c>
      <c r="G42" t="s">
        <v>147</v>
      </c>
      <c r="H42" t="s">
        <v>122</v>
      </c>
      <c r="J42">
        <f t="shared" si="2"/>
        <v>10</v>
      </c>
    </row>
    <row r="43" spans="1:10" x14ac:dyDescent="0.25">
      <c r="A43">
        <v>40</v>
      </c>
      <c r="B43">
        <v>1</v>
      </c>
      <c r="C43" t="s">
        <v>148</v>
      </c>
      <c r="D43" t="s">
        <v>149</v>
      </c>
      <c r="E43" s="3">
        <v>4991</v>
      </c>
      <c r="F43" t="s">
        <v>120</v>
      </c>
      <c r="G43" t="s">
        <v>150</v>
      </c>
      <c r="H43" t="s">
        <v>122</v>
      </c>
      <c r="J43">
        <f t="shared" si="2"/>
        <v>10</v>
      </c>
    </row>
    <row r="44" spans="1:10" x14ac:dyDescent="0.25">
      <c r="A44">
        <v>41</v>
      </c>
      <c r="B44">
        <v>1</v>
      </c>
      <c r="C44" t="s">
        <v>151</v>
      </c>
      <c r="D44" t="s">
        <v>152</v>
      </c>
      <c r="E44" s="3">
        <v>2491</v>
      </c>
      <c r="F44" t="s">
        <v>120</v>
      </c>
      <c r="G44" t="s">
        <v>153</v>
      </c>
      <c r="H44" t="s">
        <v>122</v>
      </c>
      <c r="J44">
        <f t="shared" si="2"/>
        <v>10</v>
      </c>
    </row>
    <row r="45" spans="1:10" x14ac:dyDescent="0.25">
      <c r="A45">
        <v>42</v>
      </c>
      <c r="B45">
        <v>1</v>
      </c>
      <c r="C45" t="s">
        <v>154</v>
      </c>
      <c r="E45" s="3" t="s">
        <v>155</v>
      </c>
      <c r="F45" t="s">
        <v>156</v>
      </c>
      <c r="J45">
        <f t="shared" si="2"/>
        <v>10</v>
      </c>
    </row>
    <row r="46" spans="1:10" x14ac:dyDescent="0.25">
      <c r="A46">
        <v>43</v>
      </c>
      <c r="B46">
        <v>1</v>
      </c>
      <c r="C46" t="s">
        <v>157</v>
      </c>
      <c r="D46" t="s">
        <v>158</v>
      </c>
      <c r="E46" s="3" t="s">
        <v>158</v>
      </c>
      <c r="F46" t="s">
        <v>159</v>
      </c>
      <c r="G46" t="s">
        <v>160</v>
      </c>
      <c r="H46" t="s">
        <v>161</v>
      </c>
      <c r="J46">
        <f t="shared" si="2"/>
        <v>10</v>
      </c>
    </row>
    <row r="47" spans="1:10" x14ac:dyDescent="0.25">
      <c r="A47">
        <v>44</v>
      </c>
      <c r="B47">
        <v>1</v>
      </c>
      <c r="C47" t="s">
        <v>162</v>
      </c>
      <c r="D47" t="s">
        <v>163</v>
      </c>
      <c r="E47" s="3" t="s">
        <v>164</v>
      </c>
      <c r="F47" t="s">
        <v>165</v>
      </c>
      <c r="G47" t="s">
        <v>166</v>
      </c>
      <c r="H47" t="s">
        <v>167</v>
      </c>
      <c r="J47">
        <f t="shared" si="2"/>
        <v>10</v>
      </c>
    </row>
    <row r="48" spans="1:10" x14ac:dyDescent="0.25">
      <c r="A48">
        <v>45</v>
      </c>
      <c r="B48">
        <v>1</v>
      </c>
      <c r="C48" t="s">
        <v>168</v>
      </c>
      <c r="D48" t="s">
        <v>169</v>
      </c>
      <c r="E48" s="3" t="s">
        <v>169</v>
      </c>
      <c r="F48" t="s">
        <v>170</v>
      </c>
      <c r="G48" t="s">
        <v>171</v>
      </c>
      <c r="H48" t="s">
        <v>172</v>
      </c>
      <c r="J48">
        <f t="shared" si="2"/>
        <v>10</v>
      </c>
    </row>
    <row r="49" spans="1:10" x14ac:dyDescent="0.25">
      <c r="A49">
        <v>46</v>
      </c>
      <c r="B49">
        <v>1</v>
      </c>
      <c r="C49" t="s">
        <v>173</v>
      </c>
      <c r="D49" t="s">
        <v>174</v>
      </c>
      <c r="E49" s="3" t="s">
        <v>174</v>
      </c>
      <c r="F49" t="s">
        <v>175</v>
      </c>
      <c r="G49" t="s">
        <v>176</v>
      </c>
      <c r="H49" t="s">
        <v>177</v>
      </c>
      <c r="J49">
        <f t="shared" si="2"/>
        <v>10</v>
      </c>
    </row>
    <row r="50" spans="1:10" x14ac:dyDescent="0.25">
      <c r="A50">
        <v>47</v>
      </c>
      <c r="B50">
        <v>1</v>
      </c>
      <c r="C50" t="s">
        <v>178</v>
      </c>
      <c r="D50" t="s">
        <v>179</v>
      </c>
      <c r="E50" s="3" t="s">
        <v>179</v>
      </c>
      <c r="F50" t="s">
        <v>180</v>
      </c>
      <c r="G50" t="s">
        <v>181</v>
      </c>
      <c r="H50" t="s">
        <v>182</v>
      </c>
      <c r="J50">
        <f t="shared" si="2"/>
        <v>10</v>
      </c>
    </row>
    <row r="51" spans="1:10" x14ac:dyDescent="0.25">
      <c r="A51">
        <v>48</v>
      </c>
      <c r="B51">
        <v>1</v>
      </c>
      <c r="C51" t="s">
        <v>183</v>
      </c>
      <c r="D51" t="s">
        <v>184</v>
      </c>
      <c r="E51" s="3" t="s">
        <v>184</v>
      </c>
      <c r="F51" t="s">
        <v>184</v>
      </c>
      <c r="G51" t="s">
        <v>185</v>
      </c>
      <c r="H51" t="s">
        <v>186</v>
      </c>
      <c r="J51">
        <f t="shared" si="2"/>
        <v>10</v>
      </c>
    </row>
    <row r="52" spans="1:10" x14ac:dyDescent="0.25">
      <c r="A52">
        <v>49</v>
      </c>
      <c r="B52">
        <v>1</v>
      </c>
      <c r="C52" t="s">
        <v>187</v>
      </c>
      <c r="D52" t="s">
        <v>188</v>
      </c>
      <c r="E52" s="3" t="s">
        <v>188</v>
      </c>
      <c r="F52" t="s">
        <v>189</v>
      </c>
      <c r="G52" t="s">
        <v>190</v>
      </c>
      <c r="H52" t="s">
        <v>191</v>
      </c>
      <c r="J52">
        <f t="shared" si="2"/>
        <v>10</v>
      </c>
    </row>
    <row r="53" spans="1:10" x14ac:dyDescent="0.25">
      <c r="A53">
        <v>50</v>
      </c>
      <c r="B53">
        <v>1</v>
      </c>
      <c r="C53" t="s">
        <v>192</v>
      </c>
      <c r="D53" t="s">
        <v>193</v>
      </c>
      <c r="E53" s="3" t="s">
        <v>193</v>
      </c>
      <c r="F53" t="s">
        <v>194</v>
      </c>
      <c r="G53" t="s">
        <v>195</v>
      </c>
      <c r="H53" t="s">
        <v>167</v>
      </c>
      <c r="J53">
        <f t="shared" si="2"/>
        <v>10</v>
      </c>
    </row>
    <row r="54" spans="1:10" x14ac:dyDescent="0.25">
      <c r="A54">
        <v>51</v>
      </c>
      <c r="B54">
        <v>1</v>
      </c>
      <c r="C54" t="s">
        <v>196</v>
      </c>
      <c r="D54" t="s">
        <v>197</v>
      </c>
      <c r="E54" s="3" t="s">
        <v>197</v>
      </c>
      <c r="F54" t="s">
        <v>197</v>
      </c>
      <c r="G54" t="s">
        <v>198</v>
      </c>
      <c r="H54" t="s">
        <v>199</v>
      </c>
      <c r="J54">
        <f t="shared" si="2"/>
        <v>10</v>
      </c>
    </row>
    <row r="55" spans="1:10" x14ac:dyDescent="0.25">
      <c r="A55">
        <v>52</v>
      </c>
      <c r="B55">
        <v>1</v>
      </c>
      <c r="C55" t="s">
        <v>200</v>
      </c>
      <c r="D55" t="s">
        <v>201</v>
      </c>
      <c r="E55" s="3" t="s">
        <v>201</v>
      </c>
      <c r="F55" t="s">
        <v>202</v>
      </c>
      <c r="G55" t="s">
        <v>203</v>
      </c>
      <c r="H55" t="s">
        <v>167</v>
      </c>
      <c r="J55">
        <f t="shared" si="2"/>
        <v>10</v>
      </c>
    </row>
    <row r="56" spans="1:10" x14ac:dyDescent="0.25">
      <c r="A56">
        <v>53</v>
      </c>
      <c r="B56">
        <v>1</v>
      </c>
      <c r="C56" t="s">
        <v>204</v>
      </c>
      <c r="D56" t="s">
        <v>205</v>
      </c>
      <c r="E56" s="3" t="s">
        <v>205</v>
      </c>
      <c r="F56" t="s">
        <v>202</v>
      </c>
      <c r="G56" t="s">
        <v>206</v>
      </c>
      <c r="H56" t="s">
        <v>167</v>
      </c>
      <c r="J56">
        <f t="shared" si="2"/>
        <v>10</v>
      </c>
    </row>
    <row r="57" spans="1:10" x14ac:dyDescent="0.25">
      <c r="A57">
        <v>54</v>
      </c>
      <c r="B57">
        <v>1</v>
      </c>
      <c r="C57" t="s">
        <v>207</v>
      </c>
      <c r="D57" t="s">
        <v>208</v>
      </c>
      <c r="E57" s="3" t="s">
        <v>208</v>
      </c>
      <c r="F57" t="s">
        <v>180</v>
      </c>
      <c r="G57" t="s">
        <v>209</v>
      </c>
      <c r="H57" t="s">
        <v>167</v>
      </c>
      <c r="J57">
        <f t="shared" si="2"/>
        <v>10</v>
      </c>
    </row>
    <row r="58" spans="1:10" x14ac:dyDescent="0.25">
      <c r="A58">
        <v>55</v>
      </c>
      <c r="B58">
        <v>4</v>
      </c>
      <c r="C58" t="s">
        <v>226</v>
      </c>
      <c r="D58" t="s">
        <v>210</v>
      </c>
      <c r="E58" s="3" t="s">
        <v>210</v>
      </c>
      <c r="F58" t="s">
        <v>211</v>
      </c>
      <c r="G58" t="s">
        <v>212</v>
      </c>
      <c r="H58" t="s">
        <v>117</v>
      </c>
      <c r="J58">
        <f t="shared" si="2"/>
        <v>40</v>
      </c>
    </row>
    <row r="59" spans="1:10" x14ac:dyDescent="0.25">
      <c r="A59">
        <v>56</v>
      </c>
      <c r="B59">
        <v>4</v>
      </c>
      <c r="C59" t="s">
        <v>213</v>
      </c>
      <c r="D59" t="s">
        <v>214</v>
      </c>
      <c r="E59" s="3" t="s">
        <v>215</v>
      </c>
      <c r="F59" t="s">
        <v>216</v>
      </c>
      <c r="J59">
        <f t="shared" si="2"/>
        <v>40</v>
      </c>
    </row>
    <row r="60" spans="1:10" x14ac:dyDescent="0.25">
      <c r="A60">
        <v>58</v>
      </c>
      <c r="B60">
        <v>1</v>
      </c>
      <c r="C60" t="s">
        <v>219</v>
      </c>
      <c r="D60" t="s">
        <v>220</v>
      </c>
      <c r="E60" s="3" t="s">
        <v>215</v>
      </c>
      <c r="F60" t="s">
        <v>216</v>
      </c>
      <c r="J60">
        <f t="shared" si="2"/>
        <v>10</v>
      </c>
    </row>
    <row r="61" spans="1:10" x14ac:dyDescent="0.25">
      <c r="A61">
        <v>59</v>
      </c>
      <c r="B61">
        <v>5</v>
      </c>
      <c r="C61" t="s">
        <v>221</v>
      </c>
      <c r="D61" t="s">
        <v>217</v>
      </c>
      <c r="E61" s="3" t="s">
        <v>217</v>
      </c>
      <c r="F61" t="s">
        <v>211</v>
      </c>
      <c r="G61" t="s">
        <v>218</v>
      </c>
      <c r="H61" t="s">
        <v>117</v>
      </c>
      <c r="I61" t="s">
        <v>8</v>
      </c>
    </row>
    <row r="62" spans="1:10" x14ac:dyDescent="0.25">
      <c r="A62">
        <v>60</v>
      </c>
      <c r="B62">
        <v>3</v>
      </c>
      <c r="C62" t="s">
        <v>222</v>
      </c>
      <c r="D62" t="s">
        <v>217</v>
      </c>
      <c r="E62" s="3" t="s">
        <v>217</v>
      </c>
      <c r="F62" t="s">
        <v>211</v>
      </c>
      <c r="G62" t="s">
        <v>218</v>
      </c>
      <c r="H62" t="s">
        <v>117</v>
      </c>
      <c r="J62">
        <f t="shared" si="2"/>
        <v>30</v>
      </c>
    </row>
  </sheetData>
  <autoFilter ref="I3:I62"/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IOT 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xubov</dc:creator>
  <cp:lastModifiedBy>Windows 用户</cp:lastModifiedBy>
  <dcterms:created xsi:type="dcterms:W3CDTF">2017-03-21T13:56:34Z</dcterms:created>
  <dcterms:modified xsi:type="dcterms:W3CDTF">2017-03-21T14:28:47Z</dcterms:modified>
</cp:coreProperties>
</file>