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Skylark\Engineering\Boards\Iris-FE-01 Dev\Production\GeoSpace-07_05_2016\Assembly\"/>
    </mc:Choice>
  </mc:AlternateContent>
  <bookViews>
    <workbookView xWindow="0" yWindow="0" windowWidth="7470" windowHeight="10305"/>
  </bookViews>
  <sheets>
    <sheet name="IRIS-FE-01-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</calcChain>
</file>

<file path=xl/sharedStrings.xml><?xml version="1.0" encoding="utf-8"?>
<sst xmlns="http://schemas.openxmlformats.org/spreadsheetml/2006/main" count="409" uniqueCount="215">
  <si>
    <t>Designator</t>
  </si>
  <si>
    <t>Value</t>
  </si>
  <si>
    <t>Comment</t>
  </si>
  <si>
    <t>Quantity</t>
  </si>
  <si>
    <t>Fitted</t>
  </si>
  <si>
    <t>Description</t>
  </si>
  <si>
    <t>Footprint</t>
  </si>
  <si>
    <t>LibRef</t>
  </si>
  <si>
    <t>Manufacturer 1</t>
  </si>
  <si>
    <t>Manufacturer Part Number 1</t>
  </si>
  <si>
    <t>Supplier 1</t>
  </si>
  <si>
    <t>Supplier Part Number 1</t>
  </si>
  <si>
    <t>Supplier 2</t>
  </si>
  <si>
    <t>Supplier Part Number 2</t>
  </si>
  <si>
    <t>C1, C17, C26</t>
  </si>
  <si>
    <t>1uF</t>
  </si>
  <si>
    <t>0402</t>
  </si>
  <si>
    <t>0402 SMT Capacitor</t>
  </si>
  <si>
    <t>0402_SMT_CAP</t>
  </si>
  <si>
    <t>Cap_0402</t>
  </si>
  <si>
    <t>Murata Electronics</t>
  </si>
  <si>
    <t>GRM155R61E105KA12D</t>
  </si>
  <si>
    <t>Mouser</t>
  </si>
  <si>
    <t>81-GRM155R61E105KA2D</t>
  </si>
  <si>
    <t/>
  </si>
  <si>
    <t>C3, C4, C8, C11, C14, C15, C19, C21, C24</t>
  </si>
  <si>
    <t>0.01uF</t>
  </si>
  <si>
    <t>GRM155R71H103KA88D</t>
  </si>
  <si>
    <t>81-GRM155R71H103KA8D</t>
  </si>
  <si>
    <t>C6, C9</t>
  </si>
  <si>
    <t>4.7uF</t>
  </si>
  <si>
    <t>0805 16V</t>
  </si>
  <si>
    <t>0805 SMT Capacitor</t>
  </si>
  <si>
    <t>0805_SMT_CAP</t>
  </si>
  <si>
    <t>Cap_0805</t>
  </si>
  <si>
    <t>GRJ21BR71C475KE01L</t>
  </si>
  <si>
    <t>81-GRJ21BR71C475KE1L</t>
  </si>
  <si>
    <t>C12</t>
  </si>
  <si>
    <t>10nF</t>
  </si>
  <si>
    <t>0402 X7R</t>
  </si>
  <si>
    <t>Capacitor (Semiconductor SIM Model)</t>
  </si>
  <si>
    <t>Cap Semi</t>
  </si>
  <si>
    <t>GCM155R71H103KA55D</t>
  </si>
  <si>
    <t>81-GCM155R71H103KA5D</t>
  </si>
  <si>
    <t>C20</t>
  </si>
  <si>
    <t>10uF</t>
  </si>
  <si>
    <t>0805 25V</t>
  </si>
  <si>
    <t>GRM219R61E106KA12D</t>
  </si>
  <si>
    <t>81-GRM219R61E106KA2D</t>
  </si>
  <si>
    <t>C22</t>
  </si>
  <si>
    <t>22uF</t>
  </si>
  <si>
    <t>0603 6.3V</t>
  </si>
  <si>
    <t>0603 SMT Capacitor</t>
  </si>
  <si>
    <t>0603_SMT_CAP</t>
  </si>
  <si>
    <t>Cap_0603</t>
  </si>
  <si>
    <t>GRM188R60J226MEA0D</t>
  </si>
  <si>
    <t>81-GRM188R60J226ME0D</t>
  </si>
  <si>
    <t>C25</t>
  </si>
  <si>
    <t>0.1uF</t>
  </si>
  <si>
    <t>GRM155R71C104JA88D</t>
  </si>
  <si>
    <t>81-GRM155R71C104JA8D</t>
  </si>
  <si>
    <t>C27</t>
  </si>
  <si>
    <t>0.0033uF</t>
  </si>
  <si>
    <t>GRM155R71H332KA01J</t>
  </si>
  <si>
    <t>81-GRM155R71H332KA1J</t>
  </si>
  <si>
    <t>D1</t>
  </si>
  <si>
    <t>2.8V 20mA</t>
  </si>
  <si>
    <t>0603 LED Blue</t>
  </si>
  <si>
    <t>0603 LED with Polar Markings</t>
  </si>
  <si>
    <t>0603_SMT_LED_Blue</t>
  </si>
  <si>
    <t>LED_0603_BLUE</t>
  </si>
  <si>
    <t>Lite-On</t>
  </si>
  <si>
    <t>LTST-C190TBKT</t>
  </si>
  <si>
    <t>859-LTST-C190TBKT</t>
  </si>
  <si>
    <t>D2, D5, D8, D12, D15, D16</t>
  </si>
  <si>
    <t>2.0V 20mA</t>
  </si>
  <si>
    <t>0603 LED Green</t>
  </si>
  <si>
    <t>0603_SMT_LED_Green</t>
  </si>
  <si>
    <t>LED_0603_GREEN</t>
  </si>
  <si>
    <t>LTST-C191KGKT</t>
  </si>
  <si>
    <t>859-LTST-C191KGKT</t>
  </si>
  <si>
    <t>D3, D4, D6, D7, D9, D10, D11, D13, D14</t>
  </si>
  <si>
    <t>0603 LED Red</t>
  </si>
  <si>
    <t>0603_SMT_LED_Red</t>
  </si>
  <si>
    <t>LED_0603_RED</t>
  </si>
  <si>
    <t>LTST-C191KRKT</t>
  </si>
  <si>
    <t>859-LTST-C191KRKT</t>
  </si>
  <si>
    <t>J1, J2, J3, J4</t>
  </si>
  <si>
    <t>50 Ohm Edge Mount</t>
  </si>
  <si>
    <t>Samtec SMA Edge Mount 50 Ohm</t>
  </si>
  <si>
    <t>SMA-J-P-X-ST-EM1</t>
  </si>
  <si>
    <t>Samtec</t>
  </si>
  <si>
    <t>SMA-J-P-H-ST-EM1</t>
  </si>
  <si>
    <t>J5</t>
  </si>
  <si>
    <t>IJ5 Coax Jack 8-pos</t>
  </si>
  <si>
    <t>Samtec 50 Ohm High Isolation RF Jack, 4-pos</t>
  </si>
  <si>
    <t>IJ5-08-05.0-L-S-1-TR</t>
  </si>
  <si>
    <t>IJ5-08-05.0-X-S-1_1</t>
  </si>
  <si>
    <t>J6, J7</t>
  </si>
  <si>
    <t>2x6 2.54mm HDR</t>
  </si>
  <si>
    <t>Harwin 2.54mm Thru Straight Recepticle</t>
  </si>
  <si>
    <t>M20-876-350012</t>
  </si>
  <si>
    <t>M20-8760642</t>
  </si>
  <si>
    <t>Harwin</t>
  </si>
  <si>
    <t>855-M20-8760642</t>
  </si>
  <si>
    <t>L1</t>
  </si>
  <si>
    <t>2.2uH</t>
  </si>
  <si>
    <t>SRN4018 3A</t>
  </si>
  <si>
    <t>SRN4018 Semi-Shielded SMT Power Inductor</t>
  </si>
  <si>
    <t>srn4018</t>
  </si>
  <si>
    <t>SRN4018</t>
  </si>
  <si>
    <t>Bourns</t>
  </si>
  <si>
    <t>SRN4018-2R2M</t>
  </si>
  <si>
    <t>652-SRN4018-2R2M</t>
  </si>
  <si>
    <t>R1, R5</t>
  </si>
  <si>
    <t>10k</t>
  </si>
  <si>
    <t>0402 Array</t>
  </si>
  <si>
    <t>0402 SMT Resistor Array</t>
  </si>
  <si>
    <t>EXB28V</t>
  </si>
  <si>
    <t>Res_0402_4xArray</t>
  </si>
  <si>
    <t>Panasonic</t>
  </si>
  <si>
    <t>EXB-28V103JX</t>
  </si>
  <si>
    <t>667-EXB-28V103JX</t>
  </si>
  <si>
    <t>Digi-Key</t>
  </si>
  <si>
    <t>Y7103CT-ND</t>
  </si>
  <si>
    <t>R2, R3, R4, R11</t>
  </si>
  <si>
    <t>220</t>
  </si>
  <si>
    <t>EXB-28V221JX</t>
  </si>
  <si>
    <t>667-EXB-28V221JX</t>
  </si>
  <si>
    <t>R6</t>
  </si>
  <si>
    <t>200k</t>
  </si>
  <si>
    <t>0402 SMT Resistor</t>
  </si>
  <si>
    <t>0402_SMT_RES</t>
  </si>
  <si>
    <t>Res_0402</t>
  </si>
  <si>
    <t>ERJ-2RKF2003X</t>
  </si>
  <si>
    <t>667-ERJ-2RKF2003X</t>
  </si>
  <si>
    <t>R7</t>
  </si>
  <si>
    <t>56.2k</t>
  </si>
  <si>
    <t>0402 1%</t>
  </si>
  <si>
    <t>ERJ-2RKF5622X</t>
  </si>
  <si>
    <t>667-ERJ-2RKF5622X</t>
  </si>
  <si>
    <t>R8</t>
  </si>
  <si>
    <t>1k</t>
  </si>
  <si>
    <t>ERJ-2RKF1001X</t>
  </si>
  <si>
    <t>667-ERJ-2RKF1001X</t>
  </si>
  <si>
    <t>R9</t>
  </si>
  <si>
    <t>4.99k</t>
  </si>
  <si>
    <t>ERJ-2RKF4991X</t>
  </si>
  <si>
    <t>667-ERJ-2RKF4991X</t>
  </si>
  <si>
    <t>R10</t>
  </si>
  <si>
    <t>18.2k</t>
  </si>
  <si>
    <t>ERJ-2RKF1822X</t>
  </si>
  <si>
    <t>667-ERJ-2RKF1822X</t>
  </si>
  <si>
    <t>SH1</t>
  </si>
  <si>
    <t>0.65 x 0.65 x 0.142"</t>
  </si>
  <si>
    <t>EMI Shield 0.65 x 0.65 x 0.142" LairdTech 2-pc</t>
  </si>
  <si>
    <t>BMIS-202</t>
  </si>
  <si>
    <t>BMI-S-202-F</t>
  </si>
  <si>
    <t>Laird Technologies</t>
  </si>
  <si>
    <t>BMIS-202-F</t>
  </si>
  <si>
    <t>739-BMIS-202-F</t>
  </si>
  <si>
    <t>U1</t>
  </si>
  <si>
    <t>LP3943</t>
  </si>
  <si>
    <t>TI 16-LED Fun Light Driver with I2C</t>
  </si>
  <si>
    <t>TI-QFN127P600-8N</t>
  </si>
  <si>
    <t>Texas Instruments</t>
  </si>
  <si>
    <t>LP3943ISQ/NOPB</t>
  </si>
  <si>
    <t>926-LP3943ISQ/NOPB</t>
  </si>
  <si>
    <t>LP3943ISQ/NOPBCT-ND</t>
  </si>
  <si>
    <t>U2, U3, U4, U5, U7, U8, U11, U12</t>
  </si>
  <si>
    <t>0.3-6 GHz SPDT</t>
  </si>
  <si>
    <t>300 kHz to 6.0 GHz SPDT Switch 2x2mm QFN</t>
  </si>
  <si>
    <t>SKY13374-397LF-QFN12</t>
  </si>
  <si>
    <t>SKY13374-397LF</t>
  </si>
  <si>
    <t>Skyworks Solutions Inc.</t>
  </si>
  <si>
    <t>863-1523-1-ND</t>
  </si>
  <si>
    <t>U6</t>
  </si>
  <si>
    <t>LP2985IM5-3.3</t>
  </si>
  <si>
    <t>TO LDO 3.3V 150mA Regulator w/ ON/OFF</t>
  </si>
  <si>
    <t>DBV_SOT-23-5</t>
  </si>
  <si>
    <t>LP2985IM5-3.3/NOPB</t>
  </si>
  <si>
    <t>926-2985IM5-3.3/NOPB</t>
  </si>
  <si>
    <t>LP2985IM5-3.3/NOPBCT-ND</t>
  </si>
  <si>
    <t>U9</t>
  </si>
  <si>
    <t>CD74AC14M</t>
  </si>
  <si>
    <t>TI Hex Inverter in SOIC</t>
  </si>
  <si>
    <t>TI-SOIC127P600X175-14N</t>
  </si>
  <si>
    <t>CD74AC14M96</t>
  </si>
  <si>
    <t>595-CD74AC14M96</t>
  </si>
  <si>
    <t>296-1981-1-ND</t>
  </si>
  <si>
    <t>U10</t>
  </si>
  <si>
    <t>PCA9306DCT</t>
  </si>
  <si>
    <t>TI-SOP127P600-8N</t>
  </si>
  <si>
    <t>PCA9306DCTR</t>
  </si>
  <si>
    <t>595-PCA9306DCTR</t>
  </si>
  <si>
    <t>U13</t>
  </si>
  <si>
    <t>4-17V 3A</t>
  </si>
  <si>
    <t>4-17V 3A Step-Down Voltage Converter</t>
  </si>
  <si>
    <t>S-PVQFN-N16</t>
  </si>
  <si>
    <t>TLV62130</t>
  </si>
  <si>
    <t>TLV62130ARGTR</t>
  </si>
  <si>
    <t>595-TLV62130ARGTR</t>
  </si>
  <si>
    <t>C2, C5, C7, C10, C13, C16, C18, C23</t>
  </si>
  <si>
    <t>0402 DNP</t>
  </si>
  <si>
    <t>Not Fitted</t>
  </si>
  <si>
    <t>Line Item</t>
  </si>
  <si>
    <t>TI I2C Bidirectional Voltage Translator</t>
  </si>
  <si>
    <t>50 Ohm</t>
  </si>
  <si>
    <t>2.54mm Pitch</t>
  </si>
  <si>
    <t>Type</t>
  </si>
  <si>
    <t>SMT</t>
  </si>
  <si>
    <t>THRU</t>
  </si>
  <si>
    <t>EDGE MNT</t>
  </si>
  <si>
    <t>QFN</t>
  </si>
  <si>
    <t>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</si>
</sst>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quotePrefix="1" applyFont="1" applyBorder="1"/>
    <xf numFmtId="0" fontId="1" fillId="0" borderId="1" xfId="0" applyFont="1" applyBorder="1"/>
    <xf numFmtId="0" fontId="1" fillId="0" borderId="1" xfId="1" applyFont="1" applyBorder="1"/>
    <xf numFmtId="0" fontId="1" fillId="0" borderId="1" xfId="1" applyFont="1" applyFill="1" applyBorder="1"/>
    <xf numFmtId="0" fontId="4" fillId="2" borderId="1" xfId="0" quotePrefix="1" applyFont="1" applyFill="1" applyBorder="1" applyAlignment="1">
      <alignment horizontal="center"/>
    </xf>
    <xf numFmtId="0" fontId="4" fillId="0" borderId="1" xfId="0" quotePrefix="1" applyFont="1" applyBorder="1"/>
    <xf numFmtId="0" fontId="3" fillId="0" borderId="0" xfId="0" applyFont="1"/>
    <xf numFmtId="0" fontId="1" fillId="3" borderId="1" xfId="0" quotePrefix="1" applyFont="1" applyFill="1" applyBorder="1"/>
    <xf numFmtId="0" fontId="4" fillId="2" borderId="1" xfId="0" quotePrefix="1" applyFont="1" applyFill="1" applyBorder="1" applyAlignment="1">
      <alignment horizontal="center" wrapText="1"/>
    </xf>
    <xf numFmtId="0" fontId="1" fillId="0" borderId="1" xfId="0" quotePrefix="1" applyFont="1" applyBorder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Texas%20Instruments&amp;mpn=LP3943ISQ%2FNOPB&amp;seller=Digi-Key&amp;sku=LP3943ISQ%2FNOPBCT-ND&amp;country=US&amp;channel=BOM%20Report&amp;ref=supplier&amp;" TargetMode="External"/><Relationship Id="rId13" Type="http://schemas.openxmlformats.org/officeDocument/2006/relationships/hyperlink" Target="https://octopart-clicks.com/click/altium?manufacturer=Texas%20Instruments&amp;mpn=CD74AC14M96&amp;seller=Digi-Key&amp;sku=296-1981-1-ND&amp;country=US&amp;channel=BOM%20Report&amp;" TargetMode="External"/><Relationship Id="rId3" Type="http://schemas.openxmlformats.org/officeDocument/2006/relationships/hyperlink" Target="https://octopart-clicks.com/click/altium?manufacturer=Panasonic%20Electronic%20Components&amp;mpn=EXB-28V103JX&amp;seller=Digi-Key&amp;sku=Y7103CT-ND&amp;country=US&amp;channel=BOM%20Report&amp;ref=supplier&amp;" TargetMode="External"/><Relationship Id="rId7" Type="http://schemas.openxmlformats.org/officeDocument/2006/relationships/hyperlink" Target="https://octopart-clicks.com/click/altium?manufacturer=Texas%20Instruments&amp;mpn=LP3943ISQ%2FNOPB&amp;seller=Digi-Key&amp;sku=LP3943ISQ%2FNOPBCT-ND&amp;country=US&amp;channel=BOM%20Report&amp;ref=supplier&amp;" TargetMode="External"/><Relationship Id="rId12" Type="http://schemas.openxmlformats.org/officeDocument/2006/relationships/hyperlink" Target="https://octopart-clicks.com/click/altium?manufacturer=Texas%20Instruments&amp;mpn=LP2985IM5-3.3%2FNOPB&amp;seller=Digi-Key&amp;sku=LP2985IM5-3.3%2FNOPBCT-ND&amp;country=US&amp;channel=BOM%20Report&amp;ref=supplier&amp;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octopart-clicks.com/click/altium?manufacturer=Panasonic%20Electronic%20Components&amp;mpn=EXB-28V103JX&amp;seller=Digi-Key&amp;sku=Y7103CT-ND&amp;country=US&amp;channel=BOM%20Report&amp;ref=man&amp;" TargetMode="External"/><Relationship Id="rId16" Type="http://schemas.openxmlformats.org/officeDocument/2006/relationships/hyperlink" Target="https://octopart-clicks.com/click/altium?manufacturer=Texas%20Instruments&amp;mpn=CD74AC14M96&amp;seller=Digi-Key&amp;sku=296-1981-1-ND&amp;country=US&amp;channel=BOM%20Report&amp;ref=supplier&amp;" TargetMode="External"/><Relationship Id="rId1" Type="http://schemas.openxmlformats.org/officeDocument/2006/relationships/hyperlink" Target="https://octopart-clicks.com/click/altium?manufacturer=Panasonic%20Electronic%20Components&amp;mpn=EXB-28V103JX&amp;seller=Digi-Key&amp;sku=Y7103CT-ND&amp;country=US&amp;channel=BOM%20Report&amp;" TargetMode="External"/><Relationship Id="rId6" Type="http://schemas.openxmlformats.org/officeDocument/2006/relationships/hyperlink" Target="https://octopart-clicks.com/click/altium?manufacturer=Texas%20Instruments&amp;mpn=LP3943ISQ%2FNOPB&amp;seller=Digi-Key&amp;sku=LP3943ISQ%2FNOPBCT-ND&amp;country=US&amp;channel=BOM%20Report&amp;ref=man&amp;" TargetMode="External"/><Relationship Id="rId11" Type="http://schemas.openxmlformats.org/officeDocument/2006/relationships/hyperlink" Target="https://octopart-clicks.com/click/altium?manufacturer=Texas%20Instruments&amp;mpn=LP2985IM5-3.3%2FNOPB&amp;seller=Digi-Key&amp;sku=LP2985IM5-3.3%2FNOPBCT-ND&amp;country=US&amp;channel=BOM%20Report&amp;ref=supplier&amp;" TargetMode="External"/><Relationship Id="rId5" Type="http://schemas.openxmlformats.org/officeDocument/2006/relationships/hyperlink" Target="https://octopart-clicks.com/click/altium?manufacturer=Texas%20Instruments&amp;mpn=LP3943ISQ%2FNOPB&amp;seller=Digi-Key&amp;sku=LP3943ISQ%2FNOPBCT-ND&amp;country=US&amp;channel=BOM%20Report&amp;" TargetMode="External"/><Relationship Id="rId15" Type="http://schemas.openxmlformats.org/officeDocument/2006/relationships/hyperlink" Target="https://octopart-clicks.com/click/altium?manufacturer=Texas%20Instruments&amp;mpn=CD74AC14M96&amp;seller=Digi-Key&amp;sku=296-1981-1-ND&amp;country=US&amp;channel=BOM%20Report&amp;ref=supplier&amp;" TargetMode="External"/><Relationship Id="rId10" Type="http://schemas.openxmlformats.org/officeDocument/2006/relationships/hyperlink" Target="https://octopart-clicks.com/click/altium?manufacturer=Texas%20Instruments&amp;mpn=LP2985IM5-3.3%2FNOPB&amp;seller=Digi-Key&amp;sku=LP2985IM5-3.3%2FNOPBCT-ND&amp;country=US&amp;channel=BOM%20Report&amp;ref=man&amp;" TargetMode="External"/><Relationship Id="rId4" Type="http://schemas.openxmlformats.org/officeDocument/2006/relationships/hyperlink" Target="https://octopart-clicks.com/click/altium?manufacturer=Panasonic%20Electronic%20Components&amp;mpn=EXB-28V103JX&amp;seller=Digi-Key&amp;sku=Y7103CT-ND&amp;country=US&amp;channel=BOM%20Report&amp;ref=supplier&amp;" TargetMode="External"/><Relationship Id="rId9" Type="http://schemas.openxmlformats.org/officeDocument/2006/relationships/hyperlink" Target="https://octopart-clicks.com/click/altium?manufacturer=Texas%20Instruments&amp;mpn=LP2985IM5-3.3%2FNOPB&amp;seller=Digi-Key&amp;sku=LP2985IM5-3.3%2FNOPBCT-ND&amp;country=US&amp;channel=BOM%20Report&amp;" TargetMode="External"/><Relationship Id="rId14" Type="http://schemas.openxmlformats.org/officeDocument/2006/relationships/hyperlink" Target="https://octopart-clicks.com/click/altium?manufacturer=Texas%20Instruments&amp;mpn=CD74AC14M96&amp;seller=Digi-Key&amp;sku=296-1981-1-ND&amp;country=US&amp;channel=BOM%20Report&amp;ref=man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A7" workbookViewId="0">
      <selection activeCell="F37" sqref="F37"/>
    </sheetView>
  </sheetViews>
  <sheetFormatPr defaultRowHeight="15" x14ac:dyDescent="0.25"/>
  <cols>
    <col min="1" max="1" width="8.5703125" style="7" customWidth="1"/>
    <col min="2" max="2" width="21" style="11" customWidth="1"/>
    <col min="3" max="3" width="14.42578125" customWidth="1"/>
    <col min="4" max="4" width="16" customWidth="1"/>
    <col min="5" max="5" width="8.7109375" customWidth="1"/>
    <col min="6" max="6" width="8.42578125" customWidth="1"/>
    <col min="7" max="7" width="14.42578125" customWidth="1"/>
    <col min="8" max="8" width="26.5703125" style="11" customWidth="1"/>
    <col min="9" max="10" width="16" hidden="1" customWidth="1"/>
    <col min="11" max="11" width="18.28515625" customWidth="1"/>
    <col min="12" max="12" width="19.28515625" customWidth="1"/>
    <col min="13" max="13" width="11.140625" customWidth="1"/>
    <col min="14" max="14" width="20.140625" customWidth="1"/>
    <col min="15" max="15" width="11.28515625" customWidth="1"/>
    <col min="16" max="16" width="23.5703125" customWidth="1"/>
  </cols>
  <sheetData>
    <row r="1" spans="1:16" s="7" customFormat="1" x14ac:dyDescent="0.25">
      <c r="A1" s="5" t="s">
        <v>205</v>
      </c>
      <c r="B1" s="9" t="s">
        <v>0</v>
      </c>
      <c r="C1" s="5" t="s">
        <v>1</v>
      </c>
      <c r="D1" s="5" t="s">
        <v>2</v>
      </c>
      <c r="E1" s="5" t="s">
        <v>209</v>
      </c>
      <c r="F1" s="5" t="s">
        <v>3</v>
      </c>
      <c r="G1" s="5" t="s">
        <v>4</v>
      </c>
      <c r="H1" s="9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</row>
    <row r="2" spans="1:16" x14ac:dyDescent="0.25">
      <c r="A2" s="6">
        <v>1</v>
      </c>
      <c r="B2" s="10" t="s">
        <v>14</v>
      </c>
      <c r="C2" s="1" t="s">
        <v>15</v>
      </c>
      <c r="D2" s="1" t="s">
        <v>16</v>
      </c>
      <c r="E2" s="1" t="s">
        <v>210</v>
      </c>
      <c r="F2" s="2">
        <v>3</v>
      </c>
      <c r="G2" s="1" t="s">
        <v>4</v>
      </c>
      <c r="H2" s="10" t="s">
        <v>17</v>
      </c>
      <c r="I2" s="1" t="s">
        <v>18</v>
      </c>
      <c r="J2" s="1" t="s">
        <v>19</v>
      </c>
      <c r="K2" s="3" t="s">
        <v>20</v>
      </c>
      <c r="L2" s="4" t="s">
        <v>21</v>
      </c>
      <c r="M2" s="1" t="s">
        <v>22</v>
      </c>
      <c r="N2" s="3" t="s">
        <v>23</v>
      </c>
      <c r="O2" s="1" t="s">
        <v>24</v>
      </c>
      <c r="P2" s="3"/>
    </row>
    <row r="3" spans="1:16" ht="22.5" x14ac:dyDescent="0.25">
      <c r="A3" s="6">
        <v>2</v>
      </c>
      <c r="B3" s="10" t="s">
        <v>25</v>
      </c>
      <c r="C3" s="1" t="s">
        <v>26</v>
      </c>
      <c r="D3" s="1" t="s">
        <v>16</v>
      </c>
      <c r="E3" s="1" t="s">
        <v>210</v>
      </c>
      <c r="F3" s="2">
        <v>9</v>
      </c>
      <c r="G3" s="1" t="s">
        <v>4</v>
      </c>
      <c r="H3" s="10" t="s">
        <v>17</v>
      </c>
      <c r="I3" s="1" t="s">
        <v>18</v>
      </c>
      <c r="J3" s="1" t="s">
        <v>19</v>
      </c>
      <c r="K3" s="3" t="s">
        <v>20</v>
      </c>
      <c r="L3" s="4" t="s">
        <v>27</v>
      </c>
      <c r="M3" s="1" t="s">
        <v>22</v>
      </c>
      <c r="N3" s="3" t="s">
        <v>28</v>
      </c>
      <c r="O3" s="1" t="s">
        <v>24</v>
      </c>
      <c r="P3" s="3"/>
    </row>
    <row r="4" spans="1:16" x14ac:dyDescent="0.25">
      <c r="A4" s="6">
        <v>3</v>
      </c>
      <c r="B4" s="10" t="s">
        <v>29</v>
      </c>
      <c r="C4" s="1" t="s">
        <v>30</v>
      </c>
      <c r="D4" s="1" t="s">
        <v>31</v>
      </c>
      <c r="E4" s="1" t="s">
        <v>210</v>
      </c>
      <c r="F4" s="2">
        <v>2</v>
      </c>
      <c r="G4" s="1" t="s">
        <v>4</v>
      </c>
      <c r="H4" s="10" t="s">
        <v>32</v>
      </c>
      <c r="I4" s="1" t="s">
        <v>33</v>
      </c>
      <c r="J4" s="1" t="s">
        <v>34</v>
      </c>
      <c r="K4" s="3" t="s">
        <v>20</v>
      </c>
      <c r="L4" s="4" t="s">
        <v>35</v>
      </c>
      <c r="M4" s="1" t="s">
        <v>22</v>
      </c>
      <c r="N4" s="3" t="s">
        <v>36</v>
      </c>
      <c r="O4" s="1" t="s">
        <v>24</v>
      </c>
      <c r="P4" s="3"/>
    </row>
    <row r="5" spans="1:16" ht="22.5" x14ac:dyDescent="0.25">
      <c r="A5" s="6">
        <v>4</v>
      </c>
      <c r="B5" s="10" t="s">
        <v>37</v>
      </c>
      <c r="C5" s="1" t="s">
        <v>38</v>
      </c>
      <c r="D5" s="1" t="s">
        <v>39</v>
      </c>
      <c r="E5" s="1" t="s">
        <v>210</v>
      </c>
      <c r="F5" s="2">
        <v>1</v>
      </c>
      <c r="G5" s="1" t="s">
        <v>4</v>
      </c>
      <c r="H5" s="10" t="s">
        <v>40</v>
      </c>
      <c r="I5" s="1" t="s">
        <v>18</v>
      </c>
      <c r="J5" s="1" t="s">
        <v>41</v>
      </c>
      <c r="K5" s="3" t="s">
        <v>20</v>
      </c>
      <c r="L5" s="4" t="s">
        <v>42</v>
      </c>
      <c r="M5" s="1" t="s">
        <v>22</v>
      </c>
      <c r="N5" s="3" t="s">
        <v>43</v>
      </c>
      <c r="O5" s="1" t="s">
        <v>24</v>
      </c>
      <c r="P5" s="3"/>
    </row>
    <row r="6" spans="1:16" x14ac:dyDescent="0.25">
      <c r="A6" s="6">
        <v>5</v>
      </c>
      <c r="B6" s="10" t="s">
        <v>44</v>
      </c>
      <c r="C6" s="1" t="s">
        <v>45</v>
      </c>
      <c r="D6" s="1" t="s">
        <v>46</v>
      </c>
      <c r="E6" s="1" t="s">
        <v>210</v>
      </c>
      <c r="F6" s="2">
        <v>1</v>
      </c>
      <c r="G6" s="1" t="s">
        <v>4</v>
      </c>
      <c r="H6" s="10" t="s">
        <v>32</v>
      </c>
      <c r="I6" s="1" t="s">
        <v>33</v>
      </c>
      <c r="J6" s="1" t="s">
        <v>34</v>
      </c>
      <c r="K6" s="3" t="s">
        <v>20</v>
      </c>
      <c r="L6" s="4" t="s">
        <v>47</v>
      </c>
      <c r="M6" s="1" t="s">
        <v>22</v>
      </c>
      <c r="N6" s="3" t="s">
        <v>48</v>
      </c>
      <c r="O6" s="1" t="s">
        <v>24</v>
      </c>
      <c r="P6" s="3"/>
    </row>
    <row r="7" spans="1:16" x14ac:dyDescent="0.25">
      <c r="A7" s="6">
        <v>6</v>
      </c>
      <c r="B7" s="10" t="s">
        <v>49</v>
      </c>
      <c r="C7" s="1" t="s">
        <v>50</v>
      </c>
      <c r="D7" s="1" t="s">
        <v>51</v>
      </c>
      <c r="E7" s="1" t="s">
        <v>210</v>
      </c>
      <c r="F7" s="2">
        <v>1</v>
      </c>
      <c r="G7" s="1" t="s">
        <v>4</v>
      </c>
      <c r="H7" s="10" t="s">
        <v>52</v>
      </c>
      <c r="I7" s="1" t="s">
        <v>53</v>
      </c>
      <c r="J7" s="1" t="s">
        <v>54</v>
      </c>
      <c r="K7" s="3" t="s">
        <v>20</v>
      </c>
      <c r="L7" s="4" t="s">
        <v>55</v>
      </c>
      <c r="M7" s="1" t="s">
        <v>22</v>
      </c>
      <c r="N7" s="3" t="s">
        <v>56</v>
      </c>
      <c r="O7" s="1" t="s">
        <v>24</v>
      </c>
      <c r="P7" s="3"/>
    </row>
    <row r="8" spans="1:16" x14ac:dyDescent="0.25">
      <c r="A8" s="6">
        <v>7</v>
      </c>
      <c r="B8" s="10" t="s">
        <v>57</v>
      </c>
      <c r="C8" s="1" t="s">
        <v>58</v>
      </c>
      <c r="D8" s="1" t="s">
        <v>16</v>
      </c>
      <c r="E8" s="1" t="s">
        <v>210</v>
      </c>
      <c r="F8" s="2">
        <v>1</v>
      </c>
      <c r="G8" s="1" t="s">
        <v>4</v>
      </c>
      <c r="H8" s="10" t="s">
        <v>17</v>
      </c>
      <c r="I8" s="1" t="s">
        <v>18</v>
      </c>
      <c r="J8" s="1" t="s">
        <v>19</v>
      </c>
      <c r="K8" s="3" t="s">
        <v>20</v>
      </c>
      <c r="L8" s="4" t="s">
        <v>59</v>
      </c>
      <c r="M8" s="1" t="s">
        <v>22</v>
      </c>
      <c r="N8" s="3" t="s">
        <v>60</v>
      </c>
      <c r="O8" s="1" t="s">
        <v>24</v>
      </c>
      <c r="P8" s="3"/>
    </row>
    <row r="9" spans="1:16" x14ac:dyDescent="0.25">
      <c r="A9" s="6">
        <v>8</v>
      </c>
      <c r="B9" s="10" t="s">
        <v>61</v>
      </c>
      <c r="C9" s="1" t="s">
        <v>62</v>
      </c>
      <c r="D9" s="1" t="s">
        <v>16</v>
      </c>
      <c r="E9" s="1" t="s">
        <v>210</v>
      </c>
      <c r="F9" s="2">
        <v>1</v>
      </c>
      <c r="G9" s="1" t="s">
        <v>4</v>
      </c>
      <c r="H9" s="10" t="s">
        <v>17</v>
      </c>
      <c r="I9" s="1" t="s">
        <v>18</v>
      </c>
      <c r="J9" s="1" t="s">
        <v>19</v>
      </c>
      <c r="K9" s="3" t="s">
        <v>20</v>
      </c>
      <c r="L9" s="4" t="s">
        <v>63</v>
      </c>
      <c r="M9" s="1" t="s">
        <v>22</v>
      </c>
      <c r="N9" s="3" t="s">
        <v>64</v>
      </c>
      <c r="O9" s="1" t="s">
        <v>24</v>
      </c>
      <c r="P9" s="3"/>
    </row>
    <row r="10" spans="1:16" x14ac:dyDescent="0.25">
      <c r="A10" s="6">
        <v>9</v>
      </c>
      <c r="B10" s="10" t="s">
        <v>65</v>
      </c>
      <c r="C10" s="1" t="s">
        <v>66</v>
      </c>
      <c r="D10" s="1" t="s">
        <v>67</v>
      </c>
      <c r="E10" s="1" t="s">
        <v>210</v>
      </c>
      <c r="F10" s="2">
        <v>1</v>
      </c>
      <c r="G10" s="1" t="s">
        <v>4</v>
      </c>
      <c r="H10" s="10" t="s">
        <v>68</v>
      </c>
      <c r="I10" s="1" t="s">
        <v>69</v>
      </c>
      <c r="J10" s="1" t="s">
        <v>70</v>
      </c>
      <c r="K10" s="3" t="s">
        <v>71</v>
      </c>
      <c r="L10" s="4" t="s">
        <v>72</v>
      </c>
      <c r="M10" s="1" t="s">
        <v>22</v>
      </c>
      <c r="N10" s="3" t="s">
        <v>73</v>
      </c>
      <c r="O10" s="1" t="s">
        <v>24</v>
      </c>
      <c r="P10" s="3"/>
    </row>
    <row r="11" spans="1:16" x14ac:dyDescent="0.25">
      <c r="A11" s="6">
        <v>10</v>
      </c>
      <c r="B11" s="10" t="s">
        <v>74</v>
      </c>
      <c r="C11" s="1" t="s">
        <v>75</v>
      </c>
      <c r="D11" s="1" t="s">
        <v>76</v>
      </c>
      <c r="E11" s="1" t="s">
        <v>210</v>
      </c>
      <c r="F11" s="2">
        <v>6</v>
      </c>
      <c r="G11" s="1" t="s">
        <v>4</v>
      </c>
      <c r="H11" s="10" t="s">
        <v>68</v>
      </c>
      <c r="I11" s="1" t="s">
        <v>77</v>
      </c>
      <c r="J11" s="1" t="s">
        <v>78</v>
      </c>
      <c r="K11" s="3" t="s">
        <v>71</v>
      </c>
      <c r="L11" s="4" t="s">
        <v>79</v>
      </c>
      <c r="M11" s="1" t="s">
        <v>22</v>
      </c>
      <c r="N11" s="3" t="s">
        <v>80</v>
      </c>
      <c r="O11" s="1" t="s">
        <v>24</v>
      </c>
      <c r="P11" s="3"/>
    </row>
    <row r="12" spans="1:16" ht="22.5" x14ac:dyDescent="0.25">
      <c r="A12" s="6">
        <v>11</v>
      </c>
      <c r="B12" s="10" t="s">
        <v>81</v>
      </c>
      <c r="C12" s="1" t="s">
        <v>75</v>
      </c>
      <c r="D12" s="1" t="s">
        <v>82</v>
      </c>
      <c r="E12" s="1" t="s">
        <v>210</v>
      </c>
      <c r="F12" s="2">
        <v>9</v>
      </c>
      <c r="G12" s="1" t="s">
        <v>4</v>
      </c>
      <c r="H12" s="10" t="s">
        <v>68</v>
      </c>
      <c r="I12" s="1" t="s">
        <v>83</v>
      </c>
      <c r="J12" s="1" t="s">
        <v>84</v>
      </c>
      <c r="K12" s="3" t="s">
        <v>71</v>
      </c>
      <c r="L12" s="4" t="s">
        <v>85</v>
      </c>
      <c r="M12" s="1" t="s">
        <v>22</v>
      </c>
      <c r="N12" s="3" t="s">
        <v>86</v>
      </c>
      <c r="O12" s="1" t="s">
        <v>24</v>
      </c>
      <c r="P12" s="3"/>
    </row>
    <row r="13" spans="1:16" x14ac:dyDescent="0.25">
      <c r="A13" s="6">
        <v>12</v>
      </c>
      <c r="B13" s="10" t="s">
        <v>87</v>
      </c>
      <c r="C13" s="1" t="s">
        <v>207</v>
      </c>
      <c r="D13" s="1" t="s">
        <v>88</v>
      </c>
      <c r="E13" s="1" t="s">
        <v>212</v>
      </c>
      <c r="F13" s="2">
        <v>4</v>
      </c>
      <c r="G13" s="1" t="s">
        <v>4</v>
      </c>
      <c r="H13" s="10" t="s">
        <v>89</v>
      </c>
      <c r="I13" s="1" t="s">
        <v>90</v>
      </c>
      <c r="J13" s="1" t="s">
        <v>90</v>
      </c>
      <c r="K13" s="3" t="s">
        <v>91</v>
      </c>
      <c r="L13" s="4" t="s">
        <v>92</v>
      </c>
      <c r="M13" s="1" t="s">
        <v>91</v>
      </c>
      <c r="N13" s="3" t="s">
        <v>92</v>
      </c>
      <c r="O13" s="1" t="s">
        <v>24</v>
      </c>
      <c r="P13" s="3"/>
    </row>
    <row r="14" spans="1:16" ht="22.5" x14ac:dyDescent="0.25">
      <c r="A14" s="6">
        <v>13</v>
      </c>
      <c r="B14" s="10" t="s">
        <v>93</v>
      </c>
      <c r="C14" s="1" t="s">
        <v>207</v>
      </c>
      <c r="D14" s="1" t="s">
        <v>94</v>
      </c>
      <c r="E14" s="1" t="s">
        <v>211</v>
      </c>
      <c r="F14" s="2">
        <v>1</v>
      </c>
      <c r="G14" s="1" t="s">
        <v>4</v>
      </c>
      <c r="H14" s="10" t="s">
        <v>95</v>
      </c>
      <c r="I14" s="1" t="s">
        <v>96</v>
      </c>
      <c r="J14" s="1" t="s">
        <v>97</v>
      </c>
      <c r="K14" s="3" t="s">
        <v>91</v>
      </c>
      <c r="L14" s="4" t="s">
        <v>96</v>
      </c>
      <c r="M14" s="1" t="s">
        <v>91</v>
      </c>
      <c r="N14" s="3" t="s">
        <v>96</v>
      </c>
      <c r="O14" s="1" t="s">
        <v>24</v>
      </c>
      <c r="P14" s="3"/>
    </row>
    <row r="15" spans="1:16" ht="22.5" x14ac:dyDescent="0.25">
      <c r="A15" s="6">
        <v>14</v>
      </c>
      <c r="B15" s="10" t="s">
        <v>98</v>
      </c>
      <c r="C15" s="1" t="s">
        <v>208</v>
      </c>
      <c r="D15" s="1" t="s">
        <v>99</v>
      </c>
      <c r="E15" s="1" t="s">
        <v>211</v>
      </c>
      <c r="F15" s="2">
        <v>2</v>
      </c>
      <c r="G15" s="1" t="s">
        <v>4</v>
      </c>
      <c r="H15" s="10" t="s">
        <v>100</v>
      </c>
      <c r="I15" s="1" t="s">
        <v>101</v>
      </c>
      <c r="J15" s="1" t="s">
        <v>102</v>
      </c>
      <c r="K15" s="3" t="s">
        <v>103</v>
      </c>
      <c r="L15" s="4" t="s">
        <v>102</v>
      </c>
      <c r="M15" s="1" t="s">
        <v>22</v>
      </c>
      <c r="N15" s="3" t="s">
        <v>104</v>
      </c>
      <c r="O15" s="1" t="s">
        <v>24</v>
      </c>
      <c r="P15" s="3"/>
    </row>
    <row r="16" spans="1:16" ht="22.5" x14ac:dyDescent="0.25">
      <c r="A16" s="6">
        <v>15</v>
      </c>
      <c r="B16" s="10" t="s">
        <v>105</v>
      </c>
      <c r="C16" s="1" t="s">
        <v>106</v>
      </c>
      <c r="D16" s="1" t="s">
        <v>107</v>
      </c>
      <c r="E16" s="1" t="s">
        <v>210</v>
      </c>
      <c r="F16" s="2">
        <v>1</v>
      </c>
      <c r="G16" s="1" t="s">
        <v>4</v>
      </c>
      <c r="H16" s="10" t="s">
        <v>108</v>
      </c>
      <c r="I16" s="1" t="s">
        <v>109</v>
      </c>
      <c r="J16" s="1" t="s">
        <v>110</v>
      </c>
      <c r="K16" s="3" t="s">
        <v>111</v>
      </c>
      <c r="L16" s="4" t="s">
        <v>112</v>
      </c>
      <c r="M16" s="1" t="s">
        <v>22</v>
      </c>
      <c r="N16" s="3" t="s">
        <v>113</v>
      </c>
      <c r="O16" s="1" t="s">
        <v>24</v>
      </c>
      <c r="P16" s="3"/>
    </row>
    <row r="17" spans="1:16" x14ac:dyDescent="0.25">
      <c r="A17" s="6">
        <v>16</v>
      </c>
      <c r="B17" s="10" t="s">
        <v>114</v>
      </c>
      <c r="C17" s="1" t="s">
        <v>115</v>
      </c>
      <c r="D17" s="1" t="s">
        <v>116</v>
      </c>
      <c r="E17" s="1" t="s">
        <v>210</v>
      </c>
      <c r="F17" s="2">
        <v>2</v>
      </c>
      <c r="G17" s="1" t="s">
        <v>4</v>
      </c>
      <c r="H17" s="10" t="s">
        <v>117</v>
      </c>
      <c r="I17" s="1" t="s">
        <v>118</v>
      </c>
      <c r="J17" s="1" t="s">
        <v>119</v>
      </c>
      <c r="K17" s="3" t="s">
        <v>120</v>
      </c>
      <c r="L17" s="4" t="s">
        <v>121</v>
      </c>
      <c r="M17" s="1" t="s">
        <v>22</v>
      </c>
      <c r="N17" s="3" t="s">
        <v>122</v>
      </c>
      <c r="O17" s="1" t="s">
        <v>123</v>
      </c>
      <c r="P17" s="3" t="s">
        <v>124</v>
      </c>
    </row>
    <row r="18" spans="1:16" x14ac:dyDescent="0.25">
      <c r="A18" s="6">
        <v>17</v>
      </c>
      <c r="B18" s="10" t="s">
        <v>125</v>
      </c>
      <c r="C18" s="1" t="s">
        <v>126</v>
      </c>
      <c r="D18" s="1" t="s">
        <v>116</v>
      </c>
      <c r="E18" s="1" t="s">
        <v>210</v>
      </c>
      <c r="F18" s="2">
        <v>4</v>
      </c>
      <c r="G18" s="1" t="s">
        <v>4</v>
      </c>
      <c r="H18" s="10" t="s">
        <v>117</v>
      </c>
      <c r="I18" s="1" t="s">
        <v>118</v>
      </c>
      <c r="J18" s="1" t="s">
        <v>119</v>
      </c>
      <c r="K18" s="3" t="s">
        <v>120</v>
      </c>
      <c r="L18" s="4" t="s">
        <v>127</v>
      </c>
      <c r="M18" s="1" t="s">
        <v>22</v>
      </c>
      <c r="N18" s="3" t="s">
        <v>128</v>
      </c>
      <c r="O18" s="1" t="s">
        <v>24</v>
      </c>
      <c r="P18" s="3"/>
    </row>
    <row r="19" spans="1:16" x14ac:dyDescent="0.25">
      <c r="A19" s="6">
        <v>18</v>
      </c>
      <c r="B19" s="10" t="s">
        <v>129</v>
      </c>
      <c r="C19" s="1" t="s">
        <v>130</v>
      </c>
      <c r="D19" s="1" t="s">
        <v>16</v>
      </c>
      <c r="E19" s="1" t="s">
        <v>210</v>
      </c>
      <c r="F19" s="2">
        <v>1</v>
      </c>
      <c r="G19" s="1" t="s">
        <v>4</v>
      </c>
      <c r="H19" s="10" t="s">
        <v>131</v>
      </c>
      <c r="I19" s="1" t="s">
        <v>132</v>
      </c>
      <c r="J19" s="1" t="s">
        <v>133</v>
      </c>
      <c r="K19" s="3" t="s">
        <v>120</v>
      </c>
      <c r="L19" s="4" t="s">
        <v>134</v>
      </c>
      <c r="M19" s="1" t="s">
        <v>22</v>
      </c>
      <c r="N19" s="3" t="s">
        <v>135</v>
      </c>
      <c r="O19" s="1" t="s">
        <v>24</v>
      </c>
      <c r="P19" s="3"/>
    </row>
    <row r="20" spans="1:16" x14ac:dyDescent="0.25">
      <c r="A20" s="6">
        <v>19</v>
      </c>
      <c r="B20" s="10" t="s">
        <v>136</v>
      </c>
      <c r="C20" s="1" t="s">
        <v>137</v>
      </c>
      <c r="D20" s="1" t="s">
        <v>138</v>
      </c>
      <c r="E20" s="1" t="s">
        <v>210</v>
      </c>
      <c r="F20" s="2">
        <v>1</v>
      </c>
      <c r="G20" s="1" t="s">
        <v>4</v>
      </c>
      <c r="H20" s="10" t="s">
        <v>131</v>
      </c>
      <c r="I20" s="1" t="s">
        <v>132</v>
      </c>
      <c r="J20" s="1" t="s">
        <v>133</v>
      </c>
      <c r="K20" s="3" t="s">
        <v>120</v>
      </c>
      <c r="L20" s="4" t="s">
        <v>139</v>
      </c>
      <c r="M20" s="1" t="s">
        <v>22</v>
      </c>
      <c r="N20" s="3" t="s">
        <v>140</v>
      </c>
      <c r="O20" s="1" t="s">
        <v>24</v>
      </c>
      <c r="P20" s="3"/>
    </row>
    <row r="21" spans="1:16" x14ac:dyDescent="0.25">
      <c r="A21" s="6">
        <v>20</v>
      </c>
      <c r="B21" s="10" t="s">
        <v>141</v>
      </c>
      <c r="C21" s="1" t="s">
        <v>142</v>
      </c>
      <c r="D21" s="1" t="s">
        <v>16</v>
      </c>
      <c r="E21" s="1" t="s">
        <v>210</v>
      </c>
      <c r="F21" s="2">
        <v>1</v>
      </c>
      <c r="G21" s="1" t="s">
        <v>4</v>
      </c>
      <c r="H21" s="10" t="s">
        <v>131</v>
      </c>
      <c r="I21" s="1" t="s">
        <v>132</v>
      </c>
      <c r="J21" s="1" t="s">
        <v>133</v>
      </c>
      <c r="K21" s="3" t="s">
        <v>120</v>
      </c>
      <c r="L21" s="4" t="s">
        <v>143</v>
      </c>
      <c r="M21" s="1" t="s">
        <v>22</v>
      </c>
      <c r="N21" s="3" t="s">
        <v>144</v>
      </c>
      <c r="O21" s="1" t="s">
        <v>24</v>
      </c>
      <c r="P21" s="3"/>
    </row>
    <row r="22" spans="1:16" x14ac:dyDescent="0.25">
      <c r="A22" s="6">
        <v>21</v>
      </c>
      <c r="B22" s="10" t="s">
        <v>145</v>
      </c>
      <c r="C22" s="1" t="s">
        <v>146</v>
      </c>
      <c r="D22" s="1" t="s">
        <v>16</v>
      </c>
      <c r="E22" s="1" t="s">
        <v>210</v>
      </c>
      <c r="F22" s="2">
        <v>1</v>
      </c>
      <c r="G22" s="1" t="s">
        <v>4</v>
      </c>
      <c r="H22" s="10" t="s">
        <v>131</v>
      </c>
      <c r="I22" s="1" t="s">
        <v>132</v>
      </c>
      <c r="J22" s="1" t="s">
        <v>133</v>
      </c>
      <c r="K22" s="3" t="s">
        <v>120</v>
      </c>
      <c r="L22" s="4" t="s">
        <v>147</v>
      </c>
      <c r="M22" s="1" t="s">
        <v>22</v>
      </c>
      <c r="N22" s="3" t="s">
        <v>148</v>
      </c>
      <c r="O22" s="1" t="s">
        <v>24</v>
      </c>
      <c r="P22" s="3"/>
    </row>
    <row r="23" spans="1:16" x14ac:dyDescent="0.25">
      <c r="A23" s="6">
        <v>22</v>
      </c>
      <c r="B23" s="10" t="s">
        <v>149</v>
      </c>
      <c r="C23" s="1" t="s">
        <v>150</v>
      </c>
      <c r="D23" s="1" t="s">
        <v>138</v>
      </c>
      <c r="E23" s="1" t="s">
        <v>210</v>
      </c>
      <c r="F23" s="2">
        <v>1</v>
      </c>
      <c r="G23" s="1" t="s">
        <v>4</v>
      </c>
      <c r="H23" s="10" t="s">
        <v>131</v>
      </c>
      <c r="I23" s="1" t="s">
        <v>132</v>
      </c>
      <c r="J23" s="1" t="s">
        <v>133</v>
      </c>
      <c r="K23" s="3" t="s">
        <v>120</v>
      </c>
      <c r="L23" s="4" t="s">
        <v>151</v>
      </c>
      <c r="M23" s="1" t="s">
        <v>22</v>
      </c>
      <c r="N23" s="3" t="s">
        <v>152</v>
      </c>
      <c r="O23" s="1" t="s">
        <v>24</v>
      </c>
      <c r="P23" s="3"/>
    </row>
    <row r="24" spans="1:16" ht="22.5" x14ac:dyDescent="0.25">
      <c r="A24" s="6">
        <v>23</v>
      </c>
      <c r="B24" s="10" t="s">
        <v>153</v>
      </c>
      <c r="C24" s="1" t="s">
        <v>24</v>
      </c>
      <c r="D24" s="1" t="s">
        <v>154</v>
      </c>
      <c r="E24" s="1" t="s">
        <v>210</v>
      </c>
      <c r="F24" s="2">
        <v>1</v>
      </c>
      <c r="G24" s="1" t="s">
        <v>4</v>
      </c>
      <c r="H24" s="10" t="s">
        <v>155</v>
      </c>
      <c r="I24" s="1" t="s">
        <v>156</v>
      </c>
      <c r="J24" s="1" t="s">
        <v>157</v>
      </c>
      <c r="K24" s="3" t="s">
        <v>158</v>
      </c>
      <c r="L24" s="4" t="s">
        <v>159</v>
      </c>
      <c r="M24" s="1" t="s">
        <v>22</v>
      </c>
      <c r="N24" s="3" t="s">
        <v>160</v>
      </c>
      <c r="O24" s="1" t="s">
        <v>24</v>
      </c>
      <c r="P24" s="3"/>
    </row>
    <row r="25" spans="1:16" ht="22.5" x14ac:dyDescent="0.25">
      <c r="A25" s="6">
        <v>24</v>
      </c>
      <c r="B25" s="10" t="s">
        <v>161</v>
      </c>
      <c r="C25" s="1" t="s">
        <v>24</v>
      </c>
      <c r="D25" s="1" t="s">
        <v>162</v>
      </c>
      <c r="E25" s="1" t="s">
        <v>213</v>
      </c>
      <c r="F25" s="2">
        <v>1</v>
      </c>
      <c r="G25" s="1" t="s">
        <v>4</v>
      </c>
      <c r="H25" s="10" t="s">
        <v>163</v>
      </c>
      <c r="I25" s="1" t="s">
        <v>164</v>
      </c>
      <c r="J25" s="1" t="s">
        <v>162</v>
      </c>
      <c r="K25" s="3" t="s">
        <v>165</v>
      </c>
      <c r="L25" s="4" t="s">
        <v>166</v>
      </c>
      <c r="M25" s="1" t="s">
        <v>22</v>
      </c>
      <c r="N25" s="3" t="s">
        <v>167</v>
      </c>
      <c r="O25" s="1" t="s">
        <v>123</v>
      </c>
      <c r="P25" s="3" t="s">
        <v>168</v>
      </c>
    </row>
    <row r="26" spans="1:16" ht="22.5" x14ac:dyDescent="0.25">
      <c r="A26" s="6">
        <v>25</v>
      </c>
      <c r="B26" s="10" t="s">
        <v>169</v>
      </c>
      <c r="C26" s="1" t="s">
        <v>24</v>
      </c>
      <c r="D26" s="1" t="s">
        <v>170</v>
      </c>
      <c r="E26" s="1" t="s">
        <v>213</v>
      </c>
      <c r="F26" s="2">
        <v>8</v>
      </c>
      <c r="G26" s="1" t="s">
        <v>4</v>
      </c>
      <c r="H26" s="10" t="s">
        <v>171</v>
      </c>
      <c r="I26" s="1" t="s">
        <v>172</v>
      </c>
      <c r="J26" s="1" t="s">
        <v>173</v>
      </c>
      <c r="K26" s="3" t="s">
        <v>174</v>
      </c>
      <c r="L26" s="4" t="s">
        <v>173</v>
      </c>
      <c r="M26" s="1" t="s">
        <v>123</v>
      </c>
      <c r="N26" s="3" t="s">
        <v>175</v>
      </c>
      <c r="O26" s="1" t="s">
        <v>24</v>
      </c>
      <c r="P26" s="3"/>
    </row>
    <row r="27" spans="1:16" ht="22.5" x14ac:dyDescent="0.25">
      <c r="A27" s="6">
        <v>26</v>
      </c>
      <c r="B27" s="10" t="s">
        <v>176</v>
      </c>
      <c r="C27" s="1" t="s">
        <v>24</v>
      </c>
      <c r="D27" s="1" t="s">
        <v>177</v>
      </c>
      <c r="E27" s="1" t="s">
        <v>214</v>
      </c>
      <c r="F27" s="2">
        <v>1</v>
      </c>
      <c r="G27" s="1" t="s">
        <v>4</v>
      </c>
      <c r="H27" s="10" t="s">
        <v>178</v>
      </c>
      <c r="I27" s="1" t="s">
        <v>179</v>
      </c>
      <c r="J27" s="1" t="s">
        <v>177</v>
      </c>
      <c r="K27" s="3" t="s">
        <v>165</v>
      </c>
      <c r="L27" s="4" t="s">
        <v>180</v>
      </c>
      <c r="M27" s="1" t="s">
        <v>22</v>
      </c>
      <c r="N27" s="3" t="s">
        <v>181</v>
      </c>
      <c r="O27" s="1" t="s">
        <v>123</v>
      </c>
      <c r="P27" s="3" t="s">
        <v>182</v>
      </c>
    </row>
    <row r="28" spans="1:16" x14ac:dyDescent="0.25">
      <c r="A28" s="6">
        <v>27</v>
      </c>
      <c r="B28" s="10" t="s">
        <v>183</v>
      </c>
      <c r="C28" s="1" t="s">
        <v>24</v>
      </c>
      <c r="D28" s="1" t="s">
        <v>184</v>
      </c>
      <c r="E28" s="1" t="s">
        <v>214</v>
      </c>
      <c r="F28" s="2">
        <v>1</v>
      </c>
      <c r="G28" s="1" t="s">
        <v>4</v>
      </c>
      <c r="H28" s="10" t="s">
        <v>185</v>
      </c>
      <c r="I28" s="1" t="s">
        <v>186</v>
      </c>
      <c r="J28" s="1" t="s">
        <v>184</v>
      </c>
      <c r="K28" s="3" t="s">
        <v>165</v>
      </c>
      <c r="L28" s="4" t="s">
        <v>187</v>
      </c>
      <c r="M28" s="1" t="s">
        <v>22</v>
      </c>
      <c r="N28" s="3" t="s">
        <v>188</v>
      </c>
      <c r="O28" s="1" t="s">
        <v>123</v>
      </c>
      <c r="P28" s="3" t="s">
        <v>189</v>
      </c>
    </row>
    <row r="29" spans="1:16" ht="22.5" x14ac:dyDescent="0.25">
      <c r="A29" s="6">
        <v>28</v>
      </c>
      <c r="B29" s="10" t="s">
        <v>190</v>
      </c>
      <c r="C29" s="1" t="s">
        <v>24</v>
      </c>
      <c r="D29" s="1" t="s">
        <v>191</v>
      </c>
      <c r="E29" s="1" t="s">
        <v>214</v>
      </c>
      <c r="F29" s="2">
        <v>1</v>
      </c>
      <c r="G29" s="1" t="s">
        <v>4</v>
      </c>
      <c r="H29" s="10" t="s">
        <v>206</v>
      </c>
      <c r="I29" s="1" t="s">
        <v>192</v>
      </c>
      <c r="J29" s="1" t="s">
        <v>191</v>
      </c>
      <c r="K29" s="3" t="s">
        <v>165</v>
      </c>
      <c r="L29" s="4" t="s">
        <v>193</v>
      </c>
      <c r="M29" s="1" t="s">
        <v>22</v>
      </c>
      <c r="N29" s="3" t="s">
        <v>194</v>
      </c>
      <c r="O29" s="1" t="s">
        <v>24</v>
      </c>
      <c r="P29" s="3"/>
    </row>
    <row r="30" spans="1:16" ht="22.5" x14ac:dyDescent="0.25">
      <c r="A30" s="6">
        <v>29</v>
      </c>
      <c r="B30" s="10" t="s">
        <v>195</v>
      </c>
      <c r="C30" s="1" t="s">
        <v>24</v>
      </c>
      <c r="D30" s="1" t="s">
        <v>196</v>
      </c>
      <c r="E30" s="1" t="s">
        <v>213</v>
      </c>
      <c r="F30" s="2">
        <v>1</v>
      </c>
      <c r="G30" s="1" t="s">
        <v>4</v>
      </c>
      <c r="H30" s="10" t="s">
        <v>197</v>
      </c>
      <c r="I30" s="1" t="s">
        <v>198</v>
      </c>
      <c r="J30" s="1" t="s">
        <v>199</v>
      </c>
      <c r="K30" s="3" t="s">
        <v>165</v>
      </c>
      <c r="L30" s="4" t="s">
        <v>200</v>
      </c>
      <c r="M30" s="1" t="s">
        <v>22</v>
      </c>
      <c r="N30" s="3" t="s">
        <v>201</v>
      </c>
      <c r="O30" s="1" t="s">
        <v>24</v>
      </c>
      <c r="P30" s="3"/>
    </row>
    <row r="31" spans="1:16" ht="22.5" x14ac:dyDescent="0.25">
      <c r="A31" s="6">
        <v>30</v>
      </c>
      <c r="B31" s="10" t="s">
        <v>202</v>
      </c>
      <c r="C31" s="1" t="s">
        <v>26</v>
      </c>
      <c r="D31" s="1" t="s">
        <v>203</v>
      </c>
      <c r="E31" s="1"/>
      <c r="F31" s="2">
        <v>0</v>
      </c>
      <c r="G31" s="8" t="s">
        <v>204</v>
      </c>
      <c r="H31" s="10" t="s">
        <v>17</v>
      </c>
      <c r="I31" s="1" t="s">
        <v>18</v>
      </c>
      <c r="J31" s="1" t="s">
        <v>19</v>
      </c>
      <c r="K31" s="3" t="s">
        <v>20</v>
      </c>
      <c r="L31" s="4" t="s">
        <v>27</v>
      </c>
      <c r="M31" s="1" t="s">
        <v>22</v>
      </c>
      <c r="N31" s="3" t="s">
        <v>28</v>
      </c>
      <c r="O31" s="1" t="s">
        <v>24</v>
      </c>
      <c r="P31" s="3"/>
    </row>
    <row r="32" spans="1:16" x14ac:dyDescent="0.25">
      <c r="F32">
        <f>SUM(F2:F31)</f>
        <v>68</v>
      </c>
    </row>
  </sheetData>
  <hyperlinks>
    <hyperlink ref="K2" tooltip="Component" display="Murata Electronics"/>
    <hyperlink ref="L2" tooltip="Manufacturer" display="GRM155R61E105KA12D"/>
    <hyperlink ref="N2" tooltip="Supplier" display="81-GRM155R61E105KA2D"/>
    <hyperlink ref="P2" tooltip="Supplier"/>
    <hyperlink ref="K3" tooltip="Component" display="Murata Electronics"/>
    <hyperlink ref="L3" tooltip="Manufacturer" display="GRM155R71H103KA88D"/>
    <hyperlink ref="N3" tooltip="Supplier" display="81-GRM155R71H103KA8D"/>
    <hyperlink ref="P3" tooltip="Supplier"/>
    <hyperlink ref="K4" tooltip="Component" display="Murata Electronics"/>
    <hyperlink ref="L4" tooltip="Manufacturer" display="GRJ21BR71C475KE01L"/>
    <hyperlink ref="N4" tooltip="Supplier" display="81-GRJ21BR71C475KE1L"/>
    <hyperlink ref="P4" tooltip="Supplier"/>
    <hyperlink ref="K5" tooltip="Component" display="Murata Electronics"/>
    <hyperlink ref="L5" tooltip="Manufacturer" display="GCM155R71H103KA55D"/>
    <hyperlink ref="N5" tooltip="Supplier" display="81-GCM155R71H103KA5D"/>
    <hyperlink ref="P5" tooltip="Supplier"/>
    <hyperlink ref="K6" tooltip="Component" display="Murata Electronics"/>
    <hyperlink ref="L6" tooltip="Manufacturer" display="GRM219R61E106KA12D"/>
    <hyperlink ref="N6" tooltip="Supplier" display="81-GRM219R61E106KA2D"/>
    <hyperlink ref="P6" tooltip="Supplier"/>
    <hyperlink ref="K7" tooltip="Component" display="Murata Electronics"/>
    <hyperlink ref="L7" tooltip="Manufacturer" display="GRM188R60J226MEA0D"/>
    <hyperlink ref="N7" tooltip="Supplier" display="81-GRM188R60J226ME0D"/>
    <hyperlink ref="P7" tooltip="Supplier"/>
    <hyperlink ref="K8" tooltip="Component" display="Murata Electronics"/>
    <hyperlink ref="L8" tooltip="Manufacturer" display="GRM155R71C104JA88D"/>
    <hyperlink ref="N8" tooltip="Supplier" display="81-GRM155R71C104JA8D"/>
    <hyperlink ref="P8" tooltip="Supplier"/>
    <hyperlink ref="K9" tooltip="Component" display="Murata Electronics"/>
    <hyperlink ref="L9" tooltip="Manufacturer" display="GRM155R71H332KA01J"/>
    <hyperlink ref="N9" tooltip="Supplier" display="81-GRM155R71H332KA1J"/>
    <hyperlink ref="P9" tooltip="Supplier"/>
    <hyperlink ref="K10" tooltip="Component" display="Lite-On"/>
    <hyperlink ref="L10" tooltip="Manufacturer" display="LTST-C190TBKT"/>
    <hyperlink ref="N10" tooltip="Supplier" display="859-LTST-C190TBKT"/>
    <hyperlink ref="P10" tooltip="Supplier"/>
    <hyperlink ref="K11" tooltip="Component" display="Lite-On"/>
    <hyperlink ref="L11" tooltip="Manufacturer" display="LTST-C191KGKT"/>
    <hyperlink ref="N11" tooltip="Supplier" display="859-LTST-C191KGKT"/>
    <hyperlink ref="P11" tooltip="Supplier"/>
    <hyperlink ref="K12" tooltip="Component" display="Lite-On"/>
    <hyperlink ref="L12" tooltip="Manufacturer" display="LTST-C191KRKT"/>
    <hyperlink ref="N12" tooltip="Supplier" display="859-LTST-C191KRKT"/>
    <hyperlink ref="P12" tooltip="Supplier"/>
    <hyperlink ref="K13" tooltip="Component" display="Samtec"/>
    <hyperlink ref="L13" tooltip="Manufacturer" display="SMA-J-P-H-ST-EM1"/>
    <hyperlink ref="N13" tooltip="Supplier" display="SMA-J-P-H-ST-EM1"/>
    <hyperlink ref="P13" tooltip="Supplier"/>
    <hyperlink ref="K14" tooltip="Component" display="Samtec"/>
    <hyperlink ref="L14" tooltip="Manufacturer" display="IJ5-08-05.0-L-S-1-TR"/>
    <hyperlink ref="N14" tooltip="Supplier" display="IJ5-08-05.0-L-S-1-TR"/>
    <hyperlink ref="P14" tooltip="Supplier"/>
    <hyperlink ref="K15" tooltip="Component" display="Harwin"/>
    <hyperlink ref="L15" tooltip="Manufacturer" display="M20-8760642"/>
    <hyperlink ref="N15" tooltip="Supplier" display="855-M20-8760642"/>
    <hyperlink ref="P15" tooltip="Supplier"/>
    <hyperlink ref="K16" tooltip="Component" display="Bourns"/>
    <hyperlink ref="L16" tooltip="Manufacturer" display="SRN4018-2R2M"/>
    <hyperlink ref="N16" tooltip="Supplier" display="652-SRN4018-2R2M"/>
    <hyperlink ref="P16" tooltip="Supplier"/>
    <hyperlink ref="K17" r:id="rId1" tooltip="Component"/>
    <hyperlink ref="L17" r:id="rId2" tooltip="Manufacturer"/>
    <hyperlink ref="N17" r:id="rId3" tooltip="Supplier"/>
    <hyperlink ref="P17" r:id="rId4" tooltip="Supplier"/>
    <hyperlink ref="K18" tooltip="Component" display="Panasonic"/>
    <hyperlink ref="L18" tooltip="Manufacturer" display="EXB-28V221JX"/>
    <hyperlink ref="N18" tooltip="Supplier" display="667-EXB-28V221JX"/>
    <hyperlink ref="P18" tooltip="Supplier"/>
    <hyperlink ref="K19" tooltip="Component" display="Panasonic"/>
    <hyperlink ref="L19" tooltip="Manufacturer" display="ERJ-2RKF2003X"/>
    <hyperlink ref="N19" tooltip="Supplier" display="667-ERJ-2RKF2003X"/>
    <hyperlink ref="P19" tooltip="Supplier"/>
    <hyperlink ref="K20" tooltip="Component" display="Panasonic"/>
    <hyperlink ref="L20" tooltip="Manufacturer" display="ERJ-2RKF5622X"/>
    <hyperlink ref="N20" tooltip="Supplier" display="667-ERJ-2RKF5622X"/>
    <hyperlink ref="P20" tooltip="Supplier"/>
    <hyperlink ref="K21" tooltip="Component" display="Panasonic"/>
    <hyperlink ref="L21" tooltip="Manufacturer" display="ERJ-2RKF1001X"/>
    <hyperlink ref="N21" tooltip="Supplier" display="667-ERJ-2RKF1001X"/>
    <hyperlink ref="P21" tooltip="Supplier"/>
    <hyperlink ref="K22" tooltip="Component" display="Panasonic"/>
    <hyperlink ref="L22" tooltip="Manufacturer" display="ERJ-2RKF4991X"/>
    <hyperlink ref="N22" tooltip="Supplier" display="667-ERJ-2RKF4991X"/>
    <hyperlink ref="P22" tooltip="Supplier"/>
    <hyperlink ref="K23" tooltip="Component" display="Panasonic"/>
    <hyperlink ref="L23" tooltip="Manufacturer" display="ERJ-2RKF1822X"/>
    <hyperlink ref="N23" tooltip="Supplier" display="667-ERJ-2RKF1822X"/>
    <hyperlink ref="P23" tooltip="Supplier"/>
    <hyperlink ref="K24" tooltip="Component" display="Laird Technologies"/>
    <hyperlink ref="L24" tooltip="Manufacturer" display="BMIS-202-F"/>
    <hyperlink ref="N24" tooltip="Supplier" display="739-BMIS-202-F"/>
    <hyperlink ref="P24" tooltip="Supplier"/>
    <hyperlink ref="K25" r:id="rId5" tooltip="Component"/>
    <hyperlink ref="L25" r:id="rId6" tooltip="Manufacturer"/>
    <hyperlink ref="N25" r:id="rId7" tooltip="Supplier"/>
    <hyperlink ref="P25" r:id="rId8" tooltip="Supplier"/>
    <hyperlink ref="K26" tooltip="Component" display="Skyworks Solutions Inc."/>
    <hyperlink ref="L26" tooltip="Manufacturer" display="SKY13374-397LF"/>
    <hyperlink ref="N26" tooltip="Supplier" display="863-1523-1-ND"/>
    <hyperlink ref="P26" tooltip="Supplier"/>
    <hyperlink ref="K27" r:id="rId9" tooltip="Component"/>
    <hyperlink ref="L27" r:id="rId10" tooltip="Manufacturer"/>
    <hyperlink ref="N27" r:id="rId11" tooltip="Supplier"/>
    <hyperlink ref="P27" r:id="rId12" tooltip="Supplier"/>
    <hyperlink ref="K28" r:id="rId13" tooltip="Component"/>
    <hyperlink ref="L28" r:id="rId14" tooltip="Manufacturer"/>
    <hyperlink ref="N28" r:id="rId15" tooltip="Supplier"/>
    <hyperlink ref="P28" r:id="rId16" tooltip="Supplier"/>
    <hyperlink ref="K29" tooltip="Component" display="Texas Instruments"/>
    <hyperlink ref="L29" tooltip="Manufacturer" display="PCA9306DCTR"/>
    <hyperlink ref="N29" tooltip="Supplier" display="595-PCA9306DCTR"/>
    <hyperlink ref="P29" tooltip="Supplier"/>
    <hyperlink ref="K30" tooltip="Component" display="Texas Instruments"/>
    <hyperlink ref="L30" tooltip="Manufacturer" display="TLV62130ARGTR"/>
    <hyperlink ref="N30" tooltip="Supplier" display="595-TLV62130ARGTR"/>
    <hyperlink ref="P30" tooltip="Supplier"/>
    <hyperlink ref="K31" tooltip="Component" display="Murata Electronics"/>
    <hyperlink ref="L31" tooltip="Manufacturer" display="GRM155R71H103KA88D"/>
    <hyperlink ref="N31" tooltip="Supplier" display="81-GRM155R71H103KA8D"/>
    <hyperlink ref="P31" tooltip="Supplier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IRIS-FE-01-A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Guerra</dc:creator>
  <cp:lastModifiedBy>Ryan Guerra</cp:lastModifiedBy>
  <dcterms:created xsi:type="dcterms:W3CDTF">2016-07-05T21:30:05Z</dcterms:created>
  <dcterms:modified xsi:type="dcterms:W3CDTF">2016-07-05T23:34:02Z</dcterms:modified>
</cp:coreProperties>
</file>