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kylerberardi/Desktop/Pig_manu_final/"/>
    </mc:Choice>
  </mc:AlternateContent>
  <xr:revisionPtr revIDLastSave="0" documentId="13_ncr:1_{A717212E-1801-284F-ABF2-4A16BB5346AB}" xr6:coauthVersionLast="47" xr6:coauthVersionMax="47" xr10:uidLastSave="{00000000-0000-0000-0000-000000000000}"/>
  <bookViews>
    <workbookView xWindow="0" yWindow="500" windowWidth="28800" windowHeight="16300" activeTab="5" xr2:uid="{00000000-000D-0000-FFFF-FFFF00000000}"/>
  </bookViews>
  <sheets>
    <sheet name="East_Coast_Latitudinal_Cline" sheetId="1" r:id="rId1"/>
    <sheet name="Latitudinal_R_input" sheetId="2" r:id="rId2"/>
    <sheet name="Seasons_Wild_Pennsylvania" sheetId="3" r:id="rId3"/>
    <sheet name="Seasonal_R_input" sheetId="4" r:id="rId4"/>
    <sheet name="Seasons_Experimental_Orchard_16" sheetId="5" r:id="rId5"/>
    <sheet name="Experimental_R_inpu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+aRziaeA4sVhwdg6z6YLHxqArf5hHb3HkhDp6Ul+7M="/>
    </ext>
  </extLst>
</workbook>
</file>

<file path=xl/calcChain.xml><?xml version="1.0" encoding="utf-8"?>
<calcChain xmlns="http://schemas.openxmlformats.org/spreadsheetml/2006/main">
  <c r="X155" i="5" l="1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Y155" i="5" s="1"/>
  <c r="H155" i="5"/>
  <c r="G155" i="5"/>
  <c r="F155" i="5"/>
  <c r="E155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Y149" i="5" s="1"/>
  <c r="H149" i="5"/>
  <c r="G149" i="5"/>
  <c r="F149" i="5"/>
  <c r="E149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Y143" i="5" s="1"/>
  <c r="H143" i="5"/>
  <c r="G143" i="5"/>
  <c r="F143" i="5"/>
  <c r="E143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Y137" i="5" s="1"/>
  <c r="E137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Y131" i="5" s="1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Y125" i="5" s="1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Y118" i="5" s="1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Y112" i="5" s="1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Y100" i="5" s="1"/>
  <c r="F100" i="5"/>
  <c r="E100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Y93" i="5" s="1"/>
  <c r="H93" i="5"/>
  <c r="G93" i="5"/>
  <c r="F93" i="5"/>
  <c r="E93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Y87" i="5" s="1"/>
  <c r="H87" i="5"/>
  <c r="G87" i="5"/>
  <c r="F87" i="5"/>
  <c r="E87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Y81" i="5" s="1"/>
  <c r="E81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Y75" i="5" s="1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Y69" i="5" s="1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Y63" i="5" s="1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Y57" i="5" s="1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Y51" i="5" s="1"/>
  <c r="F51" i="5"/>
  <c r="E51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Y45" i="5" s="1"/>
  <c r="H45" i="5"/>
  <c r="G45" i="5"/>
  <c r="F45" i="5"/>
  <c r="E45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Y39" i="5" s="1"/>
  <c r="AB12" i="5" s="1"/>
  <c r="H39" i="5"/>
  <c r="G39" i="5"/>
  <c r="F39" i="5"/>
  <c r="E39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Y32" i="5" s="1"/>
  <c r="E32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Y26" i="5" s="1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Y20" i="5" s="1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Y14" i="5" s="1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W157" i="3" s="1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W149" i="3" s="1"/>
  <c r="C14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W139" i="3" s="1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W131" i="3" s="1"/>
  <c r="E131" i="3"/>
  <c r="D131" i="3"/>
  <c r="C131" i="3"/>
  <c r="L121" i="3"/>
  <c r="K121" i="3"/>
  <c r="J121" i="3"/>
  <c r="I121" i="3"/>
  <c r="H121" i="3"/>
  <c r="G121" i="3"/>
  <c r="F121" i="3"/>
  <c r="E121" i="3"/>
  <c r="D121" i="3"/>
  <c r="C121" i="3"/>
  <c r="M121" i="3" s="1"/>
  <c r="L107" i="3"/>
  <c r="K107" i="3"/>
  <c r="J107" i="3"/>
  <c r="I107" i="3"/>
  <c r="H107" i="3"/>
  <c r="G107" i="3"/>
  <c r="F107" i="3"/>
  <c r="E107" i="3"/>
  <c r="D107" i="3"/>
  <c r="M107" i="3" s="1"/>
  <c r="C107" i="3"/>
  <c r="L92" i="3"/>
  <c r="K92" i="3"/>
  <c r="J92" i="3"/>
  <c r="I92" i="3"/>
  <c r="H92" i="3"/>
  <c r="G92" i="3"/>
  <c r="F92" i="3"/>
  <c r="E92" i="3"/>
  <c r="D92" i="3"/>
  <c r="M92" i="3" s="1"/>
  <c r="C92" i="3"/>
  <c r="L78" i="3"/>
  <c r="K78" i="3"/>
  <c r="J78" i="3"/>
  <c r="I78" i="3"/>
  <c r="H78" i="3"/>
  <c r="G78" i="3"/>
  <c r="F78" i="3"/>
  <c r="E78" i="3"/>
  <c r="D78" i="3"/>
  <c r="C78" i="3"/>
  <c r="M78" i="3" s="1"/>
  <c r="L63" i="3"/>
  <c r="K63" i="3"/>
  <c r="J63" i="3"/>
  <c r="I63" i="3"/>
  <c r="H63" i="3"/>
  <c r="G63" i="3"/>
  <c r="F63" i="3"/>
  <c r="E63" i="3"/>
  <c r="M63" i="3" s="1"/>
  <c r="D63" i="3"/>
  <c r="C63" i="3"/>
  <c r="L49" i="3"/>
  <c r="K49" i="3"/>
  <c r="J49" i="3"/>
  <c r="I49" i="3"/>
  <c r="H49" i="3"/>
  <c r="G49" i="3"/>
  <c r="F49" i="3"/>
  <c r="E49" i="3"/>
  <c r="D49" i="3"/>
  <c r="C49" i="3"/>
  <c r="M49" i="3" s="1"/>
  <c r="L34" i="3"/>
  <c r="K34" i="3"/>
  <c r="J34" i="3"/>
  <c r="I34" i="3"/>
  <c r="H34" i="3"/>
  <c r="G34" i="3"/>
  <c r="F34" i="3"/>
  <c r="E34" i="3"/>
  <c r="D34" i="3"/>
  <c r="C34" i="3"/>
  <c r="M34" i="3" s="1"/>
  <c r="L20" i="3"/>
  <c r="K20" i="3"/>
  <c r="J20" i="3"/>
  <c r="I20" i="3"/>
  <c r="H20" i="3"/>
  <c r="G20" i="3"/>
  <c r="F20" i="3"/>
  <c r="E20" i="3"/>
  <c r="D20" i="3"/>
  <c r="C20" i="3"/>
  <c r="M20" i="3" s="1"/>
  <c r="AB11" i="5" l="1"/>
  <c r="AB13" i="5"/>
</calcChain>
</file>

<file path=xl/sharedStrings.xml><?xml version="1.0" encoding="utf-8"?>
<sst xmlns="http://schemas.openxmlformats.org/spreadsheetml/2006/main" count="7932" uniqueCount="500">
  <si>
    <t>Scoring wild D. mel populations from the East Coast Latitudinal Transect</t>
  </si>
  <si>
    <t>Data scored by Dr. Subhash Rajpurohit; all 7 tergites scored according to a rubric (David et al. 1990)</t>
  </si>
  <si>
    <t>17-30 isofemale lines were scored per latitudinal population (10 females scored per isofemale line, then calculated and recorded mean)</t>
  </si>
  <si>
    <t>Latitude</t>
  </si>
  <si>
    <t>Population</t>
  </si>
  <si>
    <t>Common Garden Temperature (°C)</t>
  </si>
  <si>
    <t>Isofemale Line #</t>
  </si>
  <si>
    <t>Isofemale Line Pigmentation Score</t>
  </si>
  <si>
    <t>Site</t>
  </si>
  <si>
    <t>Latitute (°N)</t>
  </si>
  <si>
    <t>Mean Pigmentation Scores</t>
  </si>
  <si>
    <t>Number of isofemale lines</t>
  </si>
  <si>
    <t>P1</t>
  </si>
  <si>
    <t>Homestead, Florida</t>
  </si>
  <si>
    <t>P2</t>
  </si>
  <si>
    <t>Jacksonville, Florida</t>
  </si>
  <si>
    <t>P3</t>
  </si>
  <si>
    <t>Athens, Georgia</t>
  </si>
  <si>
    <t>P4</t>
  </si>
  <si>
    <t>Charlottesville, Virginia</t>
  </si>
  <si>
    <t>P5</t>
  </si>
  <si>
    <t>Media, Pennsylvania</t>
  </si>
  <si>
    <t>P6</t>
  </si>
  <si>
    <t>Lancaster, Massachusetts</t>
  </si>
  <si>
    <t>dataset</t>
  </si>
  <si>
    <t>population</t>
  </si>
  <si>
    <t>latitude</t>
  </si>
  <si>
    <t>latitude_pop</t>
  </si>
  <si>
    <t>isofemale_line</t>
  </si>
  <si>
    <t>pigmentation_score</t>
  </si>
  <si>
    <t>latitudinal</t>
  </si>
  <si>
    <t>Homestead_FL</t>
  </si>
  <si>
    <t>pop1_1</t>
  </si>
  <si>
    <t>pop1_2</t>
  </si>
  <si>
    <t>pop1_3</t>
  </si>
  <si>
    <t>pop1_4</t>
  </si>
  <si>
    <t>pop1_5</t>
  </si>
  <si>
    <t>pop1_6</t>
  </si>
  <si>
    <t>pop1_7</t>
  </si>
  <si>
    <t>pop1_8</t>
  </si>
  <si>
    <t>pop1_9</t>
  </si>
  <si>
    <t>pop1_10</t>
  </si>
  <si>
    <t>pop1_11</t>
  </si>
  <si>
    <t>pop1_12</t>
  </si>
  <si>
    <t>pop1_13</t>
  </si>
  <si>
    <t>pop1_14</t>
  </si>
  <si>
    <t>pop1_15</t>
  </si>
  <si>
    <t>pop1_16</t>
  </si>
  <si>
    <t>pop1_17</t>
  </si>
  <si>
    <t>pop1_18</t>
  </si>
  <si>
    <t>pop1_19</t>
  </si>
  <si>
    <t>pop1_20</t>
  </si>
  <si>
    <t>pop1_21</t>
  </si>
  <si>
    <t>pop1_22</t>
  </si>
  <si>
    <t>pop1_23</t>
  </si>
  <si>
    <t>pop1_24</t>
  </si>
  <si>
    <t>pop1_25</t>
  </si>
  <si>
    <t>pop1_26</t>
  </si>
  <si>
    <t>pop1_27</t>
  </si>
  <si>
    <t>pop1_28</t>
  </si>
  <si>
    <t>pop1_29</t>
  </si>
  <si>
    <t>Jacksonville_FL</t>
  </si>
  <si>
    <t>pop2_1</t>
  </si>
  <si>
    <t>pop2_2</t>
  </si>
  <si>
    <t>pop2_3</t>
  </si>
  <si>
    <t>pop2_4</t>
  </si>
  <si>
    <t>pop2_5</t>
  </si>
  <si>
    <t>pop2_6</t>
  </si>
  <si>
    <t>pop2_7</t>
  </si>
  <si>
    <t>pop2_8</t>
  </si>
  <si>
    <t>pop2_9</t>
  </si>
  <si>
    <t>pop2_10</t>
  </si>
  <si>
    <t>pop2_11</t>
  </si>
  <si>
    <t>pop2_12</t>
  </si>
  <si>
    <t>pop2_13</t>
  </si>
  <si>
    <t>pop2_14</t>
  </si>
  <si>
    <t>pop2_15</t>
  </si>
  <si>
    <t>pop2_16</t>
  </si>
  <si>
    <t>pop2_17</t>
  </si>
  <si>
    <t>pop2_18</t>
  </si>
  <si>
    <t>pop2_19</t>
  </si>
  <si>
    <t>pop2_20</t>
  </si>
  <si>
    <t>pop2_21</t>
  </si>
  <si>
    <t>pop2_22</t>
  </si>
  <si>
    <t>pop2_23</t>
  </si>
  <si>
    <t>pop2_24</t>
  </si>
  <si>
    <t>pop2_25</t>
  </si>
  <si>
    <t>pop2_26</t>
  </si>
  <si>
    <t>pop2_27</t>
  </si>
  <si>
    <t>pop2_28</t>
  </si>
  <si>
    <t>pop2_29</t>
  </si>
  <si>
    <t>pop2_30</t>
  </si>
  <si>
    <t>Athens_GA</t>
  </si>
  <si>
    <t>pop3_1</t>
  </si>
  <si>
    <t>pop3_2</t>
  </si>
  <si>
    <t>pop3_3</t>
  </si>
  <si>
    <t>pop3_4</t>
  </si>
  <si>
    <t>pop3_5</t>
  </si>
  <si>
    <t>pop3_6</t>
  </si>
  <si>
    <t>pop3_7</t>
  </si>
  <si>
    <t>pop3_8</t>
  </si>
  <si>
    <t>pop3_9</t>
  </si>
  <si>
    <t>pop3_10</t>
  </si>
  <si>
    <t>pop3_11</t>
  </si>
  <si>
    <t>pop3_12</t>
  </si>
  <si>
    <t>pop3_13</t>
  </si>
  <si>
    <t>pop3_14</t>
  </si>
  <si>
    <t>pop3_15</t>
  </si>
  <si>
    <t>pop3_16</t>
  </si>
  <si>
    <t>pop3_17</t>
  </si>
  <si>
    <t>Charlottesville_VA</t>
  </si>
  <si>
    <t>pop4_1</t>
  </si>
  <si>
    <t>pop4_2</t>
  </si>
  <si>
    <t>pop4_3</t>
  </si>
  <si>
    <t>pop4_4</t>
  </si>
  <si>
    <t>pop4_5</t>
  </si>
  <si>
    <t>pop4_6</t>
  </si>
  <si>
    <t>pop4_7</t>
  </si>
  <si>
    <t>pop4_8</t>
  </si>
  <si>
    <t>pop4_9</t>
  </si>
  <si>
    <t>pop4_10</t>
  </si>
  <si>
    <t>pop4_11</t>
  </si>
  <si>
    <t>pop4_12</t>
  </si>
  <si>
    <t>pop4_13</t>
  </si>
  <si>
    <t>pop4_14</t>
  </si>
  <si>
    <t>pop4_15</t>
  </si>
  <si>
    <t>pop4_16</t>
  </si>
  <si>
    <t>pop4_17</t>
  </si>
  <si>
    <t>pop4_18</t>
  </si>
  <si>
    <t>pop4_19</t>
  </si>
  <si>
    <t>pop4_20</t>
  </si>
  <si>
    <t>pop4_21</t>
  </si>
  <si>
    <t>pop4_22</t>
  </si>
  <si>
    <t>pop4_23</t>
  </si>
  <si>
    <t>pop4_24</t>
  </si>
  <si>
    <t>pop4_25</t>
  </si>
  <si>
    <t>pop4_26</t>
  </si>
  <si>
    <t>pop4_27</t>
  </si>
  <si>
    <t>pop4_28</t>
  </si>
  <si>
    <t>pop4_29</t>
  </si>
  <si>
    <t>Media_PA</t>
  </si>
  <si>
    <t>pop5_1</t>
  </si>
  <si>
    <t>pop5_2</t>
  </si>
  <si>
    <t>pop5_3</t>
  </si>
  <si>
    <t>pop5_4</t>
  </si>
  <si>
    <t>pop5_5</t>
  </si>
  <si>
    <t>pop5_6</t>
  </si>
  <si>
    <t>pop5_7</t>
  </si>
  <si>
    <t>pop5_8</t>
  </si>
  <si>
    <t>pop5_9</t>
  </si>
  <si>
    <t>pop5_10</t>
  </si>
  <si>
    <t>pop5_11</t>
  </si>
  <si>
    <t>pop5_12</t>
  </si>
  <si>
    <t>pop5_13</t>
  </si>
  <si>
    <t>pop5_14</t>
  </si>
  <si>
    <t>pop5_15</t>
  </si>
  <si>
    <t>pop5_16</t>
  </si>
  <si>
    <t>pop5_17</t>
  </si>
  <si>
    <t>pop5_18</t>
  </si>
  <si>
    <t>pop5_19</t>
  </si>
  <si>
    <t>pop5_20</t>
  </si>
  <si>
    <t>pop5_21</t>
  </si>
  <si>
    <t>pop5_22</t>
  </si>
  <si>
    <t>pop5_23</t>
  </si>
  <si>
    <t>pop5_24</t>
  </si>
  <si>
    <t>pop5_25</t>
  </si>
  <si>
    <t>pop5_26</t>
  </si>
  <si>
    <t>pop5_27</t>
  </si>
  <si>
    <t>pop5_28</t>
  </si>
  <si>
    <t>pop5_29</t>
  </si>
  <si>
    <t>Lancaster_MA</t>
  </si>
  <si>
    <t>pop6_1</t>
  </si>
  <si>
    <t>pop6_2</t>
  </si>
  <si>
    <t>pop6_3</t>
  </si>
  <si>
    <t>pop6_4</t>
  </si>
  <si>
    <t>pop6_5</t>
  </si>
  <si>
    <t>pop6_6</t>
  </si>
  <si>
    <t>pop6_7</t>
  </si>
  <si>
    <t>pop6_8</t>
  </si>
  <si>
    <t>pop6_9</t>
  </si>
  <si>
    <t>pop6_10</t>
  </si>
  <si>
    <t>pop6_11</t>
  </si>
  <si>
    <t>pop6_12</t>
  </si>
  <si>
    <t>pop6_13</t>
  </si>
  <si>
    <t>pop6_14</t>
  </si>
  <si>
    <t>pop6_15</t>
  </si>
  <si>
    <t>pop6_16</t>
  </si>
  <si>
    <t>pop6_17</t>
  </si>
  <si>
    <t>pop6_18</t>
  </si>
  <si>
    <t>pop6_19</t>
  </si>
  <si>
    <t>pop6_20</t>
  </si>
  <si>
    <t>pop6_21</t>
  </si>
  <si>
    <t>pop6_22</t>
  </si>
  <si>
    <t>pop6_23</t>
  </si>
  <si>
    <t>pop6_24</t>
  </si>
  <si>
    <t>pop6_25</t>
  </si>
  <si>
    <t>pop6_26</t>
  </si>
  <si>
    <t>pop6_27</t>
  </si>
  <si>
    <t>pop6_28</t>
  </si>
  <si>
    <t>pop6_29</t>
  </si>
  <si>
    <t>Scoring wild D. mel populations from Linvilla Orchards (Media, Pennsylvania)</t>
  </si>
  <si>
    <t>Early (June) and Late (Nov.) Season Collections from 2010-2016</t>
  </si>
  <si>
    <t>2010-2013: Scored 4-10 females from 10 isofemale ("IF") lines and averaged individual scores to get an average pigmentation score for each isofemale line</t>
  </si>
  <si>
    <t>2014-2015: Scored 5 females from 20 isofemale lines and averaged individual scores to get an average pigmentation score for each isofemale line</t>
  </si>
  <si>
    <t>Year</t>
  </si>
  <si>
    <t>Sampling Time</t>
  </si>
  <si>
    <t>EARLY SEASON</t>
  </si>
  <si>
    <t>IF Line 1</t>
  </si>
  <si>
    <t>IF Line 2</t>
  </si>
  <si>
    <t>IF Line 3</t>
  </si>
  <si>
    <t>IF Line 4</t>
  </si>
  <si>
    <t>IF Line 5</t>
  </si>
  <si>
    <t>IF Line 6</t>
  </si>
  <si>
    <t>IF Line 7</t>
  </si>
  <si>
    <t>IF Line 8</t>
  </si>
  <si>
    <t>IF Line 9</t>
  </si>
  <si>
    <t>IF Line 10</t>
  </si>
  <si>
    <t>Early</t>
  </si>
  <si>
    <t>Late</t>
  </si>
  <si>
    <t>Means</t>
  </si>
  <si>
    <t>LATE SEASON</t>
  </si>
  <si>
    <t>IF Line 11</t>
  </si>
  <si>
    <t>IF Line 12</t>
  </si>
  <si>
    <t>IF Line 13</t>
  </si>
  <si>
    <t>IF Line 14</t>
  </si>
  <si>
    <t>IF Line 15</t>
  </si>
  <si>
    <t>IF Line 16</t>
  </si>
  <si>
    <t>IF Line 17</t>
  </si>
  <si>
    <t>IF Line 18</t>
  </si>
  <si>
    <t>IF Line 19</t>
  </si>
  <si>
    <t>IF Line 20</t>
  </si>
  <si>
    <t>year</t>
  </si>
  <si>
    <t>season</t>
  </si>
  <si>
    <t>timepoint</t>
  </si>
  <si>
    <t>timepoint_ID</t>
  </si>
  <si>
    <t>seasonal</t>
  </si>
  <si>
    <t>1_spring</t>
  </si>
  <si>
    <t>2010_spr</t>
  </si>
  <si>
    <t>2010_spr_1</t>
  </si>
  <si>
    <t>2010_spr_2</t>
  </si>
  <si>
    <t>2010_spr_3</t>
  </si>
  <si>
    <t>2010_spr_4</t>
  </si>
  <si>
    <t>2010_spr_5</t>
  </si>
  <si>
    <t>2010_spr_6</t>
  </si>
  <si>
    <t>2010_spr_7</t>
  </si>
  <si>
    <t>2010_spr_8</t>
  </si>
  <si>
    <t>2010_spr_9</t>
  </si>
  <si>
    <t>2010_spr_10</t>
  </si>
  <si>
    <t>2_fall</t>
  </si>
  <si>
    <t>2010_fall</t>
  </si>
  <si>
    <t>2010_fall_1</t>
  </si>
  <si>
    <t>2010_fall_2</t>
  </si>
  <si>
    <t>2010_fall_3</t>
  </si>
  <si>
    <t>2010_fall_4</t>
  </si>
  <si>
    <t>2010_fall_5</t>
  </si>
  <si>
    <t>2010_fall_6</t>
  </si>
  <si>
    <t>2010_fall_7</t>
  </si>
  <si>
    <t>2010_fall_8</t>
  </si>
  <si>
    <t>2010_fall_9</t>
  </si>
  <si>
    <t>2010_fall_10</t>
  </si>
  <si>
    <t>2011_spr</t>
  </si>
  <si>
    <t>2011_spr_1</t>
  </si>
  <si>
    <t>2011_spr_2</t>
  </si>
  <si>
    <t>2011_spr_3</t>
  </si>
  <si>
    <t>2011_spr_4</t>
  </si>
  <si>
    <t>2011_spr_5</t>
  </si>
  <si>
    <t>2011_spr_6</t>
  </si>
  <si>
    <t>2011_spr_7</t>
  </si>
  <si>
    <t>2011_spr_8</t>
  </si>
  <si>
    <t>2011_spr_9</t>
  </si>
  <si>
    <t>2011_spr_10</t>
  </si>
  <si>
    <t>2011_fall</t>
  </si>
  <si>
    <t>2011_fall_1</t>
  </si>
  <si>
    <t>2011_fall_2</t>
  </si>
  <si>
    <t>2011_fall_3</t>
  </si>
  <si>
    <t>2011_fall_4</t>
  </si>
  <si>
    <t>2011_fall_5</t>
  </si>
  <si>
    <t>2011_fall_6</t>
  </si>
  <si>
    <t>2011_fall_7</t>
  </si>
  <si>
    <t>2011_fall_8</t>
  </si>
  <si>
    <t>2011_fall_9</t>
  </si>
  <si>
    <t>2011_fall_10</t>
  </si>
  <si>
    <t>2012_spr</t>
  </si>
  <si>
    <t>2012_spr_1</t>
  </si>
  <si>
    <t>2012_spr_2</t>
  </si>
  <si>
    <t>2012_spr_3</t>
  </si>
  <si>
    <t>2012_spr_4</t>
  </si>
  <si>
    <t>2012_spr_5</t>
  </si>
  <si>
    <t>2012_spr_6</t>
  </si>
  <si>
    <t>2012_spr_7</t>
  </si>
  <si>
    <t>2012_spr_8</t>
  </si>
  <si>
    <t>2012_spr_9</t>
  </si>
  <si>
    <t>2012_spr_10</t>
  </si>
  <si>
    <t>2012_fall</t>
  </si>
  <si>
    <t>2012_fall_1</t>
  </si>
  <si>
    <t>2012_fall_2</t>
  </si>
  <si>
    <t>2012_fall_3</t>
  </si>
  <si>
    <t>2012_fall_4</t>
  </si>
  <si>
    <t>2012_fall_5</t>
  </si>
  <si>
    <t>2012_fall_6</t>
  </si>
  <si>
    <t>2012_fall_7</t>
  </si>
  <si>
    <t>2012_fall_8</t>
  </si>
  <si>
    <t>2012_fall_9</t>
  </si>
  <si>
    <t>2012_fall_10</t>
  </si>
  <si>
    <t>2013_spr</t>
  </si>
  <si>
    <t>2013_spr_1</t>
  </si>
  <si>
    <t>2013_spr_2</t>
  </si>
  <si>
    <t>2013_spr_3</t>
  </si>
  <si>
    <t>2013_spr_4</t>
  </si>
  <si>
    <t>2013_spr_5</t>
  </si>
  <si>
    <t>2013_spr_6</t>
  </si>
  <si>
    <t>2013_spr_7</t>
  </si>
  <si>
    <t>2013_spr_8</t>
  </si>
  <si>
    <t>2013_spr_9</t>
  </si>
  <si>
    <t>2013_spr_10</t>
  </si>
  <si>
    <t>2013_fall</t>
  </si>
  <si>
    <t>2013_fall_1</t>
  </si>
  <si>
    <t>2013_fall_2</t>
  </si>
  <si>
    <t>2013_fall_3</t>
  </si>
  <si>
    <t>2013_fall_4</t>
  </si>
  <si>
    <t>2013_fall_5</t>
  </si>
  <si>
    <t>2013_fall_6</t>
  </si>
  <si>
    <t>2013_fall_7</t>
  </si>
  <si>
    <t>2013_fall_8</t>
  </si>
  <si>
    <t>2013_fall_9</t>
  </si>
  <si>
    <t>2013_fall_10</t>
  </si>
  <si>
    <t>2014_spr</t>
  </si>
  <si>
    <t>2014_spr_1</t>
  </si>
  <si>
    <t>2014_spr_2</t>
  </si>
  <si>
    <t>2014_spr_3</t>
  </si>
  <si>
    <t>2014_spr_4</t>
  </si>
  <si>
    <t>2014_spr_5</t>
  </si>
  <si>
    <t>2014_spr_6</t>
  </si>
  <si>
    <t>2014_spr_7</t>
  </si>
  <si>
    <t>2014_spr_8</t>
  </si>
  <si>
    <t>2014_spr_9</t>
  </si>
  <si>
    <t>2014_spr_10</t>
  </si>
  <si>
    <t>2014_spr_11</t>
  </si>
  <si>
    <t>2014_spr_12</t>
  </si>
  <si>
    <t>2014_spr_13</t>
  </si>
  <si>
    <t>2014_spr_14</t>
  </si>
  <si>
    <t>2014_spr_15</t>
  </si>
  <si>
    <t>2014_spr_16</t>
  </si>
  <si>
    <t>2014_spr_17</t>
  </si>
  <si>
    <t>2014_spr_18</t>
  </si>
  <si>
    <t>2014_spr_19</t>
  </si>
  <si>
    <t>2014_spr_20</t>
  </si>
  <si>
    <t>2014_fall</t>
  </si>
  <si>
    <t>2014_fall_1</t>
  </si>
  <si>
    <t>2014_fall_2</t>
  </si>
  <si>
    <t>2014_fall_3</t>
  </si>
  <si>
    <t>2014_fall_4</t>
  </si>
  <si>
    <t>2014_fall_5</t>
  </si>
  <si>
    <t>2014_fall_6</t>
  </si>
  <si>
    <t>2014_fall_7</t>
  </si>
  <si>
    <t>2014_fall_8</t>
  </si>
  <si>
    <t>2014_fall_9</t>
  </si>
  <si>
    <t>2014_fall_10</t>
  </si>
  <si>
    <t>2014_fall_11</t>
  </si>
  <si>
    <t>2014_fall_12</t>
  </si>
  <si>
    <t>2014_fall_13</t>
  </si>
  <si>
    <t>2014_fall_14</t>
  </si>
  <si>
    <t>2014_fall_15</t>
  </si>
  <si>
    <t>2014_fall_16</t>
  </si>
  <si>
    <t>2014_fall_17</t>
  </si>
  <si>
    <t>2014_fall_18</t>
  </si>
  <si>
    <t>2014_fall_19</t>
  </si>
  <si>
    <t>2014_fall_20</t>
  </si>
  <si>
    <t>2015_spr</t>
  </si>
  <si>
    <t>2015_spr_1</t>
  </si>
  <si>
    <t>2015_spr_2</t>
  </si>
  <si>
    <t>2015_spr_3</t>
  </si>
  <si>
    <t>2015_spr_4</t>
  </si>
  <si>
    <t>2015_spr_5</t>
  </si>
  <si>
    <t>2015_spr_6</t>
  </si>
  <si>
    <t>2015_spr_7</t>
  </si>
  <si>
    <t>2015_spr_8</t>
  </si>
  <si>
    <t>2015_spr_9</t>
  </si>
  <si>
    <t>2015_spr_10</t>
  </si>
  <si>
    <t>2015_spr_11</t>
  </si>
  <si>
    <t>2015_spr_12</t>
  </si>
  <si>
    <t>2015_spr_13</t>
  </si>
  <si>
    <t>2015_spr_14</t>
  </si>
  <si>
    <t>2015_spr_15</t>
  </si>
  <si>
    <t>2015_spr_16</t>
  </si>
  <si>
    <t>2015_spr_17</t>
  </si>
  <si>
    <t>2015_spr_18</t>
  </si>
  <si>
    <t>2015_spr_19</t>
  </si>
  <si>
    <t>2015_spr_20</t>
  </si>
  <si>
    <t>2015_fall</t>
  </si>
  <si>
    <t>2015_fall_1</t>
  </si>
  <si>
    <t>2015_fall_2</t>
  </si>
  <si>
    <t>2015_fall_3</t>
  </si>
  <si>
    <t>2015_fall_4</t>
  </si>
  <si>
    <t>2015_fall_5</t>
  </si>
  <si>
    <t>2015_fall_6</t>
  </si>
  <si>
    <t>2015_fall_7</t>
  </si>
  <si>
    <t>2015_fall_8</t>
  </si>
  <si>
    <t>2015_fall_9</t>
  </si>
  <si>
    <t>2015_fall_10</t>
  </si>
  <si>
    <t>2015_fall_11</t>
  </si>
  <si>
    <t>2015_fall_12</t>
  </si>
  <si>
    <t>2015_fall_13</t>
  </si>
  <si>
    <t>2015_fall_14</t>
  </si>
  <si>
    <t>2015_fall_15</t>
  </si>
  <si>
    <t>2015_fall_16</t>
  </si>
  <si>
    <t>2015_fall_17</t>
  </si>
  <si>
    <t>2015_fall_18</t>
  </si>
  <si>
    <t>2015_fall_19</t>
  </si>
  <si>
    <t>2015_fall_20</t>
  </si>
  <si>
    <t>Measuring pigmentation scores across seasons in outdoor mesocosms (experimental orchard, Philadelphia PA)</t>
  </si>
  <si>
    <t>Experiment ran in 2016</t>
  </si>
  <si>
    <t>Data scored by Skyler Berardi</t>
  </si>
  <si>
    <t xml:space="preserve">20 females were scored per mesocosm per timepoint </t>
  </si>
  <si>
    <t>Scored the most distal 3 tergites according to a rubric (David et al. 1990); summed to get final pigmentation score.</t>
  </si>
  <si>
    <t>Mesocosm 2 ("S2") was lost due to a zipper failure prior to the final timepoint, so it is excluded from analyses.</t>
  </si>
  <si>
    <t>Founder</t>
  </si>
  <si>
    <t>(June 30)</t>
  </si>
  <si>
    <t>Rep 1</t>
  </si>
  <si>
    <t>Fly 1</t>
  </si>
  <si>
    <t>Fly 2</t>
  </si>
  <si>
    <t>Fly 3</t>
  </si>
  <si>
    <t>Fly 4</t>
  </si>
  <si>
    <t>Fly 5</t>
  </si>
  <si>
    <t>Fly 6</t>
  </si>
  <si>
    <t>Fly 7</t>
  </si>
  <si>
    <t>Fly 8</t>
  </si>
  <si>
    <t>Fly 9</t>
  </si>
  <si>
    <t>Fly 10</t>
  </si>
  <si>
    <t>Fly 11</t>
  </si>
  <si>
    <t>Fly 12</t>
  </si>
  <si>
    <t>Fly 13</t>
  </si>
  <si>
    <t>Fly 14</t>
  </si>
  <si>
    <t>Fly 15</t>
  </si>
  <si>
    <t>Fly 16</t>
  </si>
  <si>
    <t>Fly 17</t>
  </si>
  <si>
    <t>Fly 18</t>
  </si>
  <si>
    <t>Fly 19</t>
  </si>
  <si>
    <t>Fly 20</t>
  </si>
  <si>
    <t>AVERAGES</t>
  </si>
  <si>
    <t>Timepoint</t>
  </si>
  <si>
    <t>Tergite 5</t>
  </si>
  <si>
    <t>Founder (June 30)</t>
  </si>
  <si>
    <t>Tergite 6</t>
  </si>
  <si>
    <t>Mid Season (Aug. 5)</t>
  </si>
  <si>
    <t>Tergite 7</t>
  </si>
  <si>
    <t>Late Season (Oct. 5)</t>
  </si>
  <si>
    <t>Sum</t>
  </si>
  <si>
    <t>Rep 2</t>
  </si>
  <si>
    <t>Rep 3</t>
  </si>
  <si>
    <t>Rep 4</t>
  </si>
  <si>
    <t>Mid Season</t>
  </si>
  <si>
    <t>Mesocosm 1</t>
  </si>
  <si>
    <t>(Aug. 5)</t>
  </si>
  <si>
    <t>("S1")</t>
  </si>
  <si>
    <t>Mesocosm 2</t>
  </si>
  <si>
    <t>Did not include</t>
  </si>
  <si>
    <t>in analyses:</t>
  </si>
  <si>
    <t xml:space="preserve">missing fall </t>
  </si>
  <si>
    <t>timepoint.</t>
  </si>
  <si>
    <t>Mesocosm 3</t>
  </si>
  <si>
    <t>("S3")</t>
  </si>
  <si>
    <t>Mesocosm 4</t>
  </si>
  <si>
    <t>("S4")</t>
  </si>
  <si>
    <t>Mesocosm 5</t>
  </si>
  <si>
    <t>("S5")</t>
  </si>
  <si>
    <t>Mesocosm 6</t>
  </si>
  <si>
    <t>("S6")</t>
  </si>
  <si>
    <t>Mesocosm 7</t>
  </si>
  <si>
    <t>("S7")</t>
  </si>
  <si>
    <t>Mesocosm 8</t>
  </si>
  <si>
    <t>("S8")</t>
  </si>
  <si>
    <t>Mesocosm 9</t>
  </si>
  <si>
    <t>("S9")</t>
  </si>
  <si>
    <t>Mesocosm 10</t>
  </si>
  <si>
    <t>("S10")</t>
  </si>
  <si>
    <t>Late Season</t>
  </si>
  <si>
    <t>(Oct. 5)</t>
  </si>
  <si>
    <t>Don't have:</t>
  </si>
  <si>
    <t>population lost</t>
  </si>
  <si>
    <t>mesocosm</t>
  </si>
  <si>
    <t>experimental</t>
  </si>
  <si>
    <t>June_30_2016</t>
  </si>
  <si>
    <t>Founder_1</t>
  </si>
  <si>
    <t>Founder_2</t>
  </si>
  <si>
    <t>Founder_3</t>
  </si>
  <si>
    <t>Founder_4</t>
  </si>
  <si>
    <t>Aug_5_2016</t>
  </si>
  <si>
    <t>S</t>
  </si>
  <si>
    <t>S1</t>
  </si>
  <si>
    <t>S3</t>
  </si>
  <si>
    <t>S4</t>
  </si>
  <si>
    <t>S5</t>
  </si>
  <si>
    <t>S6</t>
  </si>
  <si>
    <t>S7</t>
  </si>
  <si>
    <t>S8</t>
  </si>
  <si>
    <t>S9</t>
  </si>
  <si>
    <t>S10</t>
  </si>
  <si>
    <t>Oct_5_2016</t>
  </si>
  <si>
    <t xml:space="preserve">S7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</si>
</sst>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2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2"/>
      <color theme="1"/>
      <name val="Calibri"/>
    </font>
    <font>
      <sz val="11"/>
      <color rgb="FF999999"/>
      <name val="Arial"/>
    </font>
    <font>
      <sz val="11"/>
      <color rgb="FFFF0000"/>
      <name val="Arial"/>
    </font>
    <font>
      <b/>
      <sz val="11"/>
      <color rgb="FF999999"/>
      <name val="Arial"/>
    </font>
    <font>
      <sz val="12"/>
      <color theme="1"/>
      <name val="&quot;aptos narrow&quot;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A8D08D"/>
        <bgColor rgb="FFA8D08D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2" fillId="0" borderId="6" xfId="0" applyFont="1" applyBorder="1"/>
    <xf numFmtId="0" fontId="3" fillId="0" borderId="5" xfId="0" applyFont="1" applyBorder="1" applyAlignment="1">
      <alignment horizontal="right"/>
    </xf>
    <xf numFmtId="0" fontId="3" fillId="0" borderId="0" xfId="0" applyFont="1" applyAlignment="1">
      <alignment horizontal="right"/>
    </xf>
    <xf numFmtId="2" fontId="3" fillId="0" borderId="6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2" fillId="3" borderId="1" xfId="0" applyFont="1" applyFill="1" applyBorder="1"/>
    <xf numFmtId="0" fontId="1" fillId="4" borderId="7" xfId="0" applyFont="1" applyFill="1" applyBorder="1"/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2" fontId="3" fillId="0" borderId="10" xfId="0" applyNumberFormat="1" applyFont="1" applyBorder="1" applyAlignment="1">
      <alignment horizontal="right"/>
    </xf>
    <xf numFmtId="0" fontId="2" fillId="0" borderId="8" xfId="0" applyFont="1" applyBorder="1"/>
    <xf numFmtId="0" fontId="2" fillId="3" borderId="11" xfId="0" applyFont="1" applyFill="1" applyBorder="1"/>
    <xf numFmtId="0" fontId="1" fillId="4" borderId="12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5" fillId="0" borderId="0" xfId="0" applyFont="1"/>
    <xf numFmtId="0" fontId="1" fillId="5" borderId="1" xfId="0" applyFont="1" applyFill="1" applyBorder="1"/>
    <xf numFmtId="0" fontId="2" fillId="5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0" borderId="10" xfId="0" applyFont="1" applyBorder="1"/>
    <xf numFmtId="0" fontId="1" fillId="4" borderId="1" xfId="0" applyFont="1" applyFill="1" applyBorder="1"/>
    <xf numFmtId="0" fontId="2" fillId="4" borderId="1" xfId="0" applyFont="1" applyFill="1" applyBorder="1"/>
    <xf numFmtId="0" fontId="6" fillId="0" borderId="0" xfId="0" applyFont="1"/>
    <xf numFmtId="0" fontId="6" fillId="4" borderId="1" xfId="0" applyFont="1" applyFill="1" applyBorder="1"/>
    <xf numFmtId="0" fontId="7" fillId="0" borderId="0" xfId="0" applyFont="1"/>
    <xf numFmtId="0" fontId="8" fillId="0" borderId="0" xfId="0" applyFont="1"/>
    <xf numFmtId="0" fontId="8" fillId="4" borderId="1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6" fillId="6" borderId="1" xfId="0" applyFont="1" applyFill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/>
  </sheetViews>
  <sheetFormatPr baseColWidth="10" defaultColWidth="11.1640625" defaultRowHeight="15" customHeight="1"/>
  <cols>
    <col min="1" max="3" width="10.5" customWidth="1"/>
    <col min="4" max="4" width="27.6640625" customWidth="1"/>
    <col min="5" max="5" width="14" customWidth="1"/>
    <col min="6" max="6" width="28" customWidth="1"/>
    <col min="7" max="9" width="10.5" customWidth="1"/>
    <col min="10" max="10" width="22.5" customWidth="1"/>
    <col min="11" max="11" width="10.5" customWidth="1"/>
    <col min="12" max="12" width="23.5" customWidth="1"/>
    <col min="13" max="13" width="21.1640625" customWidth="1"/>
    <col min="14" max="25" width="10.5" customWidth="1"/>
  </cols>
  <sheetData>
    <row r="1" spans="1:25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2"/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2"/>
      <c r="H6" s="2"/>
      <c r="I6" s="4" t="s">
        <v>4</v>
      </c>
      <c r="J6" s="4" t="s">
        <v>8</v>
      </c>
      <c r="K6" s="4" t="s">
        <v>9</v>
      </c>
      <c r="L6" s="5" t="s">
        <v>10</v>
      </c>
      <c r="M6" s="5" t="s">
        <v>11</v>
      </c>
      <c r="N6" s="2"/>
      <c r="O6" s="2"/>
      <c r="P6" s="2"/>
      <c r="Q6" s="3"/>
      <c r="R6" s="3"/>
      <c r="S6" s="2"/>
      <c r="T6" s="2"/>
      <c r="U6" s="2"/>
      <c r="V6" s="2"/>
      <c r="W6" s="2"/>
      <c r="X6" s="2"/>
      <c r="Y6" s="2"/>
    </row>
    <row r="7" spans="1:25" ht="15.75" customHeight="1">
      <c r="A7" s="2"/>
      <c r="B7" s="6">
        <v>25.28</v>
      </c>
      <c r="C7" s="6" t="s">
        <v>12</v>
      </c>
      <c r="D7" s="6">
        <v>25</v>
      </c>
      <c r="E7" s="6">
        <v>1</v>
      </c>
      <c r="F7" s="6">
        <v>18</v>
      </c>
      <c r="G7" s="2"/>
      <c r="H7" s="2"/>
      <c r="I7" s="6" t="s">
        <v>12</v>
      </c>
      <c r="J7" s="2" t="s">
        <v>13</v>
      </c>
      <c r="K7" s="6">
        <v>25.28</v>
      </c>
      <c r="L7" s="7">
        <v>14.617240000000001</v>
      </c>
      <c r="M7" s="6">
        <v>29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2"/>
      <c r="B8" s="6">
        <v>25.28</v>
      </c>
      <c r="C8" s="6" t="s">
        <v>12</v>
      </c>
      <c r="D8" s="6">
        <v>25</v>
      </c>
      <c r="E8" s="6">
        <v>2</v>
      </c>
      <c r="F8" s="6">
        <v>13.6</v>
      </c>
      <c r="G8" s="2"/>
      <c r="H8" s="2"/>
      <c r="I8" s="6" t="s">
        <v>14</v>
      </c>
      <c r="J8" s="2" t="s">
        <v>15</v>
      </c>
      <c r="K8" s="6">
        <v>30.2</v>
      </c>
      <c r="L8" s="7">
        <v>16.731999999999999</v>
      </c>
      <c r="M8" s="6">
        <v>30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2"/>
      <c r="B9" s="6">
        <v>25.28</v>
      </c>
      <c r="C9" s="6" t="s">
        <v>12</v>
      </c>
      <c r="D9" s="6">
        <v>25</v>
      </c>
      <c r="E9" s="6">
        <v>3</v>
      </c>
      <c r="F9" s="6">
        <v>12.8</v>
      </c>
      <c r="G9" s="2"/>
      <c r="H9" s="2"/>
      <c r="I9" s="6" t="s">
        <v>16</v>
      </c>
      <c r="J9" s="2" t="s">
        <v>17</v>
      </c>
      <c r="K9" s="6">
        <v>33.950000000000003</v>
      </c>
      <c r="L9" s="7">
        <v>16.00647</v>
      </c>
      <c r="M9" s="6">
        <v>17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>
      <c r="A10" s="2"/>
      <c r="B10" s="6">
        <v>25.28</v>
      </c>
      <c r="C10" s="6" t="s">
        <v>12</v>
      </c>
      <c r="D10" s="6">
        <v>25</v>
      </c>
      <c r="E10" s="6">
        <v>4</v>
      </c>
      <c r="F10" s="6">
        <v>9.6</v>
      </c>
      <c r="G10" s="2"/>
      <c r="H10" s="2"/>
      <c r="I10" s="6" t="s">
        <v>18</v>
      </c>
      <c r="J10" s="2" t="s">
        <v>19</v>
      </c>
      <c r="K10" s="6">
        <v>38.020000000000003</v>
      </c>
      <c r="L10" s="7">
        <v>18.748280000000001</v>
      </c>
      <c r="M10" s="6">
        <v>29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>
      <c r="A11" s="2"/>
      <c r="B11" s="6">
        <v>25.28</v>
      </c>
      <c r="C11" s="6" t="s">
        <v>12</v>
      </c>
      <c r="D11" s="6">
        <v>25</v>
      </c>
      <c r="E11" s="6">
        <v>5</v>
      </c>
      <c r="F11" s="6">
        <v>11.7</v>
      </c>
      <c r="G11" s="2"/>
      <c r="H11" s="2"/>
      <c r="I11" s="6" t="s">
        <v>20</v>
      </c>
      <c r="J11" s="2" t="s">
        <v>21</v>
      </c>
      <c r="K11" s="6">
        <v>39.880000000000003</v>
      </c>
      <c r="L11" s="7">
        <v>20.010339999999999</v>
      </c>
      <c r="M11" s="6">
        <v>29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>
      <c r="A12" s="2"/>
      <c r="B12" s="6">
        <v>25.28</v>
      </c>
      <c r="C12" s="6" t="s">
        <v>12</v>
      </c>
      <c r="D12" s="6">
        <v>25</v>
      </c>
      <c r="E12" s="6">
        <v>6</v>
      </c>
      <c r="F12" s="6">
        <v>17.5</v>
      </c>
      <c r="G12" s="2"/>
      <c r="H12" s="2"/>
      <c r="I12" s="6" t="s">
        <v>22</v>
      </c>
      <c r="J12" s="2" t="s">
        <v>23</v>
      </c>
      <c r="K12" s="6">
        <v>42.45</v>
      </c>
      <c r="L12" s="7">
        <v>21.955169999999999</v>
      </c>
      <c r="M12" s="6">
        <v>29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>
      <c r="A13" s="2"/>
      <c r="B13" s="6">
        <v>25.28</v>
      </c>
      <c r="C13" s="6" t="s">
        <v>12</v>
      </c>
      <c r="D13" s="6">
        <v>25</v>
      </c>
      <c r="E13" s="6">
        <v>7</v>
      </c>
      <c r="F13" s="6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>
      <c r="A14" s="2"/>
      <c r="B14" s="6">
        <v>25.28</v>
      </c>
      <c r="C14" s="6" t="s">
        <v>12</v>
      </c>
      <c r="D14" s="6">
        <v>25</v>
      </c>
      <c r="E14" s="6">
        <v>8</v>
      </c>
      <c r="F14" s="6">
        <v>15.1</v>
      </c>
      <c r="G14" s="2"/>
      <c r="H14" s="2"/>
      <c r="I14" s="2"/>
      <c r="J14" s="2"/>
      <c r="K14" s="2"/>
      <c r="L14" s="3"/>
      <c r="M14" s="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2"/>
      <c r="B15" s="6">
        <v>25.28</v>
      </c>
      <c r="C15" s="6" t="s">
        <v>12</v>
      </c>
      <c r="D15" s="6">
        <v>25</v>
      </c>
      <c r="E15" s="6">
        <v>9</v>
      </c>
      <c r="F15" s="6">
        <v>22.9</v>
      </c>
      <c r="G15" s="2"/>
      <c r="H15" s="2"/>
      <c r="I15" s="2"/>
      <c r="J15" s="2"/>
      <c r="K15" s="2"/>
      <c r="L15" s="6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"/>
      <c r="B16" s="6">
        <v>25.28</v>
      </c>
      <c r="C16" s="6" t="s">
        <v>12</v>
      </c>
      <c r="D16" s="6">
        <v>25</v>
      </c>
      <c r="E16" s="6">
        <v>10</v>
      </c>
      <c r="F16" s="6">
        <v>15.9</v>
      </c>
      <c r="G16" s="2"/>
      <c r="H16" s="2"/>
      <c r="I16" s="2"/>
      <c r="J16" s="2"/>
      <c r="K16" s="2"/>
      <c r="L16" s="6"/>
      <c r="M16" s="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"/>
      <c r="B17" s="6">
        <v>25.28</v>
      </c>
      <c r="C17" s="6" t="s">
        <v>12</v>
      </c>
      <c r="D17" s="6">
        <v>25</v>
      </c>
      <c r="E17" s="6">
        <v>11</v>
      </c>
      <c r="F17" s="6">
        <v>15</v>
      </c>
      <c r="G17" s="2"/>
      <c r="H17" s="2"/>
      <c r="I17" s="2"/>
      <c r="J17" s="2"/>
      <c r="K17" s="2"/>
      <c r="L17" s="6"/>
      <c r="M17" s="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2"/>
      <c r="B18" s="6">
        <v>25.28</v>
      </c>
      <c r="C18" s="6" t="s">
        <v>12</v>
      </c>
      <c r="D18" s="6">
        <v>25</v>
      </c>
      <c r="E18" s="6">
        <v>12</v>
      </c>
      <c r="F18" s="6">
        <v>17</v>
      </c>
      <c r="G18" s="2"/>
      <c r="H18" s="2"/>
      <c r="I18" s="2"/>
      <c r="J18" s="2"/>
      <c r="K18" s="2"/>
      <c r="L18" s="6"/>
      <c r="M18" s="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2"/>
      <c r="B19" s="6">
        <v>25.28</v>
      </c>
      <c r="C19" s="6" t="s">
        <v>12</v>
      </c>
      <c r="D19" s="6">
        <v>25</v>
      </c>
      <c r="E19" s="6">
        <v>13</v>
      </c>
      <c r="F19" s="6">
        <v>10.6</v>
      </c>
      <c r="G19" s="2"/>
      <c r="H19" s="2"/>
      <c r="I19" s="2"/>
      <c r="J19" s="2"/>
      <c r="K19" s="2"/>
      <c r="L19" s="6"/>
      <c r="M19" s="6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2"/>
      <c r="B20" s="6">
        <v>25.28</v>
      </c>
      <c r="C20" s="6" t="s">
        <v>12</v>
      </c>
      <c r="D20" s="6">
        <v>25</v>
      </c>
      <c r="E20" s="6">
        <v>14</v>
      </c>
      <c r="F20" s="6">
        <v>18</v>
      </c>
      <c r="G20" s="2"/>
      <c r="H20" s="2"/>
      <c r="I20" s="2"/>
      <c r="J20" s="2"/>
      <c r="K20" s="2"/>
      <c r="L20" s="6"/>
      <c r="M20" s="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2"/>
      <c r="B21" s="6">
        <v>25.28</v>
      </c>
      <c r="C21" s="6" t="s">
        <v>12</v>
      </c>
      <c r="D21" s="6">
        <v>25</v>
      </c>
      <c r="E21" s="6">
        <v>15</v>
      </c>
      <c r="F21" s="6">
        <v>19.8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2"/>
      <c r="B22" s="6">
        <v>25.28</v>
      </c>
      <c r="C22" s="6" t="s">
        <v>12</v>
      </c>
      <c r="D22" s="6">
        <v>25</v>
      </c>
      <c r="E22" s="6">
        <v>16</v>
      </c>
      <c r="F22" s="6">
        <v>15</v>
      </c>
      <c r="G22" s="2"/>
      <c r="H22" s="2"/>
      <c r="I22" s="2"/>
      <c r="J22" s="2"/>
      <c r="K22" s="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6">
        <v>25.28</v>
      </c>
      <c r="C23" s="6" t="s">
        <v>12</v>
      </c>
      <c r="D23" s="6">
        <v>25</v>
      </c>
      <c r="E23" s="6">
        <v>17</v>
      </c>
      <c r="F23" s="6">
        <v>16.600000000000001</v>
      </c>
      <c r="G23" s="2"/>
      <c r="H23" s="2"/>
      <c r="I23" s="2"/>
      <c r="J23" s="2"/>
      <c r="K23" s="2"/>
      <c r="L23" s="6"/>
      <c r="M23" s="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6">
        <v>25.28</v>
      </c>
      <c r="C24" s="6" t="s">
        <v>12</v>
      </c>
      <c r="D24" s="6">
        <v>25</v>
      </c>
      <c r="E24" s="6">
        <v>18</v>
      </c>
      <c r="F24" s="6">
        <v>10.1</v>
      </c>
      <c r="G24" s="2"/>
      <c r="H24" s="2"/>
      <c r="I24" s="2"/>
      <c r="J24" s="2"/>
      <c r="K24" s="2"/>
      <c r="L24" s="6"/>
      <c r="M24" s="6"/>
      <c r="N24" s="1"/>
      <c r="O24" s="1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6">
        <v>25.28</v>
      </c>
      <c r="C25" s="6" t="s">
        <v>12</v>
      </c>
      <c r="D25" s="6">
        <v>25</v>
      </c>
      <c r="E25" s="6">
        <v>19</v>
      </c>
      <c r="F25" s="6">
        <v>14.6</v>
      </c>
      <c r="G25" s="2"/>
      <c r="H25" s="2"/>
      <c r="I25" s="2"/>
      <c r="J25" s="2"/>
      <c r="K25" s="2"/>
      <c r="L25" s="6"/>
      <c r="M25" s="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6">
        <v>25.28</v>
      </c>
      <c r="C26" s="6" t="s">
        <v>12</v>
      </c>
      <c r="D26" s="6">
        <v>25</v>
      </c>
      <c r="E26" s="6">
        <v>20</v>
      </c>
      <c r="F26" s="6">
        <v>16.8</v>
      </c>
      <c r="G26" s="2"/>
      <c r="H26" s="2"/>
      <c r="I26" s="2"/>
      <c r="J26" s="2"/>
      <c r="K26" s="2"/>
      <c r="L26" s="6"/>
      <c r="M26" s="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6">
        <v>25.28</v>
      </c>
      <c r="C27" s="6" t="s">
        <v>12</v>
      </c>
      <c r="D27" s="6">
        <v>25</v>
      </c>
      <c r="E27" s="6">
        <v>21</v>
      </c>
      <c r="F27" s="6">
        <v>14.9</v>
      </c>
      <c r="G27" s="2"/>
      <c r="H27" s="2"/>
      <c r="I27" s="2"/>
      <c r="J27" s="2"/>
      <c r="K27" s="2"/>
      <c r="L27" s="6"/>
      <c r="M27" s="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6">
        <v>25.28</v>
      </c>
      <c r="C28" s="6" t="s">
        <v>12</v>
      </c>
      <c r="D28" s="6">
        <v>25</v>
      </c>
      <c r="E28" s="6">
        <v>22</v>
      </c>
      <c r="F28" s="6">
        <v>16.8</v>
      </c>
      <c r="G28" s="2"/>
      <c r="H28" s="2"/>
      <c r="I28" s="2"/>
      <c r="J28" s="2"/>
      <c r="K28" s="2"/>
      <c r="L28" s="6"/>
      <c r="M28" s="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6">
        <v>25.28</v>
      </c>
      <c r="C29" s="6" t="s">
        <v>12</v>
      </c>
      <c r="D29" s="6">
        <v>25</v>
      </c>
      <c r="E29" s="6">
        <v>23</v>
      </c>
      <c r="F29" s="6">
        <v>9.4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6">
        <v>25.28</v>
      </c>
      <c r="C30" s="6" t="s">
        <v>12</v>
      </c>
      <c r="D30" s="6">
        <v>25</v>
      </c>
      <c r="E30" s="6">
        <v>24</v>
      </c>
      <c r="F30" s="6">
        <v>11.1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6">
        <v>25.28</v>
      </c>
      <c r="C31" s="6" t="s">
        <v>12</v>
      </c>
      <c r="D31" s="6">
        <v>25</v>
      </c>
      <c r="E31" s="6">
        <v>25</v>
      </c>
      <c r="F31" s="6">
        <v>14.5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6">
        <v>25.28</v>
      </c>
      <c r="C32" s="6" t="s">
        <v>12</v>
      </c>
      <c r="D32" s="6">
        <v>25</v>
      </c>
      <c r="E32" s="6">
        <v>26</v>
      </c>
      <c r="F32" s="6">
        <v>14.5</v>
      </c>
      <c r="G32" s="2"/>
      <c r="H32" s="2"/>
      <c r="I32" s="2"/>
      <c r="J32" s="2"/>
      <c r="K32" s="2"/>
      <c r="L32" s="2"/>
      <c r="M32" s="1"/>
      <c r="N32" s="1"/>
      <c r="O32" s="1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6">
        <v>25.28</v>
      </c>
      <c r="C33" s="6" t="s">
        <v>12</v>
      </c>
      <c r="D33" s="6">
        <v>25</v>
      </c>
      <c r="E33" s="6">
        <v>27</v>
      </c>
      <c r="F33" s="6">
        <v>16.399999999999999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6">
        <v>25.28</v>
      </c>
      <c r="C34" s="6" t="s">
        <v>12</v>
      </c>
      <c r="D34" s="6">
        <v>25</v>
      </c>
      <c r="E34" s="6">
        <v>28</v>
      </c>
      <c r="F34" s="6">
        <v>12.5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6">
        <v>25.28</v>
      </c>
      <c r="C35" s="6" t="s">
        <v>12</v>
      </c>
      <c r="D35" s="6">
        <v>25</v>
      </c>
      <c r="E35" s="6">
        <v>29</v>
      </c>
      <c r="F35" s="6">
        <v>12.2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1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6">
        <v>30.2</v>
      </c>
      <c r="C36" s="6" t="s">
        <v>14</v>
      </c>
      <c r="D36" s="6">
        <v>25</v>
      </c>
      <c r="E36" s="6">
        <v>1</v>
      </c>
      <c r="F36" s="6">
        <v>15.5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1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6">
        <v>30.2</v>
      </c>
      <c r="C37" s="6" t="s">
        <v>14</v>
      </c>
      <c r="D37" s="6">
        <v>25</v>
      </c>
      <c r="E37" s="6">
        <v>2</v>
      </c>
      <c r="F37" s="6">
        <v>18</v>
      </c>
      <c r="G37" s="2"/>
      <c r="H37" s="2"/>
      <c r="I37" s="2"/>
      <c r="J37" s="2"/>
      <c r="K37" s="1"/>
      <c r="L37" s="1"/>
      <c r="M37" s="1"/>
      <c r="N37" s="1"/>
      <c r="O37" s="1"/>
      <c r="P37" s="1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6">
        <v>30.2</v>
      </c>
      <c r="C38" s="6" t="s">
        <v>14</v>
      </c>
      <c r="D38" s="6">
        <v>25</v>
      </c>
      <c r="E38" s="6">
        <v>3</v>
      </c>
      <c r="F38" s="6">
        <v>20.9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6">
        <v>30.2</v>
      </c>
      <c r="C39" s="6" t="s">
        <v>14</v>
      </c>
      <c r="D39" s="6">
        <v>25</v>
      </c>
      <c r="E39" s="6">
        <v>4</v>
      </c>
      <c r="F39" s="6">
        <v>14.1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6">
        <v>30.2</v>
      </c>
      <c r="C40" s="6" t="s">
        <v>14</v>
      </c>
      <c r="D40" s="6">
        <v>25</v>
      </c>
      <c r="E40" s="6">
        <v>5</v>
      </c>
      <c r="F40" s="6">
        <v>24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6">
        <v>30.2</v>
      </c>
      <c r="C41" s="6" t="s">
        <v>14</v>
      </c>
      <c r="D41" s="6">
        <v>25</v>
      </c>
      <c r="E41" s="6">
        <v>6</v>
      </c>
      <c r="F41" s="6">
        <v>14.1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6">
        <v>30.2</v>
      </c>
      <c r="C42" s="6" t="s">
        <v>14</v>
      </c>
      <c r="D42" s="6">
        <v>25</v>
      </c>
      <c r="E42" s="6">
        <v>7</v>
      </c>
      <c r="F42" s="6">
        <v>20.56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6">
        <v>30.2</v>
      </c>
      <c r="C43" s="6" t="s">
        <v>14</v>
      </c>
      <c r="D43" s="6">
        <v>25</v>
      </c>
      <c r="E43" s="6">
        <v>8</v>
      </c>
      <c r="F43" s="6">
        <v>20.399999999999999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6">
        <v>30.2</v>
      </c>
      <c r="C44" s="6" t="s">
        <v>14</v>
      </c>
      <c r="D44" s="6">
        <v>25</v>
      </c>
      <c r="E44" s="6">
        <v>9</v>
      </c>
      <c r="F44" s="6">
        <v>10.8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6">
        <v>30.2</v>
      </c>
      <c r="C45" s="6" t="s">
        <v>14</v>
      </c>
      <c r="D45" s="6">
        <v>25</v>
      </c>
      <c r="E45" s="6">
        <v>10</v>
      </c>
      <c r="F45" s="6">
        <v>11.4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6">
        <v>30.2</v>
      </c>
      <c r="C46" s="6" t="s">
        <v>14</v>
      </c>
      <c r="D46" s="6">
        <v>25</v>
      </c>
      <c r="E46" s="6">
        <v>11</v>
      </c>
      <c r="F46" s="6">
        <v>21.5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6">
        <v>30.2</v>
      </c>
      <c r="C47" s="6" t="s">
        <v>14</v>
      </c>
      <c r="D47" s="6">
        <v>25</v>
      </c>
      <c r="E47" s="6">
        <v>12</v>
      </c>
      <c r="F47" s="6">
        <v>22.3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6">
        <v>30.2</v>
      </c>
      <c r="C48" s="6" t="s">
        <v>14</v>
      </c>
      <c r="D48" s="6">
        <v>25</v>
      </c>
      <c r="E48" s="6">
        <v>13</v>
      </c>
      <c r="F48" s="6">
        <v>20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6">
        <v>30.2</v>
      </c>
      <c r="C49" s="6" t="s">
        <v>14</v>
      </c>
      <c r="D49" s="6">
        <v>25</v>
      </c>
      <c r="E49" s="6">
        <v>14</v>
      </c>
      <c r="F49" s="6">
        <v>15.7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6">
        <v>30.2</v>
      </c>
      <c r="C50" s="6" t="s">
        <v>14</v>
      </c>
      <c r="D50" s="6">
        <v>25</v>
      </c>
      <c r="E50" s="6">
        <v>15</v>
      </c>
      <c r="F50" s="6">
        <v>11.3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6">
        <v>30.2</v>
      </c>
      <c r="C51" s="6" t="s">
        <v>14</v>
      </c>
      <c r="D51" s="6">
        <v>25</v>
      </c>
      <c r="E51" s="6">
        <v>16</v>
      </c>
      <c r="F51" s="6">
        <v>18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6">
        <v>30.2</v>
      </c>
      <c r="C52" s="6" t="s">
        <v>14</v>
      </c>
      <c r="D52" s="6">
        <v>25</v>
      </c>
      <c r="E52" s="6">
        <v>17</v>
      </c>
      <c r="F52" s="6">
        <v>14.8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6">
        <v>30.2</v>
      </c>
      <c r="C53" s="6" t="s">
        <v>14</v>
      </c>
      <c r="D53" s="6">
        <v>25</v>
      </c>
      <c r="E53" s="6">
        <v>18</v>
      </c>
      <c r="F53" s="6">
        <v>12.1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6">
        <v>30.2</v>
      </c>
      <c r="C54" s="6" t="s">
        <v>14</v>
      </c>
      <c r="D54" s="6">
        <v>25</v>
      </c>
      <c r="E54" s="6">
        <v>19</v>
      </c>
      <c r="F54" s="6">
        <v>7.2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6">
        <v>30.2</v>
      </c>
      <c r="C55" s="6" t="s">
        <v>14</v>
      </c>
      <c r="D55" s="6">
        <v>25</v>
      </c>
      <c r="E55" s="6">
        <v>20</v>
      </c>
      <c r="F55" s="6">
        <v>10.1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6">
        <v>30.2</v>
      </c>
      <c r="C56" s="6" t="s">
        <v>14</v>
      </c>
      <c r="D56" s="6">
        <v>25</v>
      </c>
      <c r="E56" s="6">
        <v>21</v>
      </c>
      <c r="F56" s="6">
        <v>23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6">
        <v>30.2</v>
      </c>
      <c r="C57" s="6" t="s">
        <v>14</v>
      </c>
      <c r="D57" s="6">
        <v>25</v>
      </c>
      <c r="E57" s="6">
        <v>22</v>
      </c>
      <c r="F57" s="6">
        <v>19.5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6">
        <v>30.2</v>
      </c>
      <c r="C58" s="6" t="s">
        <v>14</v>
      </c>
      <c r="D58" s="6">
        <v>25</v>
      </c>
      <c r="E58" s="6">
        <v>23</v>
      </c>
      <c r="F58" s="6">
        <v>23.1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6">
        <v>30.2</v>
      </c>
      <c r="C59" s="6" t="s">
        <v>14</v>
      </c>
      <c r="D59" s="6">
        <v>25</v>
      </c>
      <c r="E59" s="6">
        <v>24</v>
      </c>
      <c r="F59" s="6">
        <v>16.899999999999999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6">
        <v>30.2</v>
      </c>
      <c r="C60" s="6" t="s">
        <v>14</v>
      </c>
      <c r="D60" s="6">
        <v>25</v>
      </c>
      <c r="E60" s="6">
        <v>25</v>
      </c>
      <c r="F60" s="6">
        <v>17.600000000000001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6">
        <v>30.2</v>
      </c>
      <c r="C61" s="6" t="s">
        <v>14</v>
      </c>
      <c r="D61" s="6">
        <v>25</v>
      </c>
      <c r="E61" s="6">
        <v>26</v>
      </c>
      <c r="F61" s="6">
        <v>14.5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6">
        <v>30.2</v>
      </c>
      <c r="C62" s="6" t="s">
        <v>14</v>
      </c>
      <c r="D62" s="6">
        <v>25</v>
      </c>
      <c r="E62" s="6">
        <v>27</v>
      </c>
      <c r="F62" s="6">
        <v>11.9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6">
        <v>30.2</v>
      </c>
      <c r="C63" s="6" t="s">
        <v>14</v>
      </c>
      <c r="D63" s="6">
        <v>25</v>
      </c>
      <c r="E63" s="6">
        <v>28</v>
      </c>
      <c r="F63" s="6">
        <v>23.8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6">
        <v>30.2</v>
      </c>
      <c r="C64" s="6" t="s">
        <v>14</v>
      </c>
      <c r="D64" s="6">
        <v>25</v>
      </c>
      <c r="E64" s="6">
        <v>29</v>
      </c>
      <c r="F64" s="6">
        <v>11.6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6">
        <v>30.2</v>
      </c>
      <c r="C65" s="6" t="s">
        <v>14</v>
      </c>
      <c r="D65" s="6">
        <v>25</v>
      </c>
      <c r="E65" s="6">
        <v>30</v>
      </c>
      <c r="F65" s="6">
        <v>17.3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6">
        <v>33.950000000000003</v>
      </c>
      <c r="C66" s="6" t="s">
        <v>16</v>
      </c>
      <c r="D66" s="6">
        <v>25</v>
      </c>
      <c r="E66" s="6">
        <v>1</v>
      </c>
      <c r="F66" s="6">
        <v>14.25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6">
        <v>33.950000000000003</v>
      </c>
      <c r="C67" s="6" t="s">
        <v>16</v>
      </c>
      <c r="D67" s="6">
        <v>25</v>
      </c>
      <c r="E67" s="6">
        <v>2</v>
      </c>
      <c r="F67" s="6">
        <v>16.75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6">
        <v>33.950000000000003</v>
      </c>
      <c r="C68" s="6" t="s">
        <v>16</v>
      </c>
      <c r="D68" s="6">
        <v>25</v>
      </c>
      <c r="E68" s="6">
        <v>3</v>
      </c>
      <c r="F68" s="6">
        <v>19.649999999999999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6">
        <v>33.950000000000003</v>
      </c>
      <c r="C69" s="6" t="s">
        <v>16</v>
      </c>
      <c r="D69" s="6">
        <v>25</v>
      </c>
      <c r="E69" s="6">
        <v>4</v>
      </c>
      <c r="F69" s="6">
        <v>12.85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6">
        <v>33.950000000000003</v>
      </c>
      <c r="C70" s="6" t="s">
        <v>16</v>
      </c>
      <c r="D70" s="6">
        <v>25</v>
      </c>
      <c r="E70" s="6">
        <v>5</v>
      </c>
      <c r="F70" s="6">
        <v>22.75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6">
        <v>33.950000000000003</v>
      </c>
      <c r="C71" s="6" t="s">
        <v>16</v>
      </c>
      <c r="D71" s="6">
        <v>25</v>
      </c>
      <c r="E71" s="6">
        <v>6</v>
      </c>
      <c r="F71" s="6">
        <v>12.85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6">
        <v>33.950000000000003</v>
      </c>
      <c r="C72" s="6" t="s">
        <v>16</v>
      </c>
      <c r="D72" s="6">
        <v>25</v>
      </c>
      <c r="E72" s="6">
        <v>7</v>
      </c>
      <c r="F72" s="6">
        <v>19.309999999999999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6">
        <v>33.950000000000003</v>
      </c>
      <c r="C73" s="6" t="s">
        <v>16</v>
      </c>
      <c r="D73" s="6">
        <v>25</v>
      </c>
      <c r="E73" s="6">
        <v>8</v>
      </c>
      <c r="F73" s="6">
        <v>19.149999999999999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6">
        <v>33.950000000000003</v>
      </c>
      <c r="C74" s="6" t="s">
        <v>16</v>
      </c>
      <c r="D74" s="6">
        <v>25</v>
      </c>
      <c r="E74" s="6">
        <v>9</v>
      </c>
      <c r="F74" s="6">
        <v>9.5500000000000007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6">
        <v>33.950000000000003</v>
      </c>
      <c r="C75" s="6" t="s">
        <v>16</v>
      </c>
      <c r="D75" s="6">
        <v>25</v>
      </c>
      <c r="E75" s="6">
        <v>10</v>
      </c>
      <c r="F75" s="6">
        <v>10.15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6">
        <v>33.950000000000003</v>
      </c>
      <c r="C76" s="6" t="s">
        <v>16</v>
      </c>
      <c r="D76" s="6">
        <v>25</v>
      </c>
      <c r="E76" s="6">
        <v>11</v>
      </c>
      <c r="F76" s="6">
        <v>20.25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6">
        <v>33.950000000000003</v>
      </c>
      <c r="C77" s="6" t="s">
        <v>16</v>
      </c>
      <c r="D77" s="6">
        <v>25</v>
      </c>
      <c r="E77" s="6">
        <v>12</v>
      </c>
      <c r="F77" s="6">
        <v>21.05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6">
        <v>33.950000000000003</v>
      </c>
      <c r="C78" s="6" t="s">
        <v>16</v>
      </c>
      <c r="D78" s="6">
        <v>25</v>
      </c>
      <c r="E78" s="6">
        <v>13</v>
      </c>
      <c r="F78" s="6">
        <v>18.75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6">
        <v>33.950000000000003</v>
      </c>
      <c r="C79" s="6" t="s">
        <v>16</v>
      </c>
      <c r="D79" s="6">
        <v>25</v>
      </c>
      <c r="E79" s="6">
        <v>14</v>
      </c>
      <c r="F79" s="6">
        <v>14.45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6">
        <v>33.950000000000003</v>
      </c>
      <c r="C80" s="6" t="s">
        <v>16</v>
      </c>
      <c r="D80" s="6">
        <v>25</v>
      </c>
      <c r="E80" s="6">
        <v>15</v>
      </c>
      <c r="F80" s="6">
        <v>10.050000000000001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6">
        <v>33.950000000000003</v>
      </c>
      <c r="C81" s="6" t="s">
        <v>16</v>
      </c>
      <c r="D81" s="6">
        <v>25</v>
      </c>
      <c r="E81" s="6">
        <v>16</v>
      </c>
      <c r="F81" s="6">
        <v>16.75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6">
        <v>33.950000000000003</v>
      </c>
      <c r="C82" s="6" t="s">
        <v>16</v>
      </c>
      <c r="D82" s="6">
        <v>25</v>
      </c>
      <c r="E82" s="6">
        <v>17</v>
      </c>
      <c r="F82" s="6">
        <v>13.55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6">
        <v>38.020000000000003</v>
      </c>
      <c r="C83" s="6" t="s">
        <v>18</v>
      </c>
      <c r="D83" s="6">
        <v>25</v>
      </c>
      <c r="E83" s="6">
        <v>1</v>
      </c>
      <c r="F83" s="6">
        <v>15.2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6">
        <v>38.020000000000003</v>
      </c>
      <c r="C84" s="6" t="s">
        <v>18</v>
      </c>
      <c r="D84" s="6">
        <v>25</v>
      </c>
      <c r="E84" s="6">
        <v>2</v>
      </c>
      <c r="F84" s="6">
        <v>11.6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6">
        <v>38.020000000000003</v>
      </c>
      <c r="C85" s="6" t="s">
        <v>18</v>
      </c>
      <c r="D85" s="6">
        <v>25</v>
      </c>
      <c r="E85" s="6">
        <v>3</v>
      </c>
      <c r="F85" s="6">
        <v>16.7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6">
        <v>38.020000000000003</v>
      </c>
      <c r="C86" s="6" t="s">
        <v>18</v>
      </c>
      <c r="D86" s="6">
        <v>25</v>
      </c>
      <c r="E86" s="6">
        <v>4</v>
      </c>
      <c r="F86" s="6">
        <v>14.3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6">
        <v>38.020000000000003</v>
      </c>
      <c r="C87" s="6" t="s">
        <v>18</v>
      </c>
      <c r="D87" s="6">
        <v>25</v>
      </c>
      <c r="E87" s="6">
        <v>5</v>
      </c>
      <c r="F87" s="6">
        <v>16.2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6">
        <v>38.020000000000003</v>
      </c>
      <c r="C88" s="6" t="s">
        <v>18</v>
      </c>
      <c r="D88" s="6">
        <v>25</v>
      </c>
      <c r="E88" s="6">
        <v>6</v>
      </c>
      <c r="F88" s="6">
        <v>19.7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6">
        <v>38.020000000000003</v>
      </c>
      <c r="C89" s="6" t="s">
        <v>18</v>
      </c>
      <c r="D89" s="6">
        <v>25</v>
      </c>
      <c r="E89" s="6">
        <v>7</v>
      </c>
      <c r="F89" s="6">
        <v>26.5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6">
        <v>38.020000000000003</v>
      </c>
      <c r="C90" s="6" t="s">
        <v>18</v>
      </c>
      <c r="D90" s="6">
        <v>25</v>
      </c>
      <c r="E90" s="6">
        <v>8</v>
      </c>
      <c r="F90" s="6">
        <v>23.6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6">
        <v>38.020000000000003</v>
      </c>
      <c r="C91" s="6" t="s">
        <v>18</v>
      </c>
      <c r="D91" s="6">
        <v>25</v>
      </c>
      <c r="E91" s="6">
        <v>9</v>
      </c>
      <c r="F91" s="6">
        <v>15.5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6">
        <v>38.020000000000003</v>
      </c>
      <c r="C92" s="6" t="s">
        <v>18</v>
      </c>
      <c r="D92" s="6">
        <v>25</v>
      </c>
      <c r="E92" s="6">
        <v>10</v>
      </c>
      <c r="F92" s="6">
        <v>16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6">
        <v>38.020000000000003</v>
      </c>
      <c r="C93" s="6" t="s">
        <v>18</v>
      </c>
      <c r="D93" s="6">
        <v>25</v>
      </c>
      <c r="E93" s="6">
        <v>11</v>
      </c>
      <c r="F93" s="6">
        <v>19.8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6">
        <v>38.020000000000003</v>
      </c>
      <c r="C94" s="6" t="s">
        <v>18</v>
      </c>
      <c r="D94" s="6">
        <v>25</v>
      </c>
      <c r="E94" s="6">
        <v>12</v>
      </c>
      <c r="F94" s="6">
        <v>21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6">
        <v>38.020000000000003</v>
      </c>
      <c r="C95" s="6" t="s">
        <v>18</v>
      </c>
      <c r="D95" s="6">
        <v>25</v>
      </c>
      <c r="E95" s="6">
        <v>13</v>
      </c>
      <c r="F95" s="6">
        <v>21.2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6">
        <v>38.020000000000003</v>
      </c>
      <c r="C96" s="6" t="s">
        <v>18</v>
      </c>
      <c r="D96" s="6">
        <v>25</v>
      </c>
      <c r="E96" s="6">
        <v>14</v>
      </c>
      <c r="F96" s="6">
        <v>19.7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6">
        <v>38.020000000000003</v>
      </c>
      <c r="C97" s="6" t="s">
        <v>18</v>
      </c>
      <c r="D97" s="6">
        <v>25</v>
      </c>
      <c r="E97" s="6">
        <v>15</v>
      </c>
      <c r="F97" s="6">
        <v>11.7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6">
        <v>38.020000000000003</v>
      </c>
      <c r="C98" s="6" t="s">
        <v>18</v>
      </c>
      <c r="D98" s="6">
        <v>25</v>
      </c>
      <c r="E98" s="6">
        <v>16</v>
      </c>
      <c r="F98" s="6">
        <v>22.6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6">
        <v>38.020000000000003</v>
      </c>
      <c r="C99" s="6" t="s">
        <v>18</v>
      </c>
      <c r="D99" s="6">
        <v>25</v>
      </c>
      <c r="E99" s="6">
        <v>17</v>
      </c>
      <c r="F99" s="6">
        <v>18.100000000000001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6">
        <v>38.020000000000003</v>
      </c>
      <c r="C100" s="6" t="s">
        <v>18</v>
      </c>
      <c r="D100" s="6">
        <v>25</v>
      </c>
      <c r="E100" s="6">
        <v>18</v>
      </c>
      <c r="F100" s="6">
        <v>20.8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6">
        <v>38.020000000000003</v>
      </c>
      <c r="C101" s="6" t="s">
        <v>18</v>
      </c>
      <c r="D101" s="6">
        <v>25</v>
      </c>
      <c r="E101" s="6">
        <v>19</v>
      </c>
      <c r="F101" s="6">
        <v>20.7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6">
        <v>38.020000000000003</v>
      </c>
      <c r="C102" s="6" t="s">
        <v>18</v>
      </c>
      <c r="D102" s="6">
        <v>25</v>
      </c>
      <c r="E102" s="6">
        <v>20</v>
      </c>
      <c r="F102" s="6">
        <v>29.1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6">
        <v>38.020000000000003</v>
      </c>
      <c r="C103" s="6" t="s">
        <v>18</v>
      </c>
      <c r="D103" s="6">
        <v>25</v>
      </c>
      <c r="E103" s="6">
        <v>21</v>
      </c>
      <c r="F103" s="6">
        <v>14.3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6">
        <v>38.020000000000003</v>
      </c>
      <c r="C104" s="6" t="s">
        <v>18</v>
      </c>
      <c r="D104" s="6">
        <v>25</v>
      </c>
      <c r="E104" s="6">
        <v>22</v>
      </c>
      <c r="F104" s="6">
        <v>18.100000000000001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6">
        <v>38.020000000000003</v>
      </c>
      <c r="C105" s="6" t="s">
        <v>18</v>
      </c>
      <c r="D105" s="6">
        <v>25</v>
      </c>
      <c r="E105" s="6">
        <v>23</v>
      </c>
      <c r="F105" s="6">
        <v>15.2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6">
        <v>38.020000000000003</v>
      </c>
      <c r="C106" s="6" t="s">
        <v>18</v>
      </c>
      <c r="D106" s="6">
        <v>25</v>
      </c>
      <c r="E106" s="6">
        <v>24</v>
      </c>
      <c r="F106" s="6">
        <v>22.3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6">
        <v>38.020000000000003</v>
      </c>
      <c r="C107" s="6" t="s">
        <v>18</v>
      </c>
      <c r="D107" s="6">
        <v>25</v>
      </c>
      <c r="E107" s="6">
        <v>25</v>
      </c>
      <c r="F107" s="6">
        <v>19.5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6">
        <v>38.020000000000003</v>
      </c>
      <c r="C108" s="6" t="s">
        <v>18</v>
      </c>
      <c r="D108" s="6">
        <v>25</v>
      </c>
      <c r="E108" s="6">
        <v>26</v>
      </c>
      <c r="F108" s="6">
        <v>15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6">
        <v>38.020000000000003</v>
      </c>
      <c r="C109" s="6" t="s">
        <v>18</v>
      </c>
      <c r="D109" s="6">
        <v>25</v>
      </c>
      <c r="E109" s="6">
        <v>27</v>
      </c>
      <c r="F109" s="6">
        <v>22.4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6">
        <v>38.020000000000003</v>
      </c>
      <c r="C110" s="6" t="s">
        <v>18</v>
      </c>
      <c r="D110" s="6">
        <v>25</v>
      </c>
      <c r="E110" s="6">
        <v>28</v>
      </c>
      <c r="F110" s="6">
        <v>19.2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6">
        <v>38.020000000000003</v>
      </c>
      <c r="C111" s="6" t="s">
        <v>18</v>
      </c>
      <c r="D111" s="6">
        <v>25</v>
      </c>
      <c r="E111" s="6">
        <v>29</v>
      </c>
      <c r="F111" s="6">
        <v>17.7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6">
        <v>39.880000000000003</v>
      </c>
      <c r="C112" s="6" t="s">
        <v>20</v>
      </c>
      <c r="D112" s="6">
        <v>25</v>
      </c>
      <c r="E112" s="6">
        <v>1</v>
      </c>
      <c r="F112" s="6">
        <v>15.4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6">
        <v>39.880000000000003</v>
      </c>
      <c r="C113" s="6" t="s">
        <v>20</v>
      </c>
      <c r="D113" s="6">
        <v>25</v>
      </c>
      <c r="E113" s="6">
        <v>2</v>
      </c>
      <c r="F113" s="6">
        <v>30.3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6">
        <v>39.880000000000003</v>
      </c>
      <c r="C114" s="6" t="s">
        <v>20</v>
      </c>
      <c r="D114" s="6">
        <v>25</v>
      </c>
      <c r="E114" s="6">
        <v>3</v>
      </c>
      <c r="F114" s="6">
        <v>19.2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6">
        <v>39.880000000000003</v>
      </c>
      <c r="C115" s="6" t="s">
        <v>20</v>
      </c>
      <c r="D115" s="6">
        <v>25</v>
      </c>
      <c r="E115" s="6">
        <v>4</v>
      </c>
      <c r="F115" s="6">
        <v>25.3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6">
        <v>39.880000000000003</v>
      </c>
      <c r="C116" s="6" t="s">
        <v>20</v>
      </c>
      <c r="D116" s="6">
        <v>25</v>
      </c>
      <c r="E116" s="6">
        <v>5</v>
      </c>
      <c r="F116" s="6">
        <v>22.1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6">
        <v>39.880000000000003</v>
      </c>
      <c r="C117" s="6" t="s">
        <v>20</v>
      </c>
      <c r="D117" s="6">
        <v>25</v>
      </c>
      <c r="E117" s="6">
        <v>6</v>
      </c>
      <c r="F117" s="6">
        <v>28.7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6">
        <v>39.880000000000003</v>
      </c>
      <c r="C118" s="6" t="s">
        <v>20</v>
      </c>
      <c r="D118" s="6">
        <v>25</v>
      </c>
      <c r="E118" s="6">
        <v>7</v>
      </c>
      <c r="F118" s="6">
        <v>24.5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6">
        <v>39.880000000000003</v>
      </c>
      <c r="C119" s="6" t="s">
        <v>20</v>
      </c>
      <c r="D119" s="6">
        <v>25</v>
      </c>
      <c r="E119" s="6">
        <v>8</v>
      </c>
      <c r="F119" s="6">
        <v>15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6">
        <v>39.880000000000003</v>
      </c>
      <c r="C120" s="6" t="s">
        <v>20</v>
      </c>
      <c r="D120" s="6">
        <v>25</v>
      </c>
      <c r="E120" s="6">
        <v>9</v>
      </c>
      <c r="F120" s="6">
        <v>23.6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6">
        <v>39.880000000000003</v>
      </c>
      <c r="C121" s="6" t="s">
        <v>20</v>
      </c>
      <c r="D121" s="6">
        <v>25</v>
      </c>
      <c r="E121" s="6">
        <v>10</v>
      </c>
      <c r="F121" s="6">
        <v>23.9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6">
        <v>39.880000000000003</v>
      </c>
      <c r="C122" s="6" t="s">
        <v>20</v>
      </c>
      <c r="D122" s="6">
        <v>25</v>
      </c>
      <c r="E122" s="6">
        <v>11</v>
      </c>
      <c r="F122" s="6">
        <v>27.9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6">
        <v>39.880000000000003</v>
      </c>
      <c r="C123" s="6" t="s">
        <v>20</v>
      </c>
      <c r="D123" s="6">
        <v>25</v>
      </c>
      <c r="E123" s="6">
        <v>12</v>
      </c>
      <c r="F123" s="6">
        <v>19.600000000000001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6">
        <v>39.880000000000003</v>
      </c>
      <c r="C124" s="6" t="s">
        <v>20</v>
      </c>
      <c r="D124" s="6">
        <v>25</v>
      </c>
      <c r="E124" s="6">
        <v>13</v>
      </c>
      <c r="F124" s="6">
        <v>21.2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6">
        <v>39.880000000000003</v>
      </c>
      <c r="C125" s="6" t="s">
        <v>20</v>
      </c>
      <c r="D125" s="6">
        <v>25</v>
      </c>
      <c r="E125" s="6">
        <v>14</v>
      </c>
      <c r="F125" s="6">
        <v>18.600000000000001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6">
        <v>39.880000000000003</v>
      </c>
      <c r="C126" s="6" t="s">
        <v>20</v>
      </c>
      <c r="D126" s="6">
        <v>25</v>
      </c>
      <c r="E126" s="6">
        <v>15</v>
      </c>
      <c r="F126" s="6">
        <v>18.8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6">
        <v>39.880000000000003</v>
      </c>
      <c r="C127" s="6" t="s">
        <v>20</v>
      </c>
      <c r="D127" s="6">
        <v>25</v>
      </c>
      <c r="E127" s="6">
        <v>16</v>
      </c>
      <c r="F127" s="6">
        <v>21.8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6">
        <v>39.880000000000003</v>
      </c>
      <c r="C128" s="6" t="s">
        <v>20</v>
      </c>
      <c r="D128" s="6">
        <v>25</v>
      </c>
      <c r="E128" s="6">
        <v>17</v>
      </c>
      <c r="F128" s="6">
        <v>6.8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6">
        <v>39.880000000000003</v>
      </c>
      <c r="C129" s="6" t="s">
        <v>20</v>
      </c>
      <c r="D129" s="6">
        <v>25</v>
      </c>
      <c r="E129" s="6">
        <v>18</v>
      </c>
      <c r="F129" s="6">
        <v>12.8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6">
        <v>39.880000000000003</v>
      </c>
      <c r="C130" s="6" t="s">
        <v>20</v>
      </c>
      <c r="D130" s="6">
        <v>25</v>
      </c>
      <c r="E130" s="6">
        <v>19</v>
      </c>
      <c r="F130" s="6">
        <v>26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6">
        <v>39.880000000000003</v>
      </c>
      <c r="C131" s="6" t="s">
        <v>20</v>
      </c>
      <c r="D131" s="6">
        <v>25</v>
      </c>
      <c r="E131" s="6">
        <v>20</v>
      </c>
      <c r="F131" s="6">
        <v>15.6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6">
        <v>39.880000000000003</v>
      </c>
      <c r="C132" s="6" t="s">
        <v>20</v>
      </c>
      <c r="D132" s="6">
        <v>25</v>
      </c>
      <c r="E132" s="6">
        <v>21</v>
      </c>
      <c r="F132" s="6">
        <v>22.4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6">
        <v>39.880000000000003</v>
      </c>
      <c r="C133" s="6" t="s">
        <v>20</v>
      </c>
      <c r="D133" s="6">
        <v>25</v>
      </c>
      <c r="E133" s="6">
        <v>22</v>
      </c>
      <c r="F133" s="6">
        <v>22.7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6">
        <v>39.880000000000003</v>
      </c>
      <c r="C134" s="6" t="s">
        <v>20</v>
      </c>
      <c r="D134" s="6">
        <v>25</v>
      </c>
      <c r="E134" s="6">
        <v>23</v>
      </c>
      <c r="F134" s="6">
        <v>18.399999999999999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6">
        <v>39.880000000000003</v>
      </c>
      <c r="C135" s="6" t="s">
        <v>20</v>
      </c>
      <c r="D135" s="6">
        <v>25</v>
      </c>
      <c r="E135" s="6">
        <v>24</v>
      </c>
      <c r="F135" s="6">
        <v>18.100000000000001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6">
        <v>39.880000000000003</v>
      </c>
      <c r="C136" s="6" t="s">
        <v>20</v>
      </c>
      <c r="D136" s="6">
        <v>25</v>
      </c>
      <c r="E136" s="6">
        <v>25</v>
      </c>
      <c r="F136" s="6">
        <v>14.1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6">
        <v>39.880000000000003</v>
      </c>
      <c r="C137" s="6" t="s">
        <v>20</v>
      </c>
      <c r="D137" s="6">
        <v>25</v>
      </c>
      <c r="E137" s="6">
        <v>26</v>
      </c>
      <c r="F137" s="6">
        <v>13.6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6">
        <v>39.880000000000003</v>
      </c>
      <c r="C138" s="6" t="s">
        <v>20</v>
      </c>
      <c r="D138" s="6">
        <v>25</v>
      </c>
      <c r="E138" s="6">
        <v>27</v>
      </c>
      <c r="F138" s="6">
        <v>18.2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6">
        <v>39.880000000000003</v>
      </c>
      <c r="C139" s="6" t="s">
        <v>20</v>
      </c>
      <c r="D139" s="6">
        <v>25</v>
      </c>
      <c r="E139" s="6">
        <v>28</v>
      </c>
      <c r="F139" s="6">
        <v>15.2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6">
        <v>39.880000000000003</v>
      </c>
      <c r="C140" s="6" t="s">
        <v>20</v>
      </c>
      <c r="D140" s="6">
        <v>25</v>
      </c>
      <c r="E140" s="6">
        <v>29</v>
      </c>
      <c r="F140" s="6">
        <v>20.5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6">
        <v>42.45</v>
      </c>
      <c r="C141" s="6" t="s">
        <v>22</v>
      </c>
      <c r="D141" s="6">
        <v>25</v>
      </c>
      <c r="E141" s="6">
        <v>1</v>
      </c>
      <c r="F141" s="6">
        <v>11.8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6">
        <v>42.45</v>
      </c>
      <c r="C142" s="6" t="s">
        <v>22</v>
      </c>
      <c r="D142" s="6">
        <v>25</v>
      </c>
      <c r="E142" s="6">
        <v>2</v>
      </c>
      <c r="F142" s="6">
        <v>22.3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6">
        <v>42.45</v>
      </c>
      <c r="C143" s="6" t="s">
        <v>22</v>
      </c>
      <c r="D143" s="6">
        <v>25</v>
      </c>
      <c r="E143" s="6">
        <v>3</v>
      </c>
      <c r="F143" s="6">
        <v>19.600000000000001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6">
        <v>42.45</v>
      </c>
      <c r="C144" s="6" t="s">
        <v>22</v>
      </c>
      <c r="D144" s="6">
        <v>25</v>
      </c>
      <c r="E144" s="6">
        <v>4</v>
      </c>
      <c r="F144" s="6">
        <v>30.1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6">
        <v>42.45</v>
      </c>
      <c r="C145" s="6" t="s">
        <v>22</v>
      </c>
      <c r="D145" s="6">
        <v>25</v>
      </c>
      <c r="E145" s="6">
        <v>5</v>
      </c>
      <c r="F145" s="6">
        <v>21.6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6">
        <v>42.45</v>
      </c>
      <c r="C146" s="6" t="s">
        <v>22</v>
      </c>
      <c r="D146" s="6">
        <v>25</v>
      </c>
      <c r="E146" s="6">
        <v>6</v>
      </c>
      <c r="F146" s="6">
        <v>22.6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6">
        <v>42.45</v>
      </c>
      <c r="C147" s="6" t="s">
        <v>22</v>
      </c>
      <c r="D147" s="6">
        <v>25</v>
      </c>
      <c r="E147" s="6">
        <v>7</v>
      </c>
      <c r="F147" s="6">
        <v>24.9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6">
        <v>42.45</v>
      </c>
      <c r="C148" s="6" t="s">
        <v>22</v>
      </c>
      <c r="D148" s="6">
        <v>25</v>
      </c>
      <c r="E148" s="6">
        <v>8</v>
      </c>
      <c r="F148" s="6">
        <v>18.600000000000001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6">
        <v>42.45</v>
      </c>
      <c r="C149" s="6" t="s">
        <v>22</v>
      </c>
      <c r="D149" s="6">
        <v>25</v>
      </c>
      <c r="E149" s="6">
        <v>9</v>
      </c>
      <c r="F149" s="6">
        <v>29.4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6">
        <v>42.45</v>
      </c>
      <c r="C150" s="6" t="s">
        <v>22</v>
      </c>
      <c r="D150" s="6">
        <v>25</v>
      </c>
      <c r="E150" s="6">
        <v>10</v>
      </c>
      <c r="F150" s="6">
        <v>16.8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6">
        <v>42.45</v>
      </c>
      <c r="C151" s="6" t="s">
        <v>22</v>
      </c>
      <c r="D151" s="6">
        <v>25</v>
      </c>
      <c r="E151" s="6">
        <v>11</v>
      </c>
      <c r="F151" s="6">
        <v>23.6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6">
        <v>42.45</v>
      </c>
      <c r="C152" s="6" t="s">
        <v>22</v>
      </c>
      <c r="D152" s="6">
        <v>25</v>
      </c>
      <c r="E152" s="6">
        <v>12</v>
      </c>
      <c r="F152" s="6">
        <v>26.1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6">
        <v>42.45</v>
      </c>
      <c r="C153" s="6" t="s">
        <v>22</v>
      </c>
      <c r="D153" s="6">
        <v>25</v>
      </c>
      <c r="E153" s="6">
        <v>13</v>
      </c>
      <c r="F153" s="6">
        <v>21.2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6">
        <v>42.45</v>
      </c>
      <c r="C154" s="6" t="s">
        <v>22</v>
      </c>
      <c r="D154" s="6">
        <v>25</v>
      </c>
      <c r="E154" s="6">
        <v>14</v>
      </c>
      <c r="F154" s="6">
        <v>19.600000000000001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6">
        <v>42.45</v>
      </c>
      <c r="C155" s="6" t="s">
        <v>22</v>
      </c>
      <c r="D155" s="6">
        <v>25</v>
      </c>
      <c r="E155" s="6">
        <v>15</v>
      </c>
      <c r="F155" s="6">
        <v>21.4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6">
        <v>42.45</v>
      </c>
      <c r="C156" s="6" t="s">
        <v>22</v>
      </c>
      <c r="D156" s="6">
        <v>25</v>
      </c>
      <c r="E156" s="6">
        <v>16</v>
      </c>
      <c r="F156" s="6">
        <v>21.9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6">
        <v>42.45</v>
      </c>
      <c r="C157" s="6" t="s">
        <v>22</v>
      </c>
      <c r="D157" s="6">
        <v>25</v>
      </c>
      <c r="E157" s="6">
        <v>17</v>
      </c>
      <c r="F157" s="6">
        <v>27.5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6">
        <v>42.45</v>
      </c>
      <c r="C158" s="6" t="s">
        <v>22</v>
      </c>
      <c r="D158" s="6">
        <v>25</v>
      </c>
      <c r="E158" s="6">
        <v>18</v>
      </c>
      <c r="F158" s="6">
        <v>20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6">
        <v>42.45</v>
      </c>
      <c r="C159" s="6" t="s">
        <v>22</v>
      </c>
      <c r="D159" s="6">
        <v>25</v>
      </c>
      <c r="E159" s="6">
        <v>19</v>
      </c>
      <c r="F159" s="6">
        <v>21.6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6">
        <v>42.45</v>
      </c>
      <c r="C160" s="6" t="s">
        <v>22</v>
      </c>
      <c r="D160" s="6">
        <v>25</v>
      </c>
      <c r="E160" s="6">
        <v>20</v>
      </c>
      <c r="F160" s="6">
        <v>26.1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6">
        <v>42.45</v>
      </c>
      <c r="C161" s="6" t="s">
        <v>22</v>
      </c>
      <c r="D161" s="6">
        <v>25</v>
      </c>
      <c r="E161" s="6">
        <v>21</v>
      </c>
      <c r="F161" s="6">
        <v>22.1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6">
        <v>42.45</v>
      </c>
      <c r="C162" s="6" t="s">
        <v>22</v>
      </c>
      <c r="D162" s="6">
        <v>25</v>
      </c>
      <c r="E162" s="6">
        <v>22</v>
      </c>
      <c r="F162" s="6">
        <v>21.5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6">
        <v>42.45</v>
      </c>
      <c r="C163" s="6" t="s">
        <v>22</v>
      </c>
      <c r="D163" s="6">
        <v>25</v>
      </c>
      <c r="E163" s="6">
        <v>23</v>
      </c>
      <c r="F163" s="6">
        <v>16.5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6">
        <v>42.45</v>
      </c>
      <c r="C164" s="6" t="s">
        <v>22</v>
      </c>
      <c r="D164" s="6">
        <v>25</v>
      </c>
      <c r="E164" s="6">
        <v>24</v>
      </c>
      <c r="F164" s="6">
        <v>25.9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6">
        <v>42.45</v>
      </c>
      <c r="C165" s="6" t="s">
        <v>22</v>
      </c>
      <c r="D165" s="6">
        <v>25</v>
      </c>
      <c r="E165" s="6">
        <v>25</v>
      </c>
      <c r="F165" s="6">
        <v>24.2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6">
        <v>42.45</v>
      </c>
      <c r="C166" s="6" t="s">
        <v>22</v>
      </c>
      <c r="D166" s="6">
        <v>25</v>
      </c>
      <c r="E166" s="6">
        <v>26</v>
      </c>
      <c r="F166" s="6">
        <v>21.2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6">
        <v>42.45</v>
      </c>
      <c r="C167" s="6" t="s">
        <v>22</v>
      </c>
      <c r="D167" s="6">
        <v>25</v>
      </c>
      <c r="E167" s="6">
        <v>27</v>
      </c>
      <c r="F167" s="6">
        <v>22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6">
        <v>42.45</v>
      </c>
      <c r="C168" s="6" t="s">
        <v>22</v>
      </c>
      <c r="D168" s="6">
        <v>25</v>
      </c>
      <c r="E168" s="6">
        <v>28</v>
      </c>
      <c r="F168" s="6">
        <v>21.8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6">
        <v>42.45</v>
      </c>
      <c r="C169" s="6" t="s">
        <v>22</v>
      </c>
      <c r="D169" s="6">
        <v>25</v>
      </c>
      <c r="E169" s="6">
        <v>29</v>
      </c>
      <c r="F169" s="6">
        <v>14.8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6"/>
      <c r="C170" s="6"/>
      <c r="D170" s="6"/>
      <c r="E170" s="6"/>
      <c r="F170" s="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6"/>
      <c r="C171" s="6"/>
      <c r="D171" s="6"/>
      <c r="E171" s="6"/>
      <c r="F171" s="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6"/>
      <c r="C172" s="6"/>
      <c r="D172" s="6"/>
      <c r="E172" s="6"/>
      <c r="F172" s="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6"/>
      <c r="C173" s="6"/>
      <c r="D173" s="6"/>
      <c r="E173" s="6"/>
      <c r="F173" s="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6"/>
      <c r="C174" s="6"/>
      <c r="D174" s="6"/>
      <c r="E174" s="6"/>
      <c r="F174" s="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6"/>
      <c r="C175" s="6"/>
      <c r="D175" s="6"/>
      <c r="E175" s="6"/>
      <c r="F175" s="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6"/>
      <c r="C176" s="6"/>
      <c r="D176" s="6"/>
      <c r="E176" s="6"/>
      <c r="F176" s="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6"/>
      <c r="C177" s="6"/>
      <c r="D177" s="6"/>
      <c r="E177" s="6"/>
      <c r="F177" s="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6"/>
      <c r="C178" s="6"/>
      <c r="D178" s="6"/>
      <c r="E178" s="6"/>
      <c r="F178" s="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6"/>
      <c r="C179" s="6"/>
      <c r="D179" s="6"/>
      <c r="E179" s="6"/>
      <c r="F179" s="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6"/>
      <c r="C180" s="6"/>
      <c r="D180" s="6"/>
      <c r="E180" s="6"/>
      <c r="F180" s="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6"/>
      <c r="C181" s="6"/>
      <c r="D181" s="6"/>
      <c r="E181" s="6"/>
      <c r="F181" s="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6"/>
      <c r="C182" s="6"/>
      <c r="D182" s="6"/>
      <c r="E182" s="6"/>
      <c r="F182" s="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6"/>
      <c r="C183" s="6"/>
      <c r="D183" s="6"/>
      <c r="E183" s="6"/>
      <c r="F183" s="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6"/>
      <c r="C184" s="6"/>
      <c r="D184" s="6"/>
      <c r="E184" s="6"/>
      <c r="F184" s="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6"/>
      <c r="C185" s="6"/>
      <c r="D185" s="6"/>
      <c r="E185" s="6"/>
      <c r="F185" s="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6"/>
      <c r="C186" s="6"/>
      <c r="D186" s="6"/>
      <c r="E186" s="6"/>
      <c r="F186" s="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6"/>
      <c r="C187" s="6"/>
      <c r="D187" s="6"/>
      <c r="E187" s="6"/>
      <c r="F187" s="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6"/>
      <c r="C188" s="6"/>
      <c r="D188" s="6"/>
      <c r="E188" s="6"/>
      <c r="F188" s="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6"/>
      <c r="C189" s="6"/>
      <c r="D189" s="6"/>
      <c r="E189" s="6"/>
      <c r="F189" s="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6"/>
      <c r="C190" s="6"/>
      <c r="D190" s="6"/>
      <c r="E190" s="6"/>
      <c r="F190" s="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6"/>
      <c r="C191" s="6"/>
      <c r="D191" s="6"/>
      <c r="E191" s="6"/>
      <c r="F191" s="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6"/>
      <c r="C192" s="6"/>
      <c r="D192" s="6"/>
      <c r="E192" s="6"/>
      <c r="F192" s="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6"/>
      <c r="C193" s="6"/>
      <c r="D193" s="6"/>
      <c r="E193" s="6"/>
      <c r="F193" s="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6"/>
      <c r="C194" s="6"/>
      <c r="D194" s="6"/>
      <c r="E194" s="6"/>
      <c r="F194" s="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6"/>
      <c r="C195" s="6"/>
      <c r="D195" s="6"/>
      <c r="E195" s="6"/>
      <c r="F195" s="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6"/>
      <c r="C213" s="6"/>
      <c r="D213" s="6"/>
      <c r="E213" s="6"/>
      <c r="F213" s="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6"/>
      <c r="C214" s="6"/>
      <c r="D214" s="6"/>
      <c r="E214" s="6"/>
      <c r="F214" s="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6"/>
      <c r="C215" s="6"/>
      <c r="D215" s="6"/>
      <c r="E215" s="6"/>
      <c r="F215" s="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6"/>
      <c r="C216" s="6"/>
      <c r="D216" s="6"/>
      <c r="E216" s="6"/>
      <c r="F216" s="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6"/>
      <c r="C217" s="6"/>
      <c r="D217" s="6"/>
      <c r="E217" s="6"/>
      <c r="F217" s="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6"/>
      <c r="C218" s="6"/>
      <c r="D218" s="6"/>
      <c r="E218" s="6"/>
      <c r="F218" s="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6"/>
      <c r="C219" s="6"/>
      <c r="D219" s="6"/>
      <c r="E219" s="6"/>
      <c r="F219" s="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6"/>
      <c r="C220" s="6"/>
      <c r="D220" s="6"/>
      <c r="E220" s="6"/>
      <c r="F220" s="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>
      <c r="A221" s="2"/>
      <c r="B221" s="6"/>
      <c r="C221" s="6"/>
      <c r="D221" s="6"/>
      <c r="E221" s="6"/>
      <c r="F221" s="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>
      <c r="A222" s="2"/>
      <c r="B222" s="6"/>
      <c r="C222" s="6"/>
      <c r="D222" s="6"/>
      <c r="E222" s="6"/>
      <c r="F222" s="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>
      <c r="A223" s="2"/>
      <c r="B223" s="6"/>
      <c r="C223" s="6"/>
      <c r="D223" s="6"/>
      <c r="E223" s="6"/>
      <c r="F223" s="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>
      <c r="A224" s="2"/>
      <c r="B224" s="6"/>
      <c r="C224" s="6"/>
      <c r="D224" s="6"/>
      <c r="E224" s="6"/>
      <c r="F224" s="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>
      <c r="A225" s="2"/>
      <c r="B225" s="6"/>
      <c r="C225" s="6"/>
      <c r="D225" s="6"/>
      <c r="E225" s="6"/>
      <c r="F225" s="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>
      <c r="A226" s="2"/>
      <c r="B226" s="6"/>
      <c r="C226" s="6"/>
      <c r="D226" s="6"/>
      <c r="E226" s="6"/>
      <c r="F226" s="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>
      <c r="A227" s="2"/>
      <c r="B227" s="6"/>
      <c r="C227" s="6"/>
      <c r="D227" s="6"/>
      <c r="E227" s="6"/>
      <c r="F227" s="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>
      <c r="A228" s="2"/>
      <c r="B228" s="6"/>
      <c r="C228" s="6"/>
      <c r="D228" s="6"/>
      <c r="E228" s="6"/>
      <c r="F228" s="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>
      <c r="A229" s="2"/>
      <c r="B229" s="6"/>
      <c r="C229" s="6"/>
      <c r="D229" s="6"/>
      <c r="E229" s="6"/>
      <c r="F229" s="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>
      <c r="A230" s="2"/>
      <c r="B230" s="6"/>
      <c r="C230" s="6"/>
      <c r="D230" s="6"/>
      <c r="E230" s="6"/>
      <c r="F230" s="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>
      <c r="A231" s="2"/>
      <c r="B231" s="6"/>
      <c r="C231" s="6"/>
      <c r="D231" s="6"/>
      <c r="E231" s="6"/>
      <c r="F231" s="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>
      <c r="A232" s="2"/>
      <c r="B232" s="6"/>
      <c r="C232" s="6"/>
      <c r="D232" s="6"/>
      <c r="E232" s="6"/>
      <c r="F232" s="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>
      <c r="A233" s="2"/>
      <c r="B233" s="6"/>
      <c r="C233" s="6"/>
      <c r="D233" s="6"/>
      <c r="E233" s="6"/>
      <c r="F233" s="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>
      <c r="A234" s="2"/>
      <c r="B234" s="6"/>
      <c r="C234" s="6"/>
      <c r="D234" s="6"/>
      <c r="E234" s="6"/>
      <c r="F234" s="6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>
      <c r="A235" s="2"/>
      <c r="B235" s="6"/>
      <c r="C235" s="6"/>
      <c r="D235" s="6"/>
      <c r="E235" s="6"/>
      <c r="F235" s="6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>
      <c r="A236" s="2"/>
      <c r="B236" s="6"/>
      <c r="C236" s="6"/>
      <c r="D236" s="6"/>
      <c r="E236" s="6"/>
      <c r="F236" s="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>
      <c r="A237" s="2"/>
      <c r="B237" s="6"/>
      <c r="C237" s="6"/>
      <c r="D237" s="6"/>
      <c r="E237" s="6"/>
      <c r="F237" s="6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>
      <c r="A238" s="2"/>
      <c r="B238" s="6"/>
      <c r="C238" s="6"/>
      <c r="D238" s="6"/>
      <c r="E238" s="6"/>
      <c r="F238" s="6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>
      <c r="A239" s="2"/>
      <c r="B239" s="6"/>
      <c r="C239" s="6"/>
      <c r="D239" s="6"/>
      <c r="E239" s="6"/>
      <c r="F239" s="6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>
      <c r="A240" s="2"/>
      <c r="B240" s="6"/>
      <c r="C240" s="6"/>
      <c r="D240" s="6"/>
      <c r="E240" s="6"/>
      <c r="F240" s="6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>
      <c r="A241" s="2"/>
      <c r="B241" s="6"/>
      <c r="C241" s="6"/>
      <c r="D241" s="6"/>
      <c r="E241" s="6"/>
      <c r="F241" s="6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>
      <c r="A242" s="2"/>
      <c r="B242" s="6"/>
      <c r="C242" s="6"/>
      <c r="D242" s="6"/>
      <c r="E242" s="6"/>
      <c r="F242" s="6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>
      <c r="A243" s="2"/>
      <c r="B243" s="6"/>
      <c r="C243" s="6"/>
      <c r="D243" s="6"/>
      <c r="E243" s="6"/>
      <c r="F243" s="6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>
      <c r="A244" s="2"/>
      <c r="B244" s="6"/>
      <c r="C244" s="6"/>
      <c r="D244" s="6"/>
      <c r="E244" s="6"/>
      <c r="F244" s="6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>
      <c r="A245" s="2"/>
      <c r="B245" s="6"/>
      <c r="C245" s="6"/>
      <c r="D245" s="6"/>
      <c r="E245" s="6"/>
      <c r="F245" s="6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>
      <c r="A246" s="2"/>
      <c r="B246" s="6"/>
      <c r="C246" s="6"/>
      <c r="D246" s="6"/>
      <c r="E246" s="6"/>
      <c r="F246" s="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>
      <c r="A247" s="2"/>
      <c r="B247" s="6"/>
      <c r="C247" s="6"/>
      <c r="D247" s="6"/>
      <c r="E247" s="6"/>
      <c r="F247" s="6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>
      <c r="A248" s="2"/>
      <c r="B248" s="6"/>
      <c r="C248" s="6"/>
      <c r="D248" s="6"/>
      <c r="E248" s="6"/>
      <c r="F248" s="6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>
      <c r="A249" s="2"/>
      <c r="B249" s="6"/>
      <c r="C249" s="6"/>
      <c r="D249" s="6"/>
      <c r="E249" s="6"/>
      <c r="F249" s="6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>
      <c r="A250" s="2"/>
      <c r="B250" s="6"/>
      <c r="C250" s="6"/>
      <c r="D250" s="6"/>
      <c r="E250" s="6"/>
      <c r="F250" s="6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>
      <c r="A251" s="2"/>
      <c r="B251" s="6"/>
      <c r="C251" s="6"/>
      <c r="D251" s="6"/>
      <c r="E251" s="6"/>
      <c r="F251" s="6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>
      <c r="A252" s="2"/>
      <c r="B252" s="6"/>
      <c r="C252" s="6"/>
      <c r="D252" s="6"/>
      <c r="E252" s="6"/>
      <c r="F252" s="6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>
      <c r="A253" s="2"/>
      <c r="B253" s="6"/>
      <c r="C253" s="6"/>
      <c r="D253" s="6"/>
      <c r="E253" s="6"/>
      <c r="F253" s="6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>
      <c r="A254" s="2"/>
      <c r="B254" s="6"/>
      <c r="C254" s="6"/>
      <c r="D254" s="6"/>
      <c r="E254" s="6"/>
      <c r="F254" s="6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>
      <c r="A255" s="2"/>
      <c r="B255" s="6"/>
      <c r="C255" s="6"/>
      <c r="D255" s="6"/>
      <c r="E255" s="6"/>
      <c r="F255" s="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>
      <c r="A256" s="2"/>
      <c r="B256" s="6"/>
      <c r="C256" s="6"/>
      <c r="D256" s="6"/>
      <c r="E256" s="6"/>
      <c r="F256" s="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>
      <c r="A257" s="2"/>
      <c r="B257" s="6"/>
      <c r="C257" s="6"/>
      <c r="D257" s="6"/>
      <c r="E257" s="6"/>
      <c r="F257" s="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>
      <c r="A258" s="2"/>
      <c r="B258" s="6"/>
      <c r="C258" s="6"/>
      <c r="D258" s="6"/>
      <c r="E258" s="6"/>
      <c r="F258" s="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>
      <c r="A259" s="2"/>
      <c r="B259" s="6"/>
      <c r="C259" s="6"/>
      <c r="D259" s="6"/>
      <c r="E259" s="6"/>
      <c r="F259" s="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>
      <c r="A289" s="2"/>
      <c r="B289" s="6"/>
      <c r="C289" s="6"/>
      <c r="D289" s="6"/>
      <c r="E289" s="6"/>
      <c r="F289" s="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>
      <c r="A290" s="2"/>
      <c r="B290" s="6"/>
      <c r="C290" s="6"/>
      <c r="D290" s="6"/>
      <c r="E290" s="6"/>
      <c r="F290" s="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>
      <c r="A291" s="2"/>
      <c r="B291" s="6"/>
      <c r="C291" s="6"/>
      <c r="D291" s="6"/>
      <c r="E291" s="6"/>
      <c r="F291" s="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>
      <c r="A292" s="2"/>
      <c r="B292" s="6"/>
      <c r="C292" s="6"/>
      <c r="D292" s="6"/>
      <c r="E292" s="6"/>
      <c r="F292" s="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>
      <c r="A293" s="2"/>
      <c r="B293" s="6"/>
      <c r="C293" s="6"/>
      <c r="D293" s="6"/>
      <c r="E293" s="6"/>
      <c r="F293" s="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>
      <c r="A294" s="2"/>
      <c r="B294" s="6"/>
      <c r="C294" s="6"/>
      <c r="D294" s="6"/>
      <c r="E294" s="6"/>
      <c r="F294" s="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>
      <c r="A295" s="2"/>
      <c r="B295" s="6"/>
      <c r="C295" s="6"/>
      <c r="D295" s="6"/>
      <c r="E295" s="6"/>
      <c r="F295" s="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>
      <c r="A296" s="2"/>
      <c r="B296" s="6"/>
      <c r="C296" s="6"/>
      <c r="D296" s="6"/>
      <c r="E296" s="6"/>
      <c r="F296" s="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>
      <c r="A297" s="2"/>
      <c r="B297" s="6"/>
      <c r="C297" s="6"/>
      <c r="D297" s="6"/>
      <c r="E297" s="6"/>
      <c r="F297" s="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>
      <c r="A298" s="2"/>
      <c r="B298" s="6"/>
      <c r="C298" s="6"/>
      <c r="D298" s="6"/>
      <c r="E298" s="6"/>
      <c r="F298" s="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>
      <c r="A299" s="2"/>
      <c r="B299" s="6"/>
      <c r="C299" s="6"/>
      <c r="D299" s="6"/>
      <c r="E299" s="6"/>
      <c r="F299" s="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>
      <c r="A300" s="2"/>
      <c r="B300" s="6"/>
      <c r="C300" s="6"/>
      <c r="D300" s="6"/>
      <c r="E300" s="6"/>
      <c r="F300" s="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>
      <c r="A301" s="2"/>
      <c r="B301" s="6"/>
      <c r="C301" s="6"/>
      <c r="D301" s="6"/>
      <c r="E301" s="6"/>
      <c r="F301" s="6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>
      <c r="A302" s="2"/>
      <c r="B302" s="6"/>
      <c r="C302" s="6"/>
      <c r="D302" s="6"/>
      <c r="E302" s="6"/>
      <c r="F302" s="6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>
      <c r="A303" s="2"/>
      <c r="B303" s="6"/>
      <c r="C303" s="6"/>
      <c r="D303" s="6"/>
      <c r="E303" s="6"/>
      <c r="F303" s="6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>
      <c r="A304" s="2"/>
      <c r="B304" s="6"/>
      <c r="C304" s="6"/>
      <c r="D304" s="6"/>
      <c r="E304" s="6"/>
      <c r="F304" s="6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>
      <c r="A305" s="2"/>
      <c r="B305" s="6"/>
      <c r="C305" s="6"/>
      <c r="D305" s="6"/>
      <c r="E305" s="6"/>
      <c r="F305" s="6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>
      <c r="A306" s="2"/>
      <c r="B306" s="6"/>
      <c r="C306" s="6"/>
      <c r="D306" s="6"/>
      <c r="E306" s="6"/>
      <c r="F306" s="6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>
      <c r="A307" s="2"/>
      <c r="B307" s="6"/>
      <c r="C307" s="6"/>
      <c r="D307" s="6"/>
      <c r="E307" s="6"/>
      <c r="F307" s="6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>
      <c r="A308" s="2"/>
      <c r="B308" s="6"/>
      <c r="C308" s="6"/>
      <c r="D308" s="6"/>
      <c r="E308" s="6"/>
      <c r="F308" s="6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>
      <c r="A309" s="2"/>
      <c r="B309" s="6"/>
      <c r="C309" s="6"/>
      <c r="D309" s="6"/>
      <c r="E309" s="6"/>
      <c r="F309" s="6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>
      <c r="A310" s="2"/>
      <c r="B310" s="6"/>
      <c r="C310" s="6"/>
      <c r="D310" s="6"/>
      <c r="E310" s="6"/>
      <c r="F310" s="6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>
      <c r="A311" s="2"/>
      <c r="B311" s="6"/>
      <c r="C311" s="6"/>
      <c r="D311" s="6"/>
      <c r="E311" s="6"/>
      <c r="F311" s="6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>
      <c r="A312" s="2"/>
      <c r="B312" s="6"/>
      <c r="C312" s="6"/>
      <c r="D312" s="6"/>
      <c r="E312" s="6"/>
      <c r="F312" s="6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>
      <c r="A313" s="2"/>
      <c r="B313" s="6"/>
      <c r="C313" s="6"/>
      <c r="D313" s="6"/>
      <c r="E313" s="6"/>
      <c r="F313" s="6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>
      <c r="A314" s="2"/>
      <c r="B314" s="6"/>
      <c r="C314" s="6"/>
      <c r="D314" s="6"/>
      <c r="E314" s="6"/>
      <c r="F314" s="6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>
      <c r="A315" s="2"/>
      <c r="B315" s="6"/>
      <c r="C315" s="6"/>
      <c r="D315" s="6"/>
      <c r="E315" s="6"/>
      <c r="F315" s="6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>
      <c r="A316" s="2"/>
      <c r="B316" s="6"/>
      <c r="C316" s="6"/>
      <c r="D316" s="6"/>
      <c r="E316" s="6"/>
      <c r="F316" s="6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>
      <c r="A317" s="2"/>
      <c r="B317" s="6"/>
      <c r="C317" s="6"/>
      <c r="D317" s="6"/>
      <c r="E317" s="6"/>
      <c r="F317" s="6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>
      <c r="A318" s="2"/>
      <c r="B318" s="6"/>
      <c r="C318" s="6"/>
      <c r="D318" s="6"/>
      <c r="E318" s="6"/>
      <c r="F318" s="6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>
      <c r="A319" s="2"/>
      <c r="B319" s="6"/>
      <c r="C319" s="6"/>
      <c r="D319" s="6"/>
      <c r="E319" s="6"/>
      <c r="F319" s="6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>
      <c r="A320" s="2"/>
      <c r="B320" s="6"/>
      <c r="C320" s="6"/>
      <c r="D320" s="6"/>
      <c r="E320" s="6"/>
      <c r="F320" s="6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>
      <c r="A321" s="2"/>
      <c r="B321" s="6"/>
      <c r="C321" s="6"/>
      <c r="D321" s="6"/>
      <c r="E321" s="6"/>
      <c r="F321" s="6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>
      <c r="A322" s="2"/>
      <c r="B322" s="6"/>
      <c r="C322" s="6"/>
      <c r="D322" s="6"/>
      <c r="E322" s="6"/>
      <c r="F322" s="6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>
      <c r="A323" s="2"/>
      <c r="B323" s="6"/>
      <c r="C323" s="6"/>
      <c r="D323" s="6"/>
      <c r="E323" s="6"/>
      <c r="F323" s="6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>
      <c r="A324" s="2"/>
      <c r="B324" s="6"/>
      <c r="C324" s="6"/>
      <c r="D324" s="6"/>
      <c r="E324" s="6"/>
      <c r="F324" s="6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>
      <c r="A325" s="2"/>
      <c r="B325" s="6"/>
      <c r="C325" s="6"/>
      <c r="D325" s="6"/>
      <c r="E325" s="6"/>
      <c r="F325" s="6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>
      <c r="A326" s="2"/>
      <c r="B326" s="6"/>
      <c r="C326" s="6"/>
      <c r="D326" s="6"/>
      <c r="E326" s="6"/>
      <c r="F326" s="6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>
      <c r="A327" s="2"/>
      <c r="B327" s="6"/>
      <c r="C327" s="6"/>
      <c r="D327" s="6"/>
      <c r="E327" s="6"/>
      <c r="F327" s="6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>
      <c r="A328" s="2"/>
      <c r="B328" s="6"/>
      <c r="C328" s="6"/>
      <c r="D328" s="6"/>
      <c r="E328" s="6"/>
      <c r="F328" s="6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>
      <c r="A329" s="2"/>
      <c r="B329" s="6"/>
      <c r="C329" s="6"/>
      <c r="D329" s="6"/>
      <c r="E329" s="6"/>
      <c r="F329" s="6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>
      <c r="A330" s="2"/>
      <c r="B330" s="6"/>
      <c r="C330" s="6"/>
      <c r="D330" s="6"/>
      <c r="E330" s="6"/>
      <c r="F330" s="6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>
      <c r="A331" s="2"/>
      <c r="B331" s="6"/>
      <c r="C331" s="6"/>
      <c r="D331" s="6"/>
      <c r="E331" s="6"/>
      <c r="F331" s="6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>
      <c r="A332" s="2"/>
      <c r="B332" s="6"/>
      <c r="C332" s="6"/>
      <c r="D332" s="6"/>
      <c r="E332" s="6"/>
      <c r="F332" s="6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>
      <c r="A333" s="2"/>
      <c r="B333" s="6"/>
      <c r="C333" s="6"/>
      <c r="D333" s="6"/>
      <c r="E333" s="6"/>
      <c r="F333" s="6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>
      <c r="A334" s="2"/>
      <c r="B334" s="6"/>
      <c r="C334" s="6"/>
      <c r="D334" s="6"/>
      <c r="E334" s="6"/>
      <c r="F334" s="6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>
      <c r="A335" s="2"/>
      <c r="B335" s="6"/>
      <c r="C335" s="6"/>
      <c r="D335" s="6"/>
      <c r="E335" s="6"/>
      <c r="F335" s="6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>
      <c r="A336" s="2"/>
      <c r="B336" s="6"/>
      <c r="C336" s="6"/>
      <c r="D336" s="6"/>
      <c r="E336" s="6"/>
      <c r="F336" s="6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>
      <c r="A337" s="2"/>
      <c r="B337" s="6"/>
      <c r="C337" s="6"/>
      <c r="D337" s="6"/>
      <c r="E337" s="6"/>
      <c r="F337" s="6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>
      <c r="A338" s="2"/>
      <c r="B338" s="6"/>
      <c r="C338" s="6"/>
      <c r="D338" s="6"/>
      <c r="E338" s="6"/>
      <c r="F338" s="6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>
      <c r="A339" s="2"/>
      <c r="B339" s="6"/>
      <c r="C339" s="6"/>
      <c r="D339" s="6"/>
      <c r="E339" s="6"/>
      <c r="F339" s="6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>
      <c r="A340" s="2"/>
      <c r="B340" s="6"/>
      <c r="C340" s="6"/>
      <c r="D340" s="6"/>
      <c r="E340" s="6"/>
      <c r="F340" s="6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>
      <c r="A341" s="2"/>
      <c r="B341" s="6"/>
      <c r="C341" s="6"/>
      <c r="D341" s="6"/>
      <c r="E341" s="6"/>
      <c r="F341" s="6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>
      <c r="A342" s="2"/>
      <c r="B342" s="6"/>
      <c r="C342" s="6"/>
      <c r="D342" s="6"/>
      <c r="E342" s="6"/>
      <c r="F342" s="6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>
      <c r="A343" s="2"/>
      <c r="B343" s="6"/>
      <c r="C343" s="6"/>
      <c r="D343" s="6"/>
      <c r="E343" s="6"/>
      <c r="F343" s="6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>
      <c r="A344" s="2"/>
      <c r="B344" s="6"/>
      <c r="C344" s="6"/>
      <c r="D344" s="6"/>
      <c r="E344" s="6"/>
      <c r="F344" s="6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>
      <c r="A345" s="2"/>
      <c r="B345" s="6"/>
      <c r="C345" s="6"/>
      <c r="D345" s="6"/>
      <c r="E345" s="6"/>
      <c r="F345" s="6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>
      <c r="A346" s="2"/>
      <c r="B346" s="6"/>
      <c r="C346" s="6"/>
      <c r="D346" s="6"/>
      <c r="E346" s="6"/>
      <c r="F346" s="6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>
      <c r="A347" s="2"/>
      <c r="B347" s="6"/>
      <c r="C347" s="6"/>
      <c r="D347" s="6"/>
      <c r="E347" s="6"/>
      <c r="F347" s="6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1.1640625" defaultRowHeight="15" customHeight="1"/>
  <cols>
    <col min="2" max="2" width="14.1640625" customWidth="1"/>
    <col min="5" max="5" width="12.1640625" customWidth="1"/>
    <col min="6" max="6" width="16.33203125" customWidth="1"/>
  </cols>
  <sheetData>
    <row r="1" spans="1:26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30</v>
      </c>
      <c r="B2" s="2" t="s">
        <v>31</v>
      </c>
      <c r="C2" s="8">
        <v>25.28</v>
      </c>
      <c r="D2" s="8">
        <v>1</v>
      </c>
      <c r="E2" s="2" t="s">
        <v>32</v>
      </c>
      <c r="F2" s="8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30</v>
      </c>
      <c r="B3" s="2" t="s">
        <v>31</v>
      </c>
      <c r="C3" s="8">
        <v>25.28</v>
      </c>
      <c r="D3" s="8">
        <v>1</v>
      </c>
      <c r="E3" s="2" t="s">
        <v>33</v>
      </c>
      <c r="F3" s="8">
        <v>13.6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">
        <v>30</v>
      </c>
      <c r="B4" s="2" t="s">
        <v>31</v>
      </c>
      <c r="C4" s="8">
        <v>25.28</v>
      </c>
      <c r="D4" s="8">
        <v>1</v>
      </c>
      <c r="E4" s="2" t="s">
        <v>34</v>
      </c>
      <c r="F4" s="8">
        <v>12.8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 t="s">
        <v>30</v>
      </c>
      <c r="B5" s="2" t="s">
        <v>31</v>
      </c>
      <c r="C5" s="8">
        <v>25.28</v>
      </c>
      <c r="D5" s="8">
        <v>1</v>
      </c>
      <c r="E5" s="2" t="s">
        <v>35</v>
      </c>
      <c r="F5" s="8">
        <v>9.6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 t="s">
        <v>30</v>
      </c>
      <c r="B6" s="2" t="s">
        <v>31</v>
      </c>
      <c r="C6" s="8">
        <v>25.28</v>
      </c>
      <c r="D6" s="8">
        <v>1</v>
      </c>
      <c r="E6" s="2" t="s">
        <v>36</v>
      </c>
      <c r="F6" s="8">
        <v>11.7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 t="s">
        <v>30</v>
      </c>
      <c r="B7" s="2" t="s">
        <v>31</v>
      </c>
      <c r="C7" s="8">
        <v>25.28</v>
      </c>
      <c r="D7" s="8">
        <v>1</v>
      </c>
      <c r="E7" s="2" t="s">
        <v>37</v>
      </c>
      <c r="F7" s="8">
        <v>17.5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">
        <v>30</v>
      </c>
      <c r="B8" s="2" t="s">
        <v>31</v>
      </c>
      <c r="C8" s="8">
        <v>25.28</v>
      </c>
      <c r="D8" s="8">
        <v>1</v>
      </c>
      <c r="E8" s="2" t="s">
        <v>38</v>
      </c>
      <c r="F8" s="8">
        <v>11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">
        <v>30</v>
      </c>
      <c r="B9" s="2" t="s">
        <v>31</v>
      </c>
      <c r="C9" s="8">
        <v>25.28</v>
      </c>
      <c r="D9" s="8">
        <v>1</v>
      </c>
      <c r="E9" s="2" t="s">
        <v>39</v>
      </c>
      <c r="F9" s="8">
        <v>15.1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">
        <v>30</v>
      </c>
      <c r="B10" s="2" t="s">
        <v>31</v>
      </c>
      <c r="C10" s="8">
        <v>25.28</v>
      </c>
      <c r="D10" s="8">
        <v>1</v>
      </c>
      <c r="E10" s="2" t="s">
        <v>40</v>
      </c>
      <c r="F10" s="8">
        <v>22.9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">
        <v>30</v>
      </c>
      <c r="B11" s="2" t="s">
        <v>31</v>
      </c>
      <c r="C11" s="8">
        <v>25.28</v>
      </c>
      <c r="D11" s="8">
        <v>1</v>
      </c>
      <c r="E11" s="2" t="s">
        <v>41</v>
      </c>
      <c r="F11" s="8">
        <v>15.9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">
        <v>30</v>
      </c>
      <c r="B12" s="2" t="s">
        <v>31</v>
      </c>
      <c r="C12" s="8">
        <v>25.28</v>
      </c>
      <c r="D12" s="8">
        <v>1</v>
      </c>
      <c r="E12" s="2" t="s">
        <v>42</v>
      </c>
      <c r="F12" s="8">
        <v>15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">
        <v>30</v>
      </c>
      <c r="B13" s="2" t="s">
        <v>31</v>
      </c>
      <c r="C13" s="8">
        <v>25.28</v>
      </c>
      <c r="D13" s="8">
        <v>1</v>
      </c>
      <c r="E13" s="2" t="s">
        <v>43</v>
      </c>
      <c r="F13" s="8">
        <v>17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">
        <v>30</v>
      </c>
      <c r="B14" s="2" t="s">
        <v>31</v>
      </c>
      <c r="C14" s="8">
        <v>25.28</v>
      </c>
      <c r="D14" s="8">
        <v>1</v>
      </c>
      <c r="E14" s="2" t="s">
        <v>44</v>
      </c>
      <c r="F14" s="8">
        <v>10.6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">
        <v>30</v>
      </c>
      <c r="B15" s="2" t="s">
        <v>31</v>
      </c>
      <c r="C15" s="8">
        <v>25.28</v>
      </c>
      <c r="D15" s="8">
        <v>1</v>
      </c>
      <c r="E15" s="2" t="s">
        <v>45</v>
      </c>
      <c r="F15" s="8">
        <v>18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">
        <v>30</v>
      </c>
      <c r="B16" s="2" t="s">
        <v>31</v>
      </c>
      <c r="C16" s="8">
        <v>25.28</v>
      </c>
      <c r="D16" s="8">
        <v>1</v>
      </c>
      <c r="E16" s="2" t="s">
        <v>46</v>
      </c>
      <c r="F16" s="8">
        <v>19.8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">
        <v>30</v>
      </c>
      <c r="B17" s="2" t="s">
        <v>31</v>
      </c>
      <c r="C17" s="8">
        <v>25.28</v>
      </c>
      <c r="D17" s="8">
        <v>1</v>
      </c>
      <c r="E17" s="2" t="s">
        <v>47</v>
      </c>
      <c r="F17" s="8">
        <v>15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">
        <v>30</v>
      </c>
      <c r="B18" s="2" t="s">
        <v>31</v>
      </c>
      <c r="C18" s="8">
        <v>25.28</v>
      </c>
      <c r="D18" s="8">
        <v>1</v>
      </c>
      <c r="E18" s="2" t="s">
        <v>48</v>
      </c>
      <c r="F18" s="8">
        <v>16.600000000000001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">
        <v>30</v>
      </c>
      <c r="B19" s="2" t="s">
        <v>31</v>
      </c>
      <c r="C19" s="8">
        <v>25.28</v>
      </c>
      <c r="D19" s="8">
        <v>1</v>
      </c>
      <c r="E19" s="2" t="s">
        <v>49</v>
      </c>
      <c r="F19" s="8">
        <v>10.1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 t="s">
        <v>30</v>
      </c>
      <c r="B20" s="2" t="s">
        <v>31</v>
      </c>
      <c r="C20" s="8">
        <v>25.28</v>
      </c>
      <c r="D20" s="8">
        <v>1</v>
      </c>
      <c r="E20" s="2" t="s">
        <v>50</v>
      </c>
      <c r="F20" s="8">
        <v>14.6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">
        <v>30</v>
      </c>
      <c r="B21" s="2" t="s">
        <v>31</v>
      </c>
      <c r="C21" s="8">
        <v>25.28</v>
      </c>
      <c r="D21" s="8">
        <v>1</v>
      </c>
      <c r="E21" s="2" t="s">
        <v>51</v>
      </c>
      <c r="F21" s="8">
        <v>16.8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">
        <v>30</v>
      </c>
      <c r="B22" s="2" t="s">
        <v>31</v>
      </c>
      <c r="C22" s="8">
        <v>25.28</v>
      </c>
      <c r="D22" s="8">
        <v>1</v>
      </c>
      <c r="E22" s="2" t="s">
        <v>52</v>
      </c>
      <c r="F22" s="8">
        <v>14.9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">
        <v>30</v>
      </c>
      <c r="B23" s="2" t="s">
        <v>31</v>
      </c>
      <c r="C23" s="8">
        <v>25.28</v>
      </c>
      <c r="D23" s="8">
        <v>1</v>
      </c>
      <c r="E23" s="2" t="s">
        <v>53</v>
      </c>
      <c r="F23" s="8">
        <v>16.8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">
        <v>30</v>
      </c>
      <c r="B24" s="2" t="s">
        <v>31</v>
      </c>
      <c r="C24" s="8">
        <v>25.28</v>
      </c>
      <c r="D24" s="8">
        <v>1</v>
      </c>
      <c r="E24" s="2" t="s">
        <v>54</v>
      </c>
      <c r="F24" s="8">
        <v>9.4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">
        <v>30</v>
      </c>
      <c r="B25" s="2" t="s">
        <v>31</v>
      </c>
      <c r="C25" s="8">
        <v>25.28</v>
      </c>
      <c r="D25" s="8">
        <v>1</v>
      </c>
      <c r="E25" s="2" t="s">
        <v>55</v>
      </c>
      <c r="F25" s="8">
        <v>11.1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">
        <v>30</v>
      </c>
      <c r="B26" s="2" t="s">
        <v>31</v>
      </c>
      <c r="C26" s="8">
        <v>25.28</v>
      </c>
      <c r="D26" s="8">
        <v>1</v>
      </c>
      <c r="E26" s="2" t="s">
        <v>56</v>
      </c>
      <c r="F26" s="8">
        <v>14.5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 t="s">
        <v>30</v>
      </c>
      <c r="B27" s="2" t="s">
        <v>31</v>
      </c>
      <c r="C27" s="8">
        <v>25.28</v>
      </c>
      <c r="D27" s="8">
        <v>1</v>
      </c>
      <c r="E27" s="2" t="s">
        <v>57</v>
      </c>
      <c r="F27" s="8">
        <v>14.5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">
        <v>30</v>
      </c>
      <c r="B28" s="2" t="s">
        <v>31</v>
      </c>
      <c r="C28" s="8">
        <v>25.28</v>
      </c>
      <c r="D28" s="8">
        <v>1</v>
      </c>
      <c r="E28" s="2" t="s">
        <v>58</v>
      </c>
      <c r="F28" s="8">
        <v>16.399999999999999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 t="s">
        <v>30</v>
      </c>
      <c r="B29" s="2" t="s">
        <v>31</v>
      </c>
      <c r="C29" s="8">
        <v>25.28</v>
      </c>
      <c r="D29" s="8">
        <v>1</v>
      </c>
      <c r="E29" s="2" t="s">
        <v>59</v>
      </c>
      <c r="F29" s="8">
        <v>12.5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">
        <v>30</v>
      </c>
      <c r="B30" s="2" t="s">
        <v>31</v>
      </c>
      <c r="C30" s="8">
        <v>25.28</v>
      </c>
      <c r="D30" s="8">
        <v>1</v>
      </c>
      <c r="E30" s="2" t="s">
        <v>60</v>
      </c>
      <c r="F30" s="8">
        <v>12.2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 t="s">
        <v>30</v>
      </c>
      <c r="B31" s="2" t="s">
        <v>61</v>
      </c>
      <c r="C31" s="8">
        <v>30.2</v>
      </c>
      <c r="D31" s="8">
        <v>2</v>
      </c>
      <c r="E31" s="2" t="s">
        <v>62</v>
      </c>
      <c r="F31" s="8">
        <v>15.5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 t="s">
        <v>30</v>
      </c>
      <c r="B32" s="2" t="s">
        <v>61</v>
      </c>
      <c r="C32" s="8">
        <v>30.2</v>
      </c>
      <c r="D32" s="8">
        <v>2</v>
      </c>
      <c r="E32" s="2" t="s">
        <v>63</v>
      </c>
      <c r="F32" s="8">
        <v>18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 t="s">
        <v>30</v>
      </c>
      <c r="B33" s="2" t="s">
        <v>61</v>
      </c>
      <c r="C33" s="8">
        <v>30.2</v>
      </c>
      <c r="D33" s="8">
        <v>2</v>
      </c>
      <c r="E33" s="2" t="s">
        <v>64</v>
      </c>
      <c r="F33" s="8">
        <v>20.9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 t="s">
        <v>30</v>
      </c>
      <c r="B34" s="2" t="s">
        <v>61</v>
      </c>
      <c r="C34" s="8">
        <v>30.2</v>
      </c>
      <c r="D34" s="8">
        <v>2</v>
      </c>
      <c r="E34" s="2" t="s">
        <v>65</v>
      </c>
      <c r="F34" s="8">
        <v>14.1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 t="s">
        <v>30</v>
      </c>
      <c r="B35" s="2" t="s">
        <v>61</v>
      </c>
      <c r="C35" s="8">
        <v>30.2</v>
      </c>
      <c r="D35" s="8">
        <v>2</v>
      </c>
      <c r="E35" s="2" t="s">
        <v>66</v>
      </c>
      <c r="F35" s="8">
        <v>24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 t="s">
        <v>30</v>
      </c>
      <c r="B36" s="2" t="s">
        <v>61</v>
      </c>
      <c r="C36" s="8">
        <v>30.2</v>
      </c>
      <c r="D36" s="8">
        <v>2</v>
      </c>
      <c r="E36" s="2" t="s">
        <v>67</v>
      </c>
      <c r="F36" s="8">
        <v>14.1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 t="s">
        <v>30</v>
      </c>
      <c r="B37" s="2" t="s">
        <v>61</v>
      </c>
      <c r="C37" s="8">
        <v>30.2</v>
      </c>
      <c r="D37" s="8">
        <v>2</v>
      </c>
      <c r="E37" s="2" t="s">
        <v>68</v>
      </c>
      <c r="F37" s="8">
        <v>20.56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 t="s">
        <v>30</v>
      </c>
      <c r="B38" s="2" t="s">
        <v>61</v>
      </c>
      <c r="C38" s="8">
        <v>30.2</v>
      </c>
      <c r="D38" s="8">
        <v>2</v>
      </c>
      <c r="E38" s="2" t="s">
        <v>69</v>
      </c>
      <c r="F38" s="8">
        <v>20.399999999999999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 t="s">
        <v>30</v>
      </c>
      <c r="B39" s="2" t="s">
        <v>61</v>
      </c>
      <c r="C39" s="8">
        <v>30.2</v>
      </c>
      <c r="D39" s="8">
        <v>2</v>
      </c>
      <c r="E39" s="2" t="s">
        <v>70</v>
      </c>
      <c r="F39" s="8">
        <v>10.8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 t="s">
        <v>30</v>
      </c>
      <c r="B40" s="2" t="s">
        <v>61</v>
      </c>
      <c r="C40" s="8">
        <v>30.2</v>
      </c>
      <c r="D40" s="8">
        <v>2</v>
      </c>
      <c r="E40" s="2" t="s">
        <v>71</v>
      </c>
      <c r="F40" s="8">
        <v>11.4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 t="s">
        <v>30</v>
      </c>
      <c r="B41" s="2" t="s">
        <v>61</v>
      </c>
      <c r="C41" s="8">
        <v>30.2</v>
      </c>
      <c r="D41" s="8">
        <v>2</v>
      </c>
      <c r="E41" s="2" t="s">
        <v>72</v>
      </c>
      <c r="F41" s="8">
        <v>21.5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 t="s">
        <v>30</v>
      </c>
      <c r="B42" s="2" t="s">
        <v>61</v>
      </c>
      <c r="C42" s="8">
        <v>30.2</v>
      </c>
      <c r="D42" s="8">
        <v>2</v>
      </c>
      <c r="E42" s="2" t="s">
        <v>73</v>
      </c>
      <c r="F42" s="8">
        <v>22.3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 t="s">
        <v>30</v>
      </c>
      <c r="B43" s="2" t="s">
        <v>61</v>
      </c>
      <c r="C43" s="8">
        <v>30.2</v>
      </c>
      <c r="D43" s="8">
        <v>2</v>
      </c>
      <c r="E43" s="2" t="s">
        <v>74</v>
      </c>
      <c r="F43" s="8">
        <v>20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 t="s">
        <v>30</v>
      </c>
      <c r="B44" s="2" t="s">
        <v>61</v>
      </c>
      <c r="C44" s="8">
        <v>30.2</v>
      </c>
      <c r="D44" s="8">
        <v>2</v>
      </c>
      <c r="E44" s="2" t="s">
        <v>75</v>
      </c>
      <c r="F44" s="8">
        <v>15.7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 t="s">
        <v>30</v>
      </c>
      <c r="B45" s="2" t="s">
        <v>61</v>
      </c>
      <c r="C45" s="8">
        <v>30.2</v>
      </c>
      <c r="D45" s="8">
        <v>2</v>
      </c>
      <c r="E45" s="2" t="s">
        <v>76</v>
      </c>
      <c r="F45" s="8">
        <v>11.3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 t="s">
        <v>30</v>
      </c>
      <c r="B46" s="2" t="s">
        <v>61</v>
      </c>
      <c r="C46" s="8">
        <v>30.2</v>
      </c>
      <c r="D46" s="8">
        <v>2</v>
      </c>
      <c r="E46" s="2" t="s">
        <v>77</v>
      </c>
      <c r="F46" s="8">
        <v>18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 t="s">
        <v>30</v>
      </c>
      <c r="B47" s="2" t="s">
        <v>61</v>
      </c>
      <c r="C47" s="8">
        <v>30.2</v>
      </c>
      <c r="D47" s="8">
        <v>2</v>
      </c>
      <c r="E47" s="2" t="s">
        <v>78</v>
      </c>
      <c r="F47" s="8">
        <v>14.8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 t="s">
        <v>30</v>
      </c>
      <c r="B48" s="2" t="s">
        <v>61</v>
      </c>
      <c r="C48" s="8">
        <v>30.2</v>
      </c>
      <c r="D48" s="8">
        <v>2</v>
      </c>
      <c r="E48" s="2" t="s">
        <v>79</v>
      </c>
      <c r="F48" s="8">
        <v>12.1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 t="s">
        <v>30</v>
      </c>
      <c r="B49" s="2" t="s">
        <v>61</v>
      </c>
      <c r="C49" s="8">
        <v>30.2</v>
      </c>
      <c r="D49" s="8">
        <v>2</v>
      </c>
      <c r="E49" s="2" t="s">
        <v>80</v>
      </c>
      <c r="F49" s="8">
        <v>7.2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 t="s">
        <v>30</v>
      </c>
      <c r="B50" s="2" t="s">
        <v>61</v>
      </c>
      <c r="C50" s="8">
        <v>30.2</v>
      </c>
      <c r="D50" s="8">
        <v>2</v>
      </c>
      <c r="E50" s="2" t="s">
        <v>81</v>
      </c>
      <c r="F50" s="8">
        <v>10.1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 t="s">
        <v>30</v>
      </c>
      <c r="B51" s="2" t="s">
        <v>61</v>
      </c>
      <c r="C51" s="8">
        <v>30.2</v>
      </c>
      <c r="D51" s="8">
        <v>2</v>
      </c>
      <c r="E51" s="2" t="s">
        <v>82</v>
      </c>
      <c r="F51" s="8">
        <v>23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 t="s">
        <v>30</v>
      </c>
      <c r="B52" s="2" t="s">
        <v>61</v>
      </c>
      <c r="C52" s="8">
        <v>30.2</v>
      </c>
      <c r="D52" s="8">
        <v>2</v>
      </c>
      <c r="E52" s="2" t="s">
        <v>83</v>
      </c>
      <c r="F52" s="8">
        <v>19.5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 t="s">
        <v>30</v>
      </c>
      <c r="B53" s="2" t="s">
        <v>61</v>
      </c>
      <c r="C53" s="8">
        <v>30.2</v>
      </c>
      <c r="D53" s="8">
        <v>2</v>
      </c>
      <c r="E53" s="2" t="s">
        <v>84</v>
      </c>
      <c r="F53" s="8">
        <v>23.1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 t="s">
        <v>30</v>
      </c>
      <c r="B54" s="2" t="s">
        <v>61</v>
      </c>
      <c r="C54" s="8">
        <v>30.2</v>
      </c>
      <c r="D54" s="8">
        <v>2</v>
      </c>
      <c r="E54" s="2" t="s">
        <v>85</v>
      </c>
      <c r="F54" s="8">
        <v>16.899999999999999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 t="s">
        <v>30</v>
      </c>
      <c r="B55" s="2" t="s">
        <v>61</v>
      </c>
      <c r="C55" s="8">
        <v>30.2</v>
      </c>
      <c r="D55" s="8">
        <v>2</v>
      </c>
      <c r="E55" s="2" t="s">
        <v>86</v>
      </c>
      <c r="F55" s="8">
        <v>17.600000000000001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 t="s">
        <v>30</v>
      </c>
      <c r="B56" s="2" t="s">
        <v>61</v>
      </c>
      <c r="C56" s="8">
        <v>30.2</v>
      </c>
      <c r="D56" s="8">
        <v>2</v>
      </c>
      <c r="E56" s="2" t="s">
        <v>87</v>
      </c>
      <c r="F56" s="8">
        <v>14.5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 t="s">
        <v>30</v>
      </c>
      <c r="B57" s="2" t="s">
        <v>61</v>
      </c>
      <c r="C57" s="8">
        <v>30.2</v>
      </c>
      <c r="D57" s="8">
        <v>2</v>
      </c>
      <c r="E57" s="2" t="s">
        <v>88</v>
      </c>
      <c r="F57" s="8">
        <v>11.9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 t="s">
        <v>30</v>
      </c>
      <c r="B58" s="2" t="s">
        <v>61</v>
      </c>
      <c r="C58" s="8">
        <v>30.2</v>
      </c>
      <c r="D58" s="8">
        <v>2</v>
      </c>
      <c r="E58" s="2" t="s">
        <v>89</v>
      </c>
      <c r="F58" s="8">
        <v>23.8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 t="s">
        <v>30</v>
      </c>
      <c r="B59" s="2" t="s">
        <v>61</v>
      </c>
      <c r="C59" s="8">
        <v>30.2</v>
      </c>
      <c r="D59" s="8">
        <v>2</v>
      </c>
      <c r="E59" s="2" t="s">
        <v>90</v>
      </c>
      <c r="F59" s="8">
        <v>11.6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 t="s">
        <v>30</v>
      </c>
      <c r="B60" s="2" t="s">
        <v>61</v>
      </c>
      <c r="C60" s="8">
        <v>30.2</v>
      </c>
      <c r="D60" s="8">
        <v>2</v>
      </c>
      <c r="E60" s="2" t="s">
        <v>91</v>
      </c>
      <c r="F60" s="8">
        <v>17.3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 t="s">
        <v>30</v>
      </c>
      <c r="B61" s="2" t="s">
        <v>92</v>
      </c>
      <c r="C61" s="8">
        <v>33.950000000000003</v>
      </c>
      <c r="D61" s="8">
        <v>3</v>
      </c>
      <c r="E61" s="2" t="s">
        <v>93</v>
      </c>
      <c r="F61" s="8">
        <v>14.25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 t="s">
        <v>30</v>
      </c>
      <c r="B62" s="2" t="s">
        <v>92</v>
      </c>
      <c r="C62" s="8">
        <v>33.950000000000003</v>
      </c>
      <c r="D62" s="8">
        <v>3</v>
      </c>
      <c r="E62" s="2" t="s">
        <v>94</v>
      </c>
      <c r="F62" s="8">
        <v>16.75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 t="s">
        <v>30</v>
      </c>
      <c r="B63" s="2" t="s">
        <v>92</v>
      </c>
      <c r="C63" s="8">
        <v>33.950000000000003</v>
      </c>
      <c r="D63" s="8">
        <v>3</v>
      </c>
      <c r="E63" s="2" t="s">
        <v>95</v>
      </c>
      <c r="F63" s="8">
        <v>19.649999999999999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 t="s">
        <v>30</v>
      </c>
      <c r="B64" s="2" t="s">
        <v>92</v>
      </c>
      <c r="C64" s="8">
        <v>33.950000000000003</v>
      </c>
      <c r="D64" s="8">
        <v>3</v>
      </c>
      <c r="E64" s="2" t="s">
        <v>96</v>
      </c>
      <c r="F64" s="8">
        <v>12.85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 t="s">
        <v>30</v>
      </c>
      <c r="B65" s="2" t="s">
        <v>92</v>
      </c>
      <c r="C65" s="8">
        <v>33.950000000000003</v>
      </c>
      <c r="D65" s="8">
        <v>3</v>
      </c>
      <c r="E65" s="2" t="s">
        <v>97</v>
      </c>
      <c r="F65" s="8">
        <v>22.75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 t="s">
        <v>30</v>
      </c>
      <c r="B66" s="2" t="s">
        <v>92</v>
      </c>
      <c r="C66" s="8">
        <v>33.950000000000003</v>
      </c>
      <c r="D66" s="8">
        <v>3</v>
      </c>
      <c r="E66" s="2" t="s">
        <v>98</v>
      </c>
      <c r="F66" s="8">
        <v>12.85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 t="s">
        <v>30</v>
      </c>
      <c r="B67" s="2" t="s">
        <v>92</v>
      </c>
      <c r="C67" s="8">
        <v>33.950000000000003</v>
      </c>
      <c r="D67" s="8">
        <v>3</v>
      </c>
      <c r="E67" s="2" t="s">
        <v>99</v>
      </c>
      <c r="F67" s="8">
        <v>19.309999999999999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 t="s">
        <v>30</v>
      </c>
      <c r="B68" s="2" t="s">
        <v>92</v>
      </c>
      <c r="C68" s="8">
        <v>33.950000000000003</v>
      </c>
      <c r="D68" s="8">
        <v>3</v>
      </c>
      <c r="E68" s="2" t="s">
        <v>100</v>
      </c>
      <c r="F68" s="8">
        <v>19.149999999999999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 t="s">
        <v>30</v>
      </c>
      <c r="B69" s="2" t="s">
        <v>92</v>
      </c>
      <c r="C69" s="8">
        <v>33.950000000000003</v>
      </c>
      <c r="D69" s="8">
        <v>3</v>
      </c>
      <c r="E69" s="2" t="s">
        <v>101</v>
      </c>
      <c r="F69" s="8">
        <v>9.5500000000000007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 t="s">
        <v>30</v>
      </c>
      <c r="B70" s="2" t="s">
        <v>92</v>
      </c>
      <c r="C70" s="8">
        <v>33.950000000000003</v>
      </c>
      <c r="D70" s="8">
        <v>3</v>
      </c>
      <c r="E70" s="2" t="s">
        <v>102</v>
      </c>
      <c r="F70" s="8">
        <v>10.15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 t="s">
        <v>30</v>
      </c>
      <c r="B71" s="2" t="s">
        <v>92</v>
      </c>
      <c r="C71" s="8">
        <v>33.950000000000003</v>
      </c>
      <c r="D71" s="8">
        <v>3</v>
      </c>
      <c r="E71" s="2" t="s">
        <v>103</v>
      </c>
      <c r="F71" s="8">
        <v>20.25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 t="s">
        <v>30</v>
      </c>
      <c r="B72" s="2" t="s">
        <v>92</v>
      </c>
      <c r="C72" s="8">
        <v>33.950000000000003</v>
      </c>
      <c r="D72" s="8">
        <v>3</v>
      </c>
      <c r="E72" s="2" t="s">
        <v>104</v>
      </c>
      <c r="F72" s="8">
        <v>21.05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 t="s">
        <v>30</v>
      </c>
      <c r="B73" s="2" t="s">
        <v>92</v>
      </c>
      <c r="C73" s="8">
        <v>33.950000000000003</v>
      </c>
      <c r="D73" s="8">
        <v>3</v>
      </c>
      <c r="E73" s="2" t="s">
        <v>105</v>
      </c>
      <c r="F73" s="8">
        <v>18.75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 t="s">
        <v>30</v>
      </c>
      <c r="B74" s="2" t="s">
        <v>92</v>
      </c>
      <c r="C74" s="8">
        <v>33.950000000000003</v>
      </c>
      <c r="D74" s="8">
        <v>3</v>
      </c>
      <c r="E74" s="2" t="s">
        <v>106</v>
      </c>
      <c r="F74" s="8">
        <v>14.45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 t="s">
        <v>30</v>
      </c>
      <c r="B75" s="2" t="s">
        <v>92</v>
      </c>
      <c r="C75" s="8">
        <v>33.950000000000003</v>
      </c>
      <c r="D75" s="8">
        <v>3</v>
      </c>
      <c r="E75" s="2" t="s">
        <v>107</v>
      </c>
      <c r="F75" s="8">
        <v>10.050000000000001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 t="s">
        <v>30</v>
      </c>
      <c r="B76" s="2" t="s">
        <v>92</v>
      </c>
      <c r="C76" s="8">
        <v>33.950000000000003</v>
      </c>
      <c r="D76" s="8">
        <v>3</v>
      </c>
      <c r="E76" s="2" t="s">
        <v>108</v>
      </c>
      <c r="F76" s="8">
        <v>16.75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 t="s">
        <v>30</v>
      </c>
      <c r="B77" s="2" t="s">
        <v>92</v>
      </c>
      <c r="C77" s="8">
        <v>33.950000000000003</v>
      </c>
      <c r="D77" s="8">
        <v>3</v>
      </c>
      <c r="E77" s="2" t="s">
        <v>109</v>
      </c>
      <c r="F77" s="8">
        <v>13.55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 t="s">
        <v>30</v>
      </c>
      <c r="B78" s="2" t="s">
        <v>110</v>
      </c>
      <c r="C78" s="8">
        <v>38.020000000000003</v>
      </c>
      <c r="D78" s="8">
        <v>4</v>
      </c>
      <c r="E78" s="2" t="s">
        <v>111</v>
      </c>
      <c r="F78" s="8">
        <v>15.2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 t="s">
        <v>30</v>
      </c>
      <c r="B79" s="2" t="s">
        <v>110</v>
      </c>
      <c r="C79" s="8">
        <v>38.020000000000003</v>
      </c>
      <c r="D79" s="8">
        <v>4</v>
      </c>
      <c r="E79" s="2" t="s">
        <v>112</v>
      </c>
      <c r="F79" s="8">
        <v>11.6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 t="s">
        <v>30</v>
      </c>
      <c r="B80" s="2" t="s">
        <v>110</v>
      </c>
      <c r="C80" s="8">
        <v>38.020000000000003</v>
      </c>
      <c r="D80" s="8">
        <v>4</v>
      </c>
      <c r="E80" s="2" t="s">
        <v>113</v>
      </c>
      <c r="F80" s="8">
        <v>16.7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 t="s">
        <v>30</v>
      </c>
      <c r="B81" s="2" t="s">
        <v>110</v>
      </c>
      <c r="C81" s="8">
        <v>38.020000000000003</v>
      </c>
      <c r="D81" s="8">
        <v>4</v>
      </c>
      <c r="E81" s="2" t="s">
        <v>114</v>
      </c>
      <c r="F81" s="8">
        <v>14.3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 t="s">
        <v>30</v>
      </c>
      <c r="B82" s="2" t="s">
        <v>110</v>
      </c>
      <c r="C82" s="8">
        <v>38.020000000000003</v>
      </c>
      <c r="D82" s="8">
        <v>4</v>
      </c>
      <c r="E82" s="2" t="s">
        <v>115</v>
      </c>
      <c r="F82" s="8">
        <v>16.2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 t="s">
        <v>30</v>
      </c>
      <c r="B83" s="2" t="s">
        <v>110</v>
      </c>
      <c r="C83" s="8">
        <v>38.020000000000003</v>
      </c>
      <c r="D83" s="8">
        <v>4</v>
      </c>
      <c r="E83" s="2" t="s">
        <v>116</v>
      </c>
      <c r="F83" s="8">
        <v>19.7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 t="s">
        <v>30</v>
      </c>
      <c r="B84" s="2" t="s">
        <v>110</v>
      </c>
      <c r="C84" s="8">
        <v>38.020000000000003</v>
      </c>
      <c r="D84" s="8">
        <v>4</v>
      </c>
      <c r="E84" s="2" t="s">
        <v>117</v>
      </c>
      <c r="F84" s="8">
        <v>26.5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 t="s">
        <v>30</v>
      </c>
      <c r="B85" s="2" t="s">
        <v>110</v>
      </c>
      <c r="C85" s="8">
        <v>38.020000000000003</v>
      </c>
      <c r="D85" s="8">
        <v>4</v>
      </c>
      <c r="E85" s="2" t="s">
        <v>118</v>
      </c>
      <c r="F85" s="8">
        <v>23.6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 t="s">
        <v>30</v>
      </c>
      <c r="B86" s="2" t="s">
        <v>110</v>
      </c>
      <c r="C86" s="8">
        <v>38.020000000000003</v>
      </c>
      <c r="D86" s="8">
        <v>4</v>
      </c>
      <c r="E86" s="2" t="s">
        <v>119</v>
      </c>
      <c r="F86" s="8">
        <v>15.5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 t="s">
        <v>30</v>
      </c>
      <c r="B87" s="2" t="s">
        <v>110</v>
      </c>
      <c r="C87" s="8">
        <v>38.020000000000003</v>
      </c>
      <c r="D87" s="8">
        <v>4</v>
      </c>
      <c r="E87" s="2" t="s">
        <v>120</v>
      </c>
      <c r="F87" s="8">
        <v>16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 t="s">
        <v>30</v>
      </c>
      <c r="B88" s="2" t="s">
        <v>110</v>
      </c>
      <c r="C88" s="8">
        <v>38.020000000000003</v>
      </c>
      <c r="D88" s="8">
        <v>4</v>
      </c>
      <c r="E88" s="2" t="s">
        <v>121</v>
      </c>
      <c r="F88" s="8">
        <v>19.8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 t="s">
        <v>30</v>
      </c>
      <c r="B89" s="2" t="s">
        <v>110</v>
      </c>
      <c r="C89" s="8">
        <v>38.020000000000003</v>
      </c>
      <c r="D89" s="8">
        <v>4</v>
      </c>
      <c r="E89" s="2" t="s">
        <v>122</v>
      </c>
      <c r="F89" s="8">
        <v>21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 t="s">
        <v>30</v>
      </c>
      <c r="B90" s="2" t="s">
        <v>110</v>
      </c>
      <c r="C90" s="8">
        <v>38.020000000000003</v>
      </c>
      <c r="D90" s="8">
        <v>4</v>
      </c>
      <c r="E90" s="2" t="s">
        <v>123</v>
      </c>
      <c r="F90" s="8">
        <v>21.2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 t="s">
        <v>30</v>
      </c>
      <c r="B91" s="2" t="s">
        <v>110</v>
      </c>
      <c r="C91" s="8">
        <v>38.020000000000003</v>
      </c>
      <c r="D91" s="8">
        <v>4</v>
      </c>
      <c r="E91" s="2" t="s">
        <v>124</v>
      </c>
      <c r="F91" s="8">
        <v>19.7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 t="s">
        <v>30</v>
      </c>
      <c r="B92" s="2" t="s">
        <v>110</v>
      </c>
      <c r="C92" s="8">
        <v>38.020000000000003</v>
      </c>
      <c r="D92" s="8">
        <v>4</v>
      </c>
      <c r="E92" s="2" t="s">
        <v>125</v>
      </c>
      <c r="F92" s="8">
        <v>11.7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 t="s">
        <v>30</v>
      </c>
      <c r="B93" s="2" t="s">
        <v>110</v>
      </c>
      <c r="C93" s="8">
        <v>38.020000000000003</v>
      </c>
      <c r="D93" s="8">
        <v>4</v>
      </c>
      <c r="E93" s="2" t="s">
        <v>126</v>
      </c>
      <c r="F93" s="8">
        <v>22.6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 t="s">
        <v>30</v>
      </c>
      <c r="B94" s="2" t="s">
        <v>110</v>
      </c>
      <c r="C94" s="8">
        <v>38.020000000000003</v>
      </c>
      <c r="D94" s="8">
        <v>4</v>
      </c>
      <c r="E94" s="2" t="s">
        <v>127</v>
      </c>
      <c r="F94" s="8">
        <v>18.100000000000001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 t="s">
        <v>30</v>
      </c>
      <c r="B95" s="2" t="s">
        <v>110</v>
      </c>
      <c r="C95" s="8">
        <v>38.020000000000003</v>
      </c>
      <c r="D95" s="8">
        <v>4</v>
      </c>
      <c r="E95" s="2" t="s">
        <v>128</v>
      </c>
      <c r="F95" s="8">
        <v>20.8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 t="s">
        <v>30</v>
      </c>
      <c r="B96" s="2" t="s">
        <v>110</v>
      </c>
      <c r="C96" s="8">
        <v>38.020000000000003</v>
      </c>
      <c r="D96" s="8">
        <v>4</v>
      </c>
      <c r="E96" s="2" t="s">
        <v>129</v>
      </c>
      <c r="F96" s="8">
        <v>20.7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 t="s">
        <v>30</v>
      </c>
      <c r="B97" s="2" t="s">
        <v>110</v>
      </c>
      <c r="C97" s="8">
        <v>38.020000000000003</v>
      </c>
      <c r="D97" s="8">
        <v>4</v>
      </c>
      <c r="E97" s="2" t="s">
        <v>130</v>
      </c>
      <c r="F97" s="8">
        <v>29.1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 t="s">
        <v>30</v>
      </c>
      <c r="B98" s="2" t="s">
        <v>110</v>
      </c>
      <c r="C98" s="8">
        <v>38.020000000000003</v>
      </c>
      <c r="D98" s="8">
        <v>4</v>
      </c>
      <c r="E98" s="2" t="s">
        <v>131</v>
      </c>
      <c r="F98" s="8">
        <v>14.3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 t="s">
        <v>30</v>
      </c>
      <c r="B99" s="2" t="s">
        <v>110</v>
      </c>
      <c r="C99" s="8">
        <v>38.020000000000003</v>
      </c>
      <c r="D99" s="8">
        <v>4</v>
      </c>
      <c r="E99" s="2" t="s">
        <v>132</v>
      </c>
      <c r="F99" s="8">
        <v>18.100000000000001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 t="s">
        <v>30</v>
      </c>
      <c r="B100" s="2" t="s">
        <v>110</v>
      </c>
      <c r="C100" s="8">
        <v>38.020000000000003</v>
      </c>
      <c r="D100" s="8">
        <v>4</v>
      </c>
      <c r="E100" s="2" t="s">
        <v>133</v>
      </c>
      <c r="F100" s="8">
        <v>15.2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 t="s">
        <v>30</v>
      </c>
      <c r="B101" s="2" t="s">
        <v>110</v>
      </c>
      <c r="C101" s="8">
        <v>38.020000000000003</v>
      </c>
      <c r="D101" s="8">
        <v>4</v>
      </c>
      <c r="E101" s="2" t="s">
        <v>134</v>
      </c>
      <c r="F101" s="8">
        <v>22.3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 t="s">
        <v>30</v>
      </c>
      <c r="B102" s="2" t="s">
        <v>110</v>
      </c>
      <c r="C102" s="8">
        <v>38.020000000000003</v>
      </c>
      <c r="D102" s="8">
        <v>4</v>
      </c>
      <c r="E102" s="2" t="s">
        <v>135</v>
      </c>
      <c r="F102" s="8">
        <v>19.5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 t="s">
        <v>30</v>
      </c>
      <c r="B103" s="2" t="s">
        <v>110</v>
      </c>
      <c r="C103" s="8">
        <v>38.020000000000003</v>
      </c>
      <c r="D103" s="8">
        <v>4</v>
      </c>
      <c r="E103" s="2" t="s">
        <v>136</v>
      </c>
      <c r="F103" s="8">
        <v>15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 t="s">
        <v>30</v>
      </c>
      <c r="B104" s="2" t="s">
        <v>110</v>
      </c>
      <c r="C104" s="8">
        <v>38.020000000000003</v>
      </c>
      <c r="D104" s="8">
        <v>4</v>
      </c>
      <c r="E104" s="2" t="s">
        <v>137</v>
      </c>
      <c r="F104" s="8">
        <v>22.4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 t="s">
        <v>30</v>
      </c>
      <c r="B105" s="2" t="s">
        <v>110</v>
      </c>
      <c r="C105" s="8">
        <v>38.020000000000003</v>
      </c>
      <c r="D105" s="8">
        <v>4</v>
      </c>
      <c r="E105" s="2" t="s">
        <v>138</v>
      </c>
      <c r="F105" s="8">
        <v>19.2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 t="s">
        <v>30</v>
      </c>
      <c r="B106" s="2" t="s">
        <v>110</v>
      </c>
      <c r="C106" s="8">
        <v>38.020000000000003</v>
      </c>
      <c r="D106" s="8">
        <v>4</v>
      </c>
      <c r="E106" s="2" t="s">
        <v>139</v>
      </c>
      <c r="F106" s="8">
        <v>17.7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 t="s">
        <v>30</v>
      </c>
      <c r="B107" s="2" t="s">
        <v>140</v>
      </c>
      <c r="C107" s="8">
        <v>39.880000000000003</v>
      </c>
      <c r="D107" s="8">
        <v>5</v>
      </c>
      <c r="E107" s="2" t="s">
        <v>141</v>
      </c>
      <c r="F107" s="8">
        <v>15.4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 t="s">
        <v>30</v>
      </c>
      <c r="B108" s="2" t="s">
        <v>140</v>
      </c>
      <c r="C108" s="8">
        <v>39.880000000000003</v>
      </c>
      <c r="D108" s="8">
        <v>5</v>
      </c>
      <c r="E108" s="2" t="s">
        <v>142</v>
      </c>
      <c r="F108" s="8">
        <v>30.3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 t="s">
        <v>30</v>
      </c>
      <c r="B109" s="2" t="s">
        <v>140</v>
      </c>
      <c r="C109" s="8">
        <v>39.880000000000003</v>
      </c>
      <c r="D109" s="8">
        <v>5</v>
      </c>
      <c r="E109" s="2" t="s">
        <v>143</v>
      </c>
      <c r="F109" s="8">
        <v>19.2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 t="s">
        <v>30</v>
      </c>
      <c r="B110" s="2" t="s">
        <v>140</v>
      </c>
      <c r="C110" s="8">
        <v>39.880000000000003</v>
      </c>
      <c r="D110" s="8">
        <v>5</v>
      </c>
      <c r="E110" s="2" t="s">
        <v>144</v>
      </c>
      <c r="F110" s="8">
        <v>25.3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 t="s">
        <v>30</v>
      </c>
      <c r="B111" s="2" t="s">
        <v>140</v>
      </c>
      <c r="C111" s="8">
        <v>39.880000000000003</v>
      </c>
      <c r="D111" s="8">
        <v>5</v>
      </c>
      <c r="E111" s="2" t="s">
        <v>145</v>
      </c>
      <c r="F111" s="8">
        <v>22.1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 t="s">
        <v>30</v>
      </c>
      <c r="B112" s="2" t="s">
        <v>140</v>
      </c>
      <c r="C112" s="8">
        <v>39.880000000000003</v>
      </c>
      <c r="D112" s="8">
        <v>5</v>
      </c>
      <c r="E112" s="2" t="s">
        <v>146</v>
      </c>
      <c r="F112" s="8">
        <v>28.7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 t="s">
        <v>30</v>
      </c>
      <c r="B113" s="2" t="s">
        <v>140</v>
      </c>
      <c r="C113" s="8">
        <v>39.880000000000003</v>
      </c>
      <c r="D113" s="8">
        <v>5</v>
      </c>
      <c r="E113" s="2" t="s">
        <v>147</v>
      </c>
      <c r="F113" s="8">
        <v>24.5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 t="s">
        <v>30</v>
      </c>
      <c r="B114" s="2" t="s">
        <v>140</v>
      </c>
      <c r="C114" s="8">
        <v>39.880000000000003</v>
      </c>
      <c r="D114" s="8">
        <v>5</v>
      </c>
      <c r="E114" s="2" t="s">
        <v>148</v>
      </c>
      <c r="F114" s="8">
        <v>15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 t="s">
        <v>30</v>
      </c>
      <c r="B115" s="2" t="s">
        <v>140</v>
      </c>
      <c r="C115" s="8">
        <v>39.880000000000003</v>
      </c>
      <c r="D115" s="8">
        <v>5</v>
      </c>
      <c r="E115" s="2" t="s">
        <v>149</v>
      </c>
      <c r="F115" s="8">
        <v>23.6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 t="s">
        <v>30</v>
      </c>
      <c r="B116" s="2" t="s">
        <v>140</v>
      </c>
      <c r="C116" s="8">
        <v>39.880000000000003</v>
      </c>
      <c r="D116" s="8">
        <v>5</v>
      </c>
      <c r="E116" s="2" t="s">
        <v>150</v>
      </c>
      <c r="F116" s="8">
        <v>23.9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 t="s">
        <v>30</v>
      </c>
      <c r="B117" s="2" t="s">
        <v>140</v>
      </c>
      <c r="C117" s="8">
        <v>39.880000000000003</v>
      </c>
      <c r="D117" s="8">
        <v>5</v>
      </c>
      <c r="E117" s="2" t="s">
        <v>151</v>
      </c>
      <c r="F117" s="8">
        <v>27.9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 t="s">
        <v>30</v>
      </c>
      <c r="B118" s="2" t="s">
        <v>140</v>
      </c>
      <c r="C118" s="8">
        <v>39.880000000000003</v>
      </c>
      <c r="D118" s="8">
        <v>5</v>
      </c>
      <c r="E118" s="2" t="s">
        <v>152</v>
      </c>
      <c r="F118" s="8">
        <v>19.600000000000001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 t="s">
        <v>30</v>
      </c>
      <c r="B119" s="2" t="s">
        <v>140</v>
      </c>
      <c r="C119" s="8">
        <v>39.880000000000003</v>
      </c>
      <c r="D119" s="8">
        <v>5</v>
      </c>
      <c r="E119" s="2" t="s">
        <v>153</v>
      </c>
      <c r="F119" s="8">
        <v>21.2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 t="s">
        <v>30</v>
      </c>
      <c r="B120" s="2" t="s">
        <v>140</v>
      </c>
      <c r="C120" s="8">
        <v>39.880000000000003</v>
      </c>
      <c r="D120" s="8">
        <v>5</v>
      </c>
      <c r="E120" s="2" t="s">
        <v>154</v>
      </c>
      <c r="F120" s="8">
        <v>18.600000000000001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 t="s">
        <v>30</v>
      </c>
      <c r="B121" s="2" t="s">
        <v>140</v>
      </c>
      <c r="C121" s="8">
        <v>39.880000000000003</v>
      </c>
      <c r="D121" s="8">
        <v>5</v>
      </c>
      <c r="E121" s="2" t="s">
        <v>155</v>
      </c>
      <c r="F121" s="8">
        <v>18.8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 t="s">
        <v>30</v>
      </c>
      <c r="B122" s="2" t="s">
        <v>140</v>
      </c>
      <c r="C122" s="8">
        <v>39.880000000000003</v>
      </c>
      <c r="D122" s="8">
        <v>5</v>
      </c>
      <c r="E122" s="2" t="s">
        <v>156</v>
      </c>
      <c r="F122" s="8">
        <v>21.8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 t="s">
        <v>30</v>
      </c>
      <c r="B123" s="2" t="s">
        <v>140</v>
      </c>
      <c r="C123" s="8">
        <v>39.880000000000003</v>
      </c>
      <c r="D123" s="8">
        <v>5</v>
      </c>
      <c r="E123" s="2" t="s">
        <v>157</v>
      </c>
      <c r="F123" s="8">
        <v>6.8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 t="s">
        <v>30</v>
      </c>
      <c r="B124" s="2" t="s">
        <v>140</v>
      </c>
      <c r="C124" s="8">
        <v>39.880000000000003</v>
      </c>
      <c r="D124" s="8">
        <v>5</v>
      </c>
      <c r="E124" s="2" t="s">
        <v>158</v>
      </c>
      <c r="F124" s="8">
        <v>12.8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 t="s">
        <v>30</v>
      </c>
      <c r="B125" s="2" t="s">
        <v>140</v>
      </c>
      <c r="C125" s="8">
        <v>39.880000000000003</v>
      </c>
      <c r="D125" s="8">
        <v>5</v>
      </c>
      <c r="E125" s="2" t="s">
        <v>159</v>
      </c>
      <c r="F125" s="8">
        <v>26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 t="s">
        <v>30</v>
      </c>
      <c r="B126" s="2" t="s">
        <v>140</v>
      </c>
      <c r="C126" s="8">
        <v>39.880000000000003</v>
      </c>
      <c r="D126" s="8">
        <v>5</v>
      </c>
      <c r="E126" s="2" t="s">
        <v>160</v>
      </c>
      <c r="F126" s="8">
        <v>15.6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 t="s">
        <v>30</v>
      </c>
      <c r="B127" s="2" t="s">
        <v>140</v>
      </c>
      <c r="C127" s="8">
        <v>39.880000000000003</v>
      </c>
      <c r="D127" s="8">
        <v>5</v>
      </c>
      <c r="E127" s="2" t="s">
        <v>161</v>
      </c>
      <c r="F127" s="8">
        <v>22.4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 t="s">
        <v>30</v>
      </c>
      <c r="B128" s="2" t="s">
        <v>140</v>
      </c>
      <c r="C128" s="8">
        <v>39.880000000000003</v>
      </c>
      <c r="D128" s="8">
        <v>5</v>
      </c>
      <c r="E128" s="2" t="s">
        <v>162</v>
      </c>
      <c r="F128" s="8">
        <v>22.7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 t="s">
        <v>30</v>
      </c>
      <c r="B129" s="2" t="s">
        <v>140</v>
      </c>
      <c r="C129" s="8">
        <v>39.880000000000003</v>
      </c>
      <c r="D129" s="8">
        <v>5</v>
      </c>
      <c r="E129" s="2" t="s">
        <v>163</v>
      </c>
      <c r="F129" s="8">
        <v>18.399999999999999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 t="s">
        <v>30</v>
      </c>
      <c r="B130" s="2" t="s">
        <v>140</v>
      </c>
      <c r="C130" s="8">
        <v>39.880000000000003</v>
      </c>
      <c r="D130" s="8">
        <v>5</v>
      </c>
      <c r="E130" s="2" t="s">
        <v>164</v>
      </c>
      <c r="F130" s="8">
        <v>18.100000000000001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 t="s">
        <v>30</v>
      </c>
      <c r="B131" s="2" t="s">
        <v>140</v>
      </c>
      <c r="C131" s="8">
        <v>39.880000000000003</v>
      </c>
      <c r="D131" s="8">
        <v>5</v>
      </c>
      <c r="E131" s="2" t="s">
        <v>165</v>
      </c>
      <c r="F131" s="8">
        <v>14.1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 t="s">
        <v>30</v>
      </c>
      <c r="B132" s="2" t="s">
        <v>140</v>
      </c>
      <c r="C132" s="8">
        <v>39.880000000000003</v>
      </c>
      <c r="D132" s="8">
        <v>5</v>
      </c>
      <c r="E132" s="2" t="s">
        <v>166</v>
      </c>
      <c r="F132" s="8">
        <v>13.6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 t="s">
        <v>30</v>
      </c>
      <c r="B133" s="2" t="s">
        <v>140</v>
      </c>
      <c r="C133" s="8">
        <v>39.880000000000003</v>
      </c>
      <c r="D133" s="8">
        <v>5</v>
      </c>
      <c r="E133" s="2" t="s">
        <v>167</v>
      </c>
      <c r="F133" s="8">
        <v>18.2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 t="s">
        <v>30</v>
      </c>
      <c r="B134" s="2" t="s">
        <v>140</v>
      </c>
      <c r="C134" s="8">
        <v>39.880000000000003</v>
      </c>
      <c r="D134" s="8">
        <v>5</v>
      </c>
      <c r="E134" s="2" t="s">
        <v>168</v>
      </c>
      <c r="F134" s="8">
        <v>15.2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 t="s">
        <v>30</v>
      </c>
      <c r="B135" s="2" t="s">
        <v>140</v>
      </c>
      <c r="C135" s="8">
        <v>39.880000000000003</v>
      </c>
      <c r="D135" s="8">
        <v>5</v>
      </c>
      <c r="E135" s="2" t="s">
        <v>169</v>
      </c>
      <c r="F135" s="8">
        <v>20.5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 t="s">
        <v>30</v>
      </c>
      <c r="B136" s="2" t="s">
        <v>170</v>
      </c>
      <c r="C136" s="8">
        <v>42.45</v>
      </c>
      <c r="D136" s="8">
        <v>6</v>
      </c>
      <c r="E136" s="2" t="s">
        <v>171</v>
      </c>
      <c r="F136" s="8">
        <v>11.8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 t="s">
        <v>30</v>
      </c>
      <c r="B137" s="2" t="s">
        <v>170</v>
      </c>
      <c r="C137" s="8">
        <v>42.45</v>
      </c>
      <c r="D137" s="8">
        <v>6</v>
      </c>
      <c r="E137" s="2" t="s">
        <v>172</v>
      </c>
      <c r="F137" s="8">
        <v>22.3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 t="s">
        <v>30</v>
      </c>
      <c r="B138" s="2" t="s">
        <v>170</v>
      </c>
      <c r="C138" s="8">
        <v>42.45</v>
      </c>
      <c r="D138" s="8">
        <v>6</v>
      </c>
      <c r="E138" s="2" t="s">
        <v>173</v>
      </c>
      <c r="F138" s="8">
        <v>19.600000000000001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 t="s">
        <v>30</v>
      </c>
      <c r="B139" s="2" t="s">
        <v>170</v>
      </c>
      <c r="C139" s="8">
        <v>42.45</v>
      </c>
      <c r="D139" s="8">
        <v>6</v>
      </c>
      <c r="E139" s="2" t="s">
        <v>174</v>
      </c>
      <c r="F139" s="8">
        <v>30.1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 t="s">
        <v>30</v>
      </c>
      <c r="B140" s="2" t="s">
        <v>170</v>
      </c>
      <c r="C140" s="8">
        <v>42.45</v>
      </c>
      <c r="D140" s="8">
        <v>6</v>
      </c>
      <c r="E140" s="2" t="s">
        <v>175</v>
      </c>
      <c r="F140" s="8">
        <v>21.6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 t="s">
        <v>30</v>
      </c>
      <c r="B141" s="2" t="s">
        <v>170</v>
      </c>
      <c r="C141" s="8">
        <v>42.45</v>
      </c>
      <c r="D141" s="8">
        <v>6</v>
      </c>
      <c r="E141" s="2" t="s">
        <v>176</v>
      </c>
      <c r="F141" s="8">
        <v>22.6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 t="s">
        <v>30</v>
      </c>
      <c r="B142" s="2" t="s">
        <v>170</v>
      </c>
      <c r="C142" s="8">
        <v>42.45</v>
      </c>
      <c r="D142" s="8">
        <v>6</v>
      </c>
      <c r="E142" s="2" t="s">
        <v>177</v>
      </c>
      <c r="F142" s="8">
        <v>24.9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 t="s">
        <v>30</v>
      </c>
      <c r="B143" s="2" t="s">
        <v>170</v>
      </c>
      <c r="C143" s="8">
        <v>42.45</v>
      </c>
      <c r="D143" s="8">
        <v>6</v>
      </c>
      <c r="E143" s="2" t="s">
        <v>178</v>
      </c>
      <c r="F143" s="8">
        <v>18.600000000000001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 t="s">
        <v>30</v>
      </c>
      <c r="B144" s="2" t="s">
        <v>170</v>
      </c>
      <c r="C144" s="8">
        <v>42.45</v>
      </c>
      <c r="D144" s="8">
        <v>6</v>
      </c>
      <c r="E144" s="2" t="s">
        <v>179</v>
      </c>
      <c r="F144" s="8">
        <v>29.4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 t="s">
        <v>30</v>
      </c>
      <c r="B145" s="2" t="s">
        <v>170</v>
      </c>
      <c r="C145" s="8">
        <v>42.45</v>
      </c>
      <c r="D145" s="8">
        <v>6</v>
      </c>
      <c r="E145" s="2" t="s">
        <v>180</v>
      </c>
      <c r="F145" s="8">
        <v>16.8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 t="s">
        <v>30</v>
      </c>
      <c r="B146" s="2" t="s">
        <v>170</v>
      </c>
      <c r="C146" s="8">
        <v>42.45</v>
      </c>
      <c r="D146" s="8">
        <v>6</v>
      </c>
      <c r="E146" s="2" t="s">
        <v>181</v>
      </c>
      <c r="F146" s="8">
        <v>23.6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 t="s">
        <v>30</v>
      </c>
      <c r="B147" s="2" t="s">
        <v>170</v>
      </c>
      <c r="C147" s="8">
        <v>42.45</v>
      </c>
      <c r="D147" s="8">
        <v>6</v>
      </c>
      <c r="E147" s="2" t="s">
        <v>182</v>
      </c>
      <c r="F147" s="8">
        <v>26.1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 t="s">
        <v>30</v>
      </c>
      <c r="B148" s="2" t="s">
        <v>170</v>
      </c>
      <c r="C148" s="8">
        <v>42.45</v>
      </c>
      <c r="D148" s="8">
        <v>6</v>
      </c>
      <c r="E148" s="2" t="s">
        <v>183</v>
      </c>
      <c r="F148" s="8">
        <v>21.2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 t="s">
        <v>30</v>
      </c>
      <c r="B149" s="2" t="s">
        <v>170</v>
      </c>
      <c r="C149" s="8">
        <v>42.45</v>
      </c>
      <c r="D149" s="8">
        <v>6</v>
      </c>
      <c r="E149" s="2" t="s">
        <v>184</v>
      </c>
      <c r="F149" s="8">
        <v>19.600000000000001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 t="s">
        <v>30</v>
      </c>
      <c r="B150" s="2" t="s">
        <v>170</v>
      </c>
      <c r="C150" s="8">
        <v>42.45</v>
      </c>
      <c r="D150" s="8">
        <v>6</v>
      </c>
      <c r="E150" s="2" t="s">
        <v>185</v>
      </c>
      <c r="F150" s="8">
        <v>21.4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 t="s">
        <v>30</v>
      </c>
      <c r="B151" s="2" t="s">
        <v>170</v>
      </c>
      <c r="C151" s="8">
        <v>42.45</v>
      </c>
      <c r="D151" s="8">
        <v>6</v>
      </c>
      <c r="E151" s="2" t="s">
        <v>186</v>
      </c>
      <c r="F151" s="8">
        <v>21.9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 t="s">
        <v>30</v>
      </c>
      <c r="B152" s="2" t="s">
        <v>170</v>
      </c>
      <c r="C152" s="8">
        <v>42.45</v>
      </c>
      <c r="D152" s="8">
        <v>6</v>
      </c>
      <c r="E152" s="2" t="s">
        <v>187</v>
      </c>
      <c r="F152" s="8">
        <v>27.5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 t="s">
        <v>30</v>
      </c>
      <c r="B153" s="2" t="s">
        <v>170</v>
      </c>
      <c r="C153" s="8">
        <v>42.45</v>
      </c>
      <c r="D153" s="8">
        <v>6</v>
      </c>
      <c r="E153" s="2" t="s">
        <v>188</v>
      </c>
      <c r="F153" s="8">
        <v>20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 t="s">
        <v>30</v>
      </c>
      <c r="B154" s="2" t="s">
        <v>170</v>
      </c>
      <c r="C154" s="8">
        <v>42.45</v>
      </c>
      <c r="D154" s="8">
        <v>6</v>
      </c>
      <c r="E154" s="2" t="s">
        <v>189</v>
      </c>
      <c r="F154" s="8">
        <v>21.6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 t="s">
        <v>30</v>
      </c>
      <c r="B155" s="2" t="s">
        <v>170</v>
      </c>
      <c r="C155" s="8">
        <v>42.45</v>
      </c>
      <c r="D155" s="8">
        <v>6</v>
      </c>
      <c r="E155" s="2" t="s">
        <v>190</v>
      </c>
      <c r="F155" s="8">
        <v>26.1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 t="s">
        <v>30</v>
      </c>
      <c r="B156" s="2" t="s">
        <v>170</v>
      </c>
      <c r="C156" s="8">
        <v>42.45</v>
      </c>
      <c r="D156" s="8">
        <v>6</v>
      </c>
      <c r="E156" s="2" t="s">
        <v>191</v>
      </c>
      <c r="F156" s="8">
        <v>22.1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 t="s">
        <v>30</v>
      </c>
      <c r="B157" s="2" t="s">
        <v>170</v>
      </c>
      <c r="C157" s="8">
        <v>42.45</v>
      </c>
      <c r="D157" s="8">
        <v>6</v>
      </c>
      <c r="E157" s="2" t="s">
        <v>192</v>
      </c>
      <c r="F157" s="8">
        <v>21.5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 t="s">
        <v>30</v>
      </c>
      <c r="B158" s="2" t="s">
        <v>170</v>
      </c>
      <c r="C158" s="8">
        <v>42.45</v>
      </c>
      <c r="D158" s="8">
        <v>6</v>
      </c>
      <c r="E158" s="2" t="s">
        <v>193</v>
      </c>
      <c r="F158" s="8">
        <v>16.5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 t="s">
        <v>30</v>
      </c>
      <c r="B159" s="2" t="s">
        <v>170</v>
      </c>
      <c r="C159" s="8">
        <v>42.45</v>
      </c>
      <c r="D159" s="8">
        <v>6</v>
      </c>
      <c r="E159" s="2" t="s">
        <v>194</v>
      </c>
      <c r="F159" s="8">
        <v>25.9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 t="s">
        <v>30</v>
      </c>
      <c r="B160" s="2" t="s">
        <v>170</v>
      </c>
      <c r="C160" s="8">
        <v>42.45</v>
      </c>
      <c r="D160" s="8">
        <v>6</v>
      </c>
      <c r="E160" s="2" t="s">
        <v>195</v>
      </c>
      <c r="F160" s="8">
        <v>24.2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 t="s">
        <v>30</v>
      </c>
      <c r="B161" s="2" t="s">
        <v>170</v>
      </c>
      <c r="C161" s="8">
        <v>42.45</v>
      </c>
      <c r="D161" s="8">
        <v>6</v>
      </c>
      <c r="E161" s="2" t="s">
        <v>196</v>
      </c>
      <c r="F161" s="8">
        <v>21.2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 t="s">
        <v>30</v>
      </c>
      <c r="B162" s="2" t="s">
        <v>170</v>
      </c>
      <c r="C162" s="8">
        <v>42.45</v>
      </c>
      <c r="D162" s="8">
        <v>6</v>
      </c>
      <c r="E162" s="2" t="s">
        <v>197</v>
      </c>
      <c r="F162" s="8">
        <v>22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 t="s">
        <v>30</v>
      </c>
      <c r="B163" s="2" t="s">
        <v>170</v>
      </c>
      <c r="C163" s="8">
        <v>42.45</v>
      </c>
      <c r="D163" s="8">
        <v>6</v>
      </c>
      <c r="E163" s="2" t="s">
        <v>198</v>
      </c>
      <c r="F163" s="8">
        <v>21.8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 t="s">
        <v>30</v>
      </c>
      <c r="B164" s="2" t="s">
        <v>170</v>
      </c>
      <c r="C164" s="8">
        <v>42.45</v>
      </c>
      <c r="D164" s="8">
        <v>6</v>
      </c>
      <c r="E164" s="2" t="s">
        <v>199</v>
      </c>
      <c r="F164" s="8">
        <v>14.8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1.1640625" defaultRowHeight="15" customHeight="1"/>
  <cols>
    <col min="1" max="1" width="10.5" customWidth="1"/>
    <col min="2" max="2" width="13.33203125" customWidth="1"/>
    <col min="3" max="15" width="10.5" customWidth="1"/>
    <col min="16" max="16" width="12.5" customWidth="1"/>
    <col min="17" max="17" width="21.6640625" customWidth="1"/>
    <col min="18" max="19" width="11.5" customWidth="1"/>
    <col min="20" max="26" width="10.5" customWidth="1"/>
  </cols>
  <sheetData>
    <row r="1" spans="1:26" ht="15.75" customHeight="1">
      <c r="A1" s="1" t="s">
        <v>200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1" t="s">
        <v>201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 t="s">
        <v>202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 t="s">
        <v>203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9">
        <v>2010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  <c r="N8" s="2"/>
      <c r="O8" s="12" t="s">
        <v>204</v>
      </c>
      <c r="P8" s="13" t="s">
        <v>205</v>
      </c>
      <c r="Q8" s="14" t="s">
        <v>10</v>
      </c>
      <c r="R8" s="15"/>
      <c r="S8" s="2"/>
      <c r="T8" s="2"/>
      <c r="U8" s="2"/>
      <c r="V8" s="2"/>
      <c r="W8" s="2"/>
      <c r="X8" s="2"/>
      <c r="Y8" s="1"/>
      <c r="Z8" s="2"/>
    </row>
    <row r="9" spans="1:26" ht="15.75" customHeight="1">
      <c r="A9" s="2"/>
      <c r="B9" s="16" t="s">
        <v>206</v>
      </c>
      <c r="C9" s="2" t="s">
        <v>207</v>
      </c>
      <c r="D9" s="2" t="s">
        <v>208</v>
      </c>
      <c r="E9" s="2" t="s">
        <v>209</v>
      </c>
      <c r="F9" s="2" t="s">
        <v>210</v>
      </c>
      <c r="G9" s="2" t="s">
        <v>211</v>
      </c>
      <c r="H9" s="2" t="s">
        <v>212</v>
      </c>
      <c r="I9" s="2" t="s">
        <v>213</v>
      </c>
      <c r="J9" s="2" t="s">
        <v>214</v>
      </c>
      <c r="K9" s="2" t="s">
        <v>215</v>
      </c>
      <c r="L9" s="2" t="s">
        <v>216</v>
      </c>
      <c r="M9" s="17"/>
      <c r="N9" s="2"/>
      <c r="O9" s="18">
        <v>2010</v>
      </c>
      <c r="P9" s="19" t="s">
        <v>217</v>
      </c>
      <c r="Q9" s="20">
        <v>32.552379999999999</v>
      </c>
      <c r="R9" s="21"/>
      <c r="S9" s="2"/>
      <c r="T9" s="22"/>
      <c r="U9" s="2"/>
      <c r="V9" s="2"/>
      <c r="W9" s="2"/>
      <c r="X9" s="2"/>
      <c r="Y9" s="1"/>
      <c r="Z9" s="2"/>
    </row>
    <row r="10" spans="1:26" ht="15.75" customHeight="1">
      <c r="A10" s="2"/>
      <c r="B10" s="16"/>
      <c r="C10" s="2">
        <v>49</v>
      </c>
      <c r="D10" s="2">
        <v>42</v>
      </c>
      <c r="E10" s="2">
        <v>34</v>
      </c>
      <c r="F10" s="2">
        <v>28</v>
      </c>
      <c r="G10" s="2">
        <v>30</v>
      </c>
      <c r="H10" s="2">
        <v>33</v>
      </c>
      <c r="I10" s="2">
        <v>23</v>
      </c>
      <c r="J10" s="2">
        <v>37</v>
      </c>
      <c r="K10" s="2">
        <v>40</v>
      </c>
      <c r="L10" s="2">
        <v>39</v>
      </c>
      <c r="M10" s="17"/>
      <c r="N10" s="2"/>
      <c r="O10" s="18">
        <v>2010</v>
      </c>
      <c r="P10" s="19" t="s">
        <v>218</v>
      </c>
      <c r="Q10" s="20">
        <v>23.028890000000001</v>
      </c>
      <c r="R10" s="21"/>
      <c r="S10" s="2"/>
      <c r="T10" s="22"/>
      <c r="U10" s="2"/>
      <c r="V10" s="2"/>
      <c r="W10" s="2"/>
      <c r="X10" s="2"/>
      <c r="Y10" s="2"/>
      <c r="Z10" s="2"/>
    </row>
    <row r="11" spans="1:26" ht="15.75" customHeight="1">
      <c r="A11" s="2"/>
      <c r="B11" s="16"/>
      <c r="C11" s="2">
        <v>36</v>
      </c>
      <c r="D11" s="2">
        <v>38</v>
      </c>
      <c r="E11" s="2">
        <v>28</v>
      </c>
      <c r="F11" s="2">
        <v>36</v>
      </c>
      <c r="G11" s="2">
        <v>30</v>
      </c>
      <c r="H11" s="2">
        <v>38</v>
      </c>
      <c r="I11" s="2">
        <v>32</v>
      </c>
      <c r="J11" s="2">
        <v>40</v>
      </c>
      <c r="K11" s="2">
        <v>39</v>
      </c>
      <c r="L11" s="2">
        <v>40</v>
      </c>
      <c r="M11" s="17"/>
      <c r="N11" s="2"/>
      <c r="O11" s="18">
        <v>2011</v>
      </c>
      <c r="P11" s="19" t="s">
        <v>217</v>
      </c>
      <c r="Q11" s="20">
        <v>28.002500000000001</v>
      </c>
      <c r="R11" s="21"/>
      <c r="S11" s="2"/>
      <c r="T11" s="22"/>
      <c r="U11" s="2"/>
      <c r="V11" s="2"/>
      <c r="W11" s="2"/>
      <c r="X11" s="2"/>
      <c r="Y11" s="2"/>
      <c r="Z11" s="2"/>
    </row>
    <row r="12" spans="1:26" ht="15.75" customHeight="1">
      <c r="A12" s="2"/>
      <c r="B12" s="16"/>
      <c r="C12" s="2">
        <v>36</v>
      </c>
      <c r="D12" s="2">
        <v>39</v>
      </c>
      <c r="E12" s="2">
        <v>33</v>
      </c>
      <c r="F12" s="2">
        <v>26</v>
      </c>
      <c r="G12" s="2">
        <v>29</v>
      </c>
      <c r="H12" s="2">
        <v>34</v>
      </c>
      <c r="I12" s="2">
        <v>32</v>
      </c>
      <c r="J12" s="2">
        <v>41</v>
      </c>
      <c r="K12" s="2">
        <v>38</v>
      </c>
      <c r="L12" s="2">
        <v>27</v>
      </c>
      <c r="M12" s="17"/>
      <c r="N12" s="2"/>
      <c r="O12" s="18">
        <v>2011</v>
      </c>
      <c r="P12" s="19" t="s">
        <v>218</v>
      </c>
      <c r="Q12" s="20">
        <v>16.25</v>
      </c>
      <c r="R12" s="21"/>
      <c r="S12" s="2"/>
      <c r="T12" s="22"/>
      <c r="U12" s="2"/>
      <c r="V12" s="2"/>
      <c r="W12" s="2"/>
      <c r="X12" s="2"/>
      <c r="Y12" s="2"/>
      <c r="Z12" s="2"/>
    </row>
    <row r="13" spans="1:26" ht="15.75" customHeight="1">
      <c r="A13" s="2"/>
      <c r="B13" s="16"/>
      <c r="C13" s="2">
        <v>46</v>
      </c>
      <c r="D13" s="2">
        <v>39</v>
      </c>
      <c r="E13" s="2">
        <v>27</v>
      </c>
      <c r="F13" s="2">
        <v>28</v>
      </c>
      <c r="G13" s="2">
        <v>31</v>
      </c>
      <c r="H13" s="2">
        <v>44</v>
      </c>
      <c r="I13" s="2">
        <v>39</v>
      </c>
      <c r="J13" s="2">
        <v>35</v>
      </c>
      <c r="K13" s="2">
        <v>35</v>
      </c>
      <c r="L13" s="2">
        <v>24</v>
      </c>
      <c r="M13" s="17"/>
      <c r="N13" s="2"/>
      <c r="O13" s="18">
        <v>2012</v>
      </c>
      <c r="P13" s="19" t="s">
        <v>217</v>
      </c>
      <c r="Q13" s="20">
        <v>26.35782</v>
      </c>
      <c r="R13" s="21"/>
      <c r="S13" s="2"/>
      <c r="T13" s="22"/>
      <c r="U13" s="2"/>
      <c r="V13" s="2"/>
      <c r="W13" s="2"/>
      <c r="X13" s="2"/>
      <c r="Y13" s="2"/>
      <c r="Z13" s="2"/>
    </row>
    <row r="14" spans="1:26" ht="15.75" customHeight="1">
      <c r="A14" s="2"/>
      <c r="B14" s="16"/>
      <c r="C14" s="2">
        <v>32</v>
      </c>
      <c r="D14" s="2">
        <v>44</v>
      </c>
      <c r="E14" s="2">
        <v>28</v>
      </c>
      <c r="F14" s="2">
        <v>28</v>
      </c>
      <c r="G14" s="2">
        <v>28</v>
      </c>
      <c r="H14" s="2">
        <v>32</v>
      </c>
      <c r="I14" s="2">
        <v>35</v>
      </c>
      <c r="J14" s="2">
        <v>32</v>
      </c>
      <c r="K14" s="2">
        <v>34</v>
      </c>
      <c r="L14" s="2">
        <v>28</v>
      </c>
      <c r="M14" s="17"/>
      <c r="N14" s="2"/>
      <c r="O14" s="18">
        <v>2012</v>
      </c>
      <c r="P14" s="19" t="s">
        <v>218</v>
      </c>
      <c r="Q14" s="20">
        <v>14.477499999999999</v>
      </c>
      <c r="R14" s="21"/>
      <c r="S14" s="2"/>
      <c r="T14" s="22"/>
      <c r="U14" s="2"/>
      <c r="V14" s="2"/>
      <c r="W14" s="2"/>
      <c r="X14" s="2"/>
      <c r="Y14" s="2"/>
      <c r="Z14" s="2"/>
    </row>
    <row r="15" spans="1:26" ht="15.75" customHeight="1">
      <c r="A15" s="2"/>
      <c r="B15" s="16"/>
      <c r="C15" s="2">
        <v>29</v>
      </c>
      <c r="D15" s="2">
        <v>41</v>
      </c>
      <c r="E15" s="2">
        <v>26</v>
      </c>
      <c r="F15" s="2">
        <v>25</v>
      </c>
      <c r="G15" s="2">
        <v>27</v>
      </c>
      <c r="H15" s="2">
        <v>28</v>
      </c>
      <c r="I15" s="2">
        <v>29</v>
      </c>
      <c r="J15" s="2">
        <v>40</v>
      </c>
      <c r="K15" s="2">
        <v>35</v>
      </c>
      <c r="L15" s="2">
        <v>31</v>
      </c>
      <c r="M15" s="17"/>
      <c r="N15" s="2"/>
      <c r="O15" s="18">
        <v>2013</v>
      </c>
      <c r="P15" s="19" t="s">
        <v>217</v>
      </c>
      <c r="Q15" s="20">
        <v>22.89</v>
      </c>
      <c r="R15" s="21"/>
      <c r="S15" s="2"/>
      <c r="T15" s="22"/>
      <c r="U15" s="2"/>
      <c r="V15" s="2"/>
      <c r="W15" s="2"/>
      <c r="X15" s="2"/>
      <c r="Y15" s="2"/>
      <c r="Z15" s="2"/>
    </row>
    <row r="16" spans="1:26" ht="15.75" customHeight="1">
      <c r="A16" s="2"/>
      <c r="B16" s="16"/>
      <c r="C16" s="2">
        <v>35</v>
      </c>
      <c r="D16" s="2">
        <v>31</v>
      </c>
      <c r="E16" s="2">
        <v>27</v>
      </c>
      <c r="F16" s="2">
        <v>28</v>
      </c>
      <c r="G16" s="2">
        <v>26</v>
      </c>
      <c r="H16" s="2">
        <v>35</v>
      </c>
      <c r="I16" s="2"/>
      <c r="J16" s="2">
        <v>38</v>
      </c>
      <c r="K16" s="2">
        <v>31</v>
      </c>
      <c r="L16" s="2">
        <v>17</v>
      </c>
      <c r="M16" s="17"/>
      <c r="N16" s="2"/>
      <c r="O16" s="18">
        <v>2013</v>
      </c>
      <c r="P16" s="19" t="s">
        <v>218</v>
      </c>
      <c r="Q16" s="20">
        <v>15.82667</v>
      </c>
      <c r="R16" s="21"/>
      <c r="S16" s="2"/>
      <c r="T16" s="22"/>
      <c r="U16" s="2"/>
      <c r="V16" s="2"/>
      <c r="W16" s="2"/>
      <c r="X16" s="2"/>
      <c r="Y16" s="2"/>
      <c r="Z16" s="2"/>
    </row>
    <row r="17" spans="1:26" ht="15.75" customHeight="1">
      <c r="A17" s="2"/>
      <c r="B17" s="16"/>
      <c r="C17" s="2">
        <v>38</v>
      </c>
      <c r="D17" s="2">
        <v>39</v>
      </c>
      <c r="E17" s="2">
        <v>29</v>
      </c>
      <c r="F17" s="2">
        <v>26</v>
      </c>
      <c r="G17" s="2">
        <v>14</v>
      </c>
      <c r="H17" s="2"/>
      <c r="I17" s="2"/>
      <c r="J17" s="2">
        <v>39</v>
      </c>
      <c r="K17" s="2">
        <v>36</v>
      </c>
      <c r="L17" s="2">
        <v>25</v>
      </c>
      <c r="M17" s="17"/>
      <c r="N17" s="2"/>
      <c r="O17" s="18">
        <v>2014</v>
      </c>
      <c r="P17" s="19" t="s">
        <v>217</v>
      </c>
      <c r="Q17" s="20">
        <v>22.46</v>
      </c>
      <c r="R17" s="21"/>
      <c r="S17" s="2"/>
      <c r="T17" s="22"/>
      <c r="U17" s="2"/>
      <c r="V17" s="2"/>
      <c r="W17" s="2"/>
      <c r="X17" s="2"/>
      <c r="Y17" s="2"/>
      <c r="Z17" s="2"/>
    </row>
    <row r="18" spans="1:26" ht="15.75" customHeight="1">
      <c r="A18" s="2"/>
      <c r="B18" s="16"/>
      <c r="C18" s="2">
        <v>36</v>
      </c>
      <c r="D18" s="2">
        <v>33</v>
      </c>
      <c r="E18" s="2">
        <v>29</v>
      </c>
      <c r="F18" s="2">
        <v>28</v>
      </c>
      <c r="G18" s="2">
        <v>18</v>
      </c>
      <c r="H18" s="2"/>
      <c r="I18" s="2"/>
      <c r="J18" s="2">
        <v>40</v>
      </c>
      <c r="K18" s="2">
        <v>36</v>
      </c>
      <c r="L18" s="2">
        <v>15</v>
      </c>
      <c r="M18" s="17"/>
      <c r="N18" s="2"/>
      <c r="O18" s="18">
        <v>2014</v>
      </c>
      <c r="P18" s="19" t="s">
        <v>218</v>
      </c>
      <c r="Q18" s="20">
        <v>21.95</v>
      </c>
      <c r="R18" s="21"/>
      <c r="S18" s="2"/>
      <c r="T18" s="22"/>
      <c r="U18" s="2"/>
      <c r="V18" s="2"/>
      <c r="W18" s="2"/>
      <c r="X18" s="2"/>
      <c r="Y18" s="2"/>
      <c r="Z18" s="2"/>
    </row>
    <row r="19" spans="1:26" ht="15.75" customHeight="1">
      <c r="A19" s="2"/>
      <c r="B19" s="16"/>
      <c r="C19" s="2">
        <v>32</v>
      </c>
      <c r="D19" s="2">
        <v>40</v>
      </c>
      <c r="E19" s="2">
        <v>31</v>
      </c>
      <c r="F19" s="2">
        <v>24</v>
      </c>
      <c r="G19" s="2">
        <v>19</v>
      </c>
      <c r="H19" s="2"/>
      <c r="I19" s="2"/>
      <c r="J19" s="2">
        <v>43</v>
      </c>
      <c r="K19" s="2">
        <v>29</v>
      </c>
      <c r="L19" s="2">
        <v>30</v>
      </c>
      <c r="M19" s="17"/>
      <c r="N19" s="2"/>
      <c r="O19" s="18">
        <v>2015</v>
      </c>
      <c r="P19" s="19" t="s">
        <v>217</v>
      </c>
      <c r="Q19" s="20">
        <v>30.88</v>
      </c>
      <c r="R19" s="21"/>
      <c r="S19" s="2"/>
      <c r="T19" s="22"/>
      <c r="U19" s="2"/>
      <c r="V19" s="2"/>
      <c r="W19" s="2"/>
      <c r="X19" s="2"/>
      <c r="Y19" s="2"/>
      <c r="Z19" s="2"/>
    </row>
    <row r="20" spans="1:26" ht="15.75" customHeight="1">
      <c r="A20" s="2"/>
      <c r="B20" s="16" t="s">
        <v>219</v>
      </c>
      <c r="C20" s="23">
        <f t="shared" ref="C20:L20" si="0">AVERAGE(C10:C19)</f>
        <v>36.9</v>
      </c>
      <c r="D20" s="23">
        <f t="shared" si="0"/>
        <v>38.6</v>
      </c>
      <c r="E20" s="23">
        <f t="shared" si="0"/>
        <v>29.2</v>
      </c>
      <c r="F20" s="23">
        <f t="shared" si="0"/>
        <v>27.7</v>
      </c>
      <c r="G20" s="23">
        <f t="shared" si="0"/>
        <v>25.2</v>
      </c>
      <c r="H20" s="23">
        <f t="shared" si="0"/>
        <v>34.857142857142854</v>
      </c>
      <c r="I20" s="23">
        <f t="shared" si="0"/>
        <v>31.666666666666668</v>
      </c>
      <c r="J20" s="23">
        <f t="shared" si="0"/>
        <v>38.5</v>
      </c>
      <c r="K20" s="23">
        <f t="shared" si="0"/>
        <v>35.299999999999997</v>
      </c>
      <c r="L20" s="23">
        <f t="shared" si="0"/>
        <v>27.6</v>
      </c>
      <c r="M20" s="24">
        <f>AVERAGE(C20:L20)</f>
        <v>32.552380952380958</v>
      </c>
      <c r="N20" s="2"/>
      <c r="O20" s="25">
        <v>2015</v>
      </c>
      <c r="P20" s="26" t="s">
        <v>218</v>
      </c>
      <c r="Q20" s="27">
        <v>19.04</v>
      </c>
      <c r="R20" s="21"/>
      <c r="S20" s="2"/>
      <c r="T20" s="22"/>
      <c r="U20" s="2"/>
      <c r="V20" s="2"/>
      <c r="W20" s="2"/>
      <c r="X20" s="2"/>
      <c r="Y20" s="2"/>
      <c r="Z20" s="2"/>
    </row>
    <row r="21" spans="1:26" ht="15.75" customHeight="1">
      <c r="A21" s="2"/>
      <c r="B21" s="16"/>
      <c r="C21" s="2"/>
      <c r="D21" s="2"/>
      <c r="E21" s="2"/>
      <c r="F21" s="2"/>
      <c r="G21" s="2"/>
      <c r="H21" s="2"/>
      <c r="I21" s="2"/>
      <c r="J21" s="2"/>
      <c r="K21" s="2"/>
      <c r="L21" s="2"/>
      <c r="M21" s="17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16"/>
      <c r="C22" s="2"/>
      <c r="D22" s="2"/>
      <c r="E22" s="2"/>
      <c r="F22" s="2"/>
      <c r="G22" s="2"/>
      <c r="H22" s="2"/>
      <c r="I22" s="2"/>
      <c r="J22" s="2"/>
      <c r="K22" s="2"/>
      <c r="L22" s="2"/>
      <c r="M22" s="17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16" t="s">
        <v>220</v>
      </c>
      <c r="C23" s="2" t="s">
        <v>207</v>
      </c>
      <c r="D23" s="2" t="s">
        <v>208</v>
      </c>
      <c r="E23" s="2" t="s">
        <v>209</v>
      </c>
      <c r="F23" s="2" t="s">
        <v>210</v>
      </c>
      <c r="G23" s="2" t="s">
        <v>211</v>
      </c>
      <c r="H23" s="2" t="s">
        <v>212</v>
      </c>
      <c r="I23" s="2" t="s">
        <v>213</v>
      </c>
      <c r="J23" s="2" t="s">
        <v>214</v>
      </c>
      <c r="K23" s="2" t="s">
        <v>215</v>
      </c>
      <c r="L23" s="2" t="s">
        <v>216</v>
      </c>
      <c r="M23" s="1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16"/>
      <c r="C24" s="2">
        <v>22</v>
      </c>
      <c r="D24" s="2">
        <v>12</v>
      </c>
      <c r="E24" s="2">
        <v>24</v>
      </c>
      <c r="F24" s="2">
        <v>24</v>
      </c>
      <c r="G24" s="2">
        <v>28</v>
      </c>
      <c r="H24" s="2">
        <v>14</v>
      </c>
      <c r="I24" s="2">
        <v>34</v>
      </c>
      <c r="J24" s="2">
        <v>15</v>
      </c>
      <c r="K24" s="2">
        <v>34</v>
      </c>
      <c r="L24" s="2">
        <v>34</v>
      </c>
      <c r="M24" s="1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16"/>
      <c r="C25" s="2">
        <v>26</v>
      </c>
      <c r="D25" s="2">
        <v>14</v>
      </c>
      <c r="E25" s="2">
        <v>18</v>
      </c>
      <c r="F25" s="2">
        <v>15</v>
      </c>
      <c r="G25" s="2">
        <v>32</v>
      </c>
      <c r="H25" s="2">
        <v>27</v>
      </c>
      <c r="I25" s="2">
        <v>20</v>
      </c>
      <c r="J25" s="2">
        <v>14</v>
      </c>
      <c r="K25" s="2">
        <v>34</v>
      </c>
      <c r="L25" s="2">
        <v>17</v>
      </c>
      <c r="M25" s="1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16"/>
      <c r="C26" s="2">
        <v>30</v>
      </c>
      <c r="D26" s="2">
        <v>20</v>
      </c>
      <c r="E26" s="2">
        <v>39</v>
      </c>
      <c r="F26" s="2">
        <v>26</v>
      </c>
      <c r="G26" s="2">
        <v>22</v>
      </c>
      <c r="H26" s="2">
        <v>21</v>
      </c>
      <c r="I26" s="2">
        <v>16</v>
      </c>
      <c r="J26" s="2">
        <v>32</v>
      </c>
      <c r="K26" s="2">
        <v>34</v>
      </c>
      <c r="L26" s="2">
        <v>39</v>
      </c>
      <c r="M26" s="1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16"/>
      <c r="C27" s="2">
        <v>25</v>
      </c>
      <c r="D27" s="2">
        <v>21</v>
      </c>
      <c r="E27" s="2">
        <v>26</v>
      </c>
      <c r="F27" s="2">
        <v>23</v>
      </c>
      <c r="G27" s="2">
        <v>23</v>
      </c>
      <c r="H27" s="2">
        <v>17</v>
      </c>
      <c r="I27" s="2">
        <v>16</v>
      </c>
      <c r="J27" s="2">
        <v>23</v>
      </c>
      <c r="K27" s="2">
        <v>17</v>
      </c>
      <c r="L27" s="2">
        <v>31</v>
      </c>
      <c r="M27" s="17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16"/>
      <c r="C28" s="2">
        <v>22</v>
      </c>
      <c r="D28" s="2">
        <v>36</v>
      </c>
      <c r="E28" s="2">
        <v>24</v>
      </c>
      <c r="F28" s="2">
        <v>26</v>
      </c>
      <c r="G28" s="2">
        <v>23</v>
      </c>
      <c r="H28" s="2">
        <v>26</v>
      </c>
      <c r="I28" s="2">
        <v>22</v>
      </c>
      <c r="J28" s="2">
        <v>25</v>
      </c>
      <c r="K28" s="2">
        <v>20</v>
      </c>
      <c r="L28" s="2">
        <v>28</v>
      </c>
      <c r="M28" s="1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16"/>
      <c r="C29" s="2">
        <v>15</v>
      </c>
      <c r="D29" s="2">
        <v>13</v>
      </c>
      <c r="E29" s="2">
        <v>22</v>
      </c>
      <c r="F29" s="2">
        <v>24</v>
      </c>
      <c r="G29" s="2">
        <v>17</v>
      </c>
      <c r="H29" s="2">
        <v>17</v>
      </c>
      <c r="I29" s="2">
        <v>13</v>
      </c>
      <c r="J29" s="2">
        <v>34</v>
      </c>
      <c r="K29" s="2">
        <v>23</v>
      </c>
      <c r="L29" s="2">
        <v>40</v>
      </c>
      <c r="M29" s="1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16"/>
      <c r="C30" s="2">
        <v>21</v>
      </c>
      <c r="D30" s="2">
        <v>21</v>
      </c>
      <c r="E30" s="2">
        <v>31</v>
      </c>
      <c r="F30" s="2">
        <v>24</v>
      </c>
      <c r="G30" s="2">
        <v>25</v>
      </c>
      <c r="H30" s="2">
        <v>11</v>
      </c>
      <c r="I30" s="2">
        <v>15</v>
      </c>
      <c r="J30" s="2">
        <v>18</v>
      </c>
      <c r="K30" s="2">
        <v>22</v>
      </c>
      <c r="L30" s="2">
        <v>32</v>
      </c>
      <c r="M30" s="1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16"/>
      <c r="C31" s="2">
        <v>22</v>
      </c>
      <c r="D31" s="2">
        <v>8</v>
      </c>
      <c r="E31" s="2">
        <v>27</v>
      </c>
      <c r="F31" s="2">
        <v>21</v>
      </c>
      <c r="G31" s="2">
        <v>27</v>
      </c>
      <c r="H31" s="2">
        <v>21</v>
      </c>
      <c r="I31" s="2">
        <v>33</v>
      </c>
      <c r="J31" s="2">
        <v>21</v>
      </c>
      <c r="K31" s="2">
        <v>20</v>
      </c>
      <c r="L31" s="2">
        <v>26</v>
      </c>
      <c r="M31" s="1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16"/>
      <c r="C32" s="2">
        <v>21</v>
      </c>
      <c r="D32" s="2">
        <v>12</v>
      </c>
      <c r="E32" s="2">
        <v>25</v>
      </c>
      <c r="F32" s="2">
        <v>26</v>
      </c>
      <c r="G32" s="2">
        <v>25</v>
      </c>
      <c r="H32" s="2">
        <v>20</v>
      </c>
      <c r="I32" s="2">
        <v>31</v>
      </c>
      <c r="J32" s="2">
        <v>22</v>
      </c>
      <c r="K32" s="2">
        <v>17</v>
      </c>
      <c r="L32" s="2">
        <v>35</v>
      </c>
      <c r="M32" s="1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16"/>
      <c r="C33" s="2">
        <v>12</v>
      </c>
      <c r="D33" s="2">
        <v>10</v>
      </c>
      <c r="E33" s="2">
        <v>24</v>
      </c>
      <c r="F33" s="2"/>
      <c r="G33" s="2"/>
      <c r="H33" s="2">
        <v>13</v>
      </c>
      <c r="I33" s="2">
        <v>20</v>
      </c>
      <c r="J33" s="2">
        <v>20</v>
      </c>
      <c r="K33" s="2">
        <v>14</v>
      </c>
      <c r="L33" s="2">
        <v>33</v>
      </c>
      <c r="M33" s="17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8" t="s">
        <v>219</v>
      </c>
      <c r="C34" s="29">
        <f t="shared" ref="C34:L34" si="1">AVERAGE(C24:C33)</f>
        <v>21.6</v>
      </c>
      <c r="D34" s="29">
        <f t="shared" si="1"/>
        <v>16.7</v>
      </c>
      <c r="E34" s="29">
        <f t="shared" si="1"/>
        <v>26</v>
      </c>
      <c r="F34" s="29">
        <f t="shared" si="1"/>
        <v>23.222222222222221</v>
      </c>
      <c r="G34" s="29">
        <f t="shared" si="1"/>
        <v>24.666666666666668</v>
      </c>
      <c r="H34" s="29">
        <f t="shared" si="1"/>
        <v>18.7</v>
      </c>
      <c r="I34" s="29">
        <f t="shared" si="1"/>
        <v>22</v>
      </c>
      <c r="J34" s="29">
        <f t="shared" si="1"/>
        <v>22.4</v>
      </c>
      <c r="K34" s="29">
        <f t="shared" si="1"/>
        <v>23.5</v>
      </c>
      <c r="L34" s="29">
        <f t="shared" si="1"/>
        <v>31.5</v>
      </c>
      <c r="M34" s="30">
        <f>AVERAGE(C34:L34)</f>
        <v>23.02888888888889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9">
        <v>2011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16" t="s">
        <v>206</v>
      </c>
      <c r="C38" s="2" t="s">
        <v>207</v>
      </c>
      <c r="D38" s="2" t="s">
        <v>208</v>
      </c>
      <c r="E38" s="2" t="s">
        <v>209</v>
      </c>
      <c r="F38" s="2" t="s">
        <v>210</v>
      </c>
      <c r="G38" s="2" t="s">
        <v>211</v>
      </c>
      <c r="H38" s="2" t="s">
        <v>212</v>
      </c>
      <c r="I38" s="2" t="s">
        <v>213</v>
      </c>
      <c r="J38" s="2" t="s">
        <v>214</v>
      </c>
      <c r="K38" s="2" t="s">
        <v>215</v>
      </c>
      <c r="L38" s="2" t="s">
        <v>216</v>
      </c>
      <c r="M38" s="1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16"/>
      <c r="C39" s="2">
        <v>35</v>
      </c>
      <c r="D39" s="2">
        <v>32</v>
      </c>
      <c r="E39" s="2">
        <v>16</v>
      </c>
      <c r="F39" s="2">
        <v>27</v>
      </c>
      <c r="G39" s="2">
        <v>31</v>
      </c>
      <c r="H39" s="2">
        <v>21</v>
      </c>
      <c r="I39" s="2">
        <v>27</v>
      </c>
      <c r="J39" s="2">
        <v>30</v>
      </c>
      <c r="K39" s="2">
        <v>35</v>
      </c>
      <c r="L39" s="2">
        <v>30</v>
      </c>
      <c r="M39" s="1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16"/>
      <c r="C40" s="2">
        <v>34</v>
      </c>
      <c r="D40" s="2">
        <v>25</v>
      </c>
      <c r="E40" s="2">
        <v>15</v>
      </c>
      <c r="F40" s="2">
        <v>21</v>
      </c>
      <c r="G40" s="2">
        <v>33</v>
      </c>
      <c r="H40" s="2">
        <v>25</v>
      </c>
      <c r="I40" s="2">
        <v>29</v>
      </c>
      <c r="J40" s="2">
        <v>24</v>
      </c>
      <c r="K40" s="2">
        <v>34</v>
      </c>
      <c r="L40" s="2">
        <v>29</v>
      </c>
      <c r="M40" s="17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6"/>
      <c r="C41" s="2">
        <v>22</v>
      </c>
      <c r="D41" s="2">
        <v>33</v>
      </c>
      <c r="E41" s="2">
        <v>29</v>
      </c>
      <c r="F41" s="2">
        <v>22</v>
      </c>
      <c r="G41" s="2">
        <v>37</v>
      </c>
      <c r="H41" s="2">
        <v>27</v>
      </c>
      <c r="I41" s="2">
        <v>32</v>
      </c>
      <c r="J41" s="2">
        <v>32</v>
      </c>
      <c r="K41" s="2">
        <v>32</v>
      </c>
      <c r="L41" s="2">
        <v>26</v>
      </c>
      <c r="M41" s="17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6"/>
      <c r="C42" s="2">
        <v>34</v>
      </c>
      <c r="D42" s="2">
        <v>27</v>
      </c>
      <c r="E42" s="2">
        <v>19</v>
      </c>
      <c r="F42" s="2">
        <v>31</v>
      </c>
      <c r="G42" s="2">
        <v>34</v>
      </c>
      <c r="H42" s="2">
        <v>21</v>
      </c>
      <c r="I42" s="2">
        <v>35</v>
      </c>
      <c r="J42" s="2">
        <v>32</v>
      </c>
      <c r="K42" s="2">
        <v>35</v>
      </c>
      <c r="L42" s="2">
        <v>14</v>
      </c>
      <c r="M42" s="17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6"/>
      <c r="C43" s="2">
        <v>23</v>
      </c>
      <c r="D43" s="2">
        <v>32</v>
      </c>
      <c r="E43" s="2">
        <v>31</v>
      </c>
      <c r="F43" s="2">
        <v>23</v>
      </c>
      <c r="G43" s="2">
        <v>33</v>
      </c>
      <c r="H43" s="2">
        <v>21</v>
      </c>
      <c r="I43" s="2">
        <v>26</v>
      </c>
      <c r="J43" s="2">
        <v>33</v>
      </c>
      <c r="K43" s="2">
        <v>34</v>
      </c>
      <c r="L43" s="2">
        <v>20</v>
      </c>
      <c r="M43" s="17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6"/>
      <c r="C44" s="2">
        <v>32</v>
      </c>
      <c r="D44" s="2">
        <v>39</v>
      </c>
      <c r="E44" s="2">
        <v>30</v>
      </c>
      <c r="F44" s="2">
        <v>33</v>
      </c>
      <c r="G44" s="2">
        <v>25</v>
      </c>
      <c r="H44" s="2">
        <v>27</v>
      </c>
      <c r="I44" s="2">
        <v>22</v>
      </c>
      <c r="J44" s="2">
        <v>25</v>
      </c>
      <c r="K44" s="2">
        <v>31</v>
      </c>
      <c r="L44" s="2">
        <v>25</v>
      </c>
      <c r="M44" s="17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6"/>
      <c r="C45" s="2">
        <v>34</v>
      </c>
      <c r="D45" s="2">
        <v>29</v>
      </c>
      <c r="E45" s="2">
        <v>15</v>
      </c>
      <c r="F45" s="2">
        <v>28</v>
      </c>
      <c r="G45" s="2">
        <v>35</v>
      </c>
      <c r="H45" s="2">
        <v>27</v>
      </c>
      <c r="I45" s="2">
        <v>31</v>
      </c>
      <c r="J45" s="2">
        <v>31</v>
      </c>
      <c r="K45" s="2">
        <v>30</v>
      </c>
      <c r="L45" s="2">
        <v>17</v>
      </c>
      <c r="M45" s="17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6"/>
      <c r="C46" s="2">
        <v>23</v>
      </c>
      <c r="D46" s="2">
        <v>38</v>
      </c>
      <c r="E46" s="2">
        <v>19</v>
      </c>
      <c r="F46" s="2">
        <v>29</v>
      </c>
      <c r="G46" s="2">
        <v>37</v>
      </c>
      <c r="H46" s="2">
        <v>24</v>
      </c>
      <c r="I46" s="2">
        <v>30</v>
      </c>
      <c r="J46" s="2">
        <v>34</v>
      </c>
      <c r="K46" s="2">
        <v>34</v>
      </c>
      <c r="L46" s="2">
        <v>16</v>
      </c>
      <c r="M46" s="17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16"/>
      <c r="C47" s="2"/>
      <c r="D47" s="2">
        <v>35</v>
      </c>
      <c r="E47" s="2">
        <v>28</v>
      </c>
      <c r="F47" s="2">
        <v>30</v>
      </c>
      <c r="G47" s="2">
        <v>31</v>
      </c>
      <c r="H47" s="2">
        <v>28</v>
      </c>
      <c r="I47" s="2">
        <v>36</v>
      </c>
      <c r="J47" s="2">
        <v>31</v>
      </c>
      <c r="K47" s="2">
        <v>30</v>
      </c>
      <c r="L47" s="2">
        <v>11</v>
      </c>
      <c r="M47" s="17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16"/>
      <c r="C48" s="2"/>
      <c r="D48" s="2">
        <v>32</v>
      </c>
      <c r="E48" s="2">
        <v>12</v>
      </c>
      <c r="F48" s="2">
        <v>14</v>
      </c>
      <c r="G48" s="2">
        <v>28</v>
      </c>
      <c r="H48" s="2">
        <v>20</v>
      </c>
      <c r="I48" s="2">
        <v>33</v>
      </c>
      <c r="J48" s="2">
        <v>24</v>
      </c>
      <c r="K48" s="2">
        <v>31</v>
      </c>
      <c r="L48" s="2">
        <v>34</v>
      </c>
      <c r="M48" s="17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6" t="s">
        <v>219</v>
      </c>
      <c r="C49" s="23">
        <f t="shared" ref="C49:L49" si="2">AVERAGE(C39:C48)</f>
        <v>29.625</v>
      </c>
      <c r="D49" s="23">
        <f t="shared" si="2"/>
        <v>32.200000000000003</v>
      </c>
      <c r="E49" s="23">
        <f t="shared" si="2"/>
        <v>21.4</v>
      </c>
      <c r="F49" s="23">
        <f t="shared" si="2"/>
        <v>25.8</v>
      </c>
      <c r="G49" s="23">
        <f t="shared" si="2"/>
        <v>32.4</v>
      </c>
      <c r="H49" s="23">
        <f t="shared" si="2"/>
        <v>24.1</v>
      </c>
      <c r="I49" s="23">
        <f t="shared" si="2"/>
        <v>30.1</v>
      </c>
      <c r="J49" s="23">
        <f t="shared" si="2"/>
        <v>29.6</v>
      </c>
      <c r="K49" s="23">
        <f t="shared" si="2"/>
        <v>32.6</v>
      </c>
      <c r="L49" s="23">
        <f t="shared" si="2"/>
        <v>22.2</v>
      </c>
      <c r="M49" s="24">
        <f>AVERAGE(C49:L49)</f>
        <v>28.002499999999998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6"/>
      <c r="C50" s="2"/>
      <c r="D50" s="2"/>
      <c r="E50" s="2"/>
      <c r="F50" s="2"/>
      <c r="G50" s="2"/>
      <c r="H50" s="2"/>
      <c r="I50" s="2"/>
      <c r="J50" s="2"/>
      <c r="K50" s="2"/>
      <c r="L50" s="2"/>
      <c r="M50" s="17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6"/>
      <c r="C51" s="2"/>
      <c r="D51" s="2"/>
      <c r="E51" s="2"/>
      <c r="F51" s="2"/>
      <c r="G51" s="2"/>
      <c r="H51" s="2"/>
      <c r="I51" s="2"/>
      <c r="J51" s="2"/>
      <c r="K51" s="2"/>
      <c r="L51" s="2"/>
      <c r="M51" s="1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6" t="s">
        <v>220</v>
      </c>
      <c r="C52" s="2" t="s">
        <v>207</v>
      </c>
      <c r="D52" s="2" t="s">
        <v>208</v>
      </c>
      <c r="E52" s="2" t="s">
        <v>209</v>
      </c>
      <c r="F52" s="2" t="s">
        <v>210</v>
      </c>
      <c r="G52" s="2" t="s">
        <v>211</v>
      </c>
      <c r="H52" s="2" t="s">
        <v>212</v>
      </c>
      <c r="I52" s="2" t="s">
        <v>213</v>
      </c>
      <c r="J52" s="2" t="s">
        <v>214</v>
      </c>
      <c r="K52" s="2" t="s">
        <v>215</v>
      </c>
      <c r="L52" s="2" t="s">
        <v>216</v>
      </c>
      <c r="M52" s="1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6"/>
      <c r="C53" s="2">
        <v>18</v>
      </c>
      <c r="D53" s="2">
        <v>9</v>
      </c>
      <c r="E53" s="2">
        <v>12</v>
      </c>
      <c r="F53" s="2">
        <v>29</v>
      </c>
      <c r="G53" s="2">
        <v>14</v>
      </c>
      <c r="H53" s="2">
        <v>26</v>
      </c>
      <c r="I53" s="2">
        <v>9</v>
      </c>
      <c r="J53" s="2">
        <v>25</v>
      </c>
      <c r="K53" s="2">
        <v>22</v>
      </c>
      <c r="L53" s="2">
        <v>12</v>
      </c>
      <c r="M53" s="1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6"/>
      <c r="C54" s="2">
        <v>21</v>
      </c>
      <c r="D54" s="2">
        <v>10</v>
      </c>
      <c r="E54" s="2">
        <v>21</v>
      </c>
      <c r="F54" s="2">
        <v>22</v>
      </c>
      <c r="G54" s="2">
        <v>32</v>
      </c>
      <c r="H54" s="2">
        <v>29</v>
      </c>
      <c r="I54" s="2">
        <v>10</v>
      </c>
      <c r="J54" s="2">
        <v>19</v>
      </c>
      <c r="K54" s="2">
        <v>13</v>
      </c>
      <c r="L54" s="2">
        <v>8</v>
      </c>
      <c r="M54" s="17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16"/>
      <c r="C55" s="2">
        <v>17</v>
      </c>
      <c r="D55" s="2">
        <v>13</v>
      </c>
      <c r="E55" s="2">
        <v>10</v>
      </c>
      <c r="F55" s="2">
        <v>12</v>
      </c>
      <c r="G55" s="2">
        <v>29</v>
      </c>
      <c r="H55" s="2">
        <v>17</v>
      </c>
      <c r="I55" s="2">
        <v>9</v>
      </c>
      <c r="J55" s="2">
        <v>22</v>
      </c>
      <c r="K55" s="2">
        <v>20</v>
      </c>
      <c r="L55" s="2">
        <v>6</v>
      </c>
      <c r="M55" s="17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16"/>
      <c r="C56" s="2">
        <v>18</v>
      </c>
      <c r="D56" s="2">
        <v>18</v>
      </c>
      <c r="E56" s="2">
        <v>11</v>
      </c>
      <c r="F56" s="2">
        <v>21</v>
      </c>
      <c r="G56" s="2">
        <v>9</v>
      </c>
      <c r="H56" s="2">
        <v>28</v>
      </c>
      <c r="I56" s="2">
        <v>7</v>
      </c>
      <c r="J56" s="2">
        <v>19</v>
      </c>
      <c r="K56" s="2">
        <v>24</v>
      </c>
      <c r="L56" s="2">
        <v>9</v>
      </c>
      <c r="M56" s="17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6"/>
      <c r="C57" s="2">
        <v>24</v>
      </c>
      <c r="D57" s="2">
        <v>8</v>
      </c>
      <c r="E57" s="2">
        <v>10</v>
      </c>
      <c r="F57" s="2">
        <v>27</v>
      </c>
      <c r="G57" s="2">
        <v>21</v>
      </c>
      <c r="H57" s="2">
        <v>28</v>
      </c>
      <c r="I57" s="2">
        <v>11</v>
      </c>
      <c r="J57" s="2">
        <v>24</v>
      </c>
      <c r="K57" s="2">
        <v>11</v>
      </c>
      <c r="L57" s="2">
        <v>12</v>
      </c>
      <c r="M57" s="17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6"/>
      <c r="C58" s="2">
        <v>11</v>
      </c>
      <c r="D58" s="2">
        <v>12</v>
      </c>
      <c r="E58" s="2">
        <v>18</v>
      </c>
      <c r="F58" s="2">
        <v>29</v>
      </c>
      <c r="G58" s="2">
        <v>11</v>
      </c>
      <c r="H58" s="2">
        <v>14</v>
      </c>
      <c r="I58" s="2">
        <v>13</v>
      </c>
      <c r="J58" s="2">
        <v>25</v>
      </c>
      <c r="K58" s="2">
        <v>24</v>
      </c>
      <c r="L58" s="2">
        <v>10</v>
      </c>
      <c r="M58" s="17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6"/>
      <c r="C59" s="2">
        <v>36</v>
      </c>
      <c r="D59" s="2">
        <v>11</v>
      </c>
      <c r="E59" s="2">
        <v>20</v>
      </c>
      <c r="F59" s="2">
        <v>14</v>
      </c>
      <c r="G59" s="2">
        <v>10</v>
      </c>
      <c r="H59" s="2">
        <v>20</v>
      </c>
      <c r="I59" s="2">
        <v>10</v>
      </c>
      <c r="J59" s="2">
        <v>9</v>
      </c>
      <c r="K59" s="2">
        <v>18</v>
      </c>
      <c r="L59" s="2">
        <v>26</v>
      </c>
      <c r="M59" s="17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6"/>
      <c r="C60" s="2">
        <v>32</v>
      </c>
      <c r="D60" s="2">
        <v>9</v>
      </c>
      <c r="E60" s="2">
        <v>11</v>
      </c>
      <c r="F60" s="2">
        <v>9</v>
      </c>
      <c r="G60" s="2">
        <v>9</v>
      </c>
      <c r="H60" s="2">
        <v>21</v>
      </c>
      <c r="I60" s="2">
        <v>7</v>
      </c>
      <c r="J60" s="2">
        <v>23</v>
      </c>
      <c r="K60" s="2">
        <v>27</v>
      </c>
      <c r="L60" s="2">
        <v>20</v>
      </c>
      <c r="M60" s="17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6"/>
      <c r="C61" s="2">
        <v>11</v>
      </c>
      <c r="D61" s="2">
        <v>16</v>
      </c>
      <c r="E61" s="2">
        <v>8</v>
      </c>
      <c r="F61" s="2">
        <v>10</v>
      </c>
      <c r="G61" s="2">
        <v>24</v>
      </c>
      <c r="H61" s="2">
        <v>15</v>
      </c>
      <c r="I61" s="2">
        <v>10</v>
      </c>
      <c r="J61" s="2">
        <v>6</v>
      </c>
      <c r="K61" s="2">
        <v>10</v>
      </c>
      <c r="L61" s="2">
        <v>11</v>
      </c>
      <c r="M61" s="17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6"/>
      <c r="C62" s="2">
        <v>18</v>
      </c>
      <c r="D62" s="2">
        <v>12</v>
      </c>
      <c r="E62" s="2">
        <v>12</v>
      </c>
      <c r="F62" s="2">
        <v>14</v>
      </c>
      <c r="G62" s="2">
        <v>20</v>
      </c>
      <c r="H62" s="2">
        <v>15</v>
      </c>
      <c r="I62" s="2">
        <v>11</v>
      </c>
      <c r="J62" s="2">
        <v>10</v>
      </c>
      <c r="K62" s="2">
        <v>20</v>
      </c>
      <c r="L62" s="2">
        <v>7</v>
      </c>
      <c r="M62" s="17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8" t="s">
        <v>219</v>
      </c>
      <c r="C63" s="29">
        <f t="shared" ref="C63:L63" si="3">AVERAGE(C53:C62)</f>
        <v>20.6</v>
      </c>
      <c r="D63" s="29">
        <f t="shared" si="3"/>
        <v>11.8</v>
      </c>
      <c r="E63" s="29">
        <f t="shared" si="3"/>
        <v>13.3</v>
      </c>
      <c r="F63" s="29">
        <f t="shared" si="3"/>
        <v>18.7</v>
      </c>
      <c r="G63" s="29">
        <f t="shared" si="3"/>
        <v>17.899999999999999</v>
      </c>
      <c r="H63" s="29">
        <f t="shared" si="3"/>
        <v>21.3</v>
      </c>
      <c r="I63" s="29">
        <f t="shared" si="3"/>
        <v>9.6999999999999993</v>
      </c>
      <c r="J63" s="29">
        <f t="shared" si="3"/>
        <v>18.2</v>
      </c>
      <c r="K63" s="29">
        <f t="shared" si="3"/>
        <v>18.899999999999999</v>
      </c>
      <c r="L63" s="29">
        <f t="shared" si="3"/>
        <v>12.1</v>
      </c>
      <c r="M63" s="30">
        <f>AVERAGE(C63:L63)</f>
        <v>16.25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9">
        <v>2012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16" t="s">
        <v>206</v>
      </c>
      <c r="C67" s="2" t="s">
        <v>207</v>
      </c>
      <c r="D67" s="2" t="s">
        <v>208</v>
      </c>
      <c r="E67" s="2" t="s">
        <v>209</v>
      </c>
      <c r="F67" s="2" t="s">
        <v>210</v>
      </c>
      <c r="G67" s="2" t="s">
        <v>211</v>
      </c>
      <c r="H67" s="2" t="s">
        <v>212</v>
      </c>
      <c r="I67" s="2" t="s">
        <v>213</v>
      </c>
      <c r="J67" s="2" t="s">
        <v>214</v>
      </c>
      <c r="K67" s="2" t="s">
        <v>215</v>
      </c>
      <c r="L67" s="2" t="s">
        <v>216</v>
      </c>
      <c r="M67" s="17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16"/>
      <c r="C68" s="2">
        <v>26</v>
      </c>
      <c r="D68" s="2">
        <v>25</v>
      </c>
      <c r="E68" s="2">
        <v>24</v>
      </c>
      <c r="F68" s="2">
        <v>24</v>
      </c>
      <c r="G68" s="2">
        <v>31</v>
      </c>
      <c r="H68" s="2">
        <v>21</v>
      </c>
      <c r="I68" s="2">
        <v>33</v>
      </c>
      <c r="J68" s="2">
        <v>33</v>
      </c>
      <c r="K68" s="2">
        <v>27</v>
      </c>
      <c r="L68" s="2">
        <v>32</v>
      </c>
      <c r="M68" s="17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16"/>
      <c r="C69" s="2">
        <v>21</v>
      </c>
      <c r="D69" s="2">
        <v>20</v>
      </c>
      <c r="E69" s="2">
        <v>23</v>
      </c>
      <c r="F69" s="2">
        <v>34</v>
      </c>
      <c r="G69" s="2">
        <v>22</v>
      </c>
      <c r="H69" s="2">
        <v>21</v>
      </c>
      <c r="I69" s="2">
        <v>29</v>
      </c>
      <c r="J69" s="2">
        <v>29</v>
      </c>
      <c r="K69" s="2">
        <v>29</v>
      </c>
      <c r="L69" s="2">
        <v>30</v>
      </c>
      <c r="M69" s="17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16"/>
      <c r="C70" s="2">
        <v>25</v>
      </c>
      <c r="D70" s="2">
        <v>28</v>
      </c>
      <c r="E70" s="2">
        <v>22</v>
      </c>
      <c r="F70" s="2">
        <v>24</v>
      </c>
      <c r="G70" s="2">
        <v>24</v>
      </c>
      <c r="H70" s="2">
        <v>18</v>
      </c>
      <c r="I70" s="2">
        <v>27</v>
      </c>
      <c r="J70" s="2">
        <v>32</v>
      </c>
      <c r="K70" s="2">
        <v>27</v>
      </c>
      <c r="L70" s="2">
        <v>30</v>
      </c>
      <c r="M70" s="17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16"/>
      <c r="C71" s="2">
        <v>17</v>
      </c>
      <c r="D71" s="2">
        <v>41</v>
      </c>
      <c r="E71" s="2">
        <v>23</v>
      </c>
      <c r="F71" s="2">
        <v>24</v>
      </c>
      <c r="G71" s="2">
        <v>37</v>
      </c>
      <c r="H71" s="2">
        <v>29</v>
      </c>
      <c r="I71" s="2">
        <v>24</v>
      </c>
      <c r="J71" s="2">
        <v>31</v>
      </c>
      <c r="K71" s="2">
        <v>27</v>
      </c>
      <c r="L71" s="2">
        <v>27</v>
      </c>
      <c r="M71" s="17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6"/>
      <c r="C72" s="2">
        <v>14</v>
      </c>
      <c r="D72" s="2">
        <v>21</v>
      </c>
      <c r="E72" s="2">
        <v>30</v>
      </c>
      <c r="F72" s="2">
        <v>32</v>
      </c>
      <c r="G72" s="2">
        <v>23</v>
      </c>
      <c r="H72" s="2">
        <v>25</v>
      </c>
      <c r="I72" s="2">
        <v>20</v>
      </c>
      <c r="J72" s="2">
        <v>34</v>
      </c>
      <c r="K72" s="2">
        <v>34</v>
      </c>
      <c r="L72" s="2">
        <v>31</v>
      </c>
      <c r="M72" s="17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6"/>
      <c r="C73" s="2">
        <v>22</v>
      </c>
      <c r="D73" s="2">
        <v>19</v>
      </c>
      <c r="E73" s="2">
        <v>17</v>
      </c>
      <c r="F73" s="2">
        <v>32</v>
      </c>
      <c r="G73" s="2">
        <v>23</v>
      </c>
      <c r="H73" s="2">
        <v>21</v>
      </c>
      <c r="I73" s="2">
        <v>40</v>
      </c>
      <c r="J73" s="2">
        <v>38</v>
      </c>
      <c r="K73" s="2">
        <v>34</v>
      </c>
      <c r="L73" s="2">
        <v>20</v>
      </c>
      <c r="M73" s="17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16"/>
      <c r="C74" s="2">
        <v>16</v>
      </c>
      <c r="D74" s="2">
        <v>24</v>
      </c>
      <c r="E74" s="2">
        <v>16</v>
      </c>
      <c r="F74" s="2">
        <v>22</v>
      </c>
      <c r="G74" s="2">
        <v>31</v>
      </c>
      <c r="H74" s="2">
        <v>15</v>
      </c>
      <c r="I74" s="2">
        <v>30</v>
      </c>
      <c r="J74" s="2">
        <v>31</v>
      </c>
      <c r="K74" s="2">
        <v>26</v>
      </c>
      <c r="L74" s="2">
        <v>31</v>
      </c>
      <c r="M74" s="17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16"/>
      <c r="C75" s="2">
        <v>21</v>
      </c>
      <c r="D75" s="2">
        <v>25</v>
      </c>
      <c r="E75" s="2">
        <v>17</v>
      </c>
      <c r="F75" s="2">
        <v>21</v>
      </c>
      <c r="G75" s="2">
        <v>29</v>
      </c>
      <c r="H75" s="2">
        <v>26</v>
      </c>
      <c r="I75" s="2">
        <v>35</v>
      </c>
      <c r="J75" s="2">
        <v>24</v>
      </c>
      <c r="K75" s="2">
        <v>35</v>
      </c>
      <c r="L75" s="2"/>
      <c r="M75" s="17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16"/>
      <c r="C76" s="2">
        <v>23</v>
      </c>
      <c r="D76" s="2">
        <v>29</v>
      </c>
      <c r="E76" s="2">
        <v>26</v>
      </c>
      <c r="F76" s="2">
        <v>24</v>
      </c>
      <c r="G76" s="2"/>
      <c r="H76" s="2">
        <v>31</v>
      </c>
      <c r="I76" s="2">
        <v>28</v>
      </c>
      <c r="J76" s="2">
        <v>28</v>
      </c>
      <c r="K76" s="2"/>
      <c r="L76" s="2"/>
      <c r="M76" s="17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16"/>
      <c r="C77" s="2">
        <v>24</v>
      </c>
      <c r="D77" s="2">
        <v>20</v>
      </c>
      <c r="E77" s="2">
        <v>16</v>
      </c>
      <c r="F77" s="2"/>
      <c r="G77" s="2"/>
      <c r="H77" s="2">
        <v>22</v>
      </c>
      <c r="I77" s="2"/>
      <c r="J77" s="2">
        <v>32</v>
      </c>
      <c r="K77" s="2"/>
      <c r="L77" s="2"/>
      <c r="M77" s="17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16" t="s">
        <v>219</v>
      </c>
      <c r="C78" s="23">
        <f t="shared" ref="C78:L78" si="4">AVERAGE(C68:C77)</f>
        <v>20.9</v>
      </c>
      <c r="D78" s="23">
        <f t="shared" si="4"/>
        <v>25.2</v>
      </c>
      <c r="E78" s="23">
        <f t="shared" si="4"/>
        <v>21.4</v>
      </c>
      <c r="F78" s="23">
        <f t="shared" si="4"/>
        <v>26.333333333333332</v>
      </c>
      <c r="G78" s="23">
        <f t="shared" si="4"/>
        <v>27.5</v>
      </c>
      <c r="H78" s="23">
        <f t="shared" si="4"/>
        <v>22.9</v>
      </c>
      <c r="I78" s="23">
        <f t="shared" si="4"/>
        <v>29.555555555555557</v>
      </c>
      <c r="J78" s="23">
        <f t="shared" si="4"/>
        <v>31.2</v>
      </c>
      <c r="K78" s="23">
        <f t="shared" si="4"/>
        <v>29.875</v>
      </c>
      <c r="L78" s="23">
        <f t="shared" si="4"/>
        <v>28.714285714285715</v>
      </c>
      <c r="M78" s="24">
        <f>AVERAGE(C78:L78)</f>
        <v>26.35781746031746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16"/>
      <c r="C79" s="2"/>
      <c r="D79" s="2"/>
      <c r="E79" s="2"/>
      <c r="F79" s="2"/>
      <c r="G79" s="2"/>
      <c r="H79" s="2"/>
      <c r="I79" s="2"/>
      <c r="J79" s="2"/>
      <c r="K79" s="2"/>
      <c r="L79" s="2"/>
      <c r="M79" s="17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6"/>
      <c r="C80" s="2"/>
      <c r="D80" s="2"/>
      <c r="E80" s="2"/>
      <c r="F80" s="2"/>
      <c r="G80" s="2"/>
      <c r="H80" s="2"/>
      <c r="I80" s="2"/>
      <c r="J80" s="2"/>
      <c r="K80" s="2"/>
      <c r="L80" s="2"/>
      <c r="M80" s="17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16" t="s">
        <v>220</v>
      </c>
      <c r="C81" s="2" t="s">
        <v>207</v>
      </c>
      <c r="D81" s="2" t="s">
        <v>208</v>
      </c>
      <c r="E81" s="2" t="s">
        <v>209</v>
      </c>
      <c r="F81" s="2" t="s">
        <v>210</v>
      </c>
      <c r="G81" s="2" t="s">
        <v>211</v>
      </c>
      <c r="H81" s="2" t="s">
        <v>212</v>
      </c>
      <c r="I81" s="2" t="s">
        <v>213</v>
      </c>
      <c r="J81" s="2" t="s">
        <v>214</v>
      </c>
      <c r="K81" s="2" t="s">
        <v>215</v>
      </c>
      <c r="L81" s="2" t="s">
        <v>216</v>
      </c>
      <c r="M81" s="17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16"/>
      <c r="C82" s="2">
        <v>14</v>
      </c>
      <c r="D82" s="2">
        <v>17</v>
      </c>
      <c r="E82" s="2">
        <v>10</v>
      </c>
      <c r="F82" s="2">
        <v>14</v>
      </c>
      <c r="G82" s="2">
        <v>17</v>
      </c>
      <c r="H82" s="2">
        <v>14</v>
      </c>
      <c r="I82" s="2">
        <v>12</v>
      </c>
      <c r="J82" s="2">
        <v>36</v>
      </c>
      <c r="K82" s="2">
        <v>29</v>
      </c>
      <c r="L82" s="2">
        <v>14</v>
      </c>
      <c r="M82" s="17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16"/>
      <c r="C83" s="2">
        <v>15</v>
      </c>
      <c r="D83" s="2">
        <v>8</v>
      </c>
      <c r="E83" s="2">
        <v>10</v>
      </c>
      <c r="F83" s="2">
        <v>15</v>
      </c>
      <c r="G83" s="2">
        <v>18</v>
      </c>
      <c r="H83" s="2">
        <v>14</v>
      </c>
      <c r="I83" s="2">
        <v>13</v>
      </c>
      <c r="J83" s="2">
        <v>13</v>
      </c>
      <c r="K83" s="2">
        <v>15</v>
      </c>
      <c r="L83" s="2">
        <v>13</v>
      </c>
      <c r="M83" s="17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16"/>
      <c r="C84" s="2">
        <v>12</v>
      </c>
      <c r="D84" s="2">
        <v>17</v>
      </c>
      <c r="E84" s="2">
        <v>13</v>
      </c>
      <c r="F84" s="2">
        <v>12</v>
      </c>
      <c r="G84" s="2">
        <v>22</v>
      </c>
      <c r="H84" s="2">
        <v>14</v>
      </c>
      <c r="I84" s="2">
        <v>22</v>
      </c>
      <c r="J84" s="2">
        <v>21</v>
      </c>
      <c r="K84" s="2">
        <v>15</v>
      </c>
      <c r="L84" s="2">
        <v>12</v>
      </c>
      <c r="M84" s="17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16"/>
      <c r="C85" s="2">
        <v>12</v>
      </c>
      <c r="D85" s="2">
        <v>17</v>
      </c>
      <c r="E85" s="2">
        <v>14</v>
      </c>
      <c r="F85" s="2">
        <v>12</v>
      </c>
      <c r="G85" s="2">
        <v>11</v>
      </c>
      <c r="H85" s="2">
        <v>10</v>
      </c>
      <c r="I85" s="2">
        <v>14</v>
      </c>
      <c r="J85" s="2">
        <v>22</v>
      </c>
      <c r="K85" s="2">
        <v>14</v>
      </c>
      <c r="L85" s="2">
        <v>11</v>
      </c>
      <c r="M85" s="17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6"/>
      <c r="C86" s="2">
        <v>9</v>
      </c>
      <c r="D86" s="2">
        <v>8</v>
      </c>
      <c r="E86" s="2">
        <v>12</v>
      </c>
      <c r="F86" s="2">
        <v>16</v>
      </c>
      <c r="G86" s="2">
        <v>15</v>
      </c>
      <c r="H86" s="2"/>
      <c r="I86" s="2">
        <v>14</v>
      </c>
      <c r="J86" s="2">
        <v>22</v>
      </c>
      <c r="K86" s="2">
        <v>14</v>
      </c>
      <c r="L86" s="2">
        <v>9</v>
      </c>
      <c r="M86" s="17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16"/>
      <c r="C87" s="2">
        <v>10</v>
      </c>
      <c r="D87" s="2">
        <v>14</v>
      </c>
      <c r="E87" s="2"/>
      <c r="F87" s="2"/>
      <c r="G87" s="2">
        <v>17</v>
      </c>
      <c r="H87" s="2"/>
      <c r="I87" s="2">
        <v>15</v>
      </c>
      <c r="J87" s="2">
        <v>15</v>
      </c>
      <c r="K87" s="2">
        <v>15</v>
      </c>
      <c r="L87" s="2">
        <v>23</v>
      </c>
      <c r="M87" s="17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16"/>
      <c r="C88" s="2">
        <v>13</v>
      </c>
      <c r="D88" s="2">
        <v>16</v>
      </c>
      <c r="E88" s="2"/>
      <c r="F88" s="2"/>
      <c r="G88" s="2">
        <v>8</v>
      </c>
      <c r="H88" s="2"/>
      <c r="I88" s="2"/>
      <c r="J88" s="2">
        <v>15</v>
      </c>
      <c r="K88" s="2">
        <v>11</v>
      </c>
      <c r="L88" s="2">
        <v>15</v>
      </c>
      <c r="M88" s="17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16"/>
      <c r="C89" s="2">
        <v>13</v>
      </c>
      <c r="D89" s="2">
        <v>13</v>
      </c>
      <c r="E89" s="2"/>
      <c r="F89" s="2"/>
      <c r="G89" s="2">
        <v>15</v>
      </c>
      <c r="H89" s="2"/>
      <c r="I89" s="2"/>
      <c r="J89" s="2">
        <v>19</v>
      </c>
      <c r="K89" s="2">
        <v>15</v>
      </c>
      <c r="L89" s="2">
        <v>14</v>
      </c>
      <c r="M89" s="17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6"/>
      <c r="C90" s="2">
        <v>13</v>
      </c>
      <c r="D90" s="2">
        <v>9</v>
      </c>
      <c r="E90" s="2"/>
      <c r="F90" s="2"/>
      <c r="G90" s="2"/>
      <c r="H90" s="2"/>
      <c r="I90" s="2"/>
      <c r="J90" s="2">
        <v>25</v>
      </c>
      <c r="K90" s="2">
        <v>15</v>
      </c>
      <c r="L90" s="2">
        <v>18</v>
      </c>
      <c r="M90" s="17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6"/>
      <c r="C91" s="2">
        <v>10</v>
      </c>
      <c r="D91" s="2">
        <v>7</v>
      </c>
      <c r="E91" s="2"/>
      <c r="F91" s="2"/>
      <c r="G91" s="2"/>
      <c r="H91" s="2"/>
      <c r="I91" s="2"/>
      <c r="J91" s="2">
        <v>16</v>
      </c>
      <c r="K91" s="2">
        <v>18</v>
      </c>
      <c r="L91" s="2">
        <v>17</v>
      </c>
      <c r="M91" s="17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8" t="s">
        <v>219</v>
      </c>
      <c r="C92" s="29">
        <f t="shared" ref="C92:L92" si="5">AVERAGE(C82:C91)</f>
        <v>12.1</v>
      </c>
      <c r="D92" s="29">
        <f t="shared" si="5"/>
        <v>12.6</v>
      </c>
      <c r="E92" s="29">
        <f t="shared" si="5"/>
        <v>11.8</v>
      </c>
      <c r="F92" s="29">
        <f t="shared" si="5"/>
        <v>13.8</v>
      </c>
      <c r="G92" s="29">
        <f t="shared" si="5"/>
        <v>15.375</v>
      </c>
      <c r="H92" s="29">
        <f t="shared" si="5"/>
        <v>13</v>
      </c>
      <c r="I92" s="29">
        <f t="shared" si="5"/>
        <v>15</v>
      </c>
      <c r="J92" s="29">
        <f t="shared" si="5"/>
        <v>20.399999999999999</v>
      </c>
      <c r="K92" s="29">
        <f t="shared" si="5"/>
        <v>16.100000000000001</v>
      </c>
      <c r="L92" s="29">
        <f t="shared" si="5"/>
        <v>14.6</v>
      </c>
      <c r="M92" s="30">
        <f>AVERAGE(C92:L92)</f>
        <v>14.477499999999997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9">
        <v>2013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6" t="s">
        <v>206</v>
      </c>
      <c r="C96" s="2" t="s">
        <v>207</v>
      </c>
      <c r="D96" s="2" t="s">
        <v>208</v>
      </c>
      <c r="E96" s="2" t="s">
        <v>209</v>
      </c>
      <c r="F96" s="2" t="s">
        <v>210</v>
      </c>
      <c r="G96" s="2" t="s">
        <v>211</v>
      </c>
      <c r="H96" s="2" t="s">
        <v>212</v>
      </c>
      <c r="I96" s="2" t="s">
        <v>213</v>
      </c>
      <c r="J96" s="2" t="s">
        <v>214</v>
      </c>
      <c r="K96" s="2" t="s">
        <v>215</v>
      </c>
      <c r="L96" s="2" t="s">
        <v>216</v>
      </c>
      <c r="M96" s="17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16"/>
      <c r="C97" s="2">
        <v>21</v>
      </c>
      <c r="D97" s="2">
        <v>21</v>
      </c>
      <c r="E97" s="2">
        <v>21</v>
      </c>
      <c r="F97" s="2">
        <v>13</v>
      </c>
      <c r="G97" s="2">
        <v>25</v>
      </c>
      <c r="H97" s="2">
        <v>32</v>
      </c>
      <c r="I97" s="2">
        <v>18</v>
      </c>
      <c r="J97" s="2">
        <v>27</v>
      </c>
      <c r="K97" s="2">
        <v>23</v>
      </c>
      <c r="L97" s="2">
        <v>28</v>
      </c>
      <c r="M97" s="17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16"/>
      <c r="C98" s="2">
        <v>24</v>
      </c>
      <c r="D98" s="2">
        <v>26</v>
      </c>
      <c r="E98" s="2">
        <v>19</v>
      </c>
      <c r="F98" s="2">
        <v>22</v>
      </c>
      <c r="G98" s="2">
        <v>26</v>
      </c>
      <c r="H98" s="2">
        <v>32</v>
      </c>
      <c r="I98" s="2">
        <v>21</v>
      </c>
      <c r="J98" s="2">
        <v>21</v>
      </c>
      <c r="K98" s="2">
        <v>20</v>
      </c>
      <c r="L98" s="2">
        <v>26</v>
      </c>
      <c r="M98" s="17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16"/>
      <c r="C99" s="2">
        <v>25</v>
      </c>
      <c r="D99" s="2">
        <v>22</v>
      </c>
      <c r="E99" s="2">
        <v>23</v>
      </c>
      <c r="F99" s="2">
        <v>20</v>
      </c>
      <c r="G99" s="2">
        <v>30</v>
      </c>
      <c r="H99" s="2">
        <v>29</v>
      </c>
      <c r="I99" s="2">
        <v>14</v>
      </c>
      <c r="J99" s="2">
        <v>15</v>
      </c>
      <c r="K99" s="2">
        <v>19</v>
      </c>
      <c r="L99" s="2">
        <v>30</v>
      </c>
      <c r="M99" s="17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16"/>
      <c r="C100" s="2">
        <v>18</v>
      </c>
      <c r="D100" s="2">
        <v>28</v>
      </c>
      <c r="E100" s="2">
        <v>25</v>
      </c>
      <c r="F100" s="2">
        <v>21</v>
      </c>
      <c r="G100" s="2">
        <v>31</v>
      </c>
      <c r="H100" s="2">
        <v>33</v>
      </c>
      <c r="I100" s="2">
        <v>25</v>
      </c>
      <c r="J100" s="2">
        <v>21</v>
      </c>
      <c r="K100" s="2">
        <v>26</v>
      </c>
      <c r="L100" s="2">
        <v>23</v>
      </c>
      <c r="M100" s="17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16"/>
      <c r="C101" s="2">
        <v>23</v>
      </c>
      <c r="D101" s="2">
        <v>26</v>
      </c>
      <c r="E101" s="2">
        <v>26</v>
      </c>
      <c r="F101" s="2">
        <v>9</v>
      </c>
      <c r="G101" s="2">
        <v>27</v>
      </c>
      <c r="H101" s="2">
        <v>24</v>
      </c>
      <c r="I101" s="2">
        <v>22</v>
      </c>
      <c r="J101" s="2">
        <v>23</v>
      </c>
      <c r="K101" s="2">
        <v>29</v>
      </c>
      <c r="L101" s="2">
        <v>33</v>
      </c>
      <c r="M101" s="17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16"/>
      <c r="C102" s="2">
        <v>24</v>
      </c>
      <c r="D102" s="2">
        <v>26</v>
      </c>
      <c r="E102" s="2">
        <v>25</v>
      </c>
      <c r="F102" s="2">
        <v>17</v>
      </c>
      <c r="G102" s="2">
        <v>17</v>
      </c>
      <c r="H102" s="2">
        <v>37</v>
      </c>
      <c r="I102" s="2">
        <v>25</v>
      </c>
      <c r="J102" s="2">
        <v>17</v>
      </c>
      <c r="K102" s="2">
        <v>25</v>
      </c>
      <c r="L102" s="2">
        <v>23</v>
      </c>
      <c r="M102" s="17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16"/>
      <c r="C103" s="2">
        <v>22</v>
      </c>
      <c r="D103" s="2">
        <v>25</v>
      </c>
      <c r="E103" s="2">
        <v>22</v>
      </c>
      <c r="F103" s="2">
        <v>13</v>
      </c>
      <c r="G103" s="2">
        <v>13</v>
      </c>
      <c r="H103" s="2">
        <v>31</v>
      </c>
      <c r="I103" s="2">
        <v>24</v>
      </c>
      <c r="J103" s="2">
        <v>19</v>
      </c>
      <c r="K103" s="2">
        <v>21</v>
      </c>
      <c r="L103" s="2">
        <v>26</v>
      </c>
      <c r="M103" s="17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16"/>
      <c r="C104" s="2">
        <v>24</v>
      </c>
      <c r="D104" s="2">
        <v>22</v>
      </c>
      <c r="E104" s="2">
        <v>22</v>
      </c>
      <c r="F104" s="2">
        <v>23</v>
      </c>
      <c r="G104" s="2">
        <v>12</v>
      </c>
      <c r="H104" s="2">
        <v>31</v>
      </c>
      <c r="I104" s="2">
        <v>15</v>
      </c>
      <c r="J104" s="2">
        <v>15</v>
      </c>
      <c r="K104" s="2">
        <v>31</v>
      </c>
      <c r="L104" s="2">
        <v>23</v>
      </c>
      <c r="M104" s="17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16"/>
      <c r="C105" s="2">
        <v>16</v>
      </c>
      <c r="D105" s="2">
        <v>30</v>
      </c>
      <c r="E105" s="2">
        <v>25</v>
      </c>
      <c r="F105" s="2">
        <v>21</v>
      </c>
      <c r="G105" s="2">
        <v>27</v>
      </c>
      <c r="H105" s="2">
        <v>26</v>
      </c>
      <c r="I105" s="2">
        <v>25</v>
      </c>
      <c r="J105" s="2">
        <v>26</v>
      </c>
      <c r="K105" s="2">
        <v>28</v>
      </c>
      <c r="L105" s="2">
        <v>11</v>
      </c>
      <c r="M105" s="17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16"/>
      <c r="C106" s="2">
        <v>12</v>
      </c>
      <c r="D106" s="2">
        <v>15</v>
      </c>
      <c r="E106" s="2">
        <v>27</v>
      </c>
      <c r="F106" s="2">
        <v>14</v>
      </c>
      <c r="G106" s="2">
        <v>28</v>
      </c>
      <c r="H106" s="2">
        <v>34</v>
      </c>
      <c r="I106" s="2">
        <v>17</v>
      </c>
      <c r="J106" s="2">
        <v>13</v>
      </c>
      <c r="K106" s="2">
        <v>24</v>
      </c>
      <c r="L106" s="2">
        <v>14</v>
      </c>
      <c r="M106" s="17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16" t="s">
        <v>219</v>
      </c>
      <c r="C107" s="23">
        <f t="shared" ref="C107:L107" si="6">AVERAGE(C97:C106)</f>
        <v>20.9</v>
      </c>
      <c r="D107" s="23">
        <f t="shared" si="6"/>
        <v>24.1</v>
      </c>
      <c r="E107" s="23">
        <f t="shared" si="6"/>
        <v>23.5</v>
      </c>
      <c r="F107" s="23">
        <f t="shared" si="6"/>
        <v>17.3</v>
      </c>
      <c r="G107" s="23">
        <f t="shared" si="6"/>
        <v>23.6</v>
      </c>
      <c r="H107" s="23">
        <f t="shared" si="6"/>
        <v>30.9</v>
      </c>
      <c r="I107" s="23">
        <f t="shared" si="6"/>
        <v>20.6</v>
      </c>
      <c r="J107" s="23">
        <f t="shared" si="6"/>
        <v>19.7</v>
      </c>
      <c r="K107" s="23">
        <f t="shared" si="6"/>
        <v>24.6</v>
      </c>
      <c r="L107" s="23">
        <f t="shared" si="6"/>
        <v>23.7</v>
      </c>
      <c r="M107" s="24">
        <f>AVERAGE(C107:L107)</f>
        <v>22.889999999999997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16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17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16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17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16" t="s">
        <v>220</v>
      </c>
      <c r="C110" s="2" t="s">
        <v>207</v>
      </c>
      <c r="D110" s="2" t="s">
        <v>208</v>
      </c>
      <c r="E110" s="2" t="s">
        <v>209</v>
      </c>
      <c r="F110" s="2" t="s">
        <v>210</v>
      </c>
      <c r="G110" s="2" t="s">
        <v>211</v>
      </c>
      <c r="H110" s="2" t="s">
        <v>212</v>
      </c>
      <c r="I110" s="2" t="s">
        <v>213</v>
      </c>
      <c r="J110" s="2" t="s">
        <v>214</v>
      </c>
      <c r="K110" s="2" t="s">
        <v>215</v>
      </c>
      <c r="L110" s="2" t="s">
        <v>216</v>
      </c>
      <c r="M110" s="17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16"/>
      <c r="C111" s="2">
        <v>17</v>
      </c>
      <c r="D111" s="2">
        <v>19</v>
      </c>
      <c r="E111" s="2">
        <v>22</v>
      </c>
      <c r="F111" s="2">
        <v>16</v>
      </c>
      <c r="G111" s="2">
        <v>13</v>
      </c>
      <c r="H111" s="2">
        <v>13</v>
      </c>
      <c r="I111" s="2">
        <v>19</v>
      </c>
      <c r="J111" s="2">
        <v>20</v>
      </c>
      <c r="K111" s="2">
        <v>23</v>
      </c>
      <c r="L111" s="2">
        <v>18</v>
      </c>
      <c r="M111" s="17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16"/>
      <c r="C112" s="2">
        <v>16</v>
      </c>
      <c r="D112" s="2">
        <v>19</v>
      </c>
      <c r="E112" s="2">
        <v>16</v>
      </c>
      <c r="F112" s="2">
        <v>15</v>
      </c>
      <c r="G112" s="2">
        <v>15</v>
      </c>
      <c r="H112" s="2">
        <v>18</v>
      </c>
      <c r="I112" s="2">
        <v>11</v>
      </c>
      <c r="J112" s="2">
        <v>19</v>
      </c>
      <c r="K112" s="2">
        <v>15</v>
      </c>
      <c r="L112" s="2">
        <v>21</v>
      </c>
      <c r="M112" s="17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16"/>
      <c r="C113" s="2">
        <v>10</v>
      </c>
      <c r="D113" s="2">
        <v>11</v>
      </c>
      <c r="E113" s="2">
        <v>24</v>
      </c>
      <c r="F113" s="2">
        <v>11</v>
      </c>
      <c r="G113" s="2">
        <v>11</v>
      </c>
      <c r="H113" s="2">
        <v>14</v>
      </c>
      <c r="I113" s="2">
        <v>19</v>
      </c>
      <c r="J113" s="2">
        <v>23</v>
      </c>
      <c r="K113" s="2">
        <v>22</v>
      </c>
      <c r="L113" s="2">
        <v>12</v>
      </c>
      <c r="M113" s="17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16"/>
      <c r="C114" s="2">
        <v>16</v>
      </c>
      <c r="D114" s="2">
        <v>16</v>
      </c>
      <c r="E114" s="2">
        <v>15</v>
      </c>
      <c r="F114" s="2">
        <v>16</v>
      </c>
      <c r="G114" s="2">
        <v>13</v>
      </c>
      <c r="H114" s="2">
        <v>14</v>
      </c>
      <c r="I114" s="2">
        <v>12</v>
      </c>
      <c r="J114" s="2">
        <v>19</v>
      </c>
      <c r="K114" s="2">
        <v>10</v>
      </c>
      <c r="L114" s="2">
        <v>20</v>
      </c>
      <c r="M114" s="17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16"/>
      <c r="C115" s="2">
        <v>18</v>
      </c>
      <c r="D115" s="2">
        <v>14</v>
      </c>
      <c r="E115" s="2">
        <v>14</v>
      </c>
      <c r="F115" s="2">
        <v>9</v>
      </c>
      <c r="G115" s="2">
        <v>16</v>
      </c>
      <c r="H115" s="2">
        <v>12</v>
      </c>
      <c r="I115" s="2">
        <v>14</v>
      </c>
      <c r="J115" s="2">
        <v>14</v>
      </c>
      <c r="K115" s="2">
        <v>19</v>
      </c>
      <c r="L115" s="2">
        <v>19</v>
      </c>
      <c r="M115" s="17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16"/>
      <c r="C116" s="2">
        <v>10</v>
      </c>
      <c r="D116" s="2">
        <v>25</v>
      </c>
      <c r="E116" s="2">
        <v>15</v>
      </c>
      <c r="F116" s="2">
        <v>26</v>
      </c>
      <c r="G116" s="2">
        <v>12</v>
      </c>
      <c r="H116" s="2">
        <v>14</v>
      </c>
      <c r="I116" s="2">
        <v>14</v>
      </c>
      <c r="J116" s="2">
        <v>19</v>
      </c>
      <c r="K116" s="2">
        <v>11</v>
      </c>
      <c r="L116" s="2">
        <v>16</v>
      </c>
      <c r="M116" s="17"/>
      <c r="N116" s="2"/>
      <c r="O116" s="2"/>
      <c r="P116" s="2"/>
      <c r="Q116" s="2"/>
      <c r="R116" s="2"/>
      <c r="S116" s="2"/>
      <c r="T116" s="2"/>
      <c r="U116" s="31"/>
      <c r="V116" s="31"/>
      <c r="W116" s="31"/>
      <c r="X116" s="31"/>
      <c r="Y116" s="31"/>
      <c r="Z116" s="2"/>
    </row>
    <row r="117" spans="1:26" ht="15.75" customHeight="1">
      <c r="A117" s="2"/>
      <c r="B117" s="16"/>
      <c r="C117" s="2">
        <v>14</v>
      </c>
      <c r="D117" s="2">
        <v>28</v>
      </c>
      <c r="E117" s="2">
        <v>12</v>
      </c>
      <c r="F117" s="2">
        <v>15</v>
      </c>
      <c r="G117" s="2">
        <v>18</v>
      </c>
      <c r="H117" s="2">
        <v>8</v>
      </c>
      <c r="I117" s="2">
        <v>9</v>
      </c>
      <c r="J117" s="2">
        <v>24</v>
      </c>
      <c r="K117" s="2">
        <v>16</v>
      </c>
      <c r="L117" s="2">
        <v>15</v>
      </c>
      <c r="M117" s="17"/>
      <c r="N117" s="2"/>
      <c r="O117" s="2"/>
      <c r="P117" s="2"/>
      <c r="Q117" s="2"/>
      <c r="R117" s="2"/>
      <c r="S117" s="2"/>
      <c r="T117" s="2"/>
      <c r="U117" s="32"/>
      <c r="V117" s="32"/>
      <c r="W117" s="8"/>
      <c r="X117" s="8"/>
      <c r="Y117" s="8"/>
      <c r="Z117" s="2"/>
    </row>
    <row r="118" spans="1:26" ht="15.75" customHeight="1">
      <c r="A118" s="2"/>
      <c r="B118" s="16"/>
      <c r="C118" s="2">
        <v>10</v>
      </c>
      <c r="D118" s="2">
        <v>17</v>
      </c>
      <c r="E118" s="2">
        <v>13</v>
      </c>
      <c r="F118" s="2">
        <v>24</v>
      </c>
      <c r="G118" s="2">
        <v>15</v>
      </c>
      <c r="H118" s="2">
        <v>17</v>
      </c>
      <c r="I118" s="2">
        <v>14</v>
      </c>
      <c r="J118" s="2">
        <v>17</v>
      </c>
      <c r="K118" s="2">
        <v>14</v>
      </c>
      <c r="L118" s="2">
        <v>18</v>
      </c>
      <c r="M118" s="17"/>
      <c r="N118" s="2"/>
      <c r="O118" s="2"/>
      <c r="P118" s="2"/>
      <c r="Q118" s="2"/>
      <c r="R118" s="2"/>
      <c r="S118" s="2"/>
      <c r="T118" s="2"/>
      <c r="U118" s="32"/>
      <c r="V118" s="32"/>
      <c r="W118" s="8"/>
      <c r="X118" s="8"/>
      <c r="Y118" s="8"/>
      <c r="Z118" s="2"/>
    </row>
    <row r="119" spans="1:26" ht="15.75" customHeight="1">
      <c r="A119" s="2"/>
      <c r="B119" s="16"/>
      <c r="C119" s="2">
        <v>12</v>
      </c>
      <c r="D119" s="2">
        <v>24</v>
      </c>
      <c r="E119" s="2">
        <v>15</v>
      </c>
      <c r="F119" s="2">
        <v>9</v>
      </c>
      <c r="G119" s="2">
        <v>11</v>
      </c>
      <c r="H119" s="2">
        <v>21</v>
      </c>
      <c r="I119" s="2">
        <v>10</v>
      </c>
      <c r="J119" s="2">
        <v>14</v>
      </c>
      <c r="K119" s="2">
        <v>16</v>
      </c>
      <c r="L119" s="2">
        <v>22</v>
      </c>
      <c r="M119" s="17"/>
      <c r="N119" s="2"/>
      <c r="O119" s="2"/>
      <c r="P119" s="2"/>
      <c r="Q119" s="2"/>
      <c r="R119" s="2"/>
      <c r="S119" s="2"/>
      <c r="T119" s="2"/>
      <c r="U119" s="32"/>
      <c r="V119" s="32"/>
      <c r="W119" s="8"/>
      <c r="X119" s="8"/>
      <c r="Y119" s="8"/>
      <c r="Z119" s="2"/>
    </row>
    <row r="120" spans="1:26" ht="15.75" customHeight="1">
      <c r="A120" s="2"/>
      <c r="B120" s="16"/>
      <c r="C120" s="2"/>
      <c r="D120" s="2">
        <v>18</v>
      </c>
      <c r="E120" s="2">
        <v>15</v>
      </c>
      <c r="F120" s="2">
        <v>15</v>
      </c>
      <c r="G120" s="2">
        <v>19</v>
      </c>
      <c r="H120" s="2">
        <v>9</v>
      </c>
      <c r="I120" s="2">
        <v>15</v>
      </c>
      <c r="J120" s="2">
        <v>19</v>
      </c>
      <c r="K120" s="2">
        <v>17</v>
      </c>
      <c r="L120" s="2">
        <v>6</v>
      </c>
      <c r="M120" s="17"/>
      <c r="N120" s="2"/>
      <c r="O120" s="2"/>
      <c r="P120" s="2"/>
      <c r="Q120" s="2"/>
      <c r="R120" s="2"/>
      <c r="S120" s="2"/>
      <c r="T120" s="2"/>
      <c r="U120" s="32"/>
      <c r="V120" s="32"/>
      <c r="W120" s="8"/>
      <c r="X120" s="8"/>
      <c r="Y120" s="8"/>
      <c r="Z120" s="2"/>
    </row>
    <row r="121" spans="1:26" ht="15.75" customHeight="1">
      <c r="A121" s="2"/>
      <c r="B121" s="28" t="s">
        <v>219</v>
      </c>
      <c r="C121" s="29">
        <f t="shared" ref="C121:L121" si="7">AVERAGE(C111:C120)</f>
        <v>13.666666666666666</v>
      </c>
      <c r="D121" s="29">
        <f t="shared" si="7"/>
        <v>19.100000000000001</v>
      </c>
      <c r="E121" s="29">
        <f t="shared" si="7"/>
        <v>16.100000000000001</v>
      </c>
      <c r="F121" s="29">
        <f t="shared" si="7"/>
        <v>15.6</v>
      </c>
      <c r="G121" s="29">
        <f t="shared" si="7"/>
        <v>14.3</v>
      </c>
      <c r="H121" s="29">
        <f t="shared" si="7"/>
        <v>14</v>
      </c>
      <c r="I121" s="29">
        <f t="shared" si="7"/>
        <v>13.7</v>
      </c>
      <c r="J121" s="29">
        <f t="shared" si="7"/>
        <v>18.8</v>
      </c>
      <c r="K121" s="29">
        <f t="shared" si="7"/>
        <v>16.3</v>
      </c>
      <c r="L121" s="29">
        <f t="shared" si="7"/>
        <v>16.7</v>
      </c>
      <c r="M121" s="30">
        <f>AVERAGE(C121:L121)</f>
        <v>15.826666666666664</v>
      </c>
      <c r="N121" s="2"/>
      <c r="O121" s="2"/>
      <c r="P121" s="2"/>
      <c r="Q121" s="2"/>
      <c r="R121" s="2"/>
      <c r="S121" s="2"/>
      <c r="T121" s="2"/>
      <c r="U121" s="32"/>
      <c r="V121" s="32"/>
      <c r="W121" s="8"/>
      <c r="X121" s="8"/>
      <c r="Y121" s="8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2"/>
      <c r="V122" s="32"/>
      <c r="W122" s="8"/>
      <c r="X122" s="8"/>
      <c r="Y122" s="8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2"/>
      <c r="V123" s="32"/>
      <c r="W123" s="8"/>
      <c r="X123" s="8"/>
      <c r="Y123" s="8"/>
      <c r="Z123" s="2"/>
    </row>
    <row r="124" spans="1:26" ht="15.75" customHeight="1">
      <c r="A124" s="2"/>
      <c r="B124" s="9">
        <v>2014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33"/>
      <c r="V124" s="33"/>
      <c r="W124" s="34"/>
      <c r="X124" s="8"/>
      <c r="Y124" s="8"/>
      <c r="Z124" s="2"/>
    </row>
    <row r="125" spans="1:26" ht="15.75" customHeight="1">
      <c r="A125" s="2"/>
      <c r="B125" s="16" t="s">
        <v>206</v>
      </c>
      <c r="C125" s="2" t="s">
        <v>207</v>
      </c>
      <c r="D125" s="2" t="s">
        <v>208</v>
      </c>
      <c r="E125" s="2" t="s">
        <v>209</v>
      </c>
      <c r="F125" s="2" t="s">
        <v>210</v>
      </c>
      <c r="G125" s="2" t="s">
        <v>211</v>
      </c>
      <c r="H125" s="2" t="s">
        <v>212</v>
      </c>
      <c r="I125" s="2" t="s">
        <v>213</v>
      </c>
      <c r="J125" s="2" t="s">
        <v>214</v>
      </c>
      <c r="K125" s="2" t="s">
        <v>215</v>
      </c>
      <c r="L125" s="2" t="s">
        <v>216</v>
      </c>
      <c r="M125" s="2" t="s">
        <v>221</v>
      </c>
      <c r="N125" s="2" t="s">
        <v>222</v>
      </c>
      <c r="O125" s="2" t="s">
        <v>223</v>
      </c>
      <c r="P125" s="2" t="s">
        <v>224</v>
      </c>
      <c r="Q125" s="2" t="s">
        <v>225</v>
      </c>
      <c r="R125" s="2" t="s">
        <v>226</v>
      </c>
      <c r="S125" s="2" t="s">
        <v>227</v>
      </c>
      <c r="T125" s="2" t="s">
        <v>228</v>
      </c>
      <c r="U125" s="32" t="s">
        <v>229</v>
      </c>
      <c r="V125" s="32" t="s">
        <v>230</v>
      </c>
      <c r="W125" s="35"/>
      <c r="X125" s="8"/>
      <c r="Y125" s="8"/>
      <c r="Z125" s="2"/>
    </row>
    <row r="126" spans="1:26" ht="15.75" customHeight="1">
      <c r="A126" s="2"/>
      <c r="B126" s="16"/>
      <c r="C126" s="8">
        <v>31</v>
      </c>
      <c r="D126" s="8">
        <v>25</v>
      </c>
      <c r="E126" s="8">
        <v>31</v>
      </c>
      <c r="F126" s="8">
        <v>14</v>
      </c>
      <c r="G126" s="8">
        <v>16</v>
      </c>
      <c r="H126" s="8">
        <v>16</v>
      </c>
      <c r="I126" s="8">
        <v>12</v>
      </c>
      <c r="J126" s="8">
        <v>13</v>
      </c>
      <c r="K126" s="8">
        <v>31</v>
      </c>
      <c r="L126" s="8">
        <v>29</v>
      </c>
      <c r="M126" s="8">
        <v>19</v>
      </c>
      <c r="N126" s="8">
        <v>17</v>
      </c>
      <c r="O126" s="8">
        <v>29</v>
      </c>
      <c r="P126" s="8">
        <v>23</v>
      </c>
      <c r="Q126" s="8">
        <v>21</v>
      </c>
      <c r="R126" s="8">
        <v>19</v>
      </c>
      <c r="S126" s="8">
        <v>18</v>
      </c>
      <c r="T126" s="8">
        <v>22</v>
      </c>
      <c r="U126" s="8">
        <v>26</v>
      </c>
      <c r="V126" s="8">
        <v>21</v>
      </c>
      <c r="W126" s="35"/>
      <c r="X126" s="8"/>
      <c r="Y126" s="8"/>
      <c r="Z126" s="2"/>
    </row>
    <row r="127" spans="1:26" ht="15.75" customHeight="1">
      <c r="A127" s="2"/>
      <c r="B127" s="16"/>
      <c r="C127" s="8">
        <v>18</v>
      </c>
      <c r="D127" s="8">
        <v>30</v>
      </c>
      <c r="E127" s="8">
        <v>19</v>
      </c>
      <c r="F127" s="8">
        <v>21</v>
      </c>
      <c r="G127" s="8">
        <v>30</v>
      </c>
      <c r="H127" s="8">
        <v>19</v>
      </c>
      <c r="I127" s="8">
        <v>14</v>
      </c>
      <c r="J127" s="8">
        <v>20</v>
      </c>
      <c r="K127" s="8">
        <v>32</v>
      </c>
      <c r="L127" s="8">
        <v>21</v>
      </c>
      <c r="M127" s="8">
        <v>15</v>
      </c>
      <c r="N127" s="8">
        <v>28</v>
      </c>
      <c r="O127" s="8">
        <v>29</v>
      </c>
      <c r="P127" s="8">
        <v>22</v>
      </c>
      <c r="Q127" s="8">
        <v>25</v>
      </c>
      <c r="R127" s="8">
        <v>20</v>
      </c>
      <c r="S127" s="8">
        <v>23</v>
      </c>
      <c r="T127" s="8">
        <v>19</v>
      </c>
      <c r="U127" s="8">
        <v>23</v>
      </c>
      <c r="V127" s="8">
        <v>28</v>
      </c>
      <c r="W127" s="35"/>
      <c r="X127" s="8"/>
      <c r="Y127" s="8"/>
      <c r="Z127" s="2"/>
    </row>
    <row r="128" spans="1:26" ht="15.75" customHeight="1">
      <c r="A128" s="2"/>
      <c r="B128" s="16"/>
      <c r="C128" s="8">
        <v>21</v>
      </c>
      <c r="D128" s="8">
        <v>26</v>
      </c>
      <c r="E128" s="8">
        <v>30</v>
      </c>
      <c r="F128" s="8">
        <v>19</v>
      </c>
      <c r="G128" s="8">
        <v>16</v>
      </c>
      <c r="H128" s="8">
        <v>24</v>
      </c>
      <c r="I128" s="8">
        <v>15</v>
      </c>
      <c r="J128" s="8">
        <v>15</v>
      </c>
      <c r="K128" s="8">
        <v>25</v>
      </c>
      <c r="L128" s="8">
        <v>32</v>
      </c>
      <c r="M128" s="8">
        <v>23</v>
      </c>
      <c r="N128" s="8">
        <v>19</v>
      </c>
      <c r="O128" s="8">
        <v>29</v>
      </c>
      <c r="P128" s="8">
        <v>24</v>
      </c>
      <c r="Q128" s="8">
        <v>30</v>
      </c>
      <c r="R128" s="8">
        <v>20</v>
      </c>
      <c r="S128" s="8">
        <v>27</v>
      </c>
      <c r="T128" s="8">
        <v>26</v>
      </c>
      <c r="U128" s="8">
        <v>26</v>
      </c>
      <c r="V128" s="8">
        <v>18</v>
      </c>
      <c r="W128" s="35"/>
      <c r="X128" s="8"/>
      <c r="Y128" s="8"/>
      <c r="Z128" s="2"/>
    </row>
    <row r="129" spans="1:26" ht="15.75" customHeight="1">
      <c r="A129" s="2"/>
      <c r="B129" s="16"/>
      <c r="C129" s="8">
        <v>27</v>
      </c>
      <c r="D129" s="8">
        <v>36</v>
      </c>
      <c r="E129" s="8">
        <v>31</v>
      </c>
      <c r="F129" s="8">
        <v>21</v>
      </c>
      <c r="G129" s="8">
        <v>21</v>
      </c>
      <c r="H129" s="8">
        <v>20</v>
      </c>
      <c r="I129" s="8">
        <v>14</v>
      </c>
      <c r="J129" s="8">
        <v>14</v>
      </c>
      <c r="K129" s="8">
        <v>20</v>
      </c>
      <c r="L129" s="8">
        <v>29</v>
      </c>
      <c r="M129" s="8">
        <v>11</v>
      </c>
      <c r="N129" s="8">
        <v>31</v>
      </c>
      <c r="O129" s="8">
        <v>19</v>
      </c>
      <c r="P129" s="8">
        <v>28</v>
      </c>
      <c r="Q129" s="8">
        <v>23</v>
      </c>
      <c r="R129" s="8">
        <v>24</v>
      </c>
      <c r="S129" s="8">
        <v>33</v>
      </c>
      <c r="T129" s="8">
        <v>20</v>
      </c>
      <c r="U129" s="8">
        <v>25</v>
      </c>
      <c r="V129" s="8">
        <v>25</v>
      </c>
      <c r="W129" s="35"/>
      <c r="X129" s="8"/>
      <c r="Y129" s="8"/>
      <c r="Z129" s="2"/>
    </row>
    <row r="130" spans="1:26" ht="15.75" customHeight="1">
      <c r="A130" s="2"/>
      <c r="B130" s="16"/>
      <c r="C130" s="8">
        <v>21</v>
      </c>
      <c r="D130" s="8">
        <v>27</v>
      </c>
      <c r="E130" s="8">
        <v>17</v>
      </c>
      <c r="F130" s="8">
        <v>23</v>
      </c>
      <c r="G130" s="8">
        <v>25</v>
      </c>
      <c r="H130" s="8">
        <v>18</v>
      </c>
      <c r="I130" s="8">
        <v>19</v>
      </c>
      <c r="J130" s="8">
        <v>25</v>
      </c>
      <c r="K130" s="8">
        <v>25</v>
      </c>
      <c r="L130" s="8">
        <v>28</v>
      </c>
      <c r="M130" s="8">
        <v>17</v>
      </c>
      <c r="N130" s="8">
        <v>19</v>
      </c>
      <c r="O130" s="8">
        <v>15</v>
      </c>
      <c r="P130" s="8">
        <v>13</v>
      </c>
      <c r="Q130" s="8">
        <v>26</v>
      </c>
      <c r="R130" s="8">
        <v>17</v>
      </c>
      <c r="S130" s="8">
        <v>17</v>
      </c>
      <c r="T130" s="8">
        <v>14</v>
      </c>
      <c r="U130" s="8">
        <v>23</v>
      </c>
      <c r="V130" s="8">
        <v>31</v>
      </c>
      <c r="W130" s="35"/>
      <c r="X130" s="8"/>
      <c r="Y130" s="8"/>
      <c r="Z130" s="2"/>
    </row>
    <row r="131" spans="1:26" ht="15.75" customHeight="1">
      <c r="A131" s="2"/>
      <c r="B131" s="16" t="s">
        <v>219</v>
      </c>
      <c r="C131" s="23">
        <f t="shared" ref="C131:V131" si="8">AVERAGE(C126:C130)</f>
        <v>23.6</v>
      </c>
      <c r="D131" s="23">
        <f t="shared" si="8"/>
        <v>28.8</v>
      </c>
      <c r="E131" s="23">
        <f t="shared" si="8"/>
        <v>25.6</v>
      </c>
      <c r="F131" s="23">
        <f t="shared" si="8"/>
        <v>19.600000000000001</v>
      </c>
      <c r="G131" s="23">
        <f t="shared" si="8"/>
        <v>21.6</v>
      </c>
      <c r="H131" s="23">
        <f t="shared" si="8"/>
        <v>19.399999999999999</v>
      </c>
      <c r="I131" s="23">
        <f t="shared" si="8"/>
        <v>14.8</v>
      </c>
      <c r="J131" s="23">
        <f t="shared" si="8"/>
        <v>17.399999999999999</v>
      </c>
      <c r="K131" s="23">
        <f t="shared" si="8"/>
        <v>26.6</v>
      </c>
      <c r="L131" s="23">
        <f t="shared" si="8"/>
        <v>27.8</v>
      </c>
      <c r="M131" s="23">
        <f t="shared" si="8"/>
        <v>17</v>
      </c>
      <c r="N131" s="23">
        <f t="shared" si="8"/>
        <v>22.8</v>
      </c>
      <c r="O131" s="23">
        <f t="shared" si="8"/>
        <v>24.2</v>
      </c>
      <c r="P131" s="23">
        <f t="shared" si="8"/>
        <v>22</v>
      </c>
      <c r="Q131" s="23">
        <f t="shared" si="8"/>
        <v>25</v>
      </c>
      <c r="R131" s="23">
        <f t="shared" si="8"/>
        <v>20</v>
      </c>
      <c r="S131" s="23">
        <f t="shared" si="8"/>
        <v>23.6</v>
      </c>
      <c r="T131" s="23">
        <f t="shared" si="8"/>
        <v>20.2</v>
      </c>
      <c r="U131" s="23">
        <f t="shared" si="8"/>
        <v>24.6</v>
      </c>
      <c r="V131" s="23">
        <f t="shared" si="8"/>
        <v>24.6</v>
      </c>
      <c r="W131" s="36">
        <f>AVERAGE(C131:V131)</f>
        <v>22.46</v>
      </c>
      <c r="X131" s="32"/>
      <c r="Y131" s="8"/>
      <c r="Z131" s="2"/>
    </row>
    <row r="132" spans="1:26" ht="15.75" customHeight="1">
      <c r="A132" s="2"/>
      <c r="B132" s="16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2"/>
      <c r="V132" s="32"/>
      <c r="W132" s="35"/>
      <c r="X132" s="8"/>
      <c r="Y132" s="8"/>
      <c r="Z132" s="2"/>
    </row>
    <row r="133" spans="1:26" ht="15.75" customHeight="1">
      <c r="A133" s="2"/>
      <c r="B133" s="16" t="s">
        <v>220</v>
      </c>
      <c r="C133" s="2" t="s">
        <v>207</v>
      </c>
      <c r="D133" s="2" t="s">
        <v>208</v>
      </c>
      <c r="E133" s="2" t="s">
        <v>209</v>
      </c>
      <c r="F133" s="2" t="s">
        <v>210</v>
      </c>
      <c r="G133" s="2" t="s">
        <v>211</v>
      </c>
      <c r="H133" s="2" t="s">
        <v>212</v>
      </c>
      <c r="I133" s="2" t="s">
        <v>213</v>
      </c>
      <c r="J133" s="2" t="s">
        <v>214</v>
      </c>
      <c r="K133" s="2" t="s">
        <v>215</v>
      </c>
      <c r="L133" s="2" t="s">
        <v>216</v>
      </c>
      <c r="M133" s="2" t="s">
        <v>221</v>
      </c>
      <c r="N133" s="2" t="s">
        <v>222</v>
      </c>
      <c r="O133" s="2" t="s">
        <v>223</v>
      </c>
      <c r="P133" s="2" t="s">
        <v>224</v>
      </c>
      <c r="Q133" s="2" t="s">
        <v>225</v>
      </c>
      <c r="R133" s="2" t="s">
        <v>226</v>
      </c>
      <c r="S133" s="2" t="s">
        <v>227</v>
      </c>
      <c r="T133" s="2" t="s">
        <v>228</v>
      </c>
      <c r="U133" s="32" t="s">
        <v>229</v>
      </c>
      <c r="V133" s="32" t="s">
        <v>230</v>
      </c>
      <c r="W133" s="17"/>
      <c r="X133" s="8"/>
      <c r="Y133" s="8"/>
      <c r="Z133" s="2"/>
    </row>
    <row r="134" spans="1:26" ht="15.75" customHeight="1">
      <c r="A134" s="2"/>
      <c r="B134" s="16"/>
      <c r="C134" s="8">
        <v>21</v>
      </c>
      <c r="D134" s="8">
        <v>20</v>
      </c>
      <c r="E134" s="8">
        <v>24</v>
      </c>
      <c r="F134" s="8">
        <v>29</v>
      </c>
      <c r="G134" s="8">
        <v>19</v>
      </c>
      <c r="H134" s="8">
        <v>15</v>
      </c>
      <c r="I134" s="8">
        <v>26</v>
      </c>
      <c r="J134" s="8">
        <v>31</v>
      </c>
      <c r="K134" s="8">
        <v>17</v>
      </c>
      <c r="L134" s="8">
        <v>19</v>
      </c>
      <c r="M134" s="8">
        <v>26</v>
      </c>
      <c r="N134" s="8">
        <v>21</v>
      </c>
      <c r="O134" s="8">
        <v>17</v>
      </c>
      <c r="P134" s="8">
        <v>14</v>
      </c>
      <c r="Q134" s="8">
        <v>23</v>
      </c>
      <c r="R134" s="8">
        <v>23</v>
      </c>
      <c r="S134" s="8">
        <v>20</v>
      </c>
      <c r="T134" s="8">
        <v>14</v>
      </c>
      <c r="U134" s="8">
        <v>33</v>
      </c>
      <c r="V134" s="8">
        <v>34</v>
      </c>
      <c r="W134" s="17"/>
      <c r="X134" s="8"/>
      <c r="Y134" s="8"/>
      <c r="Z134" s="2"/>
    </row>
    <row r="135" spans="1:26" ht="15.75" customHeight="1">
      <c r="A135" s="2"/>
      <c r="B135" s="16"/>
      <c r="C135" s="8">
        <v>29</v>
      </c>
      <c r="D135" s="8">
        <v>21</v>
      </c>
      <c r="E135" s="8">
        <v>25</v>
      </c>
      <c r="F135" s="8">
        <v>23</v>
      </c>
      <c r="G135" s="8">
        <v>17</v>
      </c>
      <c r="H135" s="8">
        <v>21</v>
      </c>
      <c r="I135" s="8">
        <v>19</v>
      </c>
      <c r="J135" s="8">
        <v>28</v>
      </c>
      <c r="K135" s="8">
        <v>22</v>
      </c>
      <c r="L135" s="8">
        <v>19</v>
      </c>
      <c r="M135" s="8">
        <v>23</v>
      </c>
      <c r="N135" s="8">
        <v>15</v>
      </c>
      <c r="O135" s="8">
        <v>17</v>
      </c>
      <c r="P135" s="8">
        <v>14</v>
      </c>
      <c r="Q135" s="8">
        <v>27</v>
      </c>
      <c r="R135" s="8">
        <v>18</v>
      </c>
      <c r="S135" s="8">
        <v>27</v>
      </c>
      <c r="T135" s="8">
        <v>32</v>
      </c>
      <c r="U135" s="8">
        <v>24</v>
      </c>
      <c r="V135" s="8">
        <v>38</v>
      </c>
      <c r="W135" s="17"/>
      <c r="X135" s="8"/>
      <c r="Y135" s="8"/>
      <c r="Z135" s="2"/>
    </row>
    <row r="136" spans="1:26" ht="15.75" customHeight="1">
      <c r="A136" s="2"/>
      <c r="B136" s="16"/>
      <c r="C136" s="8">
        <v>20</v>
      </c>
      <c r="D136" s="8">
        <v>24</v>
      </c>
      <c r="E136" s="8">
        <v>25</v>
      </c>
      <c r="F136" s="8">
        <v>21</v>
      </c>
      <c r="G136" s="8">
        <v>23</v>
      </c>
      <c r="H136" s="8">
        <v>20</v>
      </c>
      <c r="I136" s="8">
        <v>27</v>
      </c>
      <c r="J136" s="8">
        <v>5</v>
      </c>
      <c r="K136" s="8">
        <v>16</v>
      </c>
      <c r="L136" s="8">
        <v>28</v>
      </c>
      <c r="M136" s="8">
        <v>19</v>
      </c>
      <c r="N136" s="8">
        <v>20</v>
      </c>
      <c r="O136" s="8">
        <v>14</v>
      </c>
      <c r="P136" s="8">
        <v>18</v>
      </c>
      <c r="Q136" s="8">
        <v>15</v>
      </c>
      <c r="R136" s="8">
        <v>28</v>
      </c>
      <c r="S136" s="8">
        <v>20</v>
      </c>
      <c r="T136" s="8">
        <v>18</v>
      </c>
      <c r="U136" s="8">
        <v>30</v>
      </c>
      <c r="V136" s="8">
        <v>29</v>
      </c>
      <c r="W136" s="17"/>
      <c r="X136" s="8"/>
      <c r="Y136" s="8"/>
      <c r="Z136" s="2"/>
    </row>
    <row r="137" spans="1:26" ht="15.75" customHeight="1">
      <c r="A137" s="2"/>
      <c r="B137" s="16"/>
      <c r="C137" s="8">
        <v>27</v>
      </c>
      <c r="D137" s="8">
        <v>24</v>
      </c>
      <c r="E137" s="8">
        <v>27</v>
      </c>
      <c r="F137" s="8">
        <v>25</v>
      </c>
      <c r="G137" s="8">
        <v>26</v>
      </c>
      <c r="H137" s="8">
        <v>20</v>
      </c>
      <c r="I137" s="8">
        <v>24</v>
      </c>
      <c r="J137" s="8">
        <v>21</v>
      </c>
      <c r="K137" s="8">
        <v>27</v>
      </c>
      <c r="L137" s="8">
        <v>21</v>
      </c>
      <c r="M137" s="8">
        <v>27</v>
      </c>
      <c r="N137" s="8">
        <v>23</v>
      </c>
      <c r="O137" s="8">
        <v>15</v>
      </c>
      <c r="P137" s="8">
        <v>20</v>
      </c>
      <c r="Q137" s="8">
        <v>12</v>
      </c>
      <c r="R137" s="8">
        <v>21</v>
      </c>
      <c r="S137" s="8">
        <v>22</v>
      </c>
      <c r="T137" s="8">
        <v>18</v>
      </c>
      <c r="U137" s="8">
        <v>27</v>
      </c>
      <c r="V137" s="8">
        <v>25</v>
      </c>
      <c r="W137" s="17"/>
      <c r="X137" s="8"/>
      <c r="Y137" s="8"/>
      <c r="Z137" s="2"/>
    </row>
    <row r="138" spans="1:26" ht="15.75" customHeight="1">
      <c r="A138" s="2"/>
      <c r="B138" s="16"/>
      <c r="C138" s="8">
        <v>27</v>
      </c>
      <c r="D138" s="8">
        <v>13</v>
      </c>
      <c r="E138" s="8">
        <v>23</v>
      </c>
      <c r="F138" s="8">
        <v>18</v>
      </c>
      <c r="G138" s="8">
        <v>21</v>
      </c>
      <c r="H138" s="8">
        <v>21</v>
      </c>
      <c r="I138" s="8">
        <v>26</v>
      </c>
      <c r="J138" s="8">
        <v>28</v>
      </c>
      <c r="K138" s="8">
        <v>19</v>
      </c>
      <c r="L138" s="8">
        <v>21</v>
      </c>
      <c r="M138" s="8">
        <v>26</v>
      </c>
      <c r="N138" s="8">
        <v>19</v>
      </c>
      <c r="O138" s="8">
        <v>13</v>
      </c>
      <c r="P138" s="8">
        <v>23</v>
      </c>
      <c r="Q138" s="8">
        <v>14</v>
      </c>
      <c r="R138" s="8">
        <v>25</v>
      </c>
      <c r="S138" s="8">
        <v>17</v>
      </c>
      <c r="T138" s="8">
        <v>18</v>
      </c>
      <c r="U138" s="8">
        <v>11</v>
      </c>
      <c r="V138" s="8">
        <v>35</v>
      </c>
      <c r="W138" s="17"/>
      <c r="X138" s="8"/>
      <c r="Y138" s="8"/>
      <c r="Z138" s="2"/>
    </row>
    <row r="139" spans="1:26" ht="15.75" customHeight="1">
      <c r="A139" s="2"/>
      <c r="B139" s="28" t="s">
        <v>219</v>
      </c>
      <c r="C139" s="29">
        <f t="shared" ref="C139:V139" si="9">AVERAGE(C134:C138)</f>
        <v>24.8</v>
      </c>
      <c r="D139" s="29">
        <f t="shared" si="9"/>
        <v>20.399999999999999</v>
      </c>
      <c r="E139" s="29">
        <f t="shared" si="9"/>
        <v>24.8</v>
      </c>
      <c r="F139" s="29">
        <f t="shared" si="9"/>
        <v>23.2</v>
      </c>
      <c r="G139" s="29">
        <f t="shared" si="9"/>
        <v>21.2</v>
      </c>
      <c r="H139" s="29">
        <f t="shared" si="9"/>
        <v>19.399999999999999</v>
      </c>
      <c r="I139" s="29">
        <f t="shared" si="9"/>
        <v>24.4</v>
      </c>
      <c r="J139" s="29">
        <f t="shared" si="9"/>
        <v>22.6</v>
      </c>
      <c r="K139" s="29">
        <f t="shared" si="9"/>
        <v>20.2</v>
      </c>
      <c r="L139" s="29">
        <f t="shared" si="9"/>
        <v>21.6</v>
      </c>
      <c r="M139" s="29">
        <f t="shared" si="9"/>
        <v>24.2</v>
      </c>
      <c r="N139" s="29">
        <f t="shared" si="9"/>
        <v>19.600000000000001</v>
      </c>
      <c r="O139" s="29">
        <f t="shared" si="9"/>
        <v>15.2</v>
      </c>
      <c r="P139" s="29">
        <f t="shared" si="9"/>
        <v>17.8</v>
      </c>
      <c r="Q139" s="29">
        <f t="shared" si="9"/>
        <v>18.2</v>
      </c>
      <c r="R139" s="29">
        <f t="shared" si="9"/>
        <v>23</v>
      </c>
      <c r="S139" s="29">
        <f t="shared" si="9"/>
        <v>21.2</v>
      </c>
      <c r="T139" s="29">
        <f t="shared" si="9"/>
        <v>20</v>
      </c>
      <c r="U139" s="29">
        <f t="shared" si="9"/>
        <v>25</v>
      </c>
      <c r="V139" s="29">
        <f t="shared" si="9"/>
        <v>32.200000000000003</v>
      </c>
      <c r="W139" s="37">
        <f>AVERAGE(C139:V139)</f>
        <v>21.949999999999996</v>
      </c>
      <c r="X139" s="32"/>
      <c r="Y139" s="8"/>
      <c r="Z139" s="2"/>
    </row>
    <row r="140" spans="1:26" ht="15.75" customHeight="1">
      <c r="A140" s="2"/>
      <c r="B140" s="2"/>
      <c r="C140" s="32"/>
      <c r="D140" s="32"/>
      <c r="E140" s="8"/>
      <c r="F140" s="8"/>
      <c r="G140" s="2"/>
      <c r="H140" s="2"/>
      <c r="I140" s="2"/>
      <c r="J140" s="2"/>
      <c r="K140" s="2"/>
      <c r="L140" s="32"/>
      <c r="M140" s="32"/>
      <c r="N140" s="8"/>
      <c r="O140" s="8"/>
      <c r="P140" s="2"/>
      <c r="Q140" s="2"/>
      <c r="R140" s="32"/>
      <c r="S140" s="32"/>
      <c r="T140" s="8"/>
      <c r="U140" s="8"/>
      <c r="V140" s="2"/>
      <c r="W140" s="8"/>
      <c r="X140" s="8"/>
      <c r="Y140" s="8"/>
      <c r="Z140" s="2"/>
    </row>
    <row r="141" spans="1:26" ht="15.75" customHeight="1">
      <c r="A141" s="2"/>
      <c r="B141" s="2"/>
      <c r="C141" s="32"/>
      <c r="D141" s="32"/>
      <c r="E141" s="8"/>
      <c r="F141" s="8"/>
      <c r="G141" s="2"/>
      <c r="H141" s="2"/>
      <c r="I141" s="2"/>
      <c r="J141" s="2"/>
      <c r="K141" s="2"/>
      <c r="L141" s="32"/>
      <c r="M141" s="32"/>
      <c r="N141" s="8"/>
      <c r="O141" s="8"/>
      <c r="P141" s="2"/>
      <c r="Q141" s="2"/>
      <c r="R141" s="32"/>
      <c r="S141" s="32"/>
      <c r="T141" s="8"/>
      <c r="U141" s="8"/>
      <c r="V141" s="2"/>
      <c r="W141" s="8"/>
      <c r="X141" s="8"/>
      <c r="Y141" s="8"/>
      <c r="Z141" s="2"/>
    </row>
    <row r="142" spans="1:26" ht="15.75" customHeight="1">
      <c r="A142" s="2"/>
      <c r="B142" s="9">
        <v>2015</v>
      </c>
      <c r="C142" s="33"/>
      <c r="D142" s="33"/>
      <c r="E142" s="38"/>
      <c r="F142" s="38"/>
      <c r="G142" s="10"/>
      <c r="H142" s="10"/>
      <c r="I142" s="10"/>
      <c r="J142" s="10"/>
      <c r="K142" s="10"/>
      <c r="L142" s="33"/>
      <c r="M142" s="33"/>
      <c r="N142" s="38"/>
      <c r="O142" s="38"/>
      <c r="P142" s="10"/>
      <c r="Q142" s="10"/>
      <c r="R142" s="33"/>
      <c r="S142" s="33"/>
      <c r="T142" s="38"/>
      <c r="U142" s="38"/>
      <c r="V142" s="10"/>
      <c r="W142" s="34"/>
      <c r="X142" s="8"/>
      <c r="Y142" s="8"/>
      <c r="Z142" s="2"/>
    </row>
    <row r="143" spans="1:26" ht="15.75" customHeight="1">
      <c r="A143" s="2"/>
      <c r="B143" s="16" t="s">
        <v>206</v>
      </c>
      <c r="C143" s="2" t="s">
        <v>207</v>
      </c>
      <c r="D143" s="2" t="s">
        <v>208</v>
      </c>
      <c r="E143" s="2" t="s">
        <v>209</v>
      </c>
      <c r="F143" s="2" t="s">
        <v>210</v>
      </c>
      <c r="G143" s="2" t="s">
        <v>211</v>
      </c>
      <c r="H143" s="2" t="s">
        <v>212</v>
      </c>
      <c r="I143" s="2" t="s">
        <v>213</v>
      </c>
      <c r="J143" s="2" t="s">
        <v>214</v>
      </c>
      <c r="K143" s="2" t="s">
        <v>215</v>
      </c>
      <c r="L143" s="2" t="s">
        <v>216</v>
      </c>
      <c r="M143" s="2" t="s">
        <v>221</v>
      </c>
      <c r="N143" s="2" t="s">
        <v>222</v>
      </c>
      <c r="O143" s="2" t="s">
        <v>223</v>
      </c>
      <c r="P143" s="2" t="s">
        <v>224</v>
      </c>
      <c r="Q143" s="2" t="s">
        <v>225</v>
      </c>
      <c r="R143" s="2" t="s">
        <v>226</v>
      </c>
      <c r="S143" s="2" t="s">
        <v>227</v>
      </c>
      <c r="T143" s="2" t="s">
        <v>228</v>
      </c>
      <c r="U143" s="32" t="s">
        <v>229</v>
      </c>
      <c r="V143" s="32" t="s">
        <v>230</v>
      </c>
      <c r="W143" s="17"/>
      <c r="X143" s="2"/>
      <c r="Y143" s="2"/>
      <c r="Z143" s="2"/>
    </row>
    <row r="144" spans="1:26" ht="15.75" customHeight="1">
      <c r="A144" s="2"/>
      <c r="B144" s="16"/>
      <c r="C144" s="8">
        <v>35</v>
      </c>
      <c r="D144" s="8">
        <v>35</v>
      </c>
      <c r="E144" s="8">
        <v>31</v>
      </c>
      <c r="F144" s="8">
        <v>30</v>
      </c>
      <c r="G144" s="8">
        <v>32</v>
      </c>
      <c r="H144" s="8">
        <v>35</v>
      </c>
      <c r="I144" s="8">
        <v>27</v>
      </c>
      <c r="J144" s="8">
        <v>39</v>
      </c>
      <c r="K144" s="8">
        <v>22</v>
      </c>
      <c r="L144" s="8">
        <v>37</v>
      </c>
      <c r="M144" s="8">
        <v>32</v>
      </c>
      <c r="N144" s="8">
        <v>34</v>
      </c>
      <c r="O144" s="8">
        <v>32</v>
      </c>
      <c r="P144" s="8">
        <v>25</v>
      </c>
      <c r="Q144" s="8">
        <v>25</v>
      </c>
      <c r="R144" s="8">
        <v>26</v>
      </c>
      <c r="S144" s="8">
        <v>39</v>
      </c>
      <c r="T144" s="8">
        <v>33</v>
      </c>
      <c r="U144" s="8">
        <v>25</v>
      </c>
      <c r="V144" s="8">
        <v>39</v>
      </c>
      <c r="W144" s="35"/>
      <c r="X144" s="8"/>
      <c r="Y144" s="8"/>
      <c r="Z144" s="2"/>
    </row>
    <row r="145" spans="1:26" ht="15.75" customHeight="1">
      <c r="A145" s="2"/>
      <c r="B145" s="16"/>
      <c r="C145" s="8">
        <v>28</v>
      </c>
      <c r="D145" s="8">
        <v>19</v>
      </c>
      <c r="E145" s="8">
        <v>29</v>
      </c>
      <c r="F145" s="8">
        <v>32</v>
      </c>
      <c r="G145" s="8">
        <v>33</v>
      </c>
      <c r="H145" s="8">
        <v>29</v>
      </c>
      <c r="I145" s="8">
        <v>34</v>
      </c>
      <c r="J145" s="8">
        <v>33</v>
      </c>
      <c r="K145" s="8">
        <v>29</v>
      </c>
      <c r="L145" s="8">
        <v>35</v>
      </c>
      <c r="M145" s="8">
        <v>38</v>
      </c>
      <c r="N145" s="8">
        <v>39</v>
      </c>
      <c r="O145" s="8">
        <v>33</v>
      </c>
      <c r="P145" s="8">
        <v>17</v>
      </c>
      <c r="Q145" s="8">
        <v>26</v>
      </c>
      <c r="R145" s="8">
        <v>30</v>
      </c>
      <c r="S145" s="8">
        <v>37</v>
      </c>
      <c r="T145" s="8">
        <v>32</v>
      </c>
      <c r="U145" s="8">
        <v>29</v>
      </c>
      <c r="V145" s="8">
        <v>39</v>
      </c>
      <c r="W145" s="35"/>
      <c r="X145" s="8"/>
      <c r="Y145" s="8"/>
      <c r="Z145" s="2"/>
    </row>
    <row r="146" spans="1:26" ht="15.75" customHeight="1">
      <c r="A146" s="2"/>
      <c r="B146" s="16"/>
      <c r="C146" s="8">
        <v>33</v>
      </c>
      <c r="D146" s="8">
        <v>27</v>
      </c>
      <c r="E146" s="8">
        <v>32</v>
      </c>
      <c r="F146" s="8">
        <v>31</v>
      </c>
      <c r="G146" s="8">
        <v>19</v>
      </c>
      <c r="H146" s="8">
        <v>37</v>
      </c>
      <c r="I146" s="8">
        <v>29</v>
      </c>
      <c r="J146" s="8">
        <v>31</v>
      </c>
      <c r="K146" s="8">
        <v>24</v>
      </c>
      <c r="L146" s="8">
        <v>36</v>
      </c>
      <c r="M146" s="8">
        <v>36</v>
      </c>
      <c r="N146" s="8">
        <v>34</v>
      </c>
      <c r="O146" s="8">
        <v>34</v>
      </c>
      <c r="P146" s="8">
        <v>23</v>
      </c>
      <c r="Q146" s="8">
        <v>39</v>
      </c>
      <c r="R146" s="8">
        <v>18</v>
      </c>
      <c r="S146" s="8">
        <v>28</v>
      </c>
      <c r="T146" s="8">
        <v>35</v>
      </c>
      <c r="U146" s="8">
        <v>32</v>
      </c>
      <c r="V146" s="8">
        <v>38</v>
      </c>
      <c r="W146" s="35"/>
      <c r="X146" s="8"/>
      <c r="Y146" s="8"/>
      <c r="Z146" s="2"/>
    </row>
    <row r="147" spans="1:26" ht="15.75" customHeight="1">
      <c r="A147" s="2"/>
      <c r="B147" s="16"/>
      <c r="C147" s="8">
        <v>30</v>
      </c>
      <c r="D147" s="8">
        <v>23</v>
      </c>
      <c r="E147" s="8">
        <v>29</v>
      </c>
      <c r="F147" s="8">
        <v>28</v>
      </c>
      <c r="G147" s="8">
        <v>29</v>
      </c>
      <c r="H147" s="8">
        <v>37</v>
      </c>
      <c r="I147" s="8">
        <v>28</v>
      </c>
      <c r="J147" s="8">
        <v>33</v>
      </c>
      <c r="K147" s="8">
        <v>29</v>
      </c>
      <c r="L147" s="8">
        <v>27</v>
      </c>
      <c r="M147" s="8">
        <v>40</v>
      </c>
      <c r="N147" s="8">
        <v>33</v>
      </c>
      <c r="O147" s="8">
        <v>27</v>
      </c>
      <c r="P147" s="8">
        <v>14</v>
      </c>
      <c r="Q147" s="8">
        <v>29</v>
      </c>
      <c r="R147" s="8">
        <v>34</v>
      </c>
      <c r="S147" s="8">
        <v>29</v>
      </c>
      <c r="T147" s="8">
        <v>35</v>
      </c>
      <c r="U147" s="8">
        <v>45</v>
      </c>
      <c r="V147" s="8">
        <v>22</v>
      </c>
      <c r="W147" s="17"/>
      <c r="X147" s="8"/>
      <c r="Y147" s="8"/>
      <c r="Z147" s="2"/>
    </row>
    <row r="148" spans="1:26" ht="15.75" customHeight="1">
      <c r="A148" s="2"/>
      <c r="B148" s="16"/>
      <c r="C148" s="8">
        <v>32</v>
      </c>
      <c r="D148" s="8">
        <v>18</v>
      </c>
      <c r="E148" s="8">
        <v>27</v>
      </c>
      <c r="F148" s="8">
        <v>31</v>
      </c>
      <c r="G148" s="8">
        <v>38</v>
      </c>
      <c r="H148" s="8">
        <v>35</v>
      </c>
      <c r="I148" s="8">
        <v>29</v>
      </c>
      <c r="J148" s="8">
        <v>39</v>
      </c>
      <c r="K148" s="8">
        <v>31</v>
      </c>
      <c r="L148" s="8">
        <v>38</v>
      </c>
      <c r="M148" s="8">
        <v>23</v>
      </c>
      <c r="N148" s="8">
        <v>36</v>
      </c>
      <c r="O148" s="8">
        <v>31</v>
      </c>
      <c r="P148" s="8">
        <v>24</v>
      </c>
      <c r="Q148" s="8">
        <v>36</v>
      </c>
      <c r="R148" s="8">
        <v>30</v>
      </c>
      <c r="S148" s="8">
        <v>29</v>
      </c>
      <c r="T148" s="8">
        <v>28</v>
      </c>
      <c r="U148" s="8">
        <v>40</v>
      </c>
      <c r="V148" s="8">
        <v>22</v>
      </c>
      <c r="W148" s="17"/>
      <c r="X148" s="8"/>
      <c r="Y148" s="8"/>
      <c r="Z148" s="2"/>
    </row>
    <row r="149" spans="1:26" ht="15.75" customHeight="1">
      <c r="A149" s="2"/>
      <c r="B149" s="16" t="s">
        <v>219</v>
      </c>
      <c r="C149" s="39">
        <f t="shared" ref="C149:V149" si="10">AVERAGE(C144:C148)</f>
        <v>31.6</v>
      </c>
      <c r="D149" s="39">
        <f t="shared" si="10"/>
        <v>24.4</v>
      </c>
      <c r="E149" s="39">
        <f t="shared" si="10"/>
        <v>29.6</v>
      </c>
      <c r="F149" s="39">
        <f t="shared" si="10"/>
        <v>30.4</v>
      </c>
      <c r="G149" s="39">
        <f t="shared" si="10"/>
        <v>30.2</v>
      </c>
      <c r="H149" s="39">
        <f t="shared" si="10"/>
        <v>34.6</v>
      </c>
      <c r="I149" s="39">
        <f t="shared" si="10"/>
        <v>29.4</v>
      </c>
      <c r="J149" s="39">
        <f t="shared" si="10"/>
        <v>35</v>
      </c>
      <c r="K149" s="39">
        <f t="shared" si="10"/>
        <v>27</v>
      </c>
      <c r="L149" s="39">
        <f t="shared" si="10"/>
        <v>34.6</v>
      </c>
      <c r="M149" s="39">
        <f t="shared" si="10"/>
        <v>33.799999999999997</v>
      </c>
      <c r="N149" s="39">
        <f t="shared" si="10"/>
        <v>35.200000000000003</v>
      </c>
      <c r="O149" s="39">
        <f t="shared" si="10"/>
        <v>31.4</v>
      </c>
      <c r="P149" s="39">
        <f t="shared" si="10"/>
        <v>20.6</v>
      </c>
      <c r="Q149" s="39">
        <f t="shared" si="10"/>
        <v>31</v>
      </c>
      <c r="R149" s="39">
        <f t="shared" si="10"/>
        <v>27.6</v>
      </c>
      <c r="S149" s="39">
        <f t="shared" si="10"/>
        <v>32.4</v>
      </c>
      <c r="T149" s="39">
        <f t="shared" si="10"/>
        <v>32.6</v>
      </c>
      <c r="U149" s="39">
        <f t="shared" si="10"/>
        <v>34.200000000000003</v>
      </c>
      <c r="V149" s="39">
        <f t="shared" si="10"/>
        <v>32</v>
      </c>
      <c r="W149" s="36">
        <f>AVERAGE(C149:V149)</f>
        <v>30.880000000000006</v>
      </c>
      <c r="X149" s="32"/>
      <c r="Y149" s="8"/>
      <c r="Z149" s="2"/>
    </row>
    <row r="150" spans="1:26" ht="15.75" customHeight="1">
      <c r="A150" s="2"/>
      <c r="B150" s="16"/>
      <c r="C150" s="32"/>
      <c r="D150" s="32"/>
      <c r="E150" s="32"/>
      <c r="F150" s="32"/>
      <c r="G150" s="8"/>
      <c r="H150" s="8"/>
      <c r="I150" s="8"/>
      <c r="J150" s="2"/>
      <c r="K150" s="2"/>
      <c r="L150" s="32"/>
      <c r="M150" s="32"/>
      <c r="N150" s="32"/>
      <c r="O150" s="32"/>
      <c r="P150" s="8"/>
      <c r="Q150" s="8"/>
      <c r="R150" s="2"/>
      <c r="S150" s="2"/>
      <c r="T150" s="32"/>
      <c r="U150" s="8"/>
      <c r="V150" s="8"/>
      <c r="W150" s="17"/>
      <c r="X150" s="8"/>
      <c r="Y150" s="8"/>
      <c r="Z150" s="2"/>
    </row>
    <row r="151" spans="1:26" ht="15.75" customHeight="1">
      <c r="A151" s="2"/>
      <c r="B151" s="16" t="s">
        <v>220</v>
      </c>
      <c r="C151" s="2" t="s">
        <v>207</v>
      </c>
      <c r="D151" s="2" t="s">
        <v>208</v>
      </c>
      <c r="E151" s="2" t="s">
        <v>209</v>
      </c>
      <c r="F151" s="2" t="s">
        <v>210</v>
      </c>
      <c r="G151" s="2" t="s">
        <v>211</v>
      </c>
      <c r="H151" s="2" t="s">
        <v>212</v>
      </c>
      <c r="I151" s="2" t="s">
        <v>213</v>
      </c>
      <c r="J151" s="2" t="s">
        <v>214</v>
      </c>
      <c r="K151" s="2" t="s">
        <v>215</v>
      </c>
      <c r="L151" s="2" t="s">
        <v>216</v>
      </c>
      <c r="M151" s="2" t="s">
        <v>221</v>
      </c>
      <c r="N151" s="2" t="s">
        <v>222</v>
      </c>
      <c r="O151" s="2" t="s">
        <v>223</v>
      </c>
      <c r="P151" s="2" t="s">
        <v>224</v>
      </c>
      <c r="Q151" s="2" t="s">
        <v>225</v>
      </c>
      <c r="R151" s="2" t="s">
        <v>226</v>
      </c>
      <c r="S151" s="2" t="s">
        <v>227</v>
      </c>
      <c r="T151" s="2" t="s">
        <v>228</v>
      </c>
      <c r="U151" s="32" t="s">
        <v>229</v>
      </c>
      <c r="V151" s="32" t="s">
        <v>230</v>
      </c>
      <c r="W151" s="17"/>
      <c r="X151" s="8"/>
      <c r="Y151" s="8"/>
      <c r="Z151" s="2"/>
    </row>
    <row r="152" spans="1:26" ht="15.75" customHeight="1">
      <c r="A152" s="2"/>
      <c r="B152" s="16"/>
      <c r="C152" s="8">
        <v>31</v>
      </c>
      <c r="D152" s="8">
        <v>14</v>
      </c>
      <c r="E152" s="8">
        <v>20</v>
      </c>
      <c r="F152" s="8">
        <v>22</v>
      </c>
      <c r="G152" s="8">
        <v>29</v>
      </c>
      <c r="H152" s="8">
        <v>14</v>
      </c>
      <c r="I152" s="8">
        <v>8</v>
      </c>
      <c r="J152" s="8">
        <v>21</v>
      </c>
      <c r="K152" s="8">
        <v>26</v>
      </c>
      <c r="L152" s="8">
        <v>20</v>
      </c>
      <c r="M152" s="8">
        <v>14</v>
      </c>
      <c r="N152" s="8">
        <v>17</v>
      </c>
      <c r="O152" s="8">
        <v>17</v>
      </c>
      <c r="P152" s="8">
        <v>21</v>
      </c>
      <c r="Q152" s="8">
        <v>27</v>
      </c>
      <c r="R152" s="8">
        <v>29</v>
      </c>
      <c r="S152" s="8">
        <v>14</v>
      </c>
      <c r="T152" s="8">
        <v>33</v>
      </c>
      <c r="U152" s="8">
        <v>24</v>
      </c>
      <c r="V152" s="8">
        <v>23</v>
      </c>
      <c r="W152" s="17"/>
      <c r="X152" s="8"/>
      <c r="Y152" s="8"/>
      <c r="Z152" s="2"/>
    </row>
    <row r="153" spans="1:26" ht="15.75" customHeight="1">
      <c r="A153" s="2"/>
      <c r="B153" s="16"/>
      <c r="C153" s="8">
        <v>18</v>
      </c>
      <c r="D153" s="8">
        <v>7</v>
      </c>
      <c r="E153" s="8">
        <v>20</v>
      </c>
      <c r="F153" s="8">
        <v>19</v>
      </c>
      <c r="G153" s="8">
        <v>17</v>
      </c>
      <c r="H153" s="8">
        <v>11</v>
      </c>
      <c r="I153" s="8">
        <v>19</v>
      </c>
      <c r="J153" s="8">
        <v>19</v>
      </c>
      <c r="K153" s="8">
        <v>21</v>
      </c>
      <c r="L153" s="8">
        <v>20</v>
      </c>
      <c r="M153" s="8">
        <v>9</v>
      </c>
      <c r="N153" s="8">
        <v>9</v>
      </c>
      <c r="O153" s="8">
        <v>15</v>
      </c>
      <c r="P153" s="8">
        <v>29</v>
      </c>
      <c r="Q153" s="8">
        <v>24</v>
      </c>
      <c r="R153" s="8">
        <v>31</v>
      </c>
      <c r="S153" s="8">
        <v>18</v>
      </c>
      <c r="T153" s="8">
        <v>29</v>
      </c>
      <c r="U153" s="8">
        <v>17</v>
      </c>
      <c r="V153" s="8">
        <v>23</v>
      </c>
      <c r="W153" s="17"/>
      <c r="X153" s="8"/>
      <c r="Y153" s="8"/>
      <c r="Z153" s="2"/>
    </row>
    <row r="154" spans="1:26" ht="15.75" customHeight="1">
      <c r="A154" s="2"/>
      <c r="B154" s="16"/>
      <c r="C154" s="8">
        <v>11</v>
      </c>
      <c r="D154" s="8">
        <v>13</v>
      </c>
      <c r="E154" s="8">
        <v>22</v>
      </c>
      <c r="F154" s="8">
        <v>19</v>
      </c>
      <c r="G154" s="8">
        <v>20</v>
      </c>
      <c r="H154" s="8">
        <v>11</v>
      </c>
      <c r="I154" s="8">
        <v>10</v>
      </c>
      <c r="J154" s="8">
        <v>14</v>
      </c>
      <c r="K154" s="8">
        <v>29</v>
      </c>
      <c r="L154" s="8">
        <v>18</v>
      </c>
      <c r="M154" s="8">
        <v>8</v>
      </c>
      <c r="N154" s="8">
        <v>19</v>
      </c>
      <c r="O154" s="8">
        <v>8</v>
      </c>
      <c r="P154" s="8">
        <v>26</v>
      </c>
      <c r="Q154" s="8">
        <v>28</v>
      </c>
      <c r="R154" s="8">
        <v>20</v>
      </c>
      <c r="S154" s="8">
        <v>28</v>
      </c>
      <c r="T154" s="8">
        <v>24</v>
      </c>
      <c r="U154" s="8">
        <v>15</v>
      </c>
      <c r="V154" s="8">
        <v>15</v>
      </c>
      <c r="W154" s="17"/>
      <c r="X154" s="8"/>
      <c r="Y154" s="8"/>
      <c r="Z154" s="2"/>
    </row>
    <row r="155" spans="1:26" ht="15.75" customHeight="1">
      <c r="A155" s="2"/>
      <c r="B155" s="16"/>
      <c r="C155" s="8">
        <v>30</v>
      </c>
      <c r="D155" s="8">
        <v>19</v>
      </c>
      <c r="E155" s="8">
        <v>24</v>
      </c>
      <c r="F155" s="8">
        <v>16</v>
      </c>
      <c r="G155" s="8">
        <v>11</v>
      </c>
      <c r="H155" s="8">
        <v>12</v>
      </c>
      <c r="I155" s="8">
        <v>8</v>
      </c>
      <c r="J155" s="8">
        <v>12</v>
      </c>
      <c r="K155" s="8">
        <v>23</v>
      </c>
      <c r="L155" s="8">
        <v>20</v>
      </c>
      <c r="M155" s="8">
        <v>15</v>
      </c>
      <c r="N155" s="8">
        <v>11</v>
      </c>
      <c r="O155" s="8">
        <v>20</v>
      </c>
      <c r="P155" s="8">
        <v>13</v>
      </c>
      <c r="Q155" s="8">
        <v>28</v>
      </c>
      <c r="R155" s="8">
        <v>19</v>
      </c>
      <c r="S155" s="8">
        <v>14</v>
      </c>
      <c r="T155" s="8">
        <v>28</v>
      </c>
      <c r="U155" s="8">
        <v>24</v>
      </c>
      <c r="V155" s="8">
        <v>24</v>
      </c>
      <c r="W155" s="17"/>
      <c r="X155" s="8"/>
      <c r="Y155" s="8"/>
      <c r="Z155" s="2"/>
    </row>
    <row r="156" spans="1:26" ht="15.75" customHeight="1">
      <c r="A156" s="2"/>
      <c r="B156" s="16"/>
      <c r="C156" s="8">
        <v>14</v>
      </c>
      <c r="D156" s="8">
        <v>16</v>
      </c>
      <c r="E156" s="8">
        <v>22</v>
      </c>
      <c r="F156" s="8">
        <v>15</v>
      </c>
      <c r="G156" s="8">
        <v>21</v>
      </c>
      <c r="H156" s="8">
        <v>14</v>
      </c>
      <c r="I156" s="8">
        <v>17</v>
      </c>
      <c r="J156" s="8">
        <v>9</v>
      </c>
      <c r="K156" s="8">
        <v>21</v>
      </c>
      <c r="L156" s="8">
        <v>24</v>
      </c>
      <c r="M156" s="8">
        <v>11</v>
      </c>
      <c r="N156" s="8">
        <v>15</v>
      </c>
      <c r="O156" s="8">
        <v>23</v>
      </c>
      <c r="P156" s="8">
        <v>18</v>
      </c>
      <c r="Q156" s="8">
        <v>22</v>
      </c>
      <c r="R156" s="8">
        <v>30</v>
      </c>
      <c r="S156" s="8">
        <v>17</v>
      </c>
      <c r="T156" s="8">
        <v>28</v>
      </c>
      <c r="U156" s="8">
        <v>21</v>
      </c>
      <c r="V156" s="8">
        <v>18</v>
      </c>
      <c r="W156" s="17"/>
      <c r="X156" s="8"/>
      <c r="Y156" s="8"/>
      <c r="Z156" s="2"/>
    </row>
    <row r="157" spans="1:26" ht="15.75" customHeight="1">
      <c r="A157" s="2"/>
      <c r="B157" s="28" t="s">
        <v>219</v>
      </c>
      <c r="C157" s="40">
        <f t="shared" ref="C157:V157" si="11">AVERAGE(C152:C156)</f>
        <v>20.8</v>
      </c>
      <c r="D157" s="40">
        <f t="shared" si="11"/>
        <v>13.8</v>
      </c>
      <c r="E157" s="40">
        <f t="shared" si="11"/>
        <v>21.6</v>
      </c>
      <c r="F157" s="40">
        <f t="shared" si="11"/>
        <v>18.2</v>
      </c>
      <c r="G157" s="40">
        <f t="shared" si="11"/>
        <v>19.600000000000001</v>
      </c>
      <c r="H157" s="40">
        <f t="shared" si="11"/>
        <v>12.4</v>
      </c>
      <c r="I157" s="40">
        <f t="shared" si="11"/>
        <v>12.4</v>
      </c>
      <c r="J157" s="40">
        <f t="shared" si="11"/>
        <v>15</v>
      </c>
      <c r="K157" s="40">
        <f t="shared" si="11"/>
        <v>24</v>
      </c>
      <c r="L157" s="40">
        <f t="shared" si="11"/>
        <v>20.399999999999999</v>
      </c>
      <c r="M157" s="40">
        <f t="shared" si="11"/>
        <v>11.4</v>
      </c>
      <c r="N157" s="40">
        <f t="shared" si="11"/>
        <v>14.2</v>
      </c>
      <c r="O157" s="40">
        <f t="shared" si="11"/>
        <v>16.600000000000001</v>
      </c>
      <c r="P157" s="40">
        <f t="shared" si="11"/>
        <v>21.4</v>
      </c>
      <c r="Q157" s="40">
        <f t="shared" si="11"/>
        <v>25.8</v>
      </c>
      <c r="R157" s="40">
        <f t="shared" si="11"/>
        <v>25.8</v>
      </c>
      <c r="S157" s="40">
        <f t="shared" si="11"/>
        <v>18.2</v>
      </c>
      <c r="T157" s="40">
        <f t="shared" si="11"/>
        <v>28.4</v>
      </c>
      <c r="U157" s="40">
        <f t="shared" si="11"/>
        <v>20.2</v>
      </c>
      <c r="V157" s="40">
        <f t="shared" si="11"/>
        <v>20.6</v>
      </c>
      <c r="W157" s="37">
        <f>AVERAGE(C157:V157)</f>
        <v>19.04</v>
      </c>
      <c r="X157" s="2"/>
      <c r="Y157" s="2"/>
      <c r="Z157" s="2"/>
    </row>
    <row r="158" spans="1:26" ht="15.75" customHeight="1">
      <c r="A158" s="2"/>
      <c r="B158" s="2"/>
      <c r="C158" s="32"/>
      <c r="D158" s="32"/>
      <c r="E158" s="32"/>
      <c r="F158" s="32"/>
      <c r="G158" s="8"/>
      <c r="H158" s="8"/>
      <c r="I158" s="2"/>
      <c r="J158" s="2"/>
      <c r="K158" s="2"/>
      <c r="L158" s="32"/>
      <c r="M158" s="32"/>
      <c r="N158" s="32"/>
      <c r="O158" s="32"/>
      <c r="P158" s="8"/>
      <c r="Q158" s="8"/>
      <c r="R158" s="2"/>
      <c r="S158" s="2"/>
      <c r="T158" s="32"/>
      <c r="U158" s="8"/>
      <c r="V158" s="8"/>
      <c r="W158" s="2"/>
      <c r="X158" s="2"/>
      <c r="Y158" s="2"/>
      <c r="Z158" s="2"/>
    </row>
    <row r="159" spans="1:26" ht="15.75" customHeight="1">
      <c r="A159" s="2"/>
      <c r="B159" s="2"/>
      <c r="C159" s="32"/>
      <c r="D159" s="32"/>
      <c r="E159" s="32"/>
      <c r="F159" s="8"/>
      <c r="G159" s="32"/>
      <c r="H159" s="32"/>
      <c r="I159" s="8"/>
      <c r="J159" s="8"/>
      <c r="K159" s="8"/>
      <c r="L159" s="32"/>
      <c r="M159" s="32"/>
      <c r="N159" s="8"/>
      <c r="O159" s="8"/>
      <c r="P159" s="2"/>
      <c r="Q159" s="32"/>
      <c r="R159" s="32"/>
      <c r="S159" s="8"/>
      <c r="T159" s="8"/>
      <c r="U159" s="2"/>
      <c r="V159" s="8"/>
      <c r="W159" s="2"/>
      <c r="X159" s="2"/>
      <c r="Y159" s="2"/>
      <c r="Z159" s="2"/>
    </row>
    <row r="160" spans="1:26" ht="15.75" customHeight="1">
      <c r="A160" s="2"/>
      <c r="B160" s="2"/>
      <c r="C160" s="32"/>
      <c r="D160" s="32"/>
      <c r="E160" s="32"/>
      <c r="F160" s="8"/>
      <c r="G160" s="32"/>
      <c r="H160" s="32"/>
      <c r="I160" s="8"/>
      <c r="J160" s="8"/>
      <c r="K160" s="8"/>
      <c r="L160" s="32"/>
      <c r="M160" s="32"/>
      <c r="N160" s="8"/>
      <c r="O160" s="8"/>
      <c r="P160" s="2"/>
      <c r="Q160" s="32"/>
      <c r="R160" s="32"/>
      <c r="S160" s="8"/>
      <c r="T160" s="8"/>
      <c r="U160" s="2"/>
      <c r="V160" s="8"/>
      <c r="W160" s="2"/>
      <c r="X160" s="2"/>
      <c r="Y160" s="2"/>
      <c r="Z160" s="2"/>
    </row>
    <row r="161" spans="1:26" ht="15.75" customHeight="1">
      <c r="A161" s="2"/>
      <c r="B161" s="2"/>
      <c r="C161" s="32"/>
      <c r="D161" s="32"/>
      <c r="E161" s="32"/>
      <c r="F161" s="8"/>
      <c r="G161" s="32"/>
      <c r="H161" s="32"/>
      <c r="I161" s="8"/>
      <c r="J161" s="8"/>
      <c r="K161" s="8"/>
      <c r="L161" s="32"/>
      <c r="M161" s="32"/>
      <c r="N161" s="8"/>
      <c r="O161" s="2"/>
      <c r="P161" s="2"/>
      <c r="Q161" s="32"/>
      <c r="R161" s="32"/>
      <c r="S161" s="8"/>
      <c r="T161" s="8"/>
      <c r="U161" s="2"/>
      <c r="V161" s="8"/>
      <c r="W161" s="2"/>
      <c r="X161" s="2"/>
      <c r="Y161" s="2"/>
      <c r="Z161" s="2"/>
    </row>
    <row r="162" spans="1:26" ht="15.75" customHeight="1">
      <c r="A162" s="2"/>
      <c r="B162" s="2"/>
      <c r="C162" s="32"/>
      <c r="D162" s="32"/>
      <c r="E162" s="32"/>
      <c r="F162" s="8"/>
      <c r="G162" s="32"/>
      <c r="H162" s="32"/>
      <c r="I162" s="8"/>
      <c r="J162" s="8"/>
      <c r="K162" s="8"/>
      <c r="L162" s="32"/>
      <c r="M162" s="32"/>
      <c r="N162" s="8"/>
      <c r="O162" s="2"/>
      <c r="P162" s="2"/>
      <c r="Q162" s="32"/>
      <c r="R162" s="32"/>
      <c r="S162" s="8"/>
      <c r="T162" s="8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32"/>
      <c r="D163" s="32"/>
      <c r="E163" s="32"/>
      <c r="F163" s="8"/>
      <c r="G163" s="32"/>
      <c r="H163" s="32"/>
      <c r="I163" s="8"/>
      <c r="J163" s="8"/>
      <c r="K163" s="8"/>
      <c r="L163" s="32"/>
      <c r="M163" s="32"/>
      <c r="N163" s="8"/>
      <c r="O163" s="2"/>
      <c r="P163" s="2"/>
      <c r="Q163" s="32"/>
      <c r="R163" s="32"/>
      <c r="S163" s="8"/>
      <c r="T163" s="8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32"/>
      <c r="D164" s="32"/>
      <c r="E164" s="32"/>
      <c r="F164" s="8"/>
      <c r="G164" s="32"/>
      <c r="H164" s="32"/>
      <c r="I164" s="8"/>
      <c r="J164" s="8"/>
      <c r="K164" s="2"/>
      <c r="L164" s="32"/>
      <c r="M164" s="32"/>
      <c r="N164" s="8"/>
      <c r="O164" s="2"/>
      <c r="P164" s="2"/>
      <c r="Q164" s="32"/>
      <c r="R164" s="32"/>
      <c r="S164" s="8"/>
      <c r="T164" s="8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32"/>
      <c r="D165" s="32"/>
      <c r="E165" s="32"/>
      <c r="F165" s="8"/>
      <c r="G165" s="32"/>
      <c r="H165" s="32"/>
      <c r="I165" s="8"/>
      <c r="J165" s="8"/>
      <c r="K165" s="2"/>
      <c r="L165" s="32"/>
      <c r="M165" s="32"/>
      <c r="N165" s="8"/>
      <c r="O165" s="2"/>
      <c r="P165" s="2"/>
      <c r="Q165" s="32"/>
      <c r="R165" s="32"/>
      <c r="S165" s="8"/>
      <c r="T165" s="8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32"/>
      <c r="D166" s="32"/>
      <c r="E166" s="32"/>
      <c r="F166" s="8"/>
      <c r="G166" s="32"/>
      <c r="H166" s="32"/>
      <c r="I166" s="8"/>
      <c r="J166" s="8"/>
      <c r="K166" s="2"/>
      <c r="L166" s="32"/>
      <c r="M166" s="32"/>
      <c r="N166" s="8"/>
      <c r="O166" s="2"/>
      <c r="P166" s="2"/>
      <c r="Q166" s="32"/>
      <c r="R166" s="32"/>
      <c r="S166" s="8"/>
      <c r="T166" s="8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32"/>
      <c r="D167" s="32"/>
      <c r="E167" s="32"/>
      <c r="F167" s="8"/>
      <c r="G167" s="32"/>
      <c r="H167" s="32"/>
      <c r="I167" s="8"/>
      <c r="J167" s="8"/>
      <c r="K167" s="2"/>
      <c r="L167" s="32"/>
      <c r="M167" s="32"/>
      <c r="N167" s="8"/>
      <c r="O167" s="2"/>
      <c r="P167" s="2"/>
      <c r="Q167" s="32"/>
      <c r="R167" s="32"/>
      <c r="S167" s="8"/>
      <c r="T167" s="8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32"/>
      <c r="D168" s="32"/>
      <c r="E168" s="32"/>
      <c r="F168" s="8"/>
      <c r="G168" s="32"/>
      <c r="H168" s="32"/>
      <c r="I168" s="8"/>
      <c r="J168" s="8"/>
      <c r="K168" s="2"/>
      <c r="L168" s="32"/>
      <c r="M168" s="32"/>
      <c r="N168" s="8"/>
      <c r="O168" s="2"/>
      <c r="P168" s="2"/>
      <c r="Q168" s="32"/>
      <c r="R168" s="32"/>
      <c r="S168" s="8"/>
      <c r="T168" s="8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32"/>
      <c r="D169" s="32"/>
      <c r="E169" s="32"/>
      <c r="F169" s="8"/>
      <c r="G169" s="32"/>
      <c r="H169" s="32"/>
      <c r="I169" s="8"/>
      <c r="J169" s="8"/>
      <c r="K169" s="2"/>
      <c r="L169" s="32"/>
      <c r="M169" s="32"/>
      <c r="N169" s="8"/>
      <c r="O169" s="2"/>
      <c r="P169" s="2"/>
      <c r="Q169" s="32"/>
      <c r="R169" s="32"/>
      <c r="S169" s="8"/>
      <c r="T169" s="8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32"/>
      <c r="D170" s="32"/>
      <c r="E170" s="32"/>
      <c r="F170" s="8"/>
      <c r="G170" s="32"/>
      <c r="H170" s="32"/>
      <c r="I170" s="8"/>
      <c r="J170" s="8"/>
      <c r="K170" s="2"/>
      <c r="L170" s="32"/>
      <c r="M170" s="32"/>
      <c r="N170" s="8"/>
      <c r="O170" s="2"/>
      <c r="P170" s="2"/>
      <c r="Q170" s="32"/>
      <c r="R170" s="32"/>
      <c r="S170" s="8"/>
      <c r="T170" s="8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32"/>
      <c r="D171" s="32"/>
      <c r="E171" s="32"/>
      <c r="F171" s="8"/>
      <c r="G171" s="32"/>
      <c r="H171" s="32"/>
      <c r="I171" s="8"/>
      <c r="J171" s="8"/>
      <c r="K171" s="2"/>
      <c r="L171" s="32"/>
      <c r="M171" s="32"/>
      <c r="N171" s="8"/>
      <c r="O171" s="2"/>
      <c r="P171" s="2"/>
      <c r="Q171" s="32"/>
      <c r="R171" s="32"/>
      <c r="S171" s="8"/>
      <c r="T171" s="8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32"/>
      <c r="D172" s="32"/>
      <c r="E172" s="32"/>
      <c r="F172" s="8"/>
      <c r="G172" s="32"/>
      <c r="H172" s="32"/>
      <c r="I172" s="8"/>
      <c r="J172" s="8"/>
      <c r="K172" s="2"/>
      <c r="L172" s="32"/>
      <c r="M172" s="32"/>
      <c r="N172" s="8"/>
      <c r="O172" s="2"/>
      <c r="P172" s="2"/>
      <c r="Q172" s="32"/>
      <c r="R172" s="32"/>
      <c r="S172" s="8"/>
      <c r="T172" s="8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32"/>
      <c r="D173" s="32"/>
      <c r="E173" s="32"/>
      <c r="F173" s="8"/>
      <c r="G173" s="32"/>
      <c r="H173" s="32"/>
      <c r="I173" s="8"/>
      <c r="J173" s="8"/>
      <c r="K173" s="2"/>
      <c r="L173" s="32"/>
      <c r="M173" s="32"/>
      <c r="N173" s="8"/>
      <c r="O173" s="2"/>
      <c r="P173" s="2"/>
      <c r="Q173" s="32"/>
      <c r="R173" s="32"/>
      <c r="S173" s="8"/>
      <c r="T173" s="8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32"/>
      <c r="D174" s="32"/>
      <c r="E174" s="32"/>
      <c r="F174" s="8"/>
      <c r="G174" s="32"/>
      <c r="H174" s="32"/>
      <c r="I174" s="8"/>
      <c r="J174" s="8"/>
      <c r="K174" s="2"/>
      <c r="L174" s="32"/>
      <c r="M174" s="32"/>
      <c r="N174" s="8"/>
      <c r="O174" s="2"/>
      <c r="P174" s="2"/>
      <c r="Q174" s="32"/>
      <c r="R174" s="32"/>
      <c r="S174" s="8"/>
      <c r="T174" s="8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32"/>
      <c r="D175" s="32"/>
      <c r="E175" s="32"/>
      <c r="F175" s="8"/>
      <c r="G175" s="32"/>
      <c r="H175" s="32"/>
      <c r="I175" s="8"/>
      <c r="J175" s="8"/>
      <c r="K175" s="2"/>
      <c r="L175" s="32"/>
      <c r="M175" s="32"/>
      <c r="N175" s="8"/>
      <c r="O175" s="2"/>
      <c r="P175" s="2"/>
      <c r="Q175" s="32"/>
      <c r="R175" s="32"/>
      <c r="S175" s="8"/>
      <c r="T175" s="8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32"/>
      <c r="E176" s="32"/>
      <c r="F176" s="8"/>
      <c r="G176" s="32"/>
      <c r="H176" s="32"/>
      <c r="I176" s="8"/>
      <c r="J176" s="8"/>
      <c r="K176" s="2"/>
      <c r="L176" s="32"/>
      <c r="M176" s="32"/>
      <c r="N176" s="8"/>
      <c r="O176" s="2"/>
      <c r="P176" s="2"/>
      <c r="Q176" s="32"/>
      <c r="R176" s="32"/>
      <c r="S176" s="8"/>
      <c r="T176" s="8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32"/>
      <c r="E177" s="32"/>
      <c r="F177" s="8"/>
      <c r="G177" s="32"/>
      <c r="H177" s="32"/>
      <c r="I177" s="8"/>
      <c r="J177" s="8"/>
      <c r="K177" s="2"/>
      <c r="L177" s="32"/>
      <c r="M177" s="32"/>
      <c r="N177" s="8"/>
      <c r="O177" s="2"/>
      <c r="P177" s="2"/>
      <c r="Q177" s="32"/>
      <c r="R177" s="32"/>
      <c r="S177" s="8"/>
      <c r="T177" s="8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32"/>
      <c r="E178" s="32"/>
      <c r="F178" s="8"/>
      <c r="G178" s="32"/>
      <c r="H178" s="32"/>
      <c r="I178" s="8"/>
      <c r="J178" s="8"/>
      <c r="K178" s="2"/>
      <c r="L178" s="32"/>
      <c r="M178" s="32"/>
      <c r="N178" s="8"/>
      <c r="O178" s="2"/>
      <c r="P178" s="2"/>
      <c r="Q178" s="32"/>
      <c r="R178" s="32"/>
      <c r="S178" s="8"/>
      <c r="T178" s="8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32"/>
      <c r="H179" s="32"/>
      <c r="I179" s="8"/>
      <c r="J179" s="8"/>
      <c r="K179" s="2"/>
      <c r="L179" s="32"/>
      <c r="M179" s="32"/>
      <c r="N179" s="8"/>
      <c r="O179" s="2"/>
      <c r="P179" s="2"/>
      <c r="Q179" s="32"/>
      <c r="R179" s="32"/>
      <c r="S179" s="8"/>
      <c r="T179" s="8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32"/>
      <c r="H180" s="32"/>
      <c r="I180" s="8"/>
      <c r="J180" s="8"/>
      <c r="K180" s="2"/>
      <c r="L180" s="32"/>
      <c r="M180" s="32"/>
      <c r="N180" s="8"/>
      <c r="O180" s="2"/>
      <c r="P180" s="2"/>
      <c r="Q180" s="32"/>
      <c r="R180" s="32"/>
      <c r="S180" s="8"/>
      <c r="T180" s="8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32"/>
      <c r="H181" s="32"/>
      <c r="I181" s="8"/>
      <c r="J181" s="8"/>
      <c r="K181" s="2"/>
      <c r="L181" s="32"/>
      <c r="M181" s="32"/>
      <c r="N181" s="8"/>
      <c r="O181" s="2"/>
      <c r="P181" s="2"/>
      <c r="Q181" s="32"/>
      <c r="R181" s="32"/>
      <c r="S181" s="8"/>
      <c r="T181" s="8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32"/>
      <c r="H182" s="32"/>
      <c r="I182" s="8"/>
      <c r="J182" s="8"/>
      <c r="K182" s="2"/>
      <c r="L182" s="32"/>
      <c r="M182" s="32"/>
      <c r="N182" s="8"/>
      <c r="O182" s="2"/>
      <c r="P182" s="2"/>
      <c r="Q182" s="32"/>
      <c r="R182" s="32"/>
      <c r="S182" s="8"/>
      <c r="T182" s="8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32"/>
      <c r="H183" s="32"/>
      <c r="I183" s="8"/>
      <c r="J183" s="8"/>
      <c r="K183" s="2"/>
      <c r="L183" s="32"/>
      <c r="M183" s="32"/>
      <c r="N183" s="8"/>
      <c r="O183" s="2"/>
      <c r="P183" s="2"/>
      <c r="Q183" s="32"/>
      <c r="R183" s="32"/>
      <c r="S183" s="8"/>
      <c r="T183" s="8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32"/>
      <c r="M184" s="32"/>
      <c r="N184" s="8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32"/>
      <c r="M185" s="32"/>
      <c r="N185" s="8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32"/>
      <c r="M186" s="32"/>
      <c r="N186" s="8"/>
      <c r="O186" s="8"/>
      <c r="P186" s="2"/>
      <c r="Q186" s="8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32"/>
      <c r="M187" s="32"/>
      <c r="N187" s="8"/>
      <c r="O187" s="8"/>
      <c r="P187" s="2"/>
      <c r="Q187" s="8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32"/>
      <c r="M188" s="32"/>
      <c r="N188" s="8"/>
      <c r="O188" s="8"/>
      <c r="P188" s="2"/>
      <c r="Q188" s="8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8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8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8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8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8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8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2158"/>
  <sheetViews>
    <sheetView workbookViewId="0"/>
  </sheetViews>
  <sheetFormatPr baseColWidth="10" defaultColWidth="11.1640625" defaultRowHeight="15" customHeight="1"/>
  <cols>
    <col min="6" max="6" width="12.1640625" customWidth="1"/>
    <col min="7" max="7" width="16.33203125" customWidth="1"/>
  </cols>
  <sheetData>
    <row r="1" spans="1:27">
      <c r="A1" s="1" t="s">
        <v>24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28</v>
      </c>
      <c r="G1" s="1" t="s">
        <v>29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2" t="s">
        <v>235</v>
      </c>
      <c r="B2" s="8">
        <v>2010</v>
      </c>
      <c r="C2" s="2" t="s">
        <v>236</v>
      </c>
      <c r="D2" s="2" t="s">
        <v>237</v>
      </c>
      <c r="E2" s="8">
        <v>1</v>
      </c>
      <c r="F2" s="2" t="s">
        <v>238</v>
      </c>
      <c r="G2" s="8">
        <v>49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 t="s">
        <v>235</v>
      </c>
      <c r="B3" s="8">
        <v>2010</v>
      </c>
      <c r="C3" s="2" t="s">
        <v>236</v>
      </c>
      <c r="D3" s="2" t="s">
        <v>237</v>
      </c>
      <c r="E3" s="8">
        <v>1</v>
      </c>
      <c r="F3" s="2" t="s">
        <v>238</v>
      </c>
      <c r="G3" s="8">
        <v>36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2" t="s">
        <v>235</v>
      </c>
      <c r="B4" s="8">
        <v>2010</v>
      </c>
      <c r="C4" s="2" t="s">
        <v>236</v>
      </c>
      <c r="D4" s="2" t="s">
        <v>237</v>
      </c>
      <c r="E4" s="8">
        <v>1</v>
      </c>
      <c r="F4" s="2" t="s">
        <v>238</v>
      </c>
      <c r="G4" s="8">
        <v>36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2" t="s">
        <v>235</v>
      </c>
      <c r="B5" s="8">
        <v>2010</v>
      </c>
      <c r="C5" s="2" t="s">
        <v>236</v>
      </c>
      <c r="D5" s="2" t="s">
        <v>237</v>
      </c>
      <c r="E5" s="8">
        <v>1</v>
      </c>
      <c r="F5" s="2" t="s">
        <v>238</v>
      </c>
      <c r="G5" s="8">
        <v>46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2" t="s">
        <v>235</v>
      </c>
      <c r="B6" s="8">
        <v>2010</v>
      </c>
      <c r="C6" s="2" t="s">
        <v>236</v>
      </c>
      <c r="D6" s="2" t="s">
        <v>237</v>
      </c>
      <c r="E6" s="8">
        <v>1</v>
      </c>
      <c r="F6" s="2" t="s">
        <v>238</v>
      </c>
      <c r="G6" s="8">
        <v>32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 t="s">
        <v>235</v>
      </c>
      <c r="B7" s="8">
        <v>2010</v>
      </c>
      <c r="C7" s="2" t="s">
        <v>236</v>
      </c>
      <c r="D7" s="2" t="s">
        <v>237</v>
      </c>
      <c r="E7" s="8">
        <v>1</v>
      </c>
      <c r="F7" s="2" t="s">
        <v>238</v>
      </c>
      <c r="G7" s="8">
        <v>29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2" t="s">
        <v>235</v>
      </c>
      <c r="B8" s="8">
        <v>2010</v>
      </c>
      <c r="C8" s="2" t="s">
        <v>236</v>
      </c>
      <c r="D8" s="2" t="s">
        <v>237</v>
      </c>
      <c r="E8" s="8">
        <v>1</v>
      </c>
      <c r="F8" s="2" t="s">
        <v>238</v>
      </c>
      <c r="G8" s="8">
        <v>35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" t="s">
        <v>235</v>
      </c>
      <c r="B9" s="8">
        <v>2010</v>
      </c>
      <c r="C9" s="2" t="s">
        <v>236</v>
      </c>
      <c r="D9" s="2" t="s">
        <v>237</v>
      </c>
      <c r="E9" s="8">
        <v>1</v>
      </c>
      <c r="F9" s="2" t="s">
        <v>238</v>
      </c>
      <c r="G9" s="8">
        <v>38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2" t="s">
        <v>235</v>
      </c>
      <c r="B10" s="8">
        <v>2010</v>
      </c>
      <c r="C10" s="2" t="s">
        <v>236</v>
      </c>
      <c r="D10" s="2" t="s">
        <v>237</v>
      </c>
      <c r="E10" s="8">
        <v>1</v>
      </c>
      <c r="F10" s="2" t="s">
        <v>238</v>
      </c>
      <c r="G10" s="8">
        <v>36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 t="s">
        <v>235</v>
      </c>
      <c r="B11" s="8">
        <v>2010</v>
      </c>
      <c r="C11" s="2" t="s">
        <v>236</v>
      </c>
      <c r="D11" s="2" t="s">
        <v>237</v>
      </c>
      <c r="E11" s="8">
        <v>1</v>
      </c>
      <c r="F11" s="2" t="s">
        <v>238</v>
      </c>
      <c r="G11" s="8">
        <v>32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 t="s">
        <v>235</v>
      </c>
      <c r="B12" s="8">
        <v>2010</v>
      </c>
      <c r="C12" s="2" t="s">
        <v>236</v>
      </c>
      <c r="D12" s="2" t="s">
        <v>237</v>
      </c>
      <c r="E12" s="8">
        <v>1</v>
      </c>
      <c r="F12" s="2" t="s">
        <v>239</v>
      </c>
      <c r="G12" s="8">
        <v>42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 t="s">
        <v>235</v>
      </c>
      <c r="B13" s="8">
        <v>2010</v>
      </c>
      <c r="C13" s="2" t="s">
        <v>236</v>
      </c>
      <c r="D13" s="2" t="s">
        <v>237</v>
      </c>
      <c r="E13" s="8">
        <v>1</v>
      </c>
      <c r="F13" s="2" t="s">
        <v>239</v>
      </c>
      <c r="G13" s="8">
        <v>38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 t="s">
        <v>235</v>
      </c>
      <c r="B14" s="8">
        <v>2010</v>
      </c>
      <c r="C14" s="2" t="s">
        <v>236</v>
      </c>
      <c r="D14" s="2" t="s">
        <v>237</v>
      </c>
      <c r="E14" s="8">
        <v>1</v>
      </c>
      <c r="F14" s="2" t="s">
        <v>239</v>
      </c>
      <c r="G14" s="8">
        <v>39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 t="s">
        <v>235</v>
      </c>
      <c r="B15" s="8">
        <v>2010</v>
      </c>
      <c r="C15" s="2" t="s">
        <v>236</v>
      </c>
      <c r="D15" s="2" t="s">
        <v>237</v>
      </c>
      <c r="E15" s="8">
        <v>1</v>
      </c>
      <c r="F15" s="2" t="s">
        <v>239</v>
      </c>
      <c r="G15" s="8">
        <v>39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 t="s">
        <v>235</v>
      </c>
      <c r="B16" s="8">
        <v>2010</v>
      </c>
      <c r="C16" s="2" t="s">
        <v>236</v>
      </c>
      <c r="D16" s="2" t="s">
        <v>237</v>
      </c>
      <c r="E16" s="8">
        <v>1</v>
      </c>
      <c r="F16" s="2" t="s">
        <v>239</v>
      </c>
      <c r="G16" s="8">
        <v>44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 t="s">
        <v>235</v>
      </c>
      <c r="B17" s="8">
        <v>2010</v>
      </c>
      <c r="C17" s="2" t="s">
        <v>236</v>
      </c>
      <c r="D17" s="2" t="s">
        <v>237</v>
      </c>
      <c r="E17" s="8">
        <v>1</v>
      </c>
      <c r="F17" s="2" t="s">
        <v>239</v>
      </c>
      <c r="G17" s="8">
        <v>41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 t="s">
        <v>235</v>
      </c>
      <c r="B18" s="8">
        <v>2010</v>
      </c>
      <c r="C18" s="2" t="s">
        <v>236</v>
      </c>
      <c r="D18" s="2" t="s">
        <v>237</v>
      </c>
      <c r="E18" s="8">
        <v>1</v>
      </c>
      <c r="F18" s="2" t="s">
        <v>239</v>
      </c>
      <c r="G18" s="8">
        <v>31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 t="s">
        <v>235</v>
      </c>
      <c r="B19" s="8">
        <v>2010</v>
      </c>
      <c r="C19" s="2" t="s">
        <v>236</v>
      </c>
      <c r="D19" s="2" t="s">
        <v>237</v>
      </c>
      <c r="E19" s="8">
        <v>1</v>
      </c>
      <c r="F19" s="2" t="s">
        <v>239</v>
      </c>
      <c r="G19" s="8">
        <v>39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 t="s">
        <v>235</v>
      </c>
      <c r="B20" s="8">
        <v>2010</v>
      </c>
      <c r="C20" s="2" t="s">
        <v>236</v>
      </c>
      <c r="D20" s="2" t="s">
        <v>237</v>
      </c>
      <c r="E20" s="8">
        <v>1</v>
      </c>
      <c r="F20" s="2" t="s">
        <v>239</v>
      </c>
      <c r="G20" s="8">
        <v>33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 t="s">
        <v>235</v>
      </c>
      <c r="B21" s="8">
        <v>2010</v>
      </c>
      <c r="C21" s="2" t="s">
        <v>236</v>
      </c>
      <c r="D21" s="2" t="s">
        <v>237</v>
      </c>
      <c r="E21" s="8">
        <v>1</v>
      </c>
      <c r="F21" s="2" t="s">
        <v>239</v>
      </c>
      <c r="G21" s="8">
        <v>40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 t="s">
        <v>235</v>
      </c>
      <c r="B22" s="8">
        <v>2010</v>
      </c>
      <c r="C22" s="2" t="s">
        <v>236</v>
      </c>
      <c r="D22" s="2" t="s">
        <v>237</v>
      </c>
      <c r="E22" s="8">
        <v>1</v>
      </c>
      <c r="F22" s="2" t="s">
        <v>240</v>
      </c>
      <c r="G22" s="8">
        <v>34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 t="s">
        <v>235</v>
      </c>
      <c r="B23" s="8">
        <v>2010</v>
      </c>
      <c r="C23" s="2" t="s">
        <v>236</v>
      </c>
      <c r="D23" s="2" t="s">
        <v>237</v>
      </c>
      <c r="E23" s="8">
        <v>1</v>
      </c>
      <c r="F23" s="2" t="s">
        <v>240</v>
      </c>
      <c r="G23" s="8">
        <v>28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 t="s">
        <v>235</v>
      </c>
      <c r="B24" s="8">
        <v>2010</v>
      </c>
      <c r="C24" s="2" t="s">
        <v>236</v>
      </c>
      <c r="D24" s="2" t="s">
        <v>237</v>
      </c>
      <c r="E24" s="8">
        <v>1</v>
      </c>
      <c r="F24" s="2" t="s">
        <v>240</v>
      </c>
      <c r="G24" s="8">
        <v>33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 t="s">
        <v>235</v>
      </c>
      <c r="B25" s="8">
        <v>2010</v>
      </c>
      <c r="C25" s="2" t="s">
        <v>236</v>
      </c>
      <c r="D25" s="2" t="s">
        <v>237</v>
      </c>
      <c r="E25" s="8">
        <v>1</v>
      </c>
      <c r="F25" s="2" t="s">
        <v>240</v>
      </c>
      <c r="G25" s="8">
        <v>27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 t="s">
        <v>235</v>
      </c>
      <c r="B26" s="8">
        <v>2010</v>
      </c>
      <c r="C26" s="2" t="s">
        <v>236</v>
      </c>
      <c r="D26" s="2" t="s">
        <v>237</v>
      </c>
      <c r="E26" s="8">
        <v>1</v>
      </c>
      <c r="F26" s="2" t="s">
        <v>240</v>
      </c>
      <c r="G26" s="8">
        <v>28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 t="s">
        <v>235</v>
      </c>
      <c r="B27" s="8">
        <v>2010</v>
      </c>
      <c r="C27" s="2" t="s">
        <v>236</v>
      </c>
      <c r="D27" s="2" t="s">
        <v>237</v>
      </c>
      <c r="E27" s="8">
        <v>1</v>
      </c>
      <c r="F27" s="2" t="s">
        <v>240</v>
      </c>
      <c r="G27" s="8">
        <v>26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 t="s">
        <v>235</v>
      </c>
      <c r="B28" s="8">
        <v>2010</v>
      </c>
      <c r="C28" s="2" t="s">
        <v>236</v>
      </c>
      <c r="D28" s="2" t="s">
        <v>237</v>
      </c>
      <c r="E28" s="8">
        <v>1</v>
      </c>
      <c r="F28" s="2" t="s">
        <v>240</v>
      </c>
      <c r="G28" s="8">
        <v>27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 t="s">
        <v>235</v>
      </c>
      <c r="B29" s="8">
        <v>2010</v>
      </c>
      <c r="C29" s="2" t="s">
        <v>236</v>
      </c>
      <c r="D29" s="2" t="s">
        <v>237</v>
      </c>
      <c r="E29" s="8">
        <v>1</v>
      </c>
      <c r="F29" s="2" t="s">
        <v>240</v>
      </c>
      <c r="G29" s="8">
        <v>29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 t="s">
        <v>235</v>
      </c>
      <c r="B30" s="8">
        <v>2010</v>
      </c>
      <c r="C30" s="2" t="s">
        <v>236</v>
      </c>
      <c r="D30" s="2" t="s">
        <v>237</v>
      </c>
      <c r="E30" s="8">
        <v>1</v>
      </c>
      <c r="F30" s="2" t="s">
        <v>240</v>
      </c>
      <c r="G30" s="8">
        <v>29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 t="s">
        <v>235</v>
      </c>
      <c r="B31" s="8">
        <v>2010</v>
      </c>
      <c r="C31" s="2" t="s">
        <v>236</v>
      </c>
      <c r="D31" s="2" t="s">
        <v>237</v>
      </c>
      <c r="E31" s="8">
        <v>1</v>
      </c>
      <c r="F31" s="2" t="s">
        <v>240</v>
      </c>
      <c r="G31" s="8">
        <v>31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 t="s">
        <v>235</v>
      </c>
      <c r="B32" s="8">
        <v>2010</v>
      </c>
      <c r="C32" s="2" t="s">
        <v>236</v>
      </c>
      <c r="D32" s="2" t="s">
        <v>237</v>
      </c>
      <c r="E32" s="8">
        <v>1</v>
      </c>
      <c r="F32" s="2" t="s">
        <v>241</v>
      </c>
      <c r="G32" s="8">
        <v>28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 t="s">
        <v>235</v>
      </c>
      <c r="B33" s="8">
        <v>2010</v>
      </c>
      <c r="C33" s="2" t="s">
        <v>236</v>
      </c>
      <c r="D33" s="2" t="s">
        <v>237</v>
      </c>
      <c r="E33" s="8">
        <v>1</v>
      </c>
      <c r="F33" s="2" t="s">
        <v>241</v>
      </c>
      <c r="G33" s="8">
        <v>36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 t="s">
        <v>235</v>
      </c>
      <c r="B34" s="8">
        <v>2010</v>
      </c>
      <c r="C34" s="2" t="s">
        <v>236</v>
      </c>
      <c r="D34" s="2" t="s">
        <v>237</v>
      </c>
      <c r="E34" s="8">
        <v>1</v>
      </c>
      <c r="F34" s="2" t="s">
        <v>241</v>
      </c>
      <c r="G34" s="8">
        <v>26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 t="s">
        <v>235</v>
      </c>
      <c r="B35" s="8">
        <v>2010</v>
      </c>
      <c r="C35" s="2" t="s">
        <v>236</v>
      </c>
      <c r="D35" s="2" t="s">
        <v>237</v>
      </c>
      <c r="E35" s="8">
        <v>1</v>
      </c>
      <c r="F35" s="2" t="s">
        <v>241</v>
      </c>
      <c r="G35" s="8">
        <v>28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 t="s">
        <v>235</v>
      </c>
      <c r="B36" s="8">
        <v>2010</v>
      </c>
      <c r="C36" s="2" t="s">
        <v>236</v>
      </c>
      <c r="D36" s="2" t="s">
        <v>237</v>
      </c>
      <c r="E36" s="8">
        <v>1</v>
      </c>
      <c r="F36" s="2" t="s">
        <v>241</v>
      </c>
      <c r="G36" s="8">
        <v>28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 t="s">
        <v>235</v>
      </c>
      <c r="B37" s="8">
        <v>2010</v>
      </c>
      <c r="C37" s="2" t="s">
        <v>236</v>
      </c>
      <c r="D37" s="2" t="s">
        <v>237</v>
      </c>
      <c r="E37" s="8">
        <v>1</v>
      </c>
      <c r="F37" s="2" t="s">
        <v>241</v>
      </c>
      <c r="G37" s="8">
        <v>25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 t="s">
        <v>235</v>
      </c>
      <c r="B38" s="8">
        <v>2010</v>
      </c>
      <c r="C38" s="2" t="s">
        <v>236</v>
      </c>
      <c r="D38" s="2" t="s">
        <v>237</v>
      </c>
      <c r="E38" s="8">
        <v>1</v>
      </c>
      <c r="F38" s="2" t="s">
        <v>241</v>
      </c>
      <c r="G38" s="8">
        <v>28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 t="s">
        <v>235</v>
      </c>
      <c r="B39" s="8">
        <v>2010</v>
      </c>
      <c r="C39" s="2" t="s">
        <v>236</v>
      </c>
      <c r="D39" s="2" t="s">
        <v>237</v>
      </c>
      <c r="E39" s="8">
        <v>1</v>
      </c>
      <c r="F39" s="2" t="s">
        <v>241</v>
      </c>
      <c r="G39" s="8">
        <v>26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 t="s">
        <v>235</v>
      </c>
      <c r="B40" s="8">
        <v>2010</v>
      </c>
      <c r="C40" s="2" t="s">
        <v>236</v>
      </c>
      <c r="D40" s="2" t="s">
        <v>237</v>
      </c>
      <c r="E40" s="8">
        <v>1</v>
      </c>
      <c r="F40" s="2" t="s">
        <v>241</v>
      </c>
      <c r="G40" s="8">
        <v>28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 t="s">
        <v>235</v>
      </c>
      <c r="B41" s="8">
        <v>2010</v>
      </c>
      <c r="C41" s="2" t="s">
        <v>236</v>
      </c>
      <c r="D41" s="2" t="s">
        <v>237</v>
      </c>
      <c r="E41" s="8">
        <v>1</v>
      </c>
      <c r="F41" s="2" t="s">
        <v>241</v>
      </c>
      <c r="G41" s="8">
        <v>24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 t="s">
        <v>235</v>
      </c>
      <c r="B42" s="8">
        <v>2010</v>
      </c>
      <c r="C42" s="2" t="s">
        <v>236</v>
      </c>
      <c r="D42" s="2" t="s">
        <v>237</v>
      </c>
      <c r="E42" s="8">
        <v>1</v>
      </c>
      <c r="F42" s="2" t="s">
        <v>242</v>
      </c>
      <c r="G42" s="8">
        <v>30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 t="s">
        <v>235</v>
      </c>
      <c r="B43" s="8">
        <v>2010</v>
      </c>
      <c r="C43" s="2" t="s">
        <v>236</v>
      </c>
      <c r="D43" s="2" t="s">
        <v>237</v>
      </c>
      <c r="E43" s="8">
        <v>1</v>
      </c>
      <c r="F43" s="2" t="s">
        <v>242</v>
      </c>
      <c r="G43" s="8">
        <v>30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 t="s">
        <v>235</v>
      </c>
      <c r="B44" s="8">
        <v>2010</v>
      </c>
      <c r="C44" s="2" t="s">
        <v>236</v>
      </c>
      <c r="D44" s="2" t="s">
        <v>237</v>
      </c>
      <c r="E44" s="8">
        <v>1</v>
      </c>
      <c r="F44" s="2" t="s">
        <v>242</v>
      </c>
      <c r="G44" s="8">
        <v>29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 t="s">
        <v>235</v>
      </c>
      <c r="B45" s="8">
        <v>2010</v>
      </c>
      <c r="C45" s="2" t="s">
        <v>236</v>
      </c>
      <c r="D45" s="2" t="s">
        <v>237</v>
      </c>
      <c r="E45" s="8">
        <v>1</v>
      </c>
      <c r="F45" s="2" t="s">
        <v>242</v>
      </c>
      <c r="G45" s="8">
        <v>31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 t="s">
        <v>235</v>
      </c>
      <c r="B46" s="8">
        <v>2010</v>
      </c>
      <c r="C46" s="2" t="s">
        <v>236</v>
      </c>
      <c r="D46" s="2" t="s">
        <v>237</v>
      </c>
      <c r="E46" s="8">
        <v>1</v>
      </c>
      <c r="F46" s="2" t="s">
        <v>242</v>
      </c>
      <c r="G46" s="8">
        <v>28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 t="s">
        <v>235</v>
      </c>
      <c r="B47" s="8">
        <v>2010</v>
      </c>
      <c r="C47" s="2" t="s">
        <v>236</v>
      </c>
      <c r="D47" s="2" t="s">
        <v>237</v>
      </c>
      <c r="E47" s="8">
        <v>1</v>
      </c>
      <c r="F47" s="2" t="s">
        <v>242</v>
      </c>
      <c r="G47" s="8">
        <v>27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 t="s">
        <v>235</v>
      </c>
      <c r="B48" s="8">
        <v>2010</v>
      </c>
      <c r="C48" s="2" t="s">
        <v>236</v>
      </c>
      <c r="D48" s="2" t="s">
        <v>237</v>
      </c>
      <c r="E48" s="8">
        <v>1</v>
      </c>
      <c r="F48" s="2" t="s">
        <v>242</v>
      </c>
      <c r="G48" s="8">
        <v>26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 t="s">
        <v>235</v>
      </c>
      <c r="B49" s="8">
        <v>2010</v>
      </c>
      <c r="C49" s="2" t="s">
        <v>236</v>
      </c>
      <c r="D49" s="2" t="s">
        <v>237</v>
      </c>
      <c r="E49" s="8">
        <v>1</v>
      </c>
      <c r="F49" s="2" t="s">
        <v>242</v>
      </c>
      <c r="G49" s="8">
        <v>14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 t="s">
        <v>235</v>
      </c>
      <c r="B50" s="8">
        <v>2010</v>
      </c>
      <c r="C50" s="2" t="s">
        <v>236</v>
      </c>
      <c r="D50" s="2" t="s">
        <v>237</v>
      </c>
      <c r="E50" s="8">
        <v>1</v>
      </c>
      <c r="F50" s="2" t="s">
        <v>242</v>
      </c>
      <c r="G50" s="8">
        <v>18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 t="s">
        <v>235</v>
      </c>
      <c r="B51" s="8">
        <v>2010</v>
      </c>
      <c r="C51" s="2" t="s">
        <v>236</v>
      </c>
      <c r="D51" s="2" t="s">
        <v>237</v>
      </c>
      <c r="E51" s="8">
        <v>1</v>
      </c>
      <c r="F51" s="2" t="s">
        <v>242</v>
      </c>
      <c r="G51" s="8">
        <v>19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 t="s">
        <v>235</v>
      </c>
      <c r="B52" s="8">
        <v>2010</v>
      </c>
      <c r="C52" s="2" t="s">
        <v>236</v>
      </c>
      <c r="D52" s="2" t="s">
        <v>237</v>
      </c>
      <c r="E52" s="8">
        <v>1</v>
      </c>
      <c r="F52" s="2" t="s">
        <v>243</v>
      </c>
      <c r="G52" s="8">
        <v>33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 t="s">
        <v>235</v>
      </c>
      <c r="B53" s="8">
        <v>2010</v>
      </c>
      <c r="C53" s="2" t="s">
        <v>236</v>
      </c>
      <c r="D53" s="2" t="s">
        <v>237</v>
      </c>
      <c r="E53" s="8">
        <v>1</v>
      </c>
      <c r="F53" s="2" t="s">
        <v>243</v>
      </c>
      <c r="G53" s="8">
        <v>38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 t="s">
        <v>235</v>
      </c>
      <c r="B54" s="8">
        <v>2010</v>
      </c>
      <c r="C54" s="2" t="s">
        <v>236</v>
      </c>
      <c r="D54" s="2" t="s">
        <v>237</v>
      </c>
      <c r="E54" s="8">
        <v>1</v>
      </c>
      <c r="F54" s="2" t="s">
        <v>243</v>
      </c>
      <c r="G54" s="8">
        <v>34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 t="s">
        <v>235</v>
      </c>
      <c r="B55" s="8">
        <v>2010</v>
      </c>
      <c r="C55" s="2" t="s">
        <v>236</v>
      </c>
      <c r="D55" s="2" t="s">
        <v>237</v>
      </c>
      <c r="E55" s="8">
        <v>1</v>
      </c>
      <c r="F55" s="2" t="s">
        <v>243</v>
      </c>
      <c r="G55" s="8">
        <v>44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 t="s">
        <v>235</v>
      </c>
      <c r="B56" s="8">
        <v>2010</v>
      </c>
      <c r="C56" s="2" t="s">
        <v>236</v>
      </c>
      <c r="D56" s="2" t="s">
        <v>237</v>
      </c>
      <c r="E56" s="8">
        <v>1</v>
      </c>
      <c r="F56" s="2" t="s">
        <v>243</v>
      </c>
      <c r="G56" s="8">
        <v>32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 t="s">
        <v>235</v>
      </c>
      <c r="B57" s="8">
        <v>2010</v>
      </c>
      <c r="C57" s="2" t="s">
        <v>236</v>
      </c>
      <c r="D57" s="2" t="s">
        <v>237</v>
      </c>
      <c r="E57" s="8">
        <v>1</v>
      </c>
      <c r="F57" s="2" t="s">
        <v>243</v>
      </c>
      <c r="G57" s="8">
        <v>28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 t="s">
        <v>235</v>
      </c>
      <c r="B58" s="8">
        <v>2010</v>
      </c>
      <c r="C58" s="2" t="s">
        <v>236</v>
      </c>
      <c r="D58" s="2" t="s">
        <v>237</v>
      </c>
      <c r="E58" s="8">
        <v>1</v>
      </c>
      <c r="F58" s="2" t="s">
        <v>243</v>
      </c>
      <c r="G58" s="8">
        <v>35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 t="s">
        <v>235</v>
      </c>
      <c r="B59" s="8">
        <v>2010</v>
      </c>
      <c r="C59" s="2" t="s">
        <v>236</v>
      </c>
      <c r="D59" s="2" t="s">
        <v>237</v>
      </c>
      <c r="E59" s="8">
        <v>1</v>
      </c>
      <c r="F59" s="2" t="s">
        <v>244</v>
      </c>
      <c r="G59" s="8">
        <v>23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 t="s">
        <v>235</v>
      </c>
      <c r="B60" s="8">
        <v>2010</v>
      </c>
      <c r="C60" s="2" t="s">
        <v>236</v>
      </c>
      <c r="D60" s="2" t="s">
        <v>237</v>
      </c>
      <c r="E60" s="8">
        <v>1</v>
      </c>
      <c r="F60" s="2" t="s">
        <v>244</v>
      </c>
      <c r="G60" s="8">
        <v>32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 t="s">
        <v>235</v>
      </c>
      <c r="B61" s="8">
        <v>2010</v>
      </c>
      <c r="C61" s="2" t="s">
        <v>236</v>
      </c>
      <c r="D61" s="2" t="s">
        <v>237</v>
      </c>
      <c r="E61" s="8">
        <v>1</v>
      </c>
      <c r="F61" s="2" t="s">
        <v>244</v>
      </c>
      <c r="G61" s="8">
        <v>32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 t="s">
        <v>235</v>
      </c>
      <c r="B62" s="8">
        <v>2010</v>
      </c>
      <c r="C62" s="2" t="s">
        <v>236</v>
      </c>
      <c r="D62" s="2" t="s">
        <v>237</v>
      </c>
      <c r="E62" s="8">
        <v>1</v>
      </c>
      <c r="F62" s="2" t="s">
        <v>244</v>
      </c>
      <c r="G62" s="8">
        <v>39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 t="s">
        <v>235</v>
      </c>
      <c r="B63" s="8">
        <v>2010</v>
      </c>
      <c r="C63" s="2" t="s">
        <v>236</v>
      </c>
      <c r="D63" s="2" t="s">
        <v>237</v>
      </c>
      <c r="E63" s="8">
        <v>1</v>
      </c>
      <c r="F63" s="2" t="s">
        <v>244</v>
      </c>
      <c r="G63" s="8">
        <v>35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 t="s">
        <v>235</v>
      </c>
      <c r="B64" s="8">
        <v>2010</v>
      </c>
      <c r="C64" s="2" t="s">
        <v>236</v>
      </c>
      <c r="D64" s="2" t="s">
        <v>237</v>
      </c>
      <c r="E64" s="8">
        <v>1</v>
      </c>
      <c r="F64" s="2" t="s">
        <v>244</v>
      </c>
      <c r="G64" s="8">
        <v>29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 t="s">
        <v>235</v>
      </c>
      <c r="B65" s="8">
        <v>2010</v>
      </c>
      <c r="C65" s="2" t="s">
        <v>236</v>
      </c>
      <c r="D65" s="2" t="s">
        <v>237</v>
      </c>
      <c r="E65" s="8">
        <v>1</v>
      </c>
      <c r="F65" s="2" t="s">
        <v>245</v>
      </c>
      <c r="G65" s="8">
        <v>37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 t="s">
        <v>235</v>
      </c>
      <c r="B66" s="8">
        <v>2010</v>
      </c>
      <c r="C66" s="2" t="s">
        <v>236</v>
      </c>
      <c r="D66" s="2" t="s">
        <v>237</v>
      </c>
      <c r="E66" s="8">
        <v>1</v>
      </c>
      <c r="F66" s="2" t="s">
        <v>245</v>
      </c>
      <c r="G66" s="8">
        <v>40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 t="s">
        <v>235</v>
      </c>
      <c r="B67" s="8">
        <v>2010</v>
      </c>
      <c r="C67" s="2" t="s">
        <v>236</v>
      </c>
      <c r="D67" s="2" t="s">
        <v>237</v>
      </c>
      <c r="E67" s="8">
        <v>1</v>
      </c>
      <c r="F67" s="2" t="s">
        <v>245</v>
      </c>
      <c r="G67" s="8">
        <v>41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 t="s">
        <v>235</v>
      </c>
      <c r="B68" s="8">
        <v>2010</v>
      </c>
      <c r="C68" s="2" t="s">
        <v>236</v>
      </c>
      <c r="D68" s="2" t="s">
        <v>237</v>
      </c>
      <c r="E68" s="8">
        <v>1</v>
      </c>
      <c r="F68" s="2" t="s">
        <v>245</v>
      </c>
      <c r="G68" s="8">
        <v>35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 t="s">
        <v>235</v>
      </c>
      <c r="B69" s="8">
        <v>2010</v>
      </c>
      <c r="C69" s="2" t="s">
        <v>236</v>
      </c>
      <c r="D69" s="2" t="s">
        <v>237</v>
      </c>
      <c r="E69" s="8">
        <v>1</v>
      </c>
      <c r="F69" s="2" t="s">
        <v>245</v>
      </c>
      <c r="G69" s="8">
        <v>32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 t="s">
        <v>235</v>
      </c>
      <c r="B70" s="8">
        <v>2010</v>
      </c>
      <c r="C70" s="2" t="s">
        <v>236</v>
      </c>
      <c r="D70" s="2" t="s">
        <v>237</v>
      </c>
      <c r="E70" s="8">
        <v>1</v>
      </c>
      <c r="F70" s="2" t="s">
        <v>245</v>
      </c>
      <c r="G70" s="8">
        <v>40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 t="s">
        <v>235</v>
      </c>
      <c r="B71" s="8">
        <v>2010</v>
      </c>
      <c r="C71" s="2" t="s">
        <v>236</v>
      </c>
      <c r="D71" s="2" t="s">
        <v>237</v>
      </c>
      <c r="E71" s="8">
        <v>1</v>
      </c>
      <c r="F71" s="2" t="s">
        <v>245</v>
      </c>
      <c r="G71" s="8">
        <v>38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 t="s">
        <v>235</v>
      </c>
      <c r="B72" s="8">
        <v>2010</v>
      </c>
      <c r="C72" s="2" t="s">
        <v>236</v>
      </c>
      <c r="D72" s="2" t="s">
        <v>237</v>
      </c>
      <c r="E72" s="8">
        <v>1</v>
      </c>
      <c r="F72" s="2" t="s">
        <v>245</v>
      </c>
      <c r="G72" s="8">
        <v>39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 t="s">
        <v>235</v>
      </c>
      <c r="B73" s="8">
        <v>2010</v>
      </c>
      <c r="C73" s="2" t="s">
        <v>236</v>
      </c>
      <c r="D73" s="2" t="s">
        <v>237</v>
      </c>
      <c r="E73" s="8">
        <v>1</v>
      </c>
      <c r="F73" s="2" t="s">
        <v>245</v>
      </c>
      <c r="G73" s="8">
        <v>40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 t="s">
        <v>235</v>
      </c>
      <c r="B74" s="8">
        <v>2010</v>
      </c>
      <c r="C74" s="2" t="s">
        <v>236</v>
      </c>
      <c r="D74" s="2" t="s">
        <v>237</v>
      </c>
      <c r="E74" s="8">
        <v>1</v>
      </c>
      <c r="F74" s="2" t="s">
        <v>245</v>
      </c>
      <c r="G74" s="8">
        <v>43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 t="s">
        <v>235</v>
      </c>
      <c r="B75" s="8">
        <v>2010</v>
      </c>
      <c r="C75" s="2" t="s">
        <v>236</v>
      </c>
      <c r="D75" s="2" t="s">
        <v>237</v>
      </c>
      <c r="E75" s="8">
        <v>1</v>
      </c>
      <c r="F75" s="2" t="s">
        <v>246</v>
      </c>
      <c r="G75" s="8">
        <v>40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 t="s">
        <v>235</v>
      </c>
      <c r="B76" s="8">
        <v>2010</v>
      </c>
      <c r="C76" s="2" t="s">
        <v>236</v>
      </c>
      <c r="D76" s="2" t="s">
        <v>237</v>
      </c>
      <c r="E76" s="8">
        <v>1</v>
      </c>
      <c r="F76" s="2" t="s">
        <v>246</v>
      </c>
      <c r="G76" s="8">
        <v>39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 t="s">
        <v>235</v>
      </c>
      <c r="B77" s="8">
        <v>2010</v>
      </c>
      <c r="C77" s="2" t="s">
        <v>236</v>
      </c>
      <c r="D77" s="2" t="s">
        <v>237</v>
      </c>
      <c r="E77" s="8">
        <v>1</v>
      </c>
      <c r="F77" s="2" t="s">
        <v>246</v>
      </c>
      <c r="G77" s="8">
        <v>38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 t="s">
        <v>235</v>
      </c>
      <c r="B78" s="8">
        <v>2010</v>
      </c>
      <c r="C78" s="2" t="s">
        <v>236</v>
      </c>
      <c r="D78" s="2" t="s">
        <v>237</v>
      </c>
      <c r="E78" s="8">
        <v>1</v>
      </c>
      <c r="F78" s="2" t="s">
        <v>246</v>
      </c>
      <c r="G78" s="8">
        <v>35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 t="s">
        <v>235</v>
      </c>
      <c r="B79" s="8">
        <v>2010</v>
      </c>
      <c r="C79" s="2" t="s">
        <v>236</v>
      </c>
      <c r="D79" s="2" t="s">
        <v>237</v>
      </c>
      <c r="E79" s="8">
        <v>1</v>
      </c>
      <c r="F79" s="2" t="s">
        <v>246</v>
      </c>
      <c r="G79" s="8">
        <v>34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 t="s">
        <v>235</v>
      </c>
      <c r="B80" s="8">
        <v>2010</v>
      </c>
      <c r="C80" s="2" t="s">
        <v>236</v>
      </c>
      <c r="D80" s="2" t="s">
        <v>237</v>
      </c>
      <c r="E80" s="8">
        <v>1</v>
      </c>
      <c r="F80" s="2" t="s">
        <v>246</v>
      </c>
      <c r="G80" s="8">
        <v>35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 t="s">
        <v>235</v>
      </c>
      <c r="B81" s="8">
        <v>2010</v>
      </c>
      <c r="C81" s="2" t="s">
        <v>236</v>
      </c>
      <c r="D81" s="2" t="s">
        <v>237</v>
      </c>
      <c r="E81" s="8">
        <v>1</v>
      </c>
      <c r="F81" s="2" t="s">
        <v>246</v>
      </c>
      <c r="G81" s="8">
        <v>31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 t="s">
        <v>235</v>
      </c>
      <c r="B82" s="8">
        <v>2010</v>
      </c>
      <c r="C82" s="2" t="s">
        <v>236</v>
      </c>
      <c r="D82" s="2" t="s">
        <v>237</v>
      </c>
      <c r="E82" s="8">
        <v>1</v>
      </c>
      <c r="F82" s="2" t="s">
        <v>246</v>
      </c>
      <c r="G82" s="8">
        <v>36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 t="s">
        <v>235</v>
      </c>
      <c r="B83" s="8">
        <v>2010</v>
      </c>
      <c r="C83" s="2" t="s">
        <v>236</v>
      </c>
      <c r="D83" s="2" t="s">
        <v>237</v>
      </c>
      <c r="E83" s="8">
        <v>1</v>
      </c>
      <c r="F83" s="2" t="s">
        <v>246</v>
      </c>
      <c r="G83" s="8">
        <v>36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 t="s">
        <v>235</v>
      </c>
      <c r="B84" s="8">
        <v>2010</v>
      </c>
      <c r="C84" s="2" t="s">
        <v>236</v>
      </c>
      <c r="D84" s="2" t="s">
        <v>237</v>
      </c>
      <c r="E84" s="8">
        <v>1</v>
      </c>
      <c r="F84" s="2" t="s">
        <v>246</v>
      </c>
      <c r="G84" s="8">
        <v>29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 t="s">
        <v>235</v>
      </c>
      <c r="B85" s="8">
        <v>2010</v>
      </c>
      <c r="C85" s="2" t="s">
        <v>236</v>
      </c>
      <c r="D85" s="2" t="s">
        <v>237</v>
      </c>
      <c r="E85" s="8">
        <v>1</v>
      </c>
      <c r="F85" s="2" t="s">
        <v>247</v>
      </c>
      <c r="G85" s="8">
        <v>39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 t="s">
        <v>235</v>
      </c>
      <c r="B86" s="8">
        <v>2010</v>
      </c>
      <c r="C86" s="2" t="s">
        <v>236</v>
      </c>
      <c r="D86" s="2" t="s">
        <v>237</v>
      </c>
      <c r="E86" s="8">
        <v>1</v>
      </c>
      <c r="F86" s="2" t="s">
        <v>247</v>
      </c>
      <c r="G86" s="8">
        <v>40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 t="s">
        <v>235</v>
      </c>
      <c r="B87" s="8">
        <v>2010</v>
      </c>
      <c r="C87" s="2" t="s">
        <v>236</v>
      </c>
      <c r="D87" s="2" t="s">
        <v>237</v>
      </c>
      <c r="E87" s="8">
        <v>1</v>
      </c>
      <c r="F87" s="2" t="s">
        <v>247</v>
      </c>
      <c r="G87" s="8">
        <v>27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 t="s">
        <v>235</v>
      </c>
      <c r="B88" s="8">
        <v>2010</v>
      </c>
      <c r="C88" s="2" t="s">
        <v>236</v>
      </c>
      <c r="D88" s="2" t="s">
        <v>237</v>
      </c>
      <c r="E88" s="8">
        <v>1</v>
      </c>
      <c r="F88" s="2" t="s">
        <v>247</v>
      </c>
      <c r="G88" s="8">
        <v>24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 t="s">
        <v>235</v>
      </c>
      <c r="B89" s="8">
        <v>2010</v>
      </c>
      <c r="C89" s="2" t="s">
        <v>236</v>
      </c>
      <c r="D89" s="2" t="s">
        <v>237</v>
      </c>
      <c r="E89" s="8">
        <v>1</v>
      </c>
      <c r="F89" s="2" t="s">
        <v>247</v>
      </c>
      <c r="G89" s="8">
        <v>28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 t="s">
        <v>235</v>
      </c>
      <c r="B90" s="8">
        <v>2010</v>
      </c>
      <c r="C90" s="2" t="s">
        <v>236</v>
      </c>
      <c r="D90" s="2" t="s">
        <v>237</v>
      </c>
      <c r="E90" s="8">
        <v>1</v>
      </c>
      <c r="F90" s="2" t="s">
        <v>247</v>
      </c>
      <c r="G90" s="8">
        <v>31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 t="s">
        <v>235</v>
      </c>
      <c r="B91" s="8">
        <v>2010</v>
      </c>
      <c r="C91" s="2" t="s">
        <v>236</v>
      </c>
      <c r="D91" s="2" t="s">
        <v>237</v>
      </c>
      <c r="E91" s="8">
        <v>1</v>
      </c>
      <c r="F91" s="2" t="s">
        <v>247</v>
      </c>
      <c r="G91" s="8">
        <v>17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 t="s">
        <v>235</v>
      </c>
      <c r="B92" s="8">
        <v>2010</v>
      </c>
      <c r="C92" s="2" t="s">
        <v>236</v>
      </c>
      <c r="D92" s="2" t="s">
        <v>237</v>
      </c>
      <c r="E92" s="8">
        <v>1</v>
      </c>
      <c r="F92" s="2" t="s">
        <v>247</v>
      </c>
      <c r="G92" s="8">
        <v>25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 t="s">
        <v>235</v>
      </c>
      <c r="B93" s="8">
        <v>2010</v>
      </c>
      <c r="C93" s="2" t="s">
        <v>236</v>
      </c>
      <c r="D93" s="2" t="s">
        <v>237</v>
      </c>
      <c r="E93" s="8">
        <v>1</v>
      </c>
      <c r="F93" s="2" t="s">
        <v>247</v>
      </c>
      <c r="G93" s="8">
        <v>15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 t="s">
        <v>235</v>
      </c>
      <c r="B94" s="8">
        <v>2010</v>
      </c>
      <c r="C94" s="2" t="s">
        <v>236</v>
      </c>
      <c r="D94" s="2" t="s">
        <v>237</v>
      </c>
      <c r="E94" s="8">
        <v>1</v>
      </c>
      <c r="F94" s="2" t="s">
        <v>247</v>
      </c>
      <c r="G94" s="8">
        <v>30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 t="s">
        <v>235</v>
      </c>
      <c r="B95" s="8">
        <v>2010</v>
      </c>
      <c r="C95" s="2" t="s">
        <v>248</v>
      </c>
      <c r="D95" s="2" t="s">
        <v>249</v>
      </c>
      <c r="E95" s="8">
        <v>2</v>
      </c>
      <c r="F95" s="2" t="s">
        <v>250</v>
      </c>
      <c r="G95" s="8">
        <v>22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 t="s">
        <v>235</v>
      </c>
      <c r="B96" s="8">
        <v>2010</v>
      </c>
      <c r="C96" s="2" t="s">
        <v>248</v>
      </c>
      <c r="D96" s="2" t="s">
        <v>249</v>
      </c>
      <c r="E96" s="8">
        <v>2</v>
      </c>
      <c r="F96" s="2" t="s">
        <v>250</v>
      </c>
      <c r="G96" s="8">
        <v>26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 t="s">
        <v>235</v>
      </c>
      <c r="B97" s="8">
        <v>2010</v>
      </c>
      <c r="C97" s="2" t="s">
        <v>248</v>
      </c>
      <c r="D97" s="2" t="s">
        <v>249</v>
      </c>
      <c r="E97" s="8">
        <v>2</v>
      </c>
      <c r="F97" s="2" t="s">
        <v>250</v>
      </c>
      <c r="G97" s="8">
        <v>30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 t="s">
        <v>235</v>
      </c>
      <c r="B98" s="8">
        <v>2010</v>
      </c>
      <c r="C98" s="2" t="s">
        <v>248</v>
      </c>
      <c r="D98" s="2" t="s">
        <v>249</v>
      </c>
      <c r="E98" s="8">
        <v>2</v>
      </c>
      <c r="F98" s="2" t="s">
        <v>250</v>
      </c>
      <c r="G98" s="8">
        <v>25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 t="s">
        <v>235</v>
      </c>
      <c r="B99" s="8">
        <v>2010</v>
      </c>
      <c r="C99" s="2" t="s">
        <v>248</v>
      </c>
      <c r="D99" s="2" t="s">
        <v>249</v>
      </c>
      <c r="E99" s="8">
        <v>2</v>
      </c>
      <c r="F99" s="2" t="s">
        <v>250</v>
      </c>
      <c r="G99" s="8">
        <v>22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 t="s">
        <v>235</v>
      </c>
      <c r="B100" s="8">
        <v>2010</v>
      </c>
      <c r="C100" s="2" t="s">
        <v>248</v>
      </c>
      <c r="D100" s="2" t="s">
        <v>249</v>
      </c>
      <c r="E100" s="8">
        <v>2</v>
      </c>
      <c r="F100" s="2" t="s">
        <v>250</v>
      </c>
      <c r="G100" s="8">
        <v>15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 t="s">
        <v>235</v>
      </c>
      <c r="B101" s="8">
        <v>2010</v>
      </c>
      <c r="C101" s="2" t="s">
        <v>248</v>
      </c>
      <c r="D101" s="2" t="s">
        <v>249</v>
      </c>
      <c r="E101" s="8">
        <v>2</v>
      </c>
      <c r="F101" s="2" t="s">
        <v>250</v>
      </c>
      <c r="G101" s="8">
        <v>21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 t="s">
        <v>235</v>
      </c>
      <c r="B102" s="8">
        <v>2010</v>
      </c>
      <c r="C102" s="2" t="s">
        <v>248</v>
      </c>
      <c r="D102" s="2" t="s">
        <v>249</v>
      </c>
      <c r="E102" s="8">
        <v>2</v>
      </c>
      <c r="F102" s="2" t="s">
        <v>250</v>
      </c>
      <c r="G102" s="8">
        <v>22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 t="s">
        <v>235</v>
      </c>
      <c r="B103" s="8">
        <v>2010</v>
      </c>
      <c r="C103" s="2" t="s">
        <v>248</v>
      </c>
      <c r="D103" s="2" t="s">
        <v>249</v>
      </c>
      <c r="E103" s="8">
        <v>2</v>
      </c>
      <c r="F103" s="2" t="s">
        <v>250</v>
      </c>
      <c r="G103" s="8">
        <v>21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 t="s">
        <v>235</v>
      </c>
      <c r="B104" s="8">
        <v>2010</v>
      </c>
      <c r="C104" s="2" t="s">
        <v>248</v>
      </c>
      <c r="D104" s="2" t="s">
        <v>249</v>
      </c>
      <c r="E104" s="8">
        <v>2</v>
      </c>
      <c r="F104" s="2" t="s">
        <v>250</v>
      </c>
      <c r="G104" s="8">
        <v>12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 t="s">
        <v>235</v>
      </c>
      <c r="B105" s="8">
        <v>2010</v>
      </c>
      <c r="C105" s="2" t="s">
        <v>248</v>
      </c>
      <c r="D105" s="2" t="s">
        <v>249</v>
      </c>
      <c r="E105" s="8">
        <v>2</v>
      </c>
      <c r="F105" s="2" t="s">
        <v>251</v>
      </c>
      <c r="G105" s="8">
        <v>12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 t="s">
        <v>235</v>
      </c>
      <c r="B106" s="8">
        <v>2010</v>
      </c>
      <c r="C106" s="2" t="s">
        <v>248</v>
      </c>
      <c r="D106" s="2" t="s">
        <v>249</v>
      </c>
      <c r="E106" s="8">
        <v>2</v>
      </c>
      <c r="F106" s="2" t="s">
        <v>251</v>
      </c>
      <c r="G106" s="8">
        <v>14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 t="s">
        <v>235</v>
      </c>
      <c r="B107" s="8">
        <v>2010</v>
      </c>
      <c r="C107" s="2" t="s">
        <v>248</v>
      </c>
      <c r="D107" s="2" t="s">
        <v>249</v>
      </c>
      <c r="E107" s="8">
        <v>2</v>
      </c>
      <c r="F107" s="2" t="s">
        <v>251</v>
      </c>
      <c r="G107" s="8">
        <v>20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 t="s">
        <v>235</v>
      </c>
      <c r="B108" s="8">
        <v>2010</v>
      </c>
      <c r="C108" s="2" t="s">
        <v>248</v>
      </c>
      <c r="D108" s="2" t="s">
        <v>249</v>
      </c>
      <c r="E108" s="8">
        <v>2</v>
      </c>
      <c r="F108" s="2" t="s">
        <v>251</v>
      </c>
      <c r="G108" s="8">
        <v>21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 t="s">
        <v>235</v>
      </c>
      <c r="B109" s="8">
        <v>2010</v>
      </c>
      <c r="C109" s="2" t="s">
        <v>248</v>
      </c>
      <c r="D109" s="2" t="s">
        <v>249</v>
      </c>
      <c r="E109" s="8">
        <v>2</v>
      </c>
      <c r="F109" s="2" t="s">
        <v>251</v>
      </c>
      <c r="G109" s="8">
        <v>36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 t="s">
        <v>235</v>
      </c>
      <c r="B110" s="8">
        <v>2010</v>
      </c>
      <c r="C110" s="2" t="s">
        <v>248</v>
      </c>
      <c r="D110" s="2" t="s">
        <v>249</v>
      </c>
      <c r="E110" s="8">
        <v>2</v>
      </c>
      <c r="F110" s="2" t="s">
        <v>251</v>
      </c>
      <c r="G110" s="8">
        <v>13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 t="s">
        <v>235</v>
      </c>
      <c r="B111" s="8">
        <v>2010</v>
      </c>
      <c r="C111" s="2" t="s">
        <v>248</v>
      </c>
      <c r="D111" s="2" t="s">
        <v>249</v>
      </c>
      <c r="E111" s="8">
        <v>2</v>
      </c>
      <c r="F111" s="2" t="s">
        <v>251</v>
      </c>
      <c r="G111" s="8">
        <v>21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 t="s">
        <v>235</v>
      </c>
      <c r="B112" s="8">
        <v>2010</v>
      </c>
      <c r="C112" s="2" t="s">
        <v>248</v>
      </c>
      <c r="D112" s="2" t="s">
        <v>249</v>
      </c>
      <c r="E112" s="8">
        <v>2</v>
      </c>
      <c r="F112" s="2" t="s">
        <v>251</v>
      </c>
      <c r="G112" s="8">
        <v>8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 t="s">
        <v>235</v>
      </c>
      <c r="B113" s="8">
        <v>2010</v>
      </c>
      <c r="C113" s="2" t="s">
        <v>248</v>
      </c>
      <c r="D113" s="2" t="s">
        <v>249</v>
      </c>
      <c r="E113" s="8">
        <v>2</v>
      </c>
      <c r="F113" s="2" t="s">
        <v>251</v>
      </c>
      <c r="G113" s="8">
        <v>12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 t="s">
        <v>235</v>
      </c>
      <c r="B114" s="8">
        <v>2010</v>
      </c>
      <c r="C114" s="2" t="s">
        <v>248</v>
      </c>
      <c r="D114" s="2" t="s">
        <v>249</v>
      </c>
      <c r="E114" s="8">
        <v>2</v>
      </c>
      <c r="F114" s="2" t="s">
        <v>251</v>
      </c>
      <c r="G114" s="8">
        <v>10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 t="s">
        <v>235</v>
      </c>
      <c r="B115" s="8">
        <v>2010</v>
      </c>
      <c r="C115" s="2" t="s">
        <v>248</v>
      </c>
      <c r="D115" s="2" t="s">
        <v>249</v>
      </c>
      <c r="E115" s="8">
        <v>2</v>
      </c>
      <c r="F115" s="2" t="s">
        <v>252</v>
      </c>
      <c r="G115" s="8">
        <v>24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 t="s">
        <v>235</v>
      </c>
      <c r="B116" s="8">
        <v>2010</v>
      </c>
      <c r="C116" s="2" t="s">
        <v>248</v>
      </c>
      <c r="D116" s="2" t="s">
        <v>249</v>
      </c>
      <c r="E116" s="8">
        <v>2</v>
      </c>
      <c r="F116" s="2" t="s">
        <v>252</v>
      </c>
      <c r="G116" s="8">
        <v>18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 t="s">
        <v>235</v>
      </c>
      <c r="B117" s="8">
        <v>2010</v>
      </c>
      <c r="C117" s="2" t="s">
        <v>248</v>
      </c>
      <c r="D117" s="2" t="s">
        <v>249</v>
      </c>
      <c r="E117" s="8">
        <v>2</v>
      </c>
      <c r="F117" s="2" t="s">
        <v>252</v>
      </c>
      <c r="G117" s="8">
        <v>39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 t="s">
        <v>235</v>
      </c>
      <c r="B118" s="8">
        <v>2010</v>
      </c>
      <c r="C118" s="2" t="s">
        <v>248</v>
      </c>
      <c r="D118" s="2" t="s">
        <v>249</v>
      </c>
      <c r="E118" s="8">
        <v>2</v>
      </c>
      <c r="F118" s="2" t="s">
        <v>252</v>
      </c>
      <c r="G118" s="8">
        <v>26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 t="s">
        <v>235</v>
      </c>
      <c r="B119" s="8">
        <v>2010</v>
      </c>
      <c r="C119" s="2" t="s">
        <v>248</v>
      </c>
      <c r="D119" s="2" t="s">
        <v>249</v>
      </c>
      <c r="E119" s="8">
        <v>2</v>
      </c>
      <c r="F119" s="2" t="s">
        <v>252</v>
      </c>
      <c r="G119" s="8">
        <v>24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 t="s">
        <v>235</v>
      </c>
      <c r="B120" s="8">
        <v>2010</v>
      </c>
      <c r="C120" s="2" t="s">
        <v>248</v>
      </c>
      <c r="D120" s="2" t="s">
        <v>249</v>
      </c>
      <c r="E120" s="8">
        <v>2</v>
      </c>
      <c r="F120" s="2" t="s">
        <v>252</v>
      </c>
      <c r="G120" s="8">
        <v>22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 t="s">
        <v>235</v>
      </c>
      <c r="B121" s="8">
        <v>2010</v>
      </c>
      <c r="C121" s="2" t="s">
        <v>248</v>
      </c>
      <c r="D121" s="2" t="s">
        <v>249</v>
      </c>
      <c r="E121" s="8">
        <v>2</v>
      </c>
      <c r="F121" s="2" t="s">
        <v>252</v>
      </c>
      <c r="G121" s="8">
        <v>31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 t="s">
        <v>235</v>
      </c>
      <c r="B122" s="8">
        <v>2010</v>
      </c>
      <c r="C122" s="2" t="s">
        <v>248</v>
      </c>
      <c r="D122" s="2" t="s">
        <v>249</v>
      </c>
      <c r="E122" s="8">
        <v>2</v>
      </c>
      <c r="F122" s="2" t="s">
        <v>252</v>
      </c>
      <c r="G122" s="8">
        <v>27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 t="s">
        <v>235</v>
      </c>
      <c r="B123" s="8">
        <v>2010</v>
      </c>
      <c r="C123" s="2" t="s">
        <v>248</v>
      </c>
      <c r="D123" s="2" t="s">
        <v>249</v>
      </c>
      <c r="E123" s="8">
        <v>2</v>
      </c>
      <c r="F123" s="2" t="s">
        <v>252</v>
      </c>
      <c r="G123" s="8">
        <v>25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 t="s">
        <v>235</v>
      </c>
      <c r="B124" s="8">
        <v>2010</v>
      </c>
      <c r="C124" s="2" t="s">
        <v>248</v>
      </c>
      <c r="D124" s="2" t="s">
        <v>249</v>
      </c>
      <c r="E124" s="8">
        <v>2</v>
      </c>
      <c r="F124" s="2" t="s">
        <v>252</v>
      </c>
      <c r="G124" s="8">
        <v>24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 t="s">
        <v>235</v>
      </c>
      <c r="B125" s="8">
        <v>2010</v>
      </c>
      <c r="C125" s="2" t="s">
        <v>248</v>
      </c>
      <c r="D125" s="2" t="s">
        <v>249</v>
      </c>
      <c r="E125" s="8">
        <v>2</v>
      </c>
      <c r="F125" s="2" t="s">
        <v>253</v>
      </c>
      <c r="G125" s="8">
        <v>24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 t="s">
        <v>235</v>
      </c>
      <c r="B126" s="8">
        <v>2010</v>
      </c>
      <c r="C126" s="2" t="s">
        <v>248</v>
      </c>
      <c r="D126" s="2" t="s">
        <v>249</v>
      </c>
      <c r="E126" s="8">
        <v>2</v>
      </c>
      <c r="F126" s="2" t="s">
        <v>253</v>
      </c>
      <c r="G126" s="8">
        <v>15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 t="s">
        <v>235</v>
      </c>
      <c r="B127" s="8">
        <v>2010</v>
      </c>
      <c r="C127" s="2" t="s">
        <v>248</v>
      </c>
      <c r="D127" s="2" t="s">
        <v>249</v>
      </c>
      <c r="E127" s="8">
        <v>2</v>
      </c>
      <c r="F127" s="2" t="s">
        <v>253</v>
      </c>
      <c r="G127" s="8">
        <v>26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 t="s">
        <v>235</v>
      </c>
      <c r="B128" s="8">
        <v>2010</v>
      </c>
      <c r="C128" s="2" t="s">
        <v>248</v>
      </c>
      <c r="D128" s="2" t="s">
        <v>249</v>
      </c>
      <c r="E128" s="8">
        <v>2</v>
      </c>
      <c r="F128" s="2" t="s">
        <v>253</v>
      </c>
      <c r="G128" s="8">
        <v>23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 t="s">
        <v>235</v>
      </c>
      <c r="B129" s="8">
        <v>2010</v>
      </c>
      <c r="C129" s="2" t="s">
        <v>248</v>
      </c>
      <c r="D129" s="2" t="s">
        <v>249</v>
      </c>
      <c r="E129" s="8">
        <v>2</v>
      </c>
      <c r="F129" s="2" t="s">
        <v>253</v>
      </c>
      <c r="G129" s="8">
        <v>26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 t="s">
        <v>235</v>
      </c>
      <c r="B130" s="8">
        <v>2010</v>
      </c>
      <c r="C130" s="2" t="s">
        <v>248</v>
      </c>
      <c r="D130" s="2" t="s">
        <v>249</v>
      </c>
      <c r="E130" s="8">
        <v>2</v>
      </c>
      <c r="F130" s="2" t="s">
        <v>253</v>
      </c>
      <c r="G130" s="8">
        <v>24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 t="s">
        <v>235</v>
      </c>
      <c r="B131" s="8">
        <v>2010</v>
      </c>
      <c r="C131" s="2" t="s">
        <v>248</v>
      </c>
      <c r="D131" s="2" t="s">
        <v>249</v>
      </c>
      <c r="E131" s="8">
        <v>2</v>
      </c>
      <c r="F131" s="2" t="s">
        <v>253</v>
      </c>
      <c r="G131" s="8">
        <v>24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 t="s">
        <v>235</v>
      </c>
      <c r="B132" s="8">
        <v>2010</v>
      </c>
      <c r="C132" s="2" t="s">
        <v>248</v>
      </c>
      <c r="D132" s="2" t="s">
        <v>249</v>
      </c>
      <c r="E132" s="8">
        <v>2</v>
      </c>
      <c r="F132" s="2" t="s">
        <v>253</v>
      </c>
      <c r="G132" s="8">
        <v>21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 t="s">
        <v>235</v>
      </c>
      <c r="B133" s="8">
        <v>2010</v>
      </c>
      <c r="C133" s="2" t="s">
        <v>248</v>
      </c>
      <c r="D133" s="2" t="s">
        <v>249</v>
      </c>
      <c r="E133" s="8">
        <v>2</v>
      </c>
      <c r="F133" s="2" t="s">
        <v>253</v>
      </c>
      <c r="G133" s="8">
        <v>26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 t="s">
        <v>235</v>
      </c>
      <c r="B134" s="8">
        <v>2010</v>
      </c>
      <c r="C134" s="2" t="s">
        <v>248</v>
      </c>
      <c r="D134" s="2" t="s">
        <v>249</v>
      </c>
      <c r="E134" s="8">
        <v>2</v>
      </c>
      <c r="F134" s="2" t="s">
        <v>254</v>
      </c>
      <c r="G134" s="8">
        <v>28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 t="s">
        <v>235</v>
      </c>
      <c r="B135" s="8">
        <v>2010</v>
      </c>
      <c r="C135" s="2" t="s">
        <v>248</v>
      </c>
      <c r="D135" s="2" t="s">
        <v>249</v>
      </c>
      <c r="E135" s="8">
        <v>2</v>
      </c>
      <c r="F135" s="2" t="s">
        <v>254</v>
      </c>
      <c r="G135" s="8">
        <v>32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 t="s">
        <v>235</v>
      </c>
      <c r="B136" s="8">
        <v>2010</v>
      </c>
      <c r="C136" s="2" t="s">
        <v>248</v>
      </c>
      <c r="D136" s="2" t="s">
        <v>249</v>
      </c>
      <c r="E136" s="8">
        <v>2</v>
      </c>
      <c r="F136" s="2" t="s">
        <v>254</v>
      </c>
      <c r="G136" s="8">
        <v>22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 t="s">
        <v>235</v>
      </c>
      <c r="B137" s="8">
        <v>2010</v>
      </c>
      <c r="C137" s="2" t="s">
        <v>248</v>
      </c>
      <c r="D137" s="2" t="s">
        <v>249</v>
      </c>
      <c r="E137" s="8">
        <v>2</v>
      </c>
      <c r="F137" s="2" t="s">
        <v>254</v>
      </c>
      <c r="G137" s="8">
        <v>23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 t="s">
        <v>235</v>
      </c>
      <c r="B138" s="8">
        <v>2010</v>
      </c>
      <c r="C138" s="2" t="s">
        <v>248</v>
      </c>
      <c r="D138" s="2" t="s">
        <v>249</v>
      </c>
      <c r="E138" s="8">
        <v>2</v>
      </c>
      <c r="F138" s="2" t="s">
        <v>254</v>
      </c>
      <c r="G138" s="8">
        <v>23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 t="s">
        <v>235</v>
      </c>
      <c r="B139" s="8">
        <v>2010</v>
      </c>
      <c r="C139" s="2" t="s">
        <v>248</v>
      </c>
      <c r="D139" s="2" t="s">
        <v>249</v>
      </c>
      <c r="E139" s="8">
        <v>2</v>
      </c>
      <c r="F139" s="2" t="s">
        <v>254</v>
      </c>
      <c r="G139" s="8">
        <v>17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 t="s">
        <v>235</v>
      </c>
      <c r="B140" s="8">
        <v>2010</v>
      </c>
      <c r="C140" s="2" t="s">
        <v>248</v>
      </c>
      <c r="D140" s="2" t="s">
        <v>249</v>
      </c>
      <c r="E140" s="8">
        <v>2</v>
      </c>
      <c r="F140" s="2" t="s">
        <v>254</v>
      </c>
      <c r="G140" s="8">
        <v>25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 t="s">
        <v>235</v>
      </c>
      <c r="B141" s="8">
        <v>2010</v>
      </c>
      <c r="C141" s="2" t="s">
        <v>248</v>
      </c>
      <c r="D141" s="2" t="s">
        <v>249</v>
      </c>
      <c r="E141" s="8">
        <v>2</v>
      </c>
      <c r="F141" s="2" t="s">
        <v>254</v>
      </c>
      <c r="G141" s="8">
        <v>27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 t="s">
        <v>235</v>
      </c>
      <c r="B142" s="8">
        <v>2010</v>
      </c>
      <c r="C142" s="2" t="s">
        <v>248</v>
      </c>
      <c r="D142" s="2" t="s">
        <v>249</v>
      </c>
      <c r="E142" s="8">
        <v>2</v>
      </c>
      <c r="F142" s="2" t="s">
        <v>254</v>
      </c>
      <c r="G142" s="8">
        <v>25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 t="s">
        <v>235</v>
      </c>
      <c r="B143" s="8">
        <v>2010</v>
      </c>
      <c r="C143" s="2" t="s">
        <v>248</v>
      </c>
      <c r="D143" s="2" t="s">
        <v>249</v>
      </c>
      <c r="E143" s="8">
        <v>2</v>
      </c>
      <c r="F143" s="2" t="s">
        <v>255</v>
      </c>
      <c r="G143" s="8">
        <v>14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 t="s">
        <v>235</v>
      </c>
      <c r="B144" s="8">
        <v>2010</v>
      </c>
      <c r="C144" s="2" t="s">
        <v>248</v>
      </c>
      <c r="D144" s="2" t="s">
        <v>249</v>
      </c>
      <c r="E144" s="8">
        <v>2</v>
      </c>
      <c r="F144" s="2" t="s">
        <v>255</v>
      </c>
      <c r="G144" s="8">
        <v>27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 t="s">
        <v>235</v>
      </c>
      <c r="B145" s="8">
        <v>2010</v>
      </c>
      <c r="C145" s="2" t="s">
        <v>248</v>
      </c>
      <c r="D145" s="2" t="s">
        <v>249</v>
      </c>
      <c r="E145" s="8">
        <v>2</v>
      </c>
      <c r="F145" s="2" t="s">
        <v>255</v>
      </c>
      <c r="G145" s="8">
        <v>21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 t="s">
        <v>235</v>
      </c>
      <c r="B146" s="8">
        <v>2010</v>
      </c>
      <c r="C146" s="2" t="s">
        <v>248</v>
      </c>
      <c r="D146" s="2" t="s">
        <v>249</v>
      </c>
      <c r="E146" s="8">
        <v>2</v>
      </c>
      <c r="F146" s="2" t="s">
        <v>255</v>
      </c>
      <c r="G146" s="8">
        <v>17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 t="s">
        <v>235</v>
      </c>
      <c r="B147" s="8">
        <v>2010</v>
      </c>
      <c r="C147" s="2" t="s">
        <v>248</v>
      </c>
      <c r="D147" s="2" t="s">
        <v>249</v>
      </c>
      <c r="E147" s="8">
        <v>2</v>
      </c>
      <c r="F147" s="2" t="s">
        <v>255</v>
      </c>
      <c r="G147" s="8">
        <v>26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 t="s">
        <v>235</v>
      </c>
      <c r="B148" s="8">
        <v>2010</v>
      </c>
      <c r="C148" s="2" t="s">
        <v>248</v>
      </c>
      <c r="D148" s="2" t="s">
        <v>249</v>
      </c>
      <c r="E148" s="8">
        <v>2</v>
      </c>
      <c r="F148" s="2" t="s">
        <v>255</v>
      </c>
      <c r="G148" s="8">
        <v>17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 t="s">
        <v>235</v>
      </c>
      <c r="B149" s="8">
        <v>2010</v>
      </c>
      <c r="C149" s="2" t="s">
        <v>248</v>
      </c>
      <c r="D149" s="2" t="s">
        <v>249</v>
      </c>
      <c r="E149" s="8">
        <v>2</v>
      </c>
      <c r="F149" s="2" t="s">
        <v>255</v>
      </c>
      <c r="G149" s="8">
        <v>11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 t="s">
        <v>235</v>
      </c>
      <c r="B150" s="8">
        <v>2010</v>
      </c>
      <c r="C150" s="2" t="s">
        <v>248</v>
      </c>
      <c r="D150" s="2" t="s">
        <v>249</v>
      </c>
      <c r="E150" s="8">
        <v>2</v>
      </c>
      <c r="F150" s="2" t="s">
        <v>255</v>
      </c>
      <c r="G150" s="8">
        <v>21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 t="s">
        <v>235</v>
      </c>
      <c r="B151" s="8">
        <v>2010</v>
      </c>
      <c r="C151" s="2" t="s">
        <v>248</v>
      </c>
      <c r="D151" s="2" t="s">
        <v>249</v>
      </c>
      <c r="E151" s="8">
        <v>2</v>
      </c>
      <c r="F151" s="2" t="s">
        <v>255</v>
      </c>
      <c r="G151" s="8">
        <v>20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 t="s">
        <v>235</v>
      </c>
      <c r="B152" s="8">
        <v>2010</v>
      </c>
      <c r="C152" s="2" t="s">
        <v>248</v>
      </c>
      <c r="D152" s="2" t="s">
        <v>249</v>
      </c>
      <c r="E152" s="8">
        <v>2</v>
      </c>
      <c r="F152" s="2" t="s">
        <v>255</v>
      </c>
      <c r="G152" s="8">
        <v>13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 t="s">
        <v>235</v>
      </c>
      <c r="B153" s="8">
        <v>2010</v>
      </c>
      <c r="C153" s="2" t="s">
        <v>248</v>
      </c>
      <c r="D153" s="2" t="s">
        <v>249</v>
      </c>
      <c r="E153" s="8">
        <v>2</v>
      </c>
      <c r="F153" s="2" t="s">
        <v>256</v>
      </c>
      <c r="G153" s="8">
        <v>34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 t="s">
        <v>235</v>
      </c>
      <c r="B154" s="8">
        <v>2010</v>
      </c>
      <c r="C154" s="2" t="s">
        <v>248</v>
      </c>
      <c r="D154" s="2" t="s">
        <v>249</v>
      </c>
      <c r="E154" s="8">
        <v>2</v>
      </c>
      <c r="F154" s="2" t="s">
        <v>256</v>
      </c>
      <c r="G154" s="8">
        <v>20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 t="s">
        <v>235</v>
      </c>
      <c r="B155" s="8">
        <v>2010</v>
      </c>
      <c r="C155" s="2" t="s">
        <v>248</v>
      </c>
      <c r="D155" s="2" t="s">
        <v>249</v>
      </c>
      <c r="E155" s="8">
        <v>2</v>
      </c>
      <c r="F155" s="2" t="s">
        <v>256</v>
      </c>
      <c r="G155" s="8">
        <v>16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 t="s">
        <v>235</v>
      </c>
      <c r="B156" s="8">
        <v>2010</v>
      </c>
      <c r="C156" s="2" t="s">
        <v>248</v>
      </c>
      <c r="D156" s="2" t="s">
        <v>249</v>
      </c>
      <c r="E156" s="8">
        <v>2</v>
      </c>
      <c r="F156" s="2" t="s">
        <v>256</v>
      </c>
      <c r="G156" s="8">
        <v>16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 t="s">
        <v>235</v>
      </c>
      <c r="B157" s="8">
        <v>2010</v>
      </c>
      <c r="C157" s="2" t="s">
        <v>248</v>
      </c>
      <c r="D157" s="2" t="s">
        <v>249</v>
      </c>
      <c r="E157" s="8">
        <v>2</v>
      </c>
      <c r="F157" s="2" t="s">
        <v>256</v>
      </c>
      <c r="G157" s="8">
        <v>22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 t="s">
        <v>235</v>
      </c>
      <c r="B158" s="8">
        <v>2010</v>
      </c>
      <c r="C158" s="2" t="s">
        <v>248</v>
      </c>
      <c r="D158" s="2" t="s">
        <v>249</v>
      </c>
      <c r="E158" s="8">
        <v>2</v>
      </c>
      <c r="F158" s="2" t="s">
        <v>256</v>
      </c>
      <c r="G158" s="8">
        <v>13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 t="s">
        <v>235</v>
      </c>
      <c r="B159" s="8">
        <v>2010</v>
      </c>
      <c r="C159" s="2" t="s">
        <v>248</v>
      </c>
      <c r="D159" s="2" t="s">
        <v>249</v>
      </c>
      <c r="E159" s="8">
        <v>2</v>
      </c>
      <c r="F159" s="2" t="s">
        <v>256</v>
      </c>
      <c r="G159" s="8">
        <v>15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 t="s">
        <v>235</v>
      </c>
      <c r="B160" s="8">
        <v>2010</v>
      </c>
      <c r="C160" s="2" t="s">
        <v>248</v>
      </c>
      <c r="D160" s="2" t="s">
        <v>249</v>
      </c>
      <c r="E160" s="8">
        <v>2</v>
      </c>
      <c r="F160" s="2" t="s">
        <v>256</v>
      </c>
      <c r="G160" s="8">
        <v>33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 t="s">
        <v>235</v>
      </c>
      <c r="B161" s="8">
        <v>2010</v>
      </c>
      <c r="C161" s="2" t="s">
        <v>248</v>
      </c>
      <c r="D161" s="2" t="s">
        <v>249</v>
      </c>
      <c r="E161" s="8">
        <v>2</v>
      </c>
      <c r="F161" s="2" t="s">
        <v>256</v>
      </c>
      <c r="G161" s="8">
        <v>31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 t="s">
        <v>235</v>
      </c>
      <c r="B162" s="8">
        <v>2010</v>
      </c>
      <c r="C162" s="2" t="s">
        <v>248</v>
      </c>
      <c r="D162" s="2" t="s">
        <v>249</v>
      </c>
      <c r="E162" s="8">
        <v>2</v>
      </c>
      <c r="F162" s="2" t="s">
        <v>256</v>
      </c>
      <c r="G162" s="8">
        <v>20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 t="s">
        <v>235</v>
      </c>
      <c r="B163" s="8">
        <v>2010</v>
      </c>
      <c r="C163" s="2" t="s">
        <v>248</v>
      </c>
      <c r="D163" s="2" t="s">
        <v>249</v>
      </c>
      <c r="E163" s="8">
        <v>2</v>
      </c>
      <c r="F163" s="2" t="s">
        <v>257</v>
      </c>
      <c r="G163" s="8">
        <v>15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 t="s">
        <v>235</v>
      </c>
      <c r="B164" s="8">
        <v>2010</v>
      </c>
      <c r="C164" s="2" t="s">
        <v>248</v>
      </c>
      <c r="D164" s="2" t="s">
        <v>249</v>
      </c>
      <c r="E164" s="8">
        <v>2</v>
      </c>
      <c r="F164" s="2" t="s">
        <v>257</v>
      </c>
      <c r="G164" s="8">
        <v>14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 t="s">
        <v>235</v>
      </c>
      <c r="B165" s="8">
        <v>2010</v>
      </c>
      <c r="C165" s="2" t="s">
        <v>248</v>
      </c>
      <c r="D165" s="2" t="s">
        <v>249</v>
      </c>
      <c r="E165" s="8">
        <v>2</v>
      </c>
      <c r="F165" s="2" t="s">
        <v>257</v>
      </c>
      <c r="G165" s="8">
        <v>32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 t="s">
        <v>235</v>
      </c>
      <c r="B166" s="8">
        <v>2010</v>
      </c>
      <c r="C166" s="2" t="s">
        <v>248</v>
      </c>
      <c r="D166" s="2" t="s">
        <v>249</v>
      </c>
      <c r="E166" s="8">
        <v>2</v>
      </c>
      <c r="F166" s="2" t="s">
        <v>257</v>
      </c>
      <c r="G166" s="8">
        <v>23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 t="s">
        <v>235</v>
      </c>
      <c r="B167" s="8">
        <v>2010</v>
      </c>
      <c r="C167" s="2" t="s">
        <v>248</v>
      </c>
      <c r="D167" s="2" t="s">
        <v>249</v>
      </c>
      <c r="E167" s="8">
        <v>2</v>
      </c>
      <c r="F167" s="2" t="s">
        <v>257</v>
      </c>
      <c r="G167" s="8">
        <v>25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 t="s">
        <v>235</v>
      </c>
      <c r="B168" s="8">
        <v>2010</v>
      </c>
      <c r="C168" s="2" t="s">
        <v>248</v>
      </c>
      <c r="D168" s="2" t="s">
        <v>249</v>
      </c>
      <c r="E168" s="8">
        <v>2</v>
      </c>
      <c r="F168" s="2" t="s">
        <v>257</v>
      </c>
      <c r="G168" s="8">
        <v>34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 t="s">
        <v>235</v>
      </c>
      <c r="B169" s="8">
        <v>2010</v>
      </c>
      <c r="C169" s="2" t="s">
        <v>248</v>
      </c>
      <c r="D169" s="2" t="s">
        <v>249</v>
      </c>
      <c r="E169" s="8">
        <v>2</v>
      </c>
      <c r="F169" s="2" t="s">
        <v>257</v>
      </c>
      <c r="G169" s="8">
        <v>18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 t="s">
        <v>235</v>
      </c>
      <c r="B170" s="8">
        <v>2010</v>
      </c>
      <c r="C170" s="2" t="s">
        <v>248</v>
      </c>
      <c r="D170" s="2" t="s">
        <v>249</v>
      </c>
      <c r="E170" s="8">
        <v>2</v>
      </c>
      <c r="F170" s="2" t="s">
        <v>257</v>
      </c>
      <c r="G170" s="8">
        <v>21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 t="s">
        <v>235</v>
      </c>
      <c r="B171" s="8">
        <v>2010</v>
      </c>
      <c r="C171" s="2" t="s">
        <v>248</v>
      </c>
      <c r="D171" s="2" t="s">
        <v>249</v>
      </c>
      <c r="E171" s="8">
        <v>2</v>
      </c>
      <c r="F171" s="2" t="s">
        <v>257</v>
      </c>
      <c r="G171" s="8">
        <v>22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 t="s">
        <v>235</v>
      </c>
      <c r="B172" s="8">
        <v>2010</v>
      </c>
      <c r="C172" s="2" t="s">
        <v>248</v>
      </c>
      <c r="D172" s="2" t="s">
        <v>249</v>
      </c>
      <c r="E172" s="8">
        <v>2</v>
      </c>
      <c r="F172" s="2" t="s">
        <v>257</v>
      </c>
      <c r="G172" s="8">
        <v>20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 t="s">
        <v>235</v>
      </c>
      <c r="B173" s="8">
        <v>2010</v>
      </c>
      <c r="C173" s="2" t="s">
        <v>248</v>
      </c>
      <c r="D173" s="2" t="s">
        <v>249</v>
      </c>
      <c r="E173" s="8">
        <v>2</v>
      </c>
      <c r="F173" s="2" t="s">
        <v>258</v>
      </c>
      <c r="G173" s="8">
        <v>34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 t="s">
        <v>235</v>
      </c>
      <c r="B174" s="8">
        <v>2010</v>
      </c>
      <c r="C174" s="2" t="s">
        <v>248</v>
      </c>
      <c r="D174" s="2" t="s">
        <v>249</v>
      </c>
      <c r="E174" s="8">
        <v>2</v>
      </c>
      <c r="F174" s="2" t="s">
        <v>258</v>
      </c>
      <c r="G174" s="8">
        <v>34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 t="s">
        <v>235</v>
      </c>
      <c r="B175" s="8">
        <v>2010</v>
      </c>
      <c r="C175" s="2" t="s">
        <v>248</v>
      </c>
      <c r="D175" s="2" t="s">
        <v>249</v>
      </c>
      <c r="E175" s="8">
        <v>2</v>
      </c>
      <c r="F175" s="2" t="s">
        <v>258</v>
      </c>
      <c r="G175" s="8">
        <v>34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 t="s">
        <v>235</v>
      </c>
      <c r="B176" s="8">
        <v>2010</v>
      </c>
      <c r="C176" s="2" t="s">
        <v>248</v>
      </c>
      <c r="D176" s="2" t="s">
        <v>249</v>
      </c>
      <c r="E176" s="8">
        <v>2</v>
      </c>
      <c r="F176" s="2" t="s">
        <v>258</v>
      </c>
      <c r="G176" s="8">
        <v>17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 t="s">
        <v>235</v>
      </c>
      <c r="B177" s="8">
        <v>2010</v>
      </c>
      <c r="C177" s="2" t="s">
        <v>248</v>
      </c>
      <c r="D177" s="2" t="s">
        <v>249</v>
      </c>
      <c r="E177" s="8">
        <v>2</v>
      </c>
      <c r="F177" s="2" t="s">
        <v>258</v>
      </c>
      <c r="G177" s="8">
        <v>20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 t="s">
        <v>235</v>
      </c>
      <c r="B178" s="8">
        <v>2010</v>
      </c>
      <c r="C178" s="2" t="s">
        <v>248</v>
      </c>
      <c r="D178" s="2" t="s">
        <v>249</v>
      </c>
      <c r="E178" s="8">
        <v>2</v>
      </c>
      <c r="F178" s="2" t="s">
        <v>258</v>
      </c>
      <c r="G178" s="8">
        <v>23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 t="s">
        <v>235</v>
      </c>
      <c r="B179" s="8">
        <v>2010</v>
      </c>
      <c r="C179" s="2" t="s">
        <v>248</v>
      </c>
      <c r="D179" s="2" t="s">
        <v>249</v>
      </c>
      <c r="E179" s="8">
        <v>2</v>
      </c>
      <c r="F179" s="2" t="s">
        <v>258</v>
      </c>
      <c r="G179" s="8">
        <v>22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 t="s">
        <v>235</v>
      </c>
      <c r="B180" s="8">
        <v>2010</v>
      </c>
      <c r="C180" s="2" t="s">
        <v>248</v>
      </c>
      <c r="D180" s="2" t="s">
        <v>249</v>
      </c>
      <c r="E180" s="8">
        <v>2</v>
      </c>
      <c r="F180" s="2" t="s">
        <v>258</v>
      </c>
      <c r="G180" s="8">
        <v>20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 t="s">
        <v>235</v>
      </c>
      <c r="B181" s="8">
        <v>2010</v>
      </c>
      <c r="C181" s="2" t="s">
        <v>248</v>
      </c>
      <c r="D181" s="2" t="s">
        <v>249</v>
      </c>
      <c r="E181" s="8">
        <v>2</v>
      </c>
      <c r="F181" s="2" t="s">
        <v>258</v>
      </c>
      <c r="G181" s="8">
        <v>17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 t="s">
        <v>235</v>
      </c>
      <c r="B182" s="8">
        <v>2010</v>
      </c>
      <c r="C182" s="2" t="s">
        <v>248</v>
      </c>
      <c r="D182" s="2" t="s">
        <v>249</v>
      </c>
      <c r="E182" s="8">
        <v>2</v>
      </c>
      <c r="F182" s="2" t="s">
        <v>258</v>
      </c>
      <c r="G182" s="8">
        <v>14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 t="s">
        <v>235</v>
      </c>
      <c r="B183" s="8">
        <v>2010</v>
      </c>
      <c r="C183" s="2" t="s">
        <v>248</v>
      </c>
      <c r="D183" s="2" t="s">
        <v>249</v>
      </c>
      <c r="E183" s="8">
        <v>2</v>
      </c>
      <c r="F183" s="2" t="s">
        <v>259</v>
      </c>
      <c r="G183" s="8">
        <v>34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 t="s">
        <v>235</v>
      </c>
      <c r="B184" s="8">
        <v>2010</v>
      </c>
      <c r="C184" s="2" t="s">
        <v>248</v>
      </c>
      <c r="D184" s="2" t="s">
        <v>249</v>
      </c>
      <c r="E184" s="8">
        <v>2</v>
      </c>
      <c r="F184" s="2" t="s">
        <v>259</v>
      </c>
      <c r="G184" s="8">
        <v>17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 t="s">
        <v>235</v>
      </c>
      <c r="B185" s="8">
        <v>2010</v>
      </c>
      <c r="C185" s="2" t="s">
        <v>248</v>
      </c>
      <c r="D185" s="2" t="s">
        <v>249</v>
      </c>
      <c r="E185" s="8">
        <v>2</v>
      </c>
      <c r="F185" s="2" t="s">
        <v>259</v>
      </c>
      <c r="G185" s="8">
        <v>39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 t="s">
        <v>235</v>
      </c>
      <c r="B186" s="8">
        <v>2010</v>
      </c>
      <c r="C186" s="2" t="s">
        <v>248</v>
      </c>
      <c r="D186" s="2" t="s">
        <v>249</v>
      </c>
      <c r="E186" s="8">
        <v>2</v>
      </c>
      <c r="F186" s="2" t="s">
        <v>259</v>
      </c>
      <c r="G186" s="8">
        <v>31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 t="s">
        <v>235</v>
      </c>
      <c r="B187" s="8">
        <v>2010</v>
      </c>
      <c r="C187" s="2" t="s">
        <v>248</v>
      </c>
      <c r="D187" s="2" t="s">
        <v>249</v>
      </c>
      <c r="E187" s="8">
        <v>2</v>
      </c>
      <c r="F187" s="2" t="s">
        <v>259</v>
      </c>
      <c r="G187" s="8">
        <v>28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 t="s">
        <v>235</v>
      </c>
      <c r="B188" s="8">
        <v>2010</v>
      </c>
      <c r="C188" s="2" t="s">
        <v>248</v>
      </c>
      <c r="D188" s="2" t="s">
        <v>249</v>
      </c>
      <c r="E188" s="8">
        <v>2</v>
      </c>
      <c r="F188" s="2" t="s">
        <v>259</v>
      </c>
      <c r="G188" s="8">
        <v>40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 t="s">
        <v>235</v>
      </c>
      <c r="B189" s="8">
        <v>2010</v>
      </c>
      <c r="C189" s="2" t="s">
        <v>248</v>
      </c>
      <c r="D189" s="2" t="s">
        <v>249</v>
      </c>
      <c r="E189" s="8">
        <v>2</v>
      </c>
      <c r="F189" s="2" t="s">
        <v>259</v>
      </c>
      <c r="G189" s="8">
        <v>32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 t="s">
        <v>235</v>
      </c>
      <c r="B190" s="8">
        <v>2010</v>
      </c>
      <c r="C190" s="2" t="s">
        <v>248</v>
      </c>
      <c r="D190" s="2" t="s">
        <v>249</v>
      </c>
      <c r="E190" s="8">
        <v>2</v>
      </c>
      <c r="F190" s="2" t="s">
        <v>259</v>
      </c>
      <c r="G190" s="8">
        <v>26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 t="s">
        <v>235</v>
      </c>
      <c r="B191" s="8">
        <v>2010</v>
      </c>
      <c r="C191" s="2" t="s">
        <v>248</v>
      </c>
      <c r="D191" s="2" t="s">
        <v>249</v>
      </c>
      <c r="E191" s="8">
        <v>2</v>
      </c>
      <c r="F191" s="2" t="s">
        <v>259</v>
      </c>
      <c r="G191" s="8">
        <v>35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 t="s">
        <v>235</v>
      </c>
      <c r="B192" s="8">
        <v>2010</v>
      </c>
      <c r="C192" s="2" t="s">
        <v>248</v>
      </c>
      <c r="D192" s="2" t="s">
        <v>249</v>
      </c>
      <c r="E192" s="8">
        <v>2</v>
      </c>
      <c r="F192" s="2" t="s">
        <v>259</v>
      </c>
      <c r="G192" s="8">
        <v>33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 t="s">
        <v>235</v>
      </c>
      <c r="B193" s="8">
        <v>2011</v>
      </c>
      <c r="C193" s="2" t="s">
        <v>236</v>
      </c>
      <c r="D193" s="2" t="s">
        <v>260</v>
      </c>
      <c r="E193" s="8">
        <v>3</v>
      </c>
      <c r="F193" s="2" t="s">
        <v>261</v>
      </c>
      <c r="G193" s="8">
        <v>35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 t="s">
        <v>235</v>
      </c>
      <c r="B194" s="8">
        <v>2011</v>
      </c>
      <c r="C194" s="2" t="s">
        <v>236</v>
      </c>
      <c r="D194" s="2" t="s">
        <v>260</v>
      </c>
      <c r="E194" s="8">
        <v>3</v>
      </c>
      <c r="F194" s="2" t="s">
        <v>261</v>
      </c>
      <c r="G194" s="8">
        <v>34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 t="s">
        <v>235</v>
      </c>
      <c r="B195" s="8">
        <v>2011</v>
      </c>
      <c r="C195" s="2" t="s">
        <v>236</v>
      </c>
      <c r="D195" s="2" t="s">
        <v>260</v>
      </c>
      <c r="E195" s="8">
        <v>3</v>
      </c>
      <c r="F195" s="2" t="s">
        <v>261</v>
      </c>
      <c r="G195" s="8">
        <v>22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 t="s">
        <v>235</v>
      </c>
      <c r="B196" s="8">
        <v>2011</v>
      </c>
      <c r="C196" s="2" t="s">
        <v>236</v>
      </c>
      <c r="D196" s="2" t="s">
        <v>260</v>
      </c>
      <c r="E196" s="8">
        <v>3</v>
      </c>
      <c r="F196" s="2" t="s">
        <v>261</v>
      </c>
      <c r="G196" s="8">
        <v>34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 t="s">
        <v>235</v>
      </c>
      <c r="B197" s="8">
        <v>2011</v>
      </c>
      <c r="C197" s="2" t="s">
        <v>236</v>
      </c>
      <c r="D197" s="2" t="s">
        <v>260</v>
      </c>
      <c r="E197" s="8">
        <v>3</v>
      </c>
      <c r="F197" s="2" t="s">
        <v>261</v>
      </c>
      <c r="G197" s="8">
        <v>23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 t="s">
        <v>235</v>
      </c>
      <c r="B198" s="8">
        <v>2011</v>
      </c>
      <c r="C198" s="2" t="s">
        <v>236</v>
      </c>
      <c r="D198" s="2" t="s">
        <v>260</v>
      </c>
      <c r="E198" s="8">
        <v>3</v>
      </c>
      <c r="F198" s="2" t="s">
        <v>261</v>
      </c>
      <c r="G198" s="8">
        <v>32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 t="s">
        <v>235</v>
      </c>
      <c r="B199" s="8">
        <v>2011</v>
      </c>
      <c r="C199" s="2" t="s">
        <v>236</v>
      </c>
      <c r="D199" s="2" t="s">
        <v>260</v>
      </c>
      <c r="E199" s="8">
        <v>3</v>
      </c>
      <c r="F199" s="2" t="s">
        <v>261</v>
      </c>
      <c r="G199" s="8">
        <v>34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 t="s">
        <v>235</v>
      </c>
      <c r="B200" s="8">
        <v>2011</v>
      </c>
      <c r="C200" s="2" t="s">
        <v>236</v>
      </c>
      <c r="D200" s="2" t="s">
        <v>260</v>
      </c>
      <c r="E200" s="8">
        <v>3</v>
      </c>
      <c r="F200" s="2" t="s">
        <v>261</v>
      </c>
      <c r="G200" s="8">
        <v>23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 t="s">
        <v>235</v>
      </c>
      <c r="B201" s="8">
        <v>2011</v>
      </c>
      <c r="C201" s="2" t="s">
        <v>236</v>
      </c>
      <c r="D201" s="2" t="s">
        <v>260</v>
      </c>
      <c r="E201" s="8">
        <v>3</v>
      </c>
      <c r="F201" s="2" t="s">
        <v>262</v>
      </c>
      <c r="G201" s="8">
        <v>32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 t="s">
        <v>235</v>
      </c>
      <c r="B202" s="8">
        <v>2011</v>
      </c>
      <c r="C202" s="2" t="s">
        <v>236</v>
      </c>
      <c r="D202" s="2" t="s">
        <v>260</v>
      </c>
      <c r="E202" s="8">
        <v>3</v>
      </c>
      <c r="F202" s="2" t="s">
        <v>262</v>
      </c>
      <c r="G202" s="8">
        <v>25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 t="s">
        <v>235</v>
      </c>
      <c r="B203" s="8">
        <v>2011</v>
      </c>
      <c r="C203" s="2" t="s">
        <v>236</v>
      </c>
      <c r="D203" s="2" t="s">
        <v>260</v>
      </c>
      <c r="E203" s="8">
        <v>3</v>
      </c>
      <c r="F203" s="2" t="s">
        <v>262</v>
      </c>
      <c r="G203" s="8">
        <v>33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 t="s">
        <v>235</v>
      </c>
      <c r="B204" s="8">
        <v>2011</v>
      </c>
      <c r="C204" s="2" t="s">
        <v>236</v>
      </c>
      <c r="D204" s="2" t="s">
        <v>260</v>
      </c>
      <c r="E204" s="8">
        <v>3</v>
      </c>
      <c r="F204" s="2" t="s">
        <v>262</v>
      </c>
      <c r="G204" s="8">
        <v>27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 t="s">
        <v>235</v>
      </c>
      <c r="B205" s="8">
        <v>2011</v>
      </c>
      <c r="C205" s="2" t="s">
        <v>236</v>
      </c>
      <c r="D205" s="2" t="s">
        <v>260</v>
      </c>
      <c r="E205" s="8">
        <v>3</v>
      </c>
      <c r="F205" s="2" t="s">
        <v>262</v>
      </c>
      <c r="G205" s="8">
        <v>32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 t="s">
        <v>235</v>
      </c>
      <c r="B206" s="8">
        <v>2011</v>
      </c>
      <c r="C206" s="2" t="s">
        <v>236</v>
      </c>
      <c r="D206" s="2" t="s">
        <v>260</v>
      </c>
      <c r="E206" s="8">
        <v>3</v>
      </c>
      <c r="F206" s="2" t="s">
        <v>262</v>
      </c>
      <c r="G206" s="8">
        <v>39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 t="s">
        <v>235</v>
      </c>
      <c r="B207" s="8">
        <v>2011</v>
      </c>
      <c r="C207" s="2" t="s">
        <v>236</v>
      </c>
      <c r="D207" s="2" t="s">
        <v>260</v>
      </c>
      <c r="E207" s="8">
        <v>3</v>
      </c>
      <c r="F207" s="2" t="s">
        <v>262</v>
      </c>
      <c r="G207" s="8">
        <v>29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 t="s">
        <v>235</v>
      </c>
      <c r="B208" s="8">
        <v>2011</v>
      </c>
      <c r="C208" s="2" t="s">
        <v>236</v>
      </c>
      <c r="D208" s="2" t="s">
        <v>260</v>
      </c>
      <c r="E208" s="8">
        <v>3</v>
      </c>
      <c r="F208" s="2" t="s">
        <v>262</v>
      </c>
      <c r="G208" s="8">
        <v>38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 t="s">
        <v>235</v>
      </c>
      <c r="B209" s="8">
        <v>2011</v>
      </c>
      <c r="C209" s="2" t="s">
        <v>236</v>
      </c>
      <c r="D209" s="2" t="s">
        <v>260</v>
      </c>
      <c r="E209" s="8">
        <v>3</v>
      </c>
      <c r="F209" s="2" t="s">
        <v>262</v>
      </c>
      <c r="G209" s="8">
        <v>35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 t="s">
        <v>235</v>
      </c>
      <c r="B210" s="8">
        <v>2011</v>
      </c>
      <c r="C210" s="2" t="s">
        <v>236</v>
      </c>
      <c r="D210" s="2" t="s">
        <v>260</v>
      </c>
      <c r="E210" s="8">
        <v>3</v>
      </c>
      <c r="F210" s="2" t="s">
        <v>262</v>
      </c>
      <c r="G210" s="8">
        <v>32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 t="s">
        <v>235</v>
      </c>
      <c r="B211" s="8">
        <v>2011</v>
      </c>
      <c r="C211" s="2" t="s">
        <v>236</v>
      </c>
      <c r="D211" s="2" t="s">
        <v>260</v>
      </c>
      <c r="E211" s="8">
        <v>3</v>
      </c>
      <c r="F211" s="2" t="s">
        <v>263</v>
      </c>
      <c r="G211" s="8">
        <v>16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 t="s">
        <v>235</v>
      </c>
      <c r="B212" s="8">
        <v>2011</v>
      </c>
      <c r="C212" s="2" t="s">
        <v>236</v>
      </c>
      <c r="D212" s="2" t="s">
        <v>260</v>
      </c>
      <c r="E212" s="8">
        <v>3</v>
      </c>
      <c r="F212" s="2" t="s">
        <v>263</v>
      </c>
      <c r="G212" s="8">
        <v>15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 t="s">
        <v>235</v>
      </c>
      <c r="B213" s="8">
        <v>2011</v>
      </c>
      <c r="C213" s="2" t="s">
        <v>236</v>
      </c>
      <c r="D213" s="2" t="s">
        <v>260</v>
      </c>
      <c r="E213" s="8">
        <v>3</v>
      </c>
      <c r="F213" s="2" t="s">
        <v>263</v>
      </c>
      <c r="G213" s="8">
        <v>29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 t="s">
        <v>235</v>
      </c>
      <c r="B214" s="8">
        <v>2011</v>
      </c>
      <c r="C214" s="2" t="s">
        <v>236</v>
      </c>
      <c r="D214" s="2" t="s">
        <v>260</v>
      </c>
      <c r="E214" s="8">
        <v>3</v>
      </c>
      <c r="F214" s="2" t="s">
        <v>263</v>
      </c>
      <c r="G214" s="8">
        <v>19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 t="s">
        <v>235</v>
      </c>
      <c r="B215" s="8">
        <v>2011</v>
      </c>
      <c r="C215" s="2" t="s">
        <v>236</v>
      </c>
      <c r="D215" s="2" t="s">
        <v>260</v>
      </c>
      <c r="E215" s="8">
        <v>3</v>
      </c>
      <c r="F215" s="2" t="s">
        <v>263</v>
      </c>
      <c r="G215" s="8">
        <v>31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 t="s">
        <v>235</v>
      </c>
      <c r="B216" s="8">
        <v>2011</v>
      </c>
      <c r="C216" s="2" t="s">
        <v>236</v>
      </c>
      <c r="D216" s="2" t="s">
        <v>260</v>
      </c>
      <c r="E216" s="8">
        <v>3</v>
      </c>
      <c r="F216" s="2" t="s">
        <v>263</v>
      </c>
      <c r="G216" s="8">
        <v>30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 t="s">
        <v>235</v>
      </c>
      <c r="B217" s="8">
        <v>2011</v>
      </c>
      <c r="C217" s="2" t="s">
        <v>236</v>
      </c>
      <c r="D217" s="2" t="s">
        <v>260</v>
      </c>
      <c r="E217" s="8">
        <v>3</v>
      </c>
      <c r="F217" s="2" t="s">
        <v>263</v>
      </c>
      <c r="G217" s="8">
        <v>15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 t="s">
        <v>235</v>
      </c>
      <c r="B218" s="8">
        <v>2011</v>
      </c>
      <c r="C218" s="2" t="s">
        <v>236</v>
      </c>
      <c r="D218" s="2" t="s">
        <v>260</v>
      </c>
      <c r="E218" s="8">
        <v>3</v>
      </c>
      <c r="F218" s="2" t="s">
        <v>263</v>
      </c>
      <c r="G218" s="8">
        <v>19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 t="s">
        <v>235</v>
      </c>
      <c r="B219" s="8">
        <v>2011</v>
      </c>
      <c r="C219" s="2" t="s">
        <v>236</v>
      </c>
      <c r="D219" s="2" t="s">
        <v>260</v>
      </c>
      <c r="E219" s="8">
        <v>3</v>
      </c>
      <c r="F219" s="2" t="s">
        <v>263</v>
      </c>
      <c r="G219" s="8">
        <v>28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 t="s">
        <v>235</v>
      </c>
      <c r="B220" s="8">
        <v>2011</v>
      </c>
      <c r="C220" s="2" t="s">
        <v>236</v>
      </c>
      <c r="D220" s="2" t="s">
        <v>260</v>
      </c>
      <c r="E220" s="8">
        <v>3</v>
      </c>
      <c r="F220" s="2" t="s">
        <v>263</v>
      </c>
      <c r="G220" s="8">
        <v>12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 t="s">
        <v>235</v>
      </c>
      <c r="B221" s="8">
        <v>2011</v>
      </c>
      <c r="C221" s="2" t="s">
        <v>236</v>
      </c>
      <c r="D221" s="2" t="s">
        <v>260</v>
      </c>
      <c r="E221" s="8">
        <v>3</v>
      </c>
      <c r="F221" s="2" t="s">
        <v>264</v>
      </c>
      <c r="G221" s="8">
        <v>27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 t="s">
        <v>235</v>
      </c>
      <c r="B222" s="8">
        <v>2011</v>
      </c>
      <c r="C222" s="2" t="s">
        <v>236</v>
      </c>
      <c r="D222" s="2" t="s">
        <v>260</v>
      </c>
      <c r="E222" s="8">
        <v>3</v>
      </c>
      <c r="F222" s="2" t="s">
        <v>264</v>
      </c>
      <c r="G222" s="8">
        <v>21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 t="s">
        <v>235</v>
      </c>
      <c r="B223" s="8">
        <v>2011</v>
      </c>
      <c r="C223" s="2" t="s">
        <v>236</v>
      </c>
      <c r="D223" s="2" t="s">
        <v>260</v>
      </c>
      <c r="E223" s="8">
        <v>3</v>
      </c>
      <c r="F223" s="2" t="s">
        <v>264</v>
      </c>
      <c r="G223" s="8">
        <v>22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 t="s">
        <v>235</v>
      </c>
      <c r="B224" s="8">
        <v>2011</v>
      </c>
      <c r="C224" s="2" t="s">
        <v>236</v>
      </c>
      <c r="D224" s="2" t="s">
        <v>260</v>
      </c>
      <c r="E224" s="8">
        <v>3</v>
      </c>
      <c r="F224" s="2" t="s">
        <v>264</v>
      </c>
      <c r="G224" s="8">
        <v>31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 t="s">
        <v>235</v>
      </c>
      <c r="B225" s="8">
        <v>2011</v>
      </c>
      <c r="C225" s="2" t="s">
        <v>236</v>
      </c>
      <c r="D225" s="2" t="s">
        <v>260</v>
      </c>
      <c r="E225" s="8">
        <v>3</v>
      </c>
      <c r="F225" s="2" t="s">
        <v>264</v>
      </c>
      <c r="G225" s="8">
        <v>23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 t="s">
        <v>235</v>
      </c>
      <c r="B226" s="8">
        <v>2011</v>
      </c>
      <c r="C226" s="2" t="s">
        <v>236</v>
      </c>
      <c r="D226" s="2" t="s">
        <v>260</v>
      </c>
      <c r="E226" s="8">
        <v>3</v>
      </c>
      <c r="F226" s="2" t="s">
        <v>264</v>
      </c>
      <c r="G226" s="8">
        <v>33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 t="s">
        <v>235</v>
      </c>
      <c r="B227" s="8">
        <v>2011</v>
      </c>
      <c r="C227" s="2" t="s">
        <v>236</v>
      </c>
      <c r="D227" s="2" t="s">
        <v>260</v>
      </c>
      <c r="E227" s="8">
        <v>3</v>
      </c>
      <c r="F227" s="2" t="s">
        <v>264</v>
      </c>
      <c r="G227" s="8">
        <v>28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 t="s">
        <v>235</v>
      </c>
      <c r="B228" s="8">
        <v>2011</v>
      </c>
      <c r="C228" s="2" t="s">
        <v>236</v>
      </c>
      <c r="D228" s="2" t="s">
        <v>260</v>
      </c>
      <c r="E228" s="8">
        <v>3</v>
      </c>
      <c r="F228" s="2" t="s">
        <v>264</v>
      </c>
      <c r="G228" s="8">
        <v>29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 t="s">
        <v>235</v>
      </c>
      <c r="B229" s="8">
        <v>2011</v>
      </c>
      <c r="C229" s="2" t="s">
        <v>236</v>
      </c>
      <c r="D229" s="2" t="s">
        <v>260</v>
      </c>
      <c r="E229" s="8">
        <v>3</v>
      </c>
      <c r="F229" s="2" t="s">
        <v>264</v>
      </c>
      <c r="G229" s="8">
        <v>30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 t="s">
        <v>235</v>
      </c>
      <c r="B230" s="8">
        <v>2011</v>
      </c>
      <c r="C230" s="2" t="s">
        <v>236</v>
      </c>
      <c r="D230" s="2" t="s">
        <v>260</v>
      </c>
      <c r="E230" s="8">
        <v>3</v>
      </c>
      <c r="F230" s="2" t="s">
        <v>264</v>
      </c>
      <c r="G230" s="8">
        <v>14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 t="s">
        <v>235</v>
      </c>
      <c r="B231" s="8">
        <v>2011</v>
      </c>
      <c r="C231" s="2" t="s">
        <v>236</v>
      </c>
      <c r="D231" s="2" t="s">
        <v>260</v>
      </c>
      <c r="E231" s="8">
        <v>3</v>
      </c>
      <c r="F231" s="2" t="s">
        <v>265</v>
      </c>
      <c r="G231" s="8">
        <v>31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 t="s">
        <v>235</v>
      </c>
      <c r="B232" s="8">
        <v>2011</v>
      </c>
      <c r="C232" s="2" t="s">
        <v>236</v>
      </c>
      <c r="D232" s="2" t="s">
        <v>260</v>
      </c>
      <c r="E232" s="8">
        <v>3</v>
      </c>
      <c r="F232" s="2" t="s">
        <v>265</v>
      </c>
      <c r="G232" s="8">
        <v>33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 t="s">
        <v>235</v>
      </c>
      <c r="B233" s="8">
        <v>2011</v>
      </c>
      <c r="C233" s="2" t="s">
        <v>236</v>
      </c>
      <c r="D233" s="2" t="s">
        <v>260</v>
      </c>
      <c r="E233" s="8">
        <v>3</v>
      </c>
      <c r="F233" s="2" t="s">
        <v>265</v>
      </c>
      <c r="G233" s="8">
        <v>37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 t="s">
        <v>235</v>
      </c>
      <c r="B234" s="8">
        <v>2011</v>
      </c>
      <c r="C234" s="2" t="s">
        <v>236</v>
      </c>
      <c r="D234" s="2" t="s">
        <v>260</v>
      </c>
      <c r="E234" s="8">
        <v>3</v>
      </c>
      <c r="F234" s="2" t="s">
        <v>265</v>
      </c>
      <c r="G234" s="8">
        <v>34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 t="s">
        <v>235</v>
      </c>
      <c r="B235" s="8">
        <v>2011</v>
      </c>
      <c r="C235" s="2" t="s">
        <v>236</v>
      </c>
      <c r="D235" s="2" t="s">
        <v>260</v>
      </c>
      <c r="E235" s="8">
        <v>3</v>
      </c>
      <c r="F235" s="2" t="s">
        <v>265</v>
      </c>
      <c r="G235" s="8">
        <v>33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 t="s">
        <v>235</v>
      </c>
      <c r="B236" s="8">
        <v>2011</v>
      </c>
      <c r="C236" s="2" t="s">
        <v>236</v>
      </c>
      <c r="D236" s="2" t="s">
        <v>260</v>
      </c>
      <c r="E236" s="8">
        <v>3</v>
      </c>
      <c r="F236" s="2" t="s">
        <v>265</v>
      </c>
      <c r="G236" s="8">
        <v>25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 t="s">
        <v>235</v>
      </c>
      <c r="B237" s="8">
        <v>2011</v>
      </c>
      <c r="C237" s="2" t="s">
        <v>236</v>
      </c>
      <c r="D237" s="2" t="s">
        <v>260</v>
      </c>
      <c r="E237" s="8">
        <v>3</v>
      </c>
      <c r="F237" s="2" t="s">
        <v>265</v>
      </c>
      <c r="G237" s="8">
        <v>35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 t="s">
        <v>235</v>
      </c>
      <c r="B238" s="8">
        <v>2011</v>
      </c>
      <c r="C238" s="2" t="s">
        <v>236</v>
      </c>
      <c r="D238" s="2" t="s">
        <v>260</v>
      </c>
      <c r="E238" s="8">
        <v>3</v>
      </c>
      <c r="F238" s="2" t="s">
        <v>265</v>
      </c>
      <c r="G238" s="8">
        <v>37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 t="s">
        <v>235</v>
      </c>
      <c r="B239" s="8">
        <v>2011</v>
      </c>
      <c r="C239" s="2" t="s">
        <v>236</v>
      </c>
      <c r="D239" s="2" t="s">
        <v>260</v>
      </c>
      <c r="E239" s="8">
        <v>3</v>
      </c>
      <c r="F239" s="2" t="s">
        <v>265</v>
      </c>
      <c r="G239" s="8">
        <v>31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 t="s">
        <v>235</v>
      </c>
      <c r="B240" s="8">
        <v>2011</v>
      </c>
      <c r="C240" s="2" t="s">
        <v>236</v>
      </c>
      <c r="D240" s="2" t="s">
        <v>260</v>
      </c>
      <c r="E240" s="8">
        <v>3</v>
      </c>
      <c r="F240" s="2" t="s">
        <v>265</v>
      </c>
      <c r="G240" s="8">
        <v>28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 t="s">
        <v>235</v>
      </c>
      <c r="B241" s="8">
        <v>2011</v>
      </c>
      <c r="C241" s="2" t="s">
        <v>236</v>
      </c>
      <c r="D241" s="2" t="s">
        <v>260</v>
      </c>
      <c r="E241" s="8">
        <v>3</v>
      </c>
      <c r="F241" s="2" t="s">
        <v>266</v>
      </c>
      <c r="G241" s="8">
        <v>21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 t="s">
        <v>235</v>
      </c>
      <c r="B242" s="8">
        <v>2011</v>
      </c>
      <c r="C242" s="2" t="s">
        <v>236</v>
      </c>
      <c r="D242" s="2" t="s">
        <v>260</v>
      </c>
      <c r="E242" s="8">
        <v>3</v>
      </c>
      <c r="F242" s="2" t="s">
        <v>266</v>
      </c>
      <c r="G242" s="8">
        <v>25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 t="s">
        <v>235</v>
      </c>
      <c r="B243" s="8">
        <v>2011</v>
      </c>
      <c r="C243" s="2" t="s">
        <v>236</v>
      </c>
      <c r="D243" s="2" t="s">
        <v>260</v>
      </c>
      <c r="E243" s="8">
        <v>3</v>
      </c>
      <c r="F243" s="2" t="s">
        <v>266</v>
      </c>
      <c r="G243" s="8">
        <v>27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 t="s">
        <v>235</v>
      </c>
      <c r="B244" s="8">
        <v>2011</v>
      </c>
      <c r="C244" s="2" t="s">
        <v>236</v>
      </c>
      <c r="D244" s="2" t="s">
        <v>260</v>
      </c>
      <c r="E244" s="8">
        <v>3</v>
      </c>
      <c r="F244" s="2" t="s">
        <v>266</v>
      </c>
      <c r="G244" s="8">
        <v>21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 t="s">
        <v>235</v>
      </c>
      <c r="B245" s="8">
        <v>2011</v>
      </c>
      <c r="C245" s="2" t="s">
        <v>236</v>
      </c>
      <c r="D245" s="2" t="s">
        <v>260</v>
      </c>
      <c r="E245" s="8">
        <v>3</v>
      </c>
      <c r="F245" s="2" t="s">
        <v>266</v>
      </c>
      <c r="G245" s="8">
        <v>21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 t="s">
        <v>235</v>
      </c>
      <c r="B246" s="8">
        <v>2011</v>
      </c>
      <c r="C246" s="2" t="s">
        <v>236</v>
      </c>
      <c r="D246" s="2" t="s">
        <v>260</v>
      </c>
      <c r="E246" s="8">
        <v>3</v>
      </c>
      <c r="F246" s="2" t="s">
        <v>266</v>
      </c>
      <c r="G246" s="8">
        <v>27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 t="s">
        <v>235</v>
      </c>
      <c r="B247" s="8">
        <v>2011</v>
      </c>
      <c r="C247" s="2" t="s">
        <v>236</v>
      </c>
      <c r="D247" s="2" t="s">
        <v>260</v>
      </c>
      <c r="E247" s="8">
        <v>3</v>
      </c>
      <c r="F247" s="2" t="s">
        <v>266</v>
      </c>
      <c r="G247" s="8">
        <v>27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 t="s">
        <v>235</v>
      </c>
      <c r="B248" s="8">
        <v>2011</v>
      </c>
      <c r="C248" s="2" t="s">
        <v>236</v>
      </c>
      <c r="D248" s="2" t="s">
        <v>260</v>
      </c>
      <c r="E248" s="8">
        <v>3</v>
      </c>
      <c r="F248" s="2" t="s">
        <v>266</v>
      </c>
      <c r="G248" s="8">
        <v>24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 t="s">
        <v>235</v>
      </c>
      <c r="B249" s="8">
        <v>2011</v>
      </c>
      <c r="C249" s="2" t="s">
        <v>236</v>
      </c>
      <c r="D249" s="2" t="s">
        <v>260</v>
      </c>
      <c r="E249" s="8">
        <v>3</v>
      </c>
      <c r="F249" s="2" t="s">
        <v>266</v>
      </c>
      <c r="G249" s="8">
        <v>28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 t="s">
        <v>235</v>
      </c>
      <c r="B250" s="8">
        <v>2011</v>
      </c>
      <c r="C250" s="2" t="s">
        <v>236</v>
      </c>
      <c r="D250" s="2" t="s">
        <v>260</v>
      </c>
      <c r="E250" s="8">
        <v>3</v>
      </c>
      <c r="F250" s="2" t="s">
        <v>266</v>
      </c>
      <c r="G250" s="8">
        <v>20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 t="s">
        <v>235</v>
      </c>
      <c r="B251" s="8">
        <v>2011</v>
      </c>
      <c r="C251" s="2" t="s">
        <v>236</v>
      </c>
      <c r="D251" s="2" t="s">
        <v>260</v>
      </c>
      <c r="E251" s="8">
        <v>3</v>
      </c>
      <c r="F251" s="2" t="s">
        <v>267</v>
      </c>
      <c r="G251" s="8">
        <v>27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 t="s">
        <v>235</v>
      </c>
      <c r="B252" s="8">
        <v>2011</v>
      </c>
      <c r="C252" s="2" t="s">
        <v>236</v>
      </c>
      <c r="D252" s="2" t="s">
        <v>260</v>
      </c>
      <c r="E252" s="8">
        <v>3</v>
      </c>
      <c r="F252" s="2" t="s">
        <v>267</v>
      </c>
      <c r="G252" s="8">
        <v>29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 t="s">
        <v>235</v>
      </c>
      <c r="B253" s="8">
        <v>2011</v>
      </c>
      <c r="C253" s="2" t="s">
        <v>236</v>
      </c>
      <c r="D253" s="2" t="s">
        <v>260</v>
      </c>
      <c r="E253" s="8">
        <v>3</v>
      </c>
      <c r="F253" s="2" t="s">
        <v>267</v>
      </c>
      <c r="G253" s="8">
        <v>32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 t="s">
        <v>235</v>
      </c>
      <c r="B254" s="8">
        <v>2011</v>
      </c>
      <c r="C254" s="2" t="s">
        <v>236</v>
      </c>
      <c r="D254" s="2" t="s">
        <v>260</v>
      </c>
      <c r="E254" s="8">
        <v>3</v>
      </c>
      <c r="F254" s="2" t="s">
        <v>267</v>
      </c>
      <c r="G254" s="8">
        <v>35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 t="s">
        <v>235</v>
      </c>
      <c r="B255" s="8">
        <v>2011</v>
      </c>
      <c r="C255" s="2" t="s">
        <v>236</v>
      </c>
      <c r="D255" s="2" t="s">
        <v>260</v>
      </c>
      <c r="E255" s="8">
        <v>3</v>
      </c>
      <c r="F255" s="2" t="s">
        <v>267</v>
      </c>
      <c r="G255" s="8">
        <v>26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 t="s">
        <v>235</v>
      </c>
      <c r="B256" s="8">
        <v>2011</v>
      </c>
      <c r="C256" s="2" t="s">
        <v>236</v>
      </c>
      <c r="D256" s="2" t="s">
        <v>260</v>
      </c>
      <c r="E256" s="8">
        <v>3</v>
      </c>
      <c r="F256" s="2" t="s">
        <v>267</v>
      </c>
      <c r="G256" s="8">
        <v>22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 t="s">
        <v>235</v>
      </c>
      <c r="B257" s="8">
        <v>2011</v>
      </c>
      <c r="C257" s="2" t="s">
        <v>236</v>
      </c>
      <c r="D257" s="2" t="s">
        <v>260</v>
      </c>
      <c r="E257" s="8">
        <v>3</v>
      </c>
      <c r="F257" s="2" t="s">
        <v>267</v>
      </c>
      <c r="G257" s="8">
        <v>31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 t="s">
        <v>235</v>
      </c>
      <c r="B258" s="8">
        <v>2011</v>
      </c>
      <c r="C258" s="2" t="s">
        <v>236</v>
      </c>
      <c r="D258" s="2" t="s">
        <v>260</v>
      </c>
      <c r="E258" s="8">
        <v>3</v>
      </c>
      <c r="F258" s="2" t="s">
        <v>267</v>
      </c>
      <c r="G258" s="8">
        <v>30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 t="s">
        <v>235</v>
      </c>
      <c r="B259" s="8">
        <v>2011</v>
      </c>
      <c r="C259" s="2" t="s">
        <v>236</v>
      </c>
      <c r="D259" s="2" t="s">
        <v>260</v>
      </c>
      <c r="E259" s="8">
        <v>3</v>
      </c>
      <c r="F259" s="2" t="s">
        <v>267</v>
      </c>
      <c r="G259" s="8">
        <v>36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 t="s">
        <v>235</v>
      </c>
      <c r="B260" s="8">
        <v>2011</v>
      </c>
      <c r="C260" s="2" t="s">
        <v>236</v>
      </c>
      <c r="D260" s="2" t="s">
        <v>260</v>
      </c>
      <c r="E260" s="8">
        <v>3</v>
      </c>
      <c r="F260" s="2" t="s">
        <v>267</v>
      </c>
      <c r="G260" s="8">
        <v>33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 t="s">
        <v>235</v>
      </c>
      <c r="B261" s="8">
        <v>2011</v>
      </c>
      <c r="C261" s="2" t="s">
        <v>236</v>
      </c>
      <c r="D261" s="2" t="s">
        <v>260</v>
      </c>
      <c r="E261" s="8">
        <v>3</v>
      </c>
      <c r="F261" s="2" t="s">
        <v>268</v>
      </c>
      <c r="G261" s="8">
        <v>30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 t="s">
        <v>235</v>
      </c>
      <c r="B262" s="8">
        <v>2011</v>
      </c>
      <c r="C262" s="2" t="s">
        <v>236</v>
      </c>
      <c r="D262" s="2" t="s">
        <v>260</v>
      </c>
      <c r="E262" s="8">
        <v>3</v>
      </c>
      <c r="F262" s="2" t="s">
        <v>268</v>
      </c>
      <c r="G262" s="8">
        <v>24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 t="s">
        <v>235</v>
      </c>
      <c r="B263" s="8">
        <v>2011</v>
      </c>
      <c r="C263" s="2" t="s">
        <v>236</v>
      </c>
      <c r="D263" s="2" t="s">
        <v>260</v>
      </c>
      <c r="E263" s="8">
        <v>3</v>
      </c>
      <c r="F263" s="2" t="s">
        <v>268</v>
      </c>
      <c r="G263" s="8">
        <v>32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 t="s">
        <v>235</v>
      </c>
      <c r="B264" s="8">
        <v>2011</v>
      </c>
      <c r="C264" s="2" t="s">
        <v>236</v>
      </c>
      <c r="D264" s="2" t="s">
        <v>260</v>
      </c>
      <c r="E264" s="8">
        <v>3</v>
      </c>
      <c r="F264" s="2" t="s">
        <v>268</v>
      </c>
      <c r="G264" s="8">
        <v>32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 t="s">
        <v>235</v>
      </c>
      <c r="B265" s="8">
        <v>2011</v>
      </c>
      <c r="C265" s="2" t="s">
        <v>236</v>
      </c>
      <c r="D265" s="2" t="s">
        <v>260</v>
      </c>
      <c r="E265" s="8">
        <v>3</v>
      </c>
      <c r="F265" s="2" t="s">
        <v>268</v>
      </c>
      <c r="G265" s="8">
        <v>33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 t="s">
        <v>235</v>
      </c>
      <c r="B266" s="8">
        <v>2011</v>
      </c>
      <c r="C266" s="2" t="s">
        <v>236</v>
      </c>
      <c r="D266" s="2" t="s">
        <v>260</v>
      </c>
      <c r="E266" s="8">
        <v>3</v>
      </c>
      <c r="F266" s="2" t="s">
        <v>268</v>
      </c>
      <c r="G266" s="8">
        <v>25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 t="s">
        <v>235</v>
      </c>
      <c r="B267" s="8">
        <v>2011</v>
      </c>
      <c r="C267" s="2" t="s">
        <v>236</v>
      </c>
      <c r="D267" s="2" t="s">
        <v>260</v>
      </c>
      <c r="E267" s="8">
        <v>3</v>
      </c>
      <c r="F267" s="2" t="s">
        <v>268</v>
      </c>
      <c r="G267" s="8">
        <v>31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 t="s">
        <v>235</v>
      </c>
      <c r="B268" s="8">
        <v>2011</v>
      </c>
      <c r="C268" s="2" t="s">
        <v>236</v>
      </c>
      <c r="D268" s="2" t="s">
        <v>260</v>
      </c>
      <c r="E268" s="8">
        <v>3</v>
      </c>
      <c r="F268" s="2" t="s">
        <v>268</v>
      </c>
      <c r="G268" s="8">
        <v>34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 t="s">
        <v>235</v>
      </c>
      <c r="B269" s="8">
        <v>2011</v>
      </c>
      <c r="C269" s="2" t="s">
        <v>236</v>
      </c>
      <c r="D269" s="2" t="s">
        <v>260</v>
      </c>
      <c r="E269" s="8">
        <v>3</v>
      </c>
      <c r="F269" s="2" t="s">
        <v>268</v>
      </c>
      <c r="G269" s="8">
        <v>31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 t="s">
        <v>235</v>
      </c>
      <c r="B270" s="8">
        <v>2011</v>
      </c>
      <c r="C270" s="2" t="s">
        <v>236</v>
      </c>
      <c r="D270" s="2" t="s">
        <v>260</v>
      </c>
      <c r="E270" s="8">
        <v>3</v>
      </c>
      <c r="F270" s="2" t="s">
        <v>268</v>
      </c>
      <c r="G270" s="8">
        <v>24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 t="s">
        <v>235</v>
      </c>
      <c r="B271" s="8">
        <v>2011</v>
      </c>
      <c r="C271" s="2" t="s">
        <v>236</v>
      </c>
      <c r="D271" s="2" t="s">
        <v>260</v>
      </c>
      <c r="E271" s="8">
        <v>3</v>
      </c>
      <c r="F271" s="2" t="s">
        <v>269</v>
      </c>
      <c r="G271" s="8">
        <v>35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 t="s">
        <v>235</v>
      </c>
      <c r="B272" s="8">
        <v>2011</v>
      </c>
      <c r="C272" s="2" t="s">
        <v>236</v>
      </c>
      <c r="D272" s="2" t="s">
        <v>260</v>
      </c>
      <c r="E272" s="8">
        <v>3</v>
      </c>
      <c r="F272" s="2" t="s">
        <v>269</v>
      </c>
      <c r="G272" s="8">
        <v>34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 t="s">
        <v>235</v>
      </c>
      <c r="B273" s="8">
        <v>2011</v>
      </c>
      <c r="C273" s="2" t="s">
        <v>236</v>
      </c>
      <c r="D273" s="2" t="s">
        <v>260</v>
      </c>
      <c r="E273" s="8">
        <v>3</v>
      </c>
      <c r="F273" s="2" t="s">
        <v>269</v>
      </c>
      <c r="G273" s="8">
        <v>32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 t="s">
        <v>235</v>
      </c>
      <c r="B274" s="8">
        <v>2011</v>
      </c>
      <c r="C274" s="2" t="s">
        <v>236</v>
      </c>
      <c r="D274" s="2" t="s">
        <v>260</v>
      </c>
      <c r="E274" s="8">
        <v>3</v>
      </c>
      <c r="F274" s="2" t="s">
        <v>269</v>
      </c>
      <c r="G274" s="8">
        <v>35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 t="s">
        <v>235</v>
      </c>
      <c r="B275" s="8">
        <v>2011</v>
      </c>
      <c r="C275" s="2" t="s">
        <v>236</v>
      </c>
      <c r="D275" s="2" t="s">
        <v>260</v>
      </c>
      <c r="E275" s="8">
        <v>3</v>
      </c>
      <c r="F275" s="2" t="s">
        <v>269</v>
      </c>
      <c r="G275" s="8">
        <v>34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 t="s">
        <v>235</v>
      </c>
      <c r="B276" s="8">
        <v>2011</v>
      </c>
      <c r="C276" s="2" t="s">
        <v>236</v>
      </c>
      <c r="D276" s="2" t="s">
        <v>260</v>
      </c>
      <c r="E276" s="8">
        <v>3</v>
      </c>
      <c r="F276" s="2" t="s">
        <v>269</v>
      </c>
      <c r="G276" s="8">
        <v>31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 t="s">
        <v>235</v>
      </c>
      <c r="B277" s="8">
        <v>2011</v>
      </c>
      <c r="C277" s="2" t="s">
        <v>236</v>
      </c>
      <c r="D277" s="2" t="s">
        <v>260</v>
      </c>
      <c r="E277" s="8">
        <v>3</v>
      </c>
      <c r="F277" s="2" t="s">
        <v>269</v>
      </c>
      <c r="G277" s="8">
        <v>30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 t="s">
        <v>235</v>
      </c>
      <c r="B278" s="8">
        <v>2011</v>
      </c>
      <c r="C278" s="2" t="s">
        <v>236</v>
      </c>
      <c r="D278" s="2" t="s">
        <v>260</v>
      </c>
      <c r="E278" s="8">
        <v>3</v>
      </c>
      <c r="F278" s="2" t="s">
        <v>269</v>
      </c>
      <c r="G278" s="8">
        <v>34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 t="s">
        <v>235</v>
      </c>
      <c r="B279" s="8">
        <v>2011</v>
      </c>
      <c r="C279" s="2" t="s">
        <v>236</v>
      </c>
      <c r="D279" s="2" t="s">
        <v>260</v>
      </c>
      <c r="E279" s="8">
        <v>3</v>
      </c>
      <c r="F279" s="2" t="s">
        <v>269</v>
      </c>
      <c r="G279" s="8">
        <v>30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 t="s">
        <v>235</v>
      </c>
      <c r="B280" s="8">
        <v>2011</v>
      </c>
      <c r="C280" s="2" t="s">
        <v>236</v>
      </c>
      <c r="D280" s="2" t="s">
        <v>260</v>
      </c>
      <c r="E280" s="8">
        <v>3</v>
      </c>
      <c r="F280" s="2" t="s">
        <v>269</v>
      </c>
      <c r="G280" s="8">
        <v>31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 t="s">
        <v>235</v>
      </c>
      <c r="B281" s="8">
        <v>2011</v>
      </c>
      <c r="C281" s="2" t="s">
        <v>236</v>
      </c>
      <c r="D281" s="2" t="s">
        <v>260</v>
      </c>
      <c r="E281" s="8">
        <v>3</v>
      </c>
      <c r="F281" s="2" t="s">
        <v>270</v>
      </c>
      <c r="G281" s="8">
        <v>30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 t="s">
        <v>235</v>
      </c>
      <c r="B282" s="8">
        <v>2011</v>
      </c>
      <c r="C282" s="2" t="s">
        <v>236</v>
      </c>
      <c r="D282" s="2" t="s">
        <v>260</v>
      </c>
      <c r="E282" s="8">
        <v>3</v>
      </c>
      <c r="F282" s="2" t="s">
        <v>270</v>
      </c>
      <c r="G282" s="8">
        <v>29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 t="s">
        <v>235</v>
      </c>
      <c r="B283" s="8">
        <v>2011</v>
      </c>
      <c r="C283" s="2" t="s">
        <v>236</v>
      </c>
      <c r="D283" s="2" t="s">
        <v>260</v>
      </c>
      <c r="E283" s="8">
        <v>3</v>
      </c>
      <c r="F283" s="2" t="s">
        <v>270</v>
      </c>
      <c r="G283" s="8">
        <v>26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 t="s">
        <v>235</v>
      </c>
      <c r="B284" s="8">
        <v>2011</v>
      </c>
      <c r="C284" s="2" t="s">
        <v>236</v>
      </c>
      <c r="D284" s="2" t="s">
        <v>260</v>
      </c>
      <c r="E284" s="8">
        <v>3</v>
      </c>
      <c r="F284" s="2" t="s">
        <v>270</v>
      </c>
      <c r="G284" s="8">
        <v>14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 t="s">
        <v>235</v>
      </c>
      <c r="B285" s="8">
        <v>2011</v>
      </c>
      <c r="C285" s="2" t="s">
        <v>236</v>
      </c>
      <c r="D285" s="2" t="s">
        <v>260</v>
      </c>
      <c r="E285" s="8">
        <v>3</v>
      </c>
      <c r="F285" s="2" t="s">
        <v>270</v>
      </c>
      <c r="G285" s="8">
        <v>20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 t="s">
        <v>235</v>
      </c>
      <c r="B286" s="8">
        <v>2011</v>
      </c>
      <c r="C286" s="2" t="s">
        <v>236</v>
      </c>
      <c r="D286" s="2" t="s">
        <v>260</v>
      </c>
      <c r="E286" s="8">
        <v>3</v>
      </c>
      <c r="F286" s="2" t="s">
        <v>270</v>
      </c>
      <c r="G286" s="8">
        <v>25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 t="s">
        <v>235</v>
      </c>
      <c r="B287" s="8">
        <v>2011</v>
      </c>
      <c r="C287" s="2" t="s">
        <v>236</v>
      </c>
      <c r="D287" s="2" t="s">
        <v>260</v>
      </c>
      <c r="E287" s="8">
        <v>3</v>
      </c>
      <c r="F287" s="2" t="s">
        <v>270</v>
      </c>
      <c r="G287" s="8">
        <v>17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 t="s">
        <v>235</v>
      </c>
      <c r="B288" s="8">
        <v>2011</v>
      </c>
      <c r="C288" s="2" t="s">
        <v>236</v>
      </c>
      <c r="D288" s="2" t="s">
        <v>260</v>
      </c>
      <c r="E288" s="8">
        <v>3</v>
      </c>
      <c r="F288" s="2" t="s">
        <v>270</v>
      </c>
      <c r="G288" s="8">
        <v>16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 t="s">
        <v>235</v>
      </c>
      <c r="B289" s="8">
        <v>2011</v>
      </c>
      <c r="C289" s="2" t="s">
        <v>236</v>
      </c>
      <c r="D289" s="2" t="s">
        <v>260</v>
      </c>
      <c r="E289" s="8">
        <v>3</v>
      </c>
      <c r="F289" s="2" t="s">
        <v>270</v>
      </c>
      <c r="G289" s="8">
        <v>11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 t="s">
        <v>235</v>
      </c>
      <c r="B290" s="8">
        <v>2011</v>
      </c>
      <c r="C290" s="2" t="s">
        <v>236</v>
      </c>
      <c r="D290" s="2" t="s">
        <v>260</v>
      </c>
      <c r="E290" s="8">
        <v>3</v>
      </c>
      <c r="F290" s="2" t="s">
        <v>270</v>
      </c>
      <c r="G290" s="8">
        <v>34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 t="s">
        <v>235</v>
      </c>
      <c r="B291" s="8">
        <v>2011</v>
      </c>
      <c r="C291" s="2" t="s">
        <v>248</v>
      </c>
      <c r="D291" s="2" t="s">
        <v>271</v>
      </c>
      <c r="E291" s="8">
        <v>4</v>
      </c>
      <c r="F291" s="2" t="s">
        <v>272</v>
      </c>
      <c r="G291" s="8">
        <v>18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 t="s">
        <v>235</v>
      </c>
      <c r="B292" s="8">
        <v>2011</v>
      </c>
      <c r="C292" s="2" t="s">
        <v>248</v>
      </c>
      <c r="D292" s="2" t="s">
        <v>271</v>
      </c>
      <c r="E292" s="8">
        <v>4</v>
      </c>
      <c r="F292" s="2" t="s">
        <v>272</v>
      </c>
      <c r="G292" s="8">
        <v>21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 t="s">
        <v>235</v>
      </c>
      <c r="B293" s="8">
        <v>2011</v>
      </c>
      <c r="C293" s="2" t="s">
        <v>248</v>
      </c>
      <c r="D293" s="2" t="s">
        <v>271</v>
      </c>
      <c r="E293" s="8">
        <v>4</v>
      </c>
      <c r="F293" s="2" t="s">
        <v>272</v>
      </c>
      <c r="G293" s="8">
        <v>17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 t="s">
        <v>235</v>
      </c>
      <c r="B294" s="8">
        <v>2011</v>
      </c>
      <c r="C294" s="2" t="s">
        <v>248</v>
      </c>
      <c r="D294" s="2" t="s">
        <v>271</v>
      </c>
      <c r="E294" s="8">
        <v>4</v>
      </c>
      <c r="F294" s="2" t="s">
        <v>272</v>
      </c>
      <c r="G294" s="8">
        <v>18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 t="s">
        <v>235</v>
      </c>
      <c r="B295" s="8">
        <v>2011</v>
      </c>
      <c r="C295" s="2" t="s">
        <v>248</v>
      </c>
      <c r="D295" s="2" t="s">
        <v>271</v>
      </c>
      <c r="E295" s="8">
        <v>4</v>
      </c>
      <c r="F295" s="2" t="s">
        <v>272</v>
      </c>
      <c r="G295" s="8">
        <v>24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 t="s">
        <v>235</v>
      </c>
      <c r="B296" s="8">
        <v>2011</v>
      </c>
      <c r="C296" s="2" t="s">
        <v>248</v>
      </c>
      <c r="D296" s="2" t="s">
        <v>271</v>
      </c>
      <c r="E296" s="8">
        <v>4</v>
      </c>
      <c r="F296" s="2" t="s">
        <v>272</v>
      </c>
      <c r="G296" s="8">
        <v>11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 t="s">
        <v>235</v>
      </c>
      <c r="B297" s="8">
        <v>2011</v>
      </c>
      <c r="C297" s="2" t="s">
        <v>248</v>
      </c>
      <c r="D297" s="2" t="s">
        <v>271</v>
      </c>
      <c r="E297" s="8">
        <v>4</v>
      </c>
      <c r="F297" s="2" t="s">
        <v>272</v>
      </c>
      <c r="G297" s="8">
        <v>36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 t="s">
        <v>235</v>
      </c>
      <c r="B298" s="8">
        <v>2011</v>
      </c>
      <c r="C298" s="2" t="s">
        <v>248</v>
      </c>
      <c r="D298" s="2" t="s">
        <v>271</v>
      </c>
      <c r="E298" s="8">
        <v>4</v>
      </c>
      <c r="F298" s="2" t="s">
        <v>272</v>
      </c>
      <c r="G298" s="8">
        <v>32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 t="s">
        <v>235</v>
      </c>
      <c r="B299" s="8">
        <v>2011</v>
      </c>
      <c r="C299" s="2" t="s">
        <v>248</v>
      </c>
      <c r="D299" s="2" t="s">
        <v>271</v>
      </c>
      <c r="E299" s="8">
        <v>4</v>
      </c>
      <c r="F299" s="2" t="s">
        <v>272</v>
      </c>
      <c r="G299" s="8">
        <v>11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 t="s">
        <v>235</v>
      </c>
      <c r="B300" s="8">
        <v>2011</v>
      </c>
      <c r="C300" s="2" t="s">
        <v>248</v>
      </c>
      <c r="D300" s="2" t="s">
        <v>271</v>
      </c>
      <c r="E300" s="8">
        <v>4</v>
      </c>
      <c r="F300" s="2" t="s">
        <v>272</v>
      </c>
      <c r="G300" s="8">
        <v>18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 t="s">
        <v>235</v>
      </c>
      <c r="B301" s="8">
        <v>2011</v>
      </c>
      <c r="C301" s="2" t="s">
        <v>248</v>
      </c>
      <c r="D301" s="2" t="s">
        <v>271</v>
      </c>
      <c r="E301" s="8">
        <v>4</v>
      </c>
      <c r="F301" s="2" t="s">
        <v>273</v>
      </c>
      <c r="G301" s="8">
        <v>9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 t="s">
        <v>235</v>
      </c>
      <c r="B302" s="8">
        <v>2011</v>
      </c>
      <c r="C302" s="2" t="s">
        <v>248</v>
      </c>
      <c r="D302" s="2" t="s">
        <v>271</v>
      </c>
      <c r="E302" s="8">
        <v>4</v>
      </c>
      <c r="F302" s="2" t="s">
        <v>273</v>
      </c>
      <c r="G302" s="8">
        <v>10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 t="s">
        <v>235</v>
      </c>
      <c r="B303" s="8">
        <v>2011</v>
      </c>
      <c r="C303" s="2" t="s">
        <v>248</v>
      </c>
      <c r="D303" s="2" t="s">
        <v>271</v>
      </c>
      <c r="E303" s="8">
        <v>4</v>
      </c>
      <c r="F303" s="2" t="s">
        <v>273</v>
      </c>
      <c r="G303" s="8">
        <v>13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 t="s">
        <v>235</v>
      </c>
      <c r="B304" s="8">
        <v>2011</v>
      </c>
      <c r="C304" s="2" t="s">
        <v>248</v>
      </c>
      <c r="D304" s="2" t="s">
        <v>271</v>
      </c>
      <c r="E304" s="8">
        <v>4</v>
      </c>
      <c r="F304" s="2" t="s">
        <v>273</v>
      </c>
      <c r="G304" s="8">
        <v>18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 t="s">
        <v>235</v>
      </c>
      <c r="B305" s="8">
        <v>2011</v>
      </c>
      <c r="C305" s="2" t="s">
        <v>248</v>
      </c>
      <c r="D305" s="2" t="s">
        <v>271</v>
      </c>
      <c r="E305" s="8">
        <v>4</v>
      </c>
      <c r="F305" s="2" t="s">
        <v>273</v>
      </c>
      <c r="G305" s="8">
        <v>8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 t="s">
        <v>235</v>
      </c>
      <c r="B306" s="8">
        <v>2011</v>
      </c>
      <c r="C306" s="2" t="s">
        <v>248</v>
      </c>
      <c r="D306" s="2" t="s">
        <v>271</v>
      </c>
      <c r="E306" s="8">
        <v>4</v>
      </c>
      <c r="F306" s="2" t="s">
        <v>273</v>
      </c>
      <c r="G306" s="8">
        <v>12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 t="s">
        <v>235</v>
      </c>
      <c r="B307" s="8">
        <v>2011</v>
      </c>
      <c r="C307" s="2" t="s">
        <v>248</v>
      </c>
      <c r="D307" s="2" t="s">
        <v>271</v>
      </c>
      <c r="E307" s="8">
        <v>4</v>
      </c>
      <c r="F307" s="2" t="s">
        <v>273</v>
      </c>
      <c r="G307" s="8">
        <v>11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 t="s">
        <v>235</v>
      </c>
      <c r="B308" s="8">
        <v>2011</v>
      </c>
      <c r="C308" s="2" t="s">
        <v>248</v>
      </c>
      <c r="D308" s="2" t="s">
        <v>271</v>
      </c>
      <c r="E308" s="8">
        <v>4</v>
      </c>
      <c r="F308" s="2" t="s">
        <v>273</v>
      </c>
      <c r="G308" s="8">
        <v>9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 t="s">
        <v>235</v>
      </c>
      <c r="B309" s="8">
        <v>2011</v>
      </c>
      <c r="C309" s="2" t="s">
        <v>248</v>
      </c>
      <c r="D309" s="2" t="s">
        <v>271</v>
      </c>
      <c r="E309" s="8">
        <v>4</v>
      </c>
      <c r="F309" s="2" t="s">
        <v>273</v>
      </c>
      <c r="G309" s="8">
        <v>16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 t="s">
        <v>235</v>
      </c>
      <c r="B310" s="8">
        <v>2011</v>
      </c>
      <c r="C310" s="2" t="s">
        <v>248</v>
      </c>
      <c r="D310" s="2" t="s">
        <v>271</v>
      </c>
      <c r="E310" s="8">
        <v>4</v>
      </c>
      <c r="F310" s="2" t="s">
        <v>273</v>
      </c>
      <c r="G310" s="8">
        <v>12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 t="s">
        <v>235</v>
      </c>
      <c r="B311" s="8">
        <v>2011</v>
      </c>
      <c r="C311" s="2" t="s">
        <v>248</v>
      </c>
      <c r="D311" s="2" t="s">
        <v>271</v>
      </c>
      <c r="E311" s="8">
        <v>4</v>
      </c>
      <c r="F311" s="2" t="s">
        <v>274</v>
      </c>
      <c r="G311" s="8">
        <v>12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 t="s">
        <v>235</v>
      </c>
      <c r="B312" s="8">
        <v>2011</v>
      </c>
      <c r="C312" s="2" t="s">
        <v>248</v>
      </c>
      <c r="D312" s="2" t="s">
        <v>271</v>
      </c>
      <c r="E312" s="8">
        <v>4</v>
      </c>
      <c r="F312" s="2" t="s">
        <v>274</v>
      </c>
      <c r="G312" s="8">
        <v>21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 t="s">
        <v>235</v>
      </c>
      <c r="B313" s="8">
        <v>2011</v>
      </c>
      <c r="C313" s="2" t="s">
        <v>248</v>
      </c>
      <c r="D313" s="2" t="s">
        <v>271</v>
      </c>
      <c r="E313" s="8">
        <v>4</v>
      </c>
      <c r="F313" s="2" t="s">
        <v>274</v>
      </c>
      <c r="G313" s="8">
        <v>10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 t="s">
        <v>235</v>
      </c>
      <c r="B314" s="8">
        <v>2011</v>
      </c>
      <c r="C314" s="2" t="s">
        <v>248</v>
      </c>
      <c r="D314" s="2" t="s">
        <v>271</v>
      </c>
      <c r="E314" s="8">
        <v>4</v>
      </c>
      <c r="F314" s="2" t="s">
        <v>274</v>
      </c>
      <c r="G314" s="8">
        <v>11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 t="s">
        <v>235</v>
      </c>
      <c r="B315" s="8">
        <v>2011</v>
      </c>
      <c r="C315" s="2" t="s">
        <v>248</v>
      </c>
      <c r="D315" s="2" t="s">
        <v>271</v>
      </c>
      <c r="E315" s="8">
        <v>4</v>
      </c>
      <c r="F315" s="2" t="s">
        <v>274</v>
      </c>
      <c r="G315" s="8">
        <v>10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 t="s">
        <v>235</v>
      </c>
      <c r="B316" s="8">
        <v>2011</v>
      </c>
      <c r="C316" s="2" t="s">
        <v>248</v>
      </c>
      <c r="D316" s="2" t="s">
        <v>271</v>
      </c>
      <c r="E316" s="8">
        <v>4</v>
      </c>
      <c r="F316" s="2" t="s">
        <v>274</v>
      </c>
      <c r="G316" s="8">
        <v>18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 t="s">
        <v>235</v>
      </c>
      <c r="B317" s="8">
        <v>2011</v>
      </c>
      <c r="C317" s="2" t="s">
        <v>248</v>
      </c>
      <c r="D317" s="2" t="s">
        <v>271</v>
      </c>
      <c r="E317" s="8">
        <v>4</v>
      </c>
      <c r="F317" s="2" t="s">
        <v>274</v>
      </c>
      <c r="G317" s="8">
        <v>20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 t="s">
        <v>235</v>
      </c>
      <c r="B318" s="8">
        <v>2011</v>
      </c>
      <c r="C318" s="2" t="s">
        <v>248</v>
      </c>
      <c r="D318" s="2" t="s">
        <v>271</v>
      </c>
      <c r="E318" s="8">
        <v>4</v>
      </c>
      <c r="F318" s="2" t="s">
        <v>274</v>
      </c>
      <c r="G318" s="8">
        <v>11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 t="s">
        <v>235</v>
      </c>
      <c r="B319" s="8">
        <v>2011</v>
      </c>
      <c r="C319" s="2" t="s">
        <v>248</v>
      </c>
      <c r="D319" s="2" t="s">
        <v>271</v>
      </c>
      <c r="E319" s="8">
        <v>4</v>
      </c>
      <c r="F319" s="2" t="s">
        <v>274</v>
      </c>
      <c r="G319" s="8">
        <v>8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 t="s">
        <v>235</v>
      </c>
      <c r="B320" s="8">
        <v>2011</v>
      </c>
      <c r="C320" s="2" t="s">
        <v>248</v>
      </c>
      <c r="D320" s="2" t="s">
        <v>271</v>
      </c>
      <c r="E320" s="8">
        <v>4</v>
      </c>
      <c r="F320" s="2" t="s">
        <v>274</v>
      </c>
      <c r="G320" s="8">
        <v>12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 t="s">
        <v>235</v>
      </c>
      <c r="B321" s="8">
        <v>2011</v>
      </c>
      <c r="C321" s="2" t="s">
        <v>248</v>
      </c>
      <c r="D321" s="2" t="s">
        <v>271</v>
      </c>
      <c r="E321" s="8">
        <v>4</v>
      </c>
      <c r="F321" s="2" t="s">
        <v>275</v>
      </c>
      <c r="G321" s="8">
        <v>29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 t="s">
        <v>235</v>
      </c>
      <c r="B322" s="8">
        <v>2011</v>
      </c>
      <c r="C322" s="2" t="s">
        <v>248</v>
      </c>
      <c r="D322" s="2" t="s">
        <v>271</v>
      </c>
      <c r="E322" s="8">
        <v>4</v>
      </c>
      <c r="F322" s="2" t="s">
        <v>275</v>
      </c>
      <c r="G322" s="8">
        <v>22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 t="s">
        <v>235</v>
      </c>
      <c r="B323" s="8">
        <v>2011</v>
      </c>
      <c r="C323" s="2" t="s">
        <v>248</v>
      </c>
      <c r="D323" s="2" t="s">
        <v>271</v>
      </c>
      <c r="E323" s="8">
        <v>4</v>
      </c>
      <c r="F323" s="2" t="s">
        <v>275</v>
      </c>
      <c r="G323" s="8">
        <v>12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 t="s">
        <v>235</v>
      </c>
      <c r="B324" s="8">
        <v>2011</v>
      </c>
      <c r="C324" s="2" t="s">
        <v>248</v>
      </c>
      <c r="D324" s="2" t="s">
        <v>271</v>
      </c>
      <c r="E324" s="8">
        <v>4</v>
      </c>
      <c r="F324" s="2" t="s">
        <v>275</v>
      </c>
      <c r="G324" s="8">
        <v>21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 t="s">
        <v>235</v>
      </c>
      <c r="B325" s="8">
        <v>2011</v>
      </c>
      <c r="C325" s="2" t="s">
        <v>248</v>
      </c>
      <c r="D325" s="2" t="s">
        <v>271</v>
      </c>
      <c r="E325" s="8">
        <v>4</v>
      </c>
      <c r="F325" s="2" t="s">
        <v>275</v>
      </c>
      <c r="G325" s="8">
        <v>27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 t="s">
        <v>235</v>
      </c>
      <c r="B326" s="8">
        <v>2011</v>
      </c>
      <c r="C326" s="2" t="s">
        <v>248</v>
      </c>
      <c r="D326" s="2" t="s">
        <v>271</v>
      </c>
      <c r="E326" s="8">
        <v>4</v>
      </c>
      <c r="F326" s="2" t="s">
        <v>275</v>
      </c>
      <c r="G326" s="8">
        <v>29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 t="s">
        <v>235</v>
      </c>
      <c r="B327" s="8">
        <v>2011</v>
      </c>
      <c r="C327" s="2" t="s">
        <v>248</v>
      </c>
      <c r="D327" s="2" t="s">
        <v>271</v>
      </c>
      <c r="E327" s="8">
        <v>4</v>
      </c>
      <c r="F327" s="2" t="s">
        <v>275</v>
      </c>
      <c r="G327" s="8">
        <v>14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 t="s">
        <v>235</v>
      </c>
      <c r="B328" s="8">
        <v>2011</v>
      </c>
      <c r="C328" s="2" t="s">
        <v>248</v>
      </c>
      <c r="D328" s="2" t="s">
        <v>271</v>
      </c>
      <c r="E328" s="8">
        <v>4</v>
      </c>
      <c r="F328" s="2" t="s">
        <v>275</v>
      </c>
      <c r="G328" s="8">
        <v>9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 t="s">
        <v>235</v>
      </c>
      <c r="B329" s="8">
        <v>2011</v>
      </c>
      <c r="C329" s="2" t="s">
        <v>248</v>
      </c>
      <c r="D329" s="2" t="s">
        <v>271</v>
      </c>
      <c r="E329" s="8">
        <v>4</v>
      </c>
      <c r="F329" s="2" t="s">
        <v>275</v>
      </c>
      <c r="G329" s="8">
        <v>10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 t="s">
        <v>235</v>
      </c>
      <c r="B330" s="8">
        <v>2011</v>
      </c>
      <c r="C330" s="2" t="s">
        <v>248</v>
      </c>
      <c r="D330" s="2" t="s">
        <v>271</v>
      </c>
      <c r="E330" s="8">
        <v>4</v>
      </c>
      <c r="F330" s="2" t="s">
        <v>275</v>
      </c>
      <c r="G330" s="8">
        <v>14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 t="s">
        <v>235</v>
      </c>
      <c r="B331" s="8">
        <v>2011</v>
      </c>
      <c r="C331" s="2" t="s">
        <v>248</v>
      </c>
      <c r="D331" s="2" t="s">
        <v>271</v>
      </c>
      <c r="E331" s="8">
        <v>4</v>
      </c>
      <c r="F331" s="2" t="s">
        <v>276</v>
      </c>
      <c r="G331" s="8">
        <v>14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 t="s">
        <v>235</v>
      </c>
      <c r="B332" s="8">
        <v>2011</v>
      </c>
      <c r="C332" s="2" t="s">
        <v>248</v>
      </c>
      <c r="D332" s="2" t="s">
        <v>271</v>
      </c>
      <c r="E332" s="8">
        <v>4</v>
      </c>
      <c r="F332" s="2" t="s">
        <v>276</v>
      </c>
      <c r="G332" s="8">
        <v>32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 t="s">
        <v>235</v>
      </c>
      <c r="B333" s="8">
        <v>2011</v>
      </c>
      <c r="C333" s="2" t="s">
        <v>248</v>
      </c>
      <c r="D333" s="2" t="s">
        <v>271</v>
      </c>
      <c r="E333" s="8">
        <v>4</v>
      </c>
      <c r="F333" s="2" t="s">
        <v>276</v>
      </c>
      <c r="G333" s="8">
        <v>29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 t="s">
        <v>235</v>
      </c>
      <c r="B334" s="8">
        <v>2011</v>
      </c>
      <c r="C334" s="2" t="s">
        <v>248</v>
      </c>
      <c r="D334" s="2" t="s">
        <v>271</v>
      </c>
      <c r="E334" s="8">
        <v>4</v>
      </c>
      <c r="F334" s="2" t="s">
        <v>276</v>
      </c>
      <c r="G334" s="8">
        <v>9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 t="s">
        <v>235</v>
      </c>
      <c r="B335" s="8">
        <v>2011</v>
      </c>
      <c r="C335" s="2" t="s">
        <v>248</v>
      </c>
      <c r="D335" s="2" t="s">
        <v>271</v>
      </c>
      <c r="E335" s="8">
        <v>4</v>
      </c>
      <c r="F335" s="2" t="s">
        <v>276</v>
      </c>
      <c r="G335" s="8">
        <v>21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 t="s">
        <v>235</v>
      </c>
      <c r="B336" s="8">
        <v>2011</v>
      </c>
      <c r="C336" s="2" t="s">
        <v>248</v>
      </c>
      <c r="D336" s="2" t="s">
        <v>271</v>
      </c>
      <c r="E336" s="8">
        <v>4</v>
      </c>
      <c r="F336" s="2" t="s">
        <v>276</v>
      </c>
      <c r="G336" s="8">
        <v>11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 t="s">
        <v>235</v>
      </c>
      <c r="B337" s="8">
        <v>2011</v>
      </c>
      <c r="C337" s="2" t="s">
        <v>248</v>
      </c>
      <c r="D337" s="2" t="s">
        <v>271</v>
      </c>
      <c r="E337" s="8">
        <v>4</v>
      </c>
      <c r="F337" s="2" t="s">
        <v>276</v>
      </c>
      <c r="G337" s="8">
        <v>10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 t="s">
        <v>235</v>
      </c>
      <c r="B338" s="8">
        <v>2011</v>
      </c>
      <c r="C338" s="2" t="s">
        <v>248</v>
      </c>
      <c r="D338" s="2" t="s">
        <v>271</v>
      </c>
      <c r="E338" s="8">
        <v>4</v>
      </c>
      <c r="F338" s="2" t="s">
        <v>276</v>
      </c>
      <c r="G338" s="8">
        <v>9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 t="s">
        <v>235</v>
      </c>
      <c r="B339" s="8">
        <v>2011</v>
      </c>
      <c r="C339" s="2" t="s">
        <v>248</v>
      </c>
      <c r="D339" s="2" t="s">
        <v>271</v>
      </c>
      <c r="E339" s="8">
        <v>4</v>
      </c>
      <c r="F339" s="2" t="s">
        <v>276</v>
      </c>
      <c r="G339" s="8">
        <v>24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 t="s">
        <v>235</v>
      </c>
      <c r="B340" s="8">
        <v>2011</v>
      </c>
      <c r="C340" s="2" t="s">
        <v>248</v>
      </c>
      <c r="D340" s="2" t="s">
        <v>271</v>
      </c>
      <c r="E340" s="8">
        <v>4</v>
      </c>
      <c r="F340" s="2" t="s">
        <v>276</v>
      </c>
      <c r="G340" s="8">
        <v>20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 t="s">
        <v>235</v>
      </c>
      <c r="B341" s="8">
        <v>2011</v>
      </c>
      <c r="C341" s="2" t="s">
        <v>248</v>
      </c>
      <c r="D341" s="2" t="s">
        <v>271</v>
      </c>
      <c r="E341" s="8">
        <v>4</v>
      </c>
      <c r="F341" s="2" t="s">
        <v>277</v>
      </c>
      <c r="G341" s="8">
        <v>26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 t="s">
        <v>235</v>
      </c>
      <c r="B342" s="8">
        <v>2011</v>
      </c>
      <c r="C342" s="2" t="s">
        <v>248</v>
      </c>
      <c r="D342" s="2" t="s">
        <v>271</v>
      </c>
      <c r="E342" s="8">
        <v>4</v>
      </c>
      <c r="F342" s="2" t="s">
        <v>277</v>
      </c>
      <c r="G342" s="8">
        <v>29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 t="s">
        <v>235</v>
      </c>
      <c r="B343" s="8">
        <v>2011</v>
      </c>
      <c r="C343" s="2" t="s">
        <v>248</v>
      </c>
      <c r="D343" s="2" t="s">
        <v>271</v>
      </c>
      <c r="E343" s="8">
        <v>4</v>
      </c>
      <c r="F343" s="2" t="s">
        <v>277</v>
      </c>
      <c r="G343" s="8">
        <v>17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 t="s">
        <v>235</v>
      </c>
      <c r="B344" s="8">
        <v>2011</v>
      </c>
      <c r="C344" s="2" t="s">
        <v>248</v>
      </c>
      <c r="D344" s="2" t="s">
        <v>271</v>
      </c>
      <c r="E344" s="8">
        <v>4</v>
      </c>
      <c r="F344" s="2" t="s">
        <v>277</v>
      </c>
      <c r="G344" s="8">
        <v>28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 t="s">
        <v>235</v>
      </c>
      <c r="B345" s="8">
        <v>2011</v>
      </c>
      <c r="C345" s="2" t="s">
        <v>248</v>
      </c>
      <c r="D345" s="2" t="s">
        <v>271</v>
      </c>
      <c r="E345" s="8">
        <v>4</v>
      </c>
      <c r="F345" s="2" t="s">
        <v>277</v>
      </c>
      <c r="G345" s="8">
        <v>28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 t="s">
        <v>235</v>
      </c>
      <c r="B346" s="8">
        <v>2011</v>
      </c>
      <c r="C346" s="2" t="s">
        <v>248</v>
      </c>
      <c r="D346" s="2" t="s">
        <v>271</v>
      </c>
      <c r="E346" s="8">
        <v>4</v>
      </c>
      <c r="F346" s="2" t="s">
        <v>277</v>
      </c>
      <c r="G346" s="8">
        <v>14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 t="s">
        <v>235</v>
      </c>
      <c r="B347" s="8">
        <v>2011</v>
      </c>
      <c r="C347" s="2" t="s">
        <v>248</v>
      </c>
      <c r="D347" s="2" t="s">
        <v>271</v>
      </c>
      <c r="E347" s="8">
        <v>4</v>
      </c>
      <c r="F347" s="2" t="s">
        <v>277</v>
      </c>
      <c r="G347" s="8">
        <v>20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 t="s">
        <v>235</v>
      </c>
      <c r="B348" s="8">
        <v>2011</v>
      </c>
      <c r="C348" s="2" t="s">
        <v>248</v>
      </c>
      <c r="D348" s="2" t="s">
        <v>271</v>
      </c>
      <c r="E348" s="8">
        <v>4</v>
      </c>
      <c r="F348" s="2" t="s">
        <v>277</v>
      </c>
      <c r="G348" s="8">
        <v>21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 t="s">
        <v>235</v>
      </c>
      <c r="B349" s="8">
        <v>2011</v>
      </c>
      <c r="C349" s="2" t="s">
        <v>248</v>
      </c>
      <c r="D349" s="2" t="s">
        <v>271</v>
      </c>
      <c r="E349" s="8">
        <v>4</v>
      </c>
      <c r="F349" s="2" t="s">
        <v>277</v>
      </c>
      <c r="G349" s="8">
        <v>15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 t="s">
        <v>235</v>
      </c>
      <c r="B350" s="8">
        <v>2011</v>
      </c>
      <c r="C350" s="2" t="s">
        <v>248</v>
      </c>
      <c r="D350" s="2" t="s">
        <v>271</v>
      </c>
      <c r="E350" s="8">
        <v>4</v>
      </c>
      <c r="F350" s="2" t="s">
        <v>277</v>
      </c>
      <c r="G350" s="8">
        <v>15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 t="s">
        <v>235</v>
      </c>
      <c r="B351" s="8">
        <v>2011</v>
      </c>
      <c r="C351" s="2" t="s">
        <v>248</v>
      </c>
      <c r="D351" s="2" t="s">
        <v>271</v>
      </c>
      <c r="E351" s="8">
        <v>4</v>
      </c>
      <c r="F351" s="2" t="s">
        <v>278</v>
      </c>
      <c r="G351" s="8">
        <v>9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 t="s">
        <v>235</v>
      </c>
      <c r="B352" s="8">
        <v>2011</v>
      </c>
      <c r="C352" s="2" t="s">
        <v>248</v>
      </c>
      <c r="D352" s="2" t="s">
        <v>271</v>
      </c>
      <c r="E352" s="8">
        <v>4</v>
      </c>
      <c r="F352" s="2" t="s">
        <v>278</v>
      </c>
      <c r="G352" s="8">
        <v>10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 t="s">
        <v>235</v>
      </c>
      <c r="B353" s="8">
        <v>2011</v>
      </c>
      <c r="C353" s="2" t="s">
        <v>248</v>
      </c>
      <c r="D353" s="2" t="s">
        <v>271</v>
      </c>
      <c r="E353" s="8">
        <v>4</v>
      </c>
      <c r="F353" s="2" t="s">
        <v>278</v>
      </c>
      <c r="G353" s="8">
        <v>9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 t="s">
        <v>235</v>
      </c>
      <c r="B354" s="8">
        <v>2011</v>
      </c>
      <c r="C354" s="2" t="s">
        <v>248</v>
      </c>
      <c r="D354" s="2" t="s">
        <v>271</v>
      </c>
      <c r="E354" s="8">
        <v>4</v>
      </c>
      <c r="F354" s="2" t="s">
        <v>278</v>
      </c>
      <c r="G354" s="8">
        <v>7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 t="s">
        <v>235</v>
      </c>
      <c r="B355" s="8">
        <v>2011</v>
      </c>
      <c r="C355" s="2" t="s">
        <v>248</v>
      </c>
      <c r="D355" s="2" t="s">
        <v>271</v>
      </c>
      <c r="E355" s="8">
        <v>4</v>
      </c>
      <c r="F355" s="2" t="s">
        <v>278</v>
      </c>
      <c r="G355" s="8">
        <v>11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 t="s">
        <v>235</v>
      </c>
      <c r="B356" s="8">
        <v>2011</v>
      </c>
      <c r="C356" s="2" t="s">
        <v>248</v>
      </c>
      <c r="D356" s="2" t="s">
        <v>271</v>
      </c>
      <c r="E356" s="8">
        <v>4</v>
      </c>
      <c r="F356" s="2" t="s">
        <v>278</v>
      </c>
      <c r="G356" s="8">
        <v>13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 t="s">
        <v>235</v>
      </c>
      <c r="B357" s="8">
        <v>2011</v>
      </c>
      <c r="C357" s="2" t="s">
        <v>248</v>
      </c>
      <c r="D357" s="2" t="s">
        <v>271</v>
      </c>
      <c r="E357" s="8">
        <v>4</v>
      </c>
      <c r="F357" s="2" t="s">
        <v>278</v>
      </c>
      <c r="G357" s="8">
        <v>10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 t="s">
        <v>235</v>
      </c>
      <c r="B358" s="8">
        <v>2011</v>
      </c>
      <c r="C358" s="2" t="s">
        <v>248</v>
      </c>
      <c r="D358" s="2" t="s">
        <v>271</v>
      </c>
      <c r="E358" s="8">
        <v>4</v>
      </c>
      <c r="F358" s="2" t="s">
        <v>278</v>
      </c>
      <c r="G358" s="8">
        <v>7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 t="s">
        <v>235</v>
      </c>
      <c r="B359" s="8">
        <v>2011</v>
      </c>
      <c r="C359" s="2" t="s">
        <v>248</v>
      </c>
      <c r="D359" s="2" t="s">
        <v>271</v>
      </c>
      <c r="E359" s="8">
        <v>4</v>
      </c>
      <c r="F359" s="2" t="s">
        <v>278</v>
      </c>
      <c r="G359" s="8">
        <v>10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 t="s">
        <v>235</v>
      </c>
      <c r="B360" s="8">
        <v>2011</v>
      </c>
      <c r="C360" s="2" t="s">
        <v>248</v>
      </c>
      <c r="D360" s="2" t="s">
        <v>271</v>
      </c>
      <c r="E360" s="8">
        <v>4</v>
      </c>
      <c r="F360" s="2" t="s">
        <v>278</v>
      </c>
      <c r="G360" s="8">
        <v>11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 t="s">
        <v>235</v>
      </c>
      <c r="B361" s="8">
        <v>2011</v>
      </c>
      <c r="C361" s="2" t="s">
        <v>248</v>
      </c>
      <c r="D361" s="2" t="s">
        <v>271</v>
      </c>
      <c r="E361" s="8">
        <v>4</v>
      </c>
      <c r="F361" s="2" t="s">
        <v>279</v>
      </c>
      <c r="G361" s="8">
        <v>25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 t="s">
        <v>235</v>
      </c>
      <c r="B362" s="8">
        <v>2011</v>
      </c>
      <c r="C362" s="2" t="s">
        <v>248</v>
      </c>
      <c r="D362" s="2" t="s">
        <v>271</v>
      </c>
      <c r="E362" s="8">
        <v>4</v>
      </c>
      <c r="F362" s="2" t="s">
        <v>279</v>
      </c>
      <c r="G362" s="8">
        <v>19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 t="s">
        <v>235</v>
      </c>
      <c r="B363" s="8">
        <v>2011</v>
      </c>
      <c r="C363" s="2" t="s">
        <v>248</v>
      </c>
      <c r="D363" s="2" t="s">
        <v>271</v>
      </c>
      <c r="E363" s="8">
        <v>4</v>
      </c>
      <c r="F363" s="2" t="s">
        <v>279</v>
      </c>
      <c r="G363" s="8">
        <v>22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 t="s">
        <v>235</v>
      </c>
      <c r="B364" s="8">
        <v>2011</v>
      </c>
      <c r="C364" s="2" t="s">
        <v>248</v>
      </c>
      <c r="D364" s="2" t="s">
        <v>271</v>
      </c>
      <c r="E364" s="8">
        <v>4</v>
      </c>
      <c r="F364" s="2" t="s">
        <v>279</v>
      </c>
      <c r="G364" s="8">
        <v>19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 t="s">
        <v>235</v>
      </c>
      <c r="B365" s="8">
        <v>2011</v>
      </c>
      <c r="C365" s="2" t="s">
        <v>248</v>
      </c>
      <c r="D365" s="2" t="s">
        <v>271</v>
      </c>
      <c r="E365" s="8">
        <v>4</v>
      </c>
      <c r="F365" s="2" t="s">
        <v>279</v>
      </c>
      <c r="G365" s="8">
        <v>24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 t="s">
        <v>235</v>
      </c>
      <c r="B366" s="8">
        <v>2011</v>
      </c>
      <c r="C366" s="2" t="s">
        <v>248</v>
      </c>
      <c r="D366" s="2" t="s">
        <v>271</v>
      </c>
      <c r="E366" s="8">
        <v>4</v>
      </c>
      <c r="F366" s="2" t="s">
        <v>279</v>
      </c>
      <c r="G366" s="8">
        <v>25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 t="s">
        <v>235</v>
      </c>
      <c r="B367" s="8">
        <v>2011</v>
      </c>
      <c r="C367" s="2" t="s">
        <v>248</v>
      </c>
      <c r="D367" s="2" t="s">
        <v>271</v>
      </c>
      <c r="E367" s="8">
        <v>4</v>
      </c>
      <c r="F367" s="2" t="s">
        <v>279</v>
      </c>
      <c r="G367" s="8">
        <v>9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 t="s">
        <v>235</v>
      </c>
      <c r="B368" s="8">
        <v>2011</v>
      </c>
      <c r="C368" s="2" t="s">
        <v>248</v>
      </c>
      <c r="D368" s="2" t="s">
        <v>271</v>
      </c>
      <c r="E368" s="8">
        <v>4</v>
      </c>
      <c r="F368" s="2" t="s">
        <v>279</v>
      </c>
      <c r="G368" s="8">
        <v>23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 t="s">
        <v>235</v>
      </c>
      <c r="B369" s="8">
        <v>2011</v>
      </c>
      <c r="C369" s="2" t="s">
        <v>248</v>
      </c>
      <c r="D369" s="2" t="s">
        <v>271</v>
      </c>
      <c r="E369" s="8">
        <v>4</v>
      </c>
      <c r="F369" s="2" t="s">
        <v>279</v>
      </c>
      <c r="G369" s="8">
        <v>6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 t="s">
        <v>235</v>
      </c>
      <c r="B370" s="8">
        <v>2011</v>
      </c>
      <c r="C370" s="2" t="s">
        <v>248</v>
      </c>
      <c r="D370" s="2" t="s">
        <v>271</v>
      </c>
      <c r="E370" s="8">
        <v>4</v>
      </c>
      <c r="F370" s="2" t="s">
        <v>279</v>
      </c>
      <c r="G370" s="8">
        <v>10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 t="s">
        <v>235</v>
      </c>
      <c r="B371" s="8">
        <v>2011</v>
      </c>
      <c r="C371" s="2" t="s">
        <v>248</v>
      </c>
      <c r="D371" s="2" t="s">
        <v>271</v>
      </c>
      <c r="E371" s="8">
        <v>4</v>
      </c>
      <c r="F371" s="2" t="s">
        <v>280</v>
      </c>
      <c r="G371" s="8">
        <v>22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 t="s">
        <v>235</v>
      </c>
      <c r="B372" s="8">
        <v>2011</v>
      </c>
      <c r="C372" s="2" t="s">
        <v>248</v>
      </c>
      <c r="D372" s="2" t="s">
        <v>271</v>
      </c>
      <c r="E372" s="8">
        <v>4</v>
      </c>
      <c r="F372" s="2" t="s">
        <v>280</v>
      </c>
      <c r="G372" s="8">
        <v>13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 t="s">
        <v>235</v>
      </c>
      <c r="B373" s="8">
        <v>2011</v>
      </c>
      <c r="C373" s="2" t="s">
        <v>248</v>
      </c>
      <c r="D373" s="2" t="s">
        <v>271</v>
      </c>
      <c r="E373" s="8">
        <v>4</v>
      </c>
      <c r="F373" s="2" t="s">
        <v>280</v>
      </c>
      <c r="G373" s="8">
        <v>20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 t="s">
        <v>235</v>
      </c>
      <c r="B374" s="8">
        <v>2011</v>
      </c>
      <c r="C374" s="2" t="s">
        <v>248</v>
      </c>
      <c r="D374" s="2" t="s">
        <v>271</v>
      </c>
      <c r="E374" s="8">
        <v>4</v>
      </c>
      <c r="F374" s="2" t="s">
        <v>280</v>
      </c>
      <c r="G374" s="8">
        <v>24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 t="s">
        <v>235</v>
      </c>
      <c r="B375" s="8">
        <v>2011</v>
      </c>
      <c r="C375" s="2" t="s">
        <v>248</v>
      </c>
      <c r="D375" s="2" t="s">
        <v>271</v>
      </c>
      <c r="E375" s="8">
        <v>4</v>
      </c>
      <c r="F375" s="2" t="s">
        <v>280</v>
      </c>
      <c r="G375" s="8">
        <v>11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 t="s">
        <v>235</v>
      </c>
      <c r="B376" s="8">
        <v>2011</v>
      </c>
      <c r="C376" s="2" t="s">
        <v>248</v>
      </c>
      <c r="D376" s="2" t="s">
        <v>271</v>
      </c>
      <c r="E376" s="8">
        <v>4</v>
      </c>
      <c r="F376" s="2" t="s">
        <v>280</v>
      </c>
      <c r="G376" s="8">
        <v>24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 t="s">
        <v>235</v>
      </c>
      <c r="B377" s="8">
        <v>2011</v>
      </c>
      <c r="C377" s="2" t="s">
        <v>248</v>
      </c>
      <c r="D377" s="2" t="s">
        <v>271</v>
      </c>
      <c r="E377" s="8">
        <v>4</v>
      </c>
      <c r="F377" s="2" t="s">
        <v>280</v>
      </c>
      <c r="G377" s="8">
        <v>18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 t="s">
        <v>235</v>
      </c>
      <c r="B378" s="8">
        <v>2011</v>
      </c>
      <c r="C378" s="2" t="s">
        <v>248</v>
      </c>
      <c r="D378" s="2" t="s">
        <v>271</v>
      </c>
      <c r="E378" s="8">
        <v>4</v>
      </c>
      <c r="F378" s="2" t="s">
        <v>280</v>
      </c>
      <c r="G378" s="8">
        <v>27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 t="s">
        <v>235</v>
      </c>
      <c r="B379" s="8">
        <v>2011</v>
      </c>
      <c r="C379" s="2" t="s">
        <v>248</v>
      </c>
      <c r="D379" s="2" t="s">
        <v>271</v>
      </c>
      <c r="E379" s="8">
        <v>4</v>
      </c>
      <c r="F379" s="2" t="s">
        <v>280</v>
      </c>
      <c r="G379" s="8">
        <v>10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 t="s">
        <v>235</v>
      </c>
      <c r="B380" s="8">
        <v>2011</v>
      </c>
      <c r="C380" s="2" t="s">
        <v>248</v>
      </c>
      <c r="D380" s="2" t="s">
        <v>271</v>
      </c>
      <c r="E380" s="8">
        <v>4</v>
      </c>
      <c r="F380" s="2" t="s">
        <v>280</v>
      </c>
      <c r="G380" s="8">
        <v>20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 t="s">
        <v>235</v>
      </c>
      <c r="B381" s="8">
        <v>2011</v>
      </c>
      <c r="C381" s="2" t="s">
        <v>248</v>
      </c>
      <c r="D381" s="2" t="s">
        <v>271</v>
      </c>
      <c r="E381" s="8">
        <v>4</v>
      </c>
      <c r="F381" s="2" t="s">
        <v>281</v>
      </c>
      <c r="G381" s="8">
        <v>12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 t="s">
        <v>235</v>
      </c>
      <c r="B382" s="8">
        <v>2011</v>
      </c>
      <c r="C382" s="2" t="s">
        <v>248</v>
      </c>
      <c r="D382" s="2" t="s">
        <v>271</v>
      </c>
      <c r="E382" s="8">
        <v>4</v>
      </c>
      <c r="F382" s="2" t="s">
        <v>281</v>
      </c>
      <c r="G382" s="8">
        <v>8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 t="s">
        <v>235</v>
      </c>
      <c r="B383" s="8">
        <v>2011</v>
      </c>
      <c r="C383" s="2" t="s">
        <v>248</v>
      </c>
      <c r="D383" s="2" t="s">
        <v>271</v>
      </c>
      <c r="E383" s="8">
        <v>4</v>
      </c>
      <c r="F383" s="2" t="s">
        <v>281</v>
      </c>
      <c r="G383" s="8">
        <v>6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 t="s">
        <v>235</v>
      </c>
      <c r="B384" s="8">
        <v>2011</v>
      </c>
      <c r="C384" s="2" t="s">
        <v>248</v>
      </c>
      <c r="D384" s="2" t="s">
        <v>271</v>
      </c>
      <c r="E384" s="8">
        <v>4</v>
      </c>
      <c r="F384" s="2" t="s">
        <v>281</v>
      </c>
      <c r="G384" s="8">
        <v>9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 t="s">
        <v>235</v>
      </c>
      <c r="B385" s="8">
        <v>2011</v>
      </c>
      <c r="C385" s="2" t="s">
        <v>248</v>
      </c>
      <c r="D385" s="2" t="s">
        <v>271</v>
      </c>
      <c r="E385" s="8">
        <v>4</v>
      </c>
      <c r="F385" s="2" t="s">
        <v>281</v>
      </c>
      <c r="G385" s="8">
        <v>12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 t="s">
        <v>235</v>
      </c>
      <c r="B386" s="8">
        <v>2011</v>
      </c>
      <c r="C386" s="2" t="s">
        <v>248</v>
      </c>
      <c r="D386" s="2" t="s">
        <v>271</v>
      </c>
      <c r="E386" s="8">
        <v>4</v>
      </c>
      <c r="F386" s="2" t="s">
        <v>281</v>
      </c>
      <c r="G386" s="8">
        <v>10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 t="s">
        <v>235</v>
      </c>
      <c r="B387" s="8">
        <v>2011</v>
      </c>
      <c r="C387" s="2" t="s">
        <v>248</v>
      </c>
      <c r="D387" s="2" t="s">
        <v>271</v>
      </c>
      <c r="E387" s="8">
        <v>4</v>
      </c>
      <c r="F387" s="2" t="s">
        <v>281</v>
      </c>
      <c r="G387" s="8">
        <v>26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 t="s">
        <v>235</v>
      </c>
      <c r="B388" s="8">
        <v>2011</v>
      </c>
      <c r="C388" s="2" t="s">
        <v>248</v>
      </c>
      <c r="D388" s="2" t="s">
        <v>271</v>
      </c>
      <c r="E388" s="8">
        <v>4</v>
      </c>
      <c r="F388" s="2" t="s">
        <v>281</v>
      </c>
      <c r="G388" s="8">
        <v>20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 t="s">
        <v>235</v>
      </c>
      <c r="B389" s="8">
        <v>2011</v>
      </c>
      <c r="C389" s="2" t="s">
        <v>248</v>
      </c>
      <c r="D389" s="2" t="s">
        <v>271</v>
      </c>
      <c r="E389" s="8">
        <v>4</v>
      </c>
      <c r="F389" s="2" t="s">
        <v>281</v>
      </c>
      <c r="G389" s="8">
        <v>11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 t="s">
        <v>235</v>
      </c>
      <c r="B390" s="8">
        <v>2011</v>
      </c>
      <c r="C390" s="2" t="s">
        <v>248</v>
      </c>
      <c r="D390" s="2" t="s">
        <v>271</v>
      </c>
      <c r="E390" s="8">
        <v>4</v>
      </c>
      <c r="F390" s="2" t="s">
        <v>281</v>
      </c>
      <c r="G390" s="8">
        <v>7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 t="s">
        <v>235</v>
      </c>
      <c r="B391" s="8">
        <v>2012</v>
      </c>
      <c r="C391" s="2" t="s">
        <v>236</v>
      </c>
      <c r="D391" s="2" t="s">
        <v>282</v>
      </c>
      <c r="E391" s="8">
        <v>5</v>
      </c>
      <c r="F391" s="2" t="s">
        <v>283</v>
      </c>
      <c r="G391" s="8">
        <v>26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 t="s">
        <v>235</v>
      </c>
      <c r="B392" s="8">
        <v>2012</v>
      </c>
      <c r="C392" s="2" t="s">
        <v>236</v>
      </c>
      <c r="D392" s="2" t="s">
        <v>282</v>
      </c>
      <c r="E392" s="8">
        <v>5</v>
      </c>
      <c r="F392" s="2" t="s">
        <v>283</v>
      </c>
      <c r="G392" s="8">
        <v>21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 t="s">
        <v>235</v>
      </c>
      <c r="B393" s="8">
        <v>2012</v>
      </c>
      <c r="C393" s="2" t="s">
        <v>236</v>
      </c>
      <c r="D393" s="2" t="s">
        <v>282</v>
      </c>
      <c r="E393" s="8">
        <v>5</v>
      </c>
      <c r="F393" s="2" t="s">
        <v>283</v>
      </c>
      <c r="G393" s="8">
        <v>25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 t="s">
        <v>235</v>
      </c>
      <c r="B394" s="8">
        <v>2012</v>
      </c>
      <c r="C394" s="2" t="s">
        <v>236</v>
      </c>
      <c r="D394" s="2" t="s">
        <v>282</v>
      </c>
      <c r="E394" s="8">
        <v>5</v>
      </c>
      <c r="F394" s="2" t="s">
        <v>283</v>
      </c>
      <c r="G394" s="8">
        <v>17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 t="s">
        <v>235</v>
      </c>
      <c r="B395" s="8">
        <v>2012</v>
      </c>
      <c r="C395" s="2" t="s">
        <v>236</v>
      </c>
      <c r="D395" s="2" t="s">
        <v>282</v>
      </c>
      <c r="E395" s="8">
        <v>5</v>
      </c>
      <c r="F395" s="2" t="s">
        <v>283</v>
      </c>
      <c r="G395" s="8">
        <v>14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 t="s">
        <v>235</v>
      </c>
      <c r="B396" s="8">
        <v>2012</v>
      </c>
      <c r="C396" s="2" t="s">
        <v>236</v>
      </c>
      <c r="D396" s="2" t="s">
        <v>282</v>
      </c>
      <c r="E396" s="8">
        <v>5</v>
      </c>
      <c r="F396" s="2" t="s">
        <v>283</v>
      </c>
      <c r="G396" s="8">
        <v>22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 t="s">
        <v>235</v>
      </c>
      <c r="B397" s="8">
        <v>2012</v>
      </c>
      <c r="C397" s="2" t="s">
        <v>236</v>
      </c>
      <c r="D397" s="2" t="s">
        <v>282</v>
      </c>
      <c r="E397" s="8">
        <v>5</v>
      </c>
      <c r="F397" s="2" t="s">
        <v>283</v>
      </c>
      <c r="G397" s="8">
        <v>16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 t="s">
        <v>235</v>
      </c>
      <c r="B398" s="8">
        <v>2012</v>
      </c>
      <c r="C398" s="2" t="s">
        <v>236</v>
      </c>
      <c r="D398" s="2" t="s">
        <v>282</v>
      </c>
      <c r="E398" s="8">
        <v>5</v>
      </c>
      <c r="F398" s="2" t="s">
        <v>283</v>
      </c>
      <c r="G398" s="8">
        <v>21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 t="s">
        <v>235</v>
      </c>
      <c r="B399" s="8">
        <v>2012</v>
      </c>
      <c r="C399" s="2" t="s">
        <v>236</v>
      </c>
      <c r="D399" s="2" t="s">
        <v>282</v>
      </c>
      <c r="E399" s="8">
        <v>5</v>
      </c>
      <c r="F399" s="2" t="s">
        <v>283</v>
      </c>
      <c r="G399" s="8">
        <v>23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 t="s">
        <v>235</v>
      </c>
      <c r="B400" s="8">
        <v>2012</v>
      </c>
      <c r="C400" s="2" t="s">
        <v>236</v>
      </c>
      <c r="D400" s="2" t="s">
        <v>282</v>
      </c>
      <c r="E400" s="8">
        <v>5</v>
      </c>
      <c r="F400" s="2" t="s">
        <v>283</v>
      </c>
      <c r="G400" s="8">
        <v>24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 t="s">
        <v>235</v>
      </c>
      <c r="B401" s="8">
        <v>2012</v>
      </c>
      <c r="C401" s="2" t="s">
        <v>236</v>
      </c>
      <c r="D401" s="2" t="s">
        <v>282</v>
      </c>
      <c r="E401" s="8">
        <v>5</v>
      </c>
      <c r="F401" s="2" t="s">
        <v>284</v>
      </c>
      <c r="G401" s="8">
        <v>25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 t="s">
        <v>235</v>
      </c>
      <c r="B402" s="8">
        <v>2012</v>
      </c>
      <c r="C402" s="2" t="s">
        <v>236</v>
      </c>
      <c r="D402" s="2" t="s">
        <v>282</v>
      </c>
      <c r="E402" s="8">
        <v>5</v>
      </c>
      <c r="F402" s="2" t="s">
        <v>284</v>
      </c>
      <c r="G402" s="8">
        <v>20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 t="s">
        <v>235</v>
      </c>
      <c r="B403" s="8">
        <v>2012</v>
      </c>
      <c r="C403" s="2" t="s">
        <v>236</v>
      </c>
      <c r="D403" s="2" t="s">
        <v>282</v>
      </c>
      <c r="E403" s="8">
        <v>5</v>
      </c>
      <c r="F403" s="2" t="s">
        <v>284</v>
      </c>
      <c r="G403" s="8">
        <v>28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 t="s">
        <v>235</v>
      </c>
      <c r="B404" s="8">
        <v>2012</v>
      </c>
      <c r="C404" s="2" t="s">
        <v>236</v>
      </c>
      <c r="D404" s="2" t="s">
        <v>282</v>
      </c>
      <c r="E404" s="8">
        <v>5</v>
      </c>
      <c r="F404" s="2" t="s">
        <v>284</v>
      </c>
      <c r="G404" s="8">
        <v>41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 t="s">
        <v>235</v>
      </c>
      <c r="B405" s="8">
        <v>2012</v>
      </c>
      <c r="C405" s="2" t="s">
        <v>236</v>
      </c>
      <c r="D405" s="2" t="s">
        <v>282</v>
      </c>
      <c r="E405" s="8">
        <v>5</v>
      </c>
      <c r="F405" s="2" t="s">
        <v>284</v>
      </c>
      <c r="G405" s="8">
        <v>21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 t="s">
        <v>235</v>
      </c>
      <c r="B406" s="8">
        <v>2012</v>
      </c>
      <c r="C406" s="2" t="s">
        <v>236</v>
      </c>
      <c r="D406" s="2" t="s">
        <v>282</v>
      </c>
      <c r="E406" s="8">
        <v>5</v>
      </c>
      <c r="F406" s="2" t="s">
        <v>284</v>
      </c>
      <c r="G406" s="8">
        <v>19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 t="s">
        <v>235</v>
      </c>
      <c r="B407" s="8">
        <v>2012</v>
      </c>
      <c r="C407" s="2" t="s">
        <v>236</v>
      </c>
      <c r="D407" s="2" t="s">
        <v>282</v>
      </c>
      <c r="E407" s="8">
        <v>5</v>
      </c>
      <c r="F407" s="2" t="s">
        <v>284</v>
      </c>
      <c r="G407" s="8">
        <v>24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 t="s">
        <v>235</v>
      </c>
      <c r="B408" s="8">
        <v>2012</v>
      </c>
      <c r="C408" s="2" t="s">
        <v>236</v>
      </c>
      <c r="D408" s="2" t="s">
        <v>282</v>
      </c>
      <c r="E408" s="8">
        <v>5</v>
      </c>
      <c r="F408" s="2" t="s">
        <v>284</v>
      </c>
      <c r="G408" s="8">
        <v>25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 t="s">
        <v>235</v>
      </c>
      <c r="B409" s="8">
        <v>2012</v>
      </c>
      <c r="C409" s="2" t="s">
        <v>236</v>
      </c>
      <c r="D409" s="2" t="s">
        <v>282</v>
      </c>
      <c r="E409" s="8">
        <v>5</v>
      </c>
      <c r="F409" s="2" t="s">
        <v>284</v>
      </c>
      <c r="G409" s="8">
        <v>29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 t="s">
        <v>235</v>
      </c>
      <c r="B410" s="8">
        <v>2012</v>
      </c>
      <c r="C410" s="2" t="s">
        <v>236</v>
      </c>
      <c r="D410" s="2" t="s">
        <v>282</v>
      </c>
      <c r="E410" s="8">
        <v>5</v>
      </c>
      <c r="F410" s="2" t="s">
        <v>284</v>
      </c>
      <c r="G410" s="8">
        <v>20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 t="s">
        <v>235</v>
      </c>
      <c r="B411" s="8">
        <v>2012</v>
      </c>
      <c r="C411" s="2" t="s">
        <v>236</v>
      </c>
      <c r="D411" s="2" t="s">
        <v>282</v>
      </c>
      <c r="E411" s="8">
        <v>5</v>
      </c>
      <c r="F411" s="2" t="s">
        <v>285</v>
      </c>
      <c r="G411" s="8">
        <v>24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 t="s">
        <v>235</v>
      </c>
      <c r="B412" s="8">
        <v>2012</v>
      </c>
      <c r="C412" s="2" t="s">
        <v>236</v>
      </c>
      <c r="D412" s="2" t="s">
        <v>282</v>
      </c>
      <c r="E412" s="8">
        <v>5</v>
      </c>
      <c r="F412" s="2" t="s">
        <v>285</v>
      </c>
      <c r="G412" s="8">
        <v>23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 t="s">
        <v>235</v>
      </c>
      <c r="B413" s="8">
        <v>2012</v>
      </c>
      <c r="C413" s="2" t="s">
        <v>236</v>
      </c>
      <c r="D413" s="2" t="s">
        <v>282</v>
      </c>
      <c r="E413" s="8">
        <v>5</v>
      </c>
      <c r="F413" s="2" t="s">
        <v>285</v>
      </c>
      <c r="G413" s="8">
        <v>22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 t="s">
        <v>235</v>
      </c>
      <c r="B414" s="8">
        <v>2012</v>
      </c>
      <c r="C414" s="2" t="s">
        <v>236</v>
      </c>
      <c r="D414" s="2" t="s">
        <v>282</v>
      </c>
      <c r="E414" s="8">
        <v>5</v>
      </c>
      <c r="F414" s="2" t="s">
        <v>285</v>
      </c>
      <c r="G414" s="8">
        <v>23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 t="s">
        <v>235</v>
      </c>
      <c r="B415" s="8">
        <v>2012</v>
      </c>
      <c r="C415" s="2" t="s">
        <v>236</v>
      </c>
      <c r="D415" s="2" t="s">
        <v>282</v>
      </c>
      <c r="E415" s="8">
        <v>5</v>
      </c>
      <c r="F415" s="2" t="s">
        <v>285</v>
      </c>
      <c r="G415" s="8">
        <v>30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 t="s">
        <v>235</v>
      </c>
      <c r="B416" s="8">
        <v>2012</v>
      </c>
      <c r="C416" s="2" t="s">
        <v>236</v>
      </c>
      <c r="D416" s="2" t="s">
        <v>282</v>
      </c>
      <c r="E416" s="8">
        <v>5</v>
      </c>
      <c r="F416" s="2" t="s">
        <v>285</v>
      </c>
      <c r="G416" s="8">
        <v>17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 t="s">
        <v>235</v>
      </c>
      <c r="B417" s="8">
        <v>2012</v>
      </c>
      <c r="C417" s="2" t="s">
        <v>236</v>
      </c>
      <c r="D417" s="2" t="s">
        <v>282</v>
      </c>
      <c r="E417" s="8">
        <v>5</v>
      </c>
      <c r="F417" s="2" t="s">
        <v>285</v>
      </c>
      <c r="G417" s="8">
        <v>16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 t="s">
        <v>235</v>
      </c>
      <c r="B418" s="8">
        <v>2012</v>
      </c>
      <c r="C418" s="2" t="s">
        <v>236</v>
      </c>
      <c r="D418" s="2" t="s">
        <v>282</v>
      </c>
      <c r="E418" s="8">
        <v>5</v>
      </c>
      <c r="F418" s="2" t="s">
        <v>285</v>
      </c>
      <c r="G418" s="8">
        <v>17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 t="s">
        <v>235</v>
      </c>
      <c r="B419" s="8">
        <v>2012</v>
      </c>
      <c r="C419" s="2" t="s">
        <v>236</v>
      </c>
      <c r="D419" s="2" t="s">
        <v>282</v>
      </c>
      <c r="E419" s="8">
        <v>5</v>
      </c>
      <c r="F419" s="2" t="s">
        <v>285</v>
      </c>
      <c r="G419" s="8">
        <v>26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 t="s">
        <v>235</v>
      </c>
      <c r="B420" s="8">
        <v>2012</v>
      </c>
      <c r="C420" s="2" t="s">
        <v>236</v>
      </c>
      <c r="D420" s="2" t="s">
        <v>282</v>
      </c>
      <c r="E420" s="8">
        <v>5</v>
      </c>
      <c r="F420" s="2" t="s">
        <v>285</v>
      </c>
      <c r="G420" s="8">
        <v>16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 t="s">
        <v>235</v>
      </c>
      <c r="B421" s="8">
        <v>2012</v>
      </c>
      <c r="C421" s="2" t="s">
        <v>236</v>
      </c>
      <c r="D421" s="2" t="s">
        <v>282</v>
      </c>
      <c r="E421" s="8">
        <v>5</v>
      </c>
      <c r="F421" s="2" t="s">
        <v>286</v>
      </c>
      <c r="G421" s="8">
        <v>24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 t="s">
        <v>235</v>
      </c>
      <c r="B422" s="8">
        <v>2012</v>
      </c>
      <c r="C422" s="2" t="s">
        <v>236</v>
      </c>
      <c r="D422" s="2" t="s">
        <v>282</v>
      </c>
      <c r="E422" s="8">
        <v>5</v>
      </c>
      <c r="F422" s="2" t="s">
        <v>286</v>
      </c>
      <c r="G422" s="8">
        <v>34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 t="s">
        <v>235</v>
      </c>
      <c r="B423" s="8">
        <v>2012</v>
      </c>
      <c r="C423" s="2" t="s">
        <v>236</v>
      </c>
      <c r="D423" s="2" t="s">
        <v>282</v>
      </c>
      <c r="E423" s="8">
        <v>5</v>
      </c>
      <c r="F423" s="2" t="s">
        <v>286</v>
      </c>
      <c r="G423" s="8">
        <v>24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 t="s">
        <v>235</v>
      </c>
      <c r="B424" s="8">
        <v>2012</v>
      </c>
      <c r="C424" s="2" t="s">
        <v>236</v>
      </c>
      <c r="D424" s="2" t="s">
        <v>282</v>
      </c>
      <c r="E424" s="8">
        <v>5</v>
      </c>
      <c r="F424" s="2" t="s">
        <v>286</v>
      </c>
      <c r="G424" s="8">
        <v>24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 t="s">
        <v>235</v>
      </c>
      <c r="B425" s="8">
        <v>2012</v>
      </c>
      <c r="C425" s="2" t="s">
        <v>236</v>
      </c>
      <c r="D425" s="2" t="s">
        <v>282</v>
      </c>
      <c r="E425" s="8">
        <v>5</v>
      </c>
      <c r="F425" s="2" t="s">
        <v>286</v>
      </c>
      <c r="G425" s="8">
        <v>32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 t="s">
        <v>235</v>
      </c>
      <c r="B426" s="8">
        <v>2012</v>
      </c>
      <c r="C426" s="2" t="s">
        <v>236</v>
      </c>
      <c r="D426" s="2" t="s">
        <v>282</v>
      </c>
      <c r="E426" s="8">
        <v>5</v>
      </c>
      <c r="F426" s="2" t="s">
        <v>286</v>
      </c>
      <c r="G426" s="8">
        <v>32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 t="s">
        <v>235</v>
      </c>
      <c r="B427" s="8">
        <v>2012</v>
      </c>
      <c r="C427" s="2" t="s">
        <v>236</v>
      </c>
      <c r="D427" s="2" t="s">
        <v>282</v>
      </c>
      <c r="E427" s="8">
        <v>5</v>
      </c>
      <c r="F427" s="2" t="s">
        <v>286</v>
      </c>
      <c r="G427" s="8">
        <v>22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 t="s">
        <v>235</v>
      </c>
      <c r="B428" s="8">
        <v>2012</v>
      </c>
      <c r="C428" s="2" t="s">
        <v>236</v>
      </c>
      <c r="D428" s="2" t="s">
        <v>282</v>
      </c>
      <c r="E428" s="8">
        <v>5</v>
      </c>
      <c r="F428" s="2" t="s">
        <v>286</v>
      </c>
      <c r="G428" s="8">
        <v>21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 t="s">
        <v>235</v>
      </c>
      <c r="B429" s="8">
        <v>2012</v>
      </c>
      <c r="C429" s="2" t="s">
        <v>236</v>
      </c>
      <c r="D429" s="2" t="s">
        <v>282</v>
      </c>
      <c r="E429" s="8">
        <v>5</v>
      </c>
      <c r="F429" s="2" t="s">
        <v>286</v>
      </c>
      <c r="G429" s="8">
        <v>24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 t="s">
        <v>235</v>
      </c>
      <c r="B430" s="8">
        <v>2012</v>
      </c>
      <c r="C430" s="2" t="s">
        <v>236</v>
      </c>
      <c r="D430" s="2" t="s">
        <v>282</v>
      </c>
      <c r="E430" s="8">
        <v>5</v>
      </c>
      <c r="F430" s="2" t="s">
        <v>287</v>
      </c>
      <c r="G430" s="8">
        <v>31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 t="s">
        <v>235</v>
      </c>
      <c r="B431" s="8">
        <v>2012</v>
      </c>
      <c r="C431" s="2" t="s">
        <v>236</v>
      </c>
      <c r="D431" s="2" t="s">
        <v>282</v>
      </c>
      <c r="E431" s="8">
        <v>5</v>
      </c>
      <c r="F431" s="2" t="s">
        <v>287</v>
      </c>
      <c r="G431" s="8">
        <v>22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 t="s">
        <v>235</v>
      </c>
      <c r="B432" s="8">
        <v>2012</v>
      </c>
      <c r="C432" s="2" t="s">
        <v>236</v>
      </c>
      <c r="D432" s="2" t="s">
        <v>282</v>
      </c>
      <c r="E432" s="8">
        <v>5</v>
      </c>
      <c r="F432" s="2" t="s">
        <v>287</v>
      </c>
      <c r="G432" s="8">
        <v>24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 t="s">
        <v>235</v>
      </c>
      <c r="B433" s="8">
        <v>2012</v>
      </c>
      <c r="C433" s="2" t="s">
        <v>236</v>
      </c>
      <c r="D433" s="2" t="s">
        <v>282</v>
      </c>
      <c r="E433" s="8">
        <v>5</v>
      </c>
      <c r="F433" s="2" t="s">
        <v>287</v>
      </c>
      <c r="G433" s="8">
        <v>37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 t="s">
        <v>235</v>
      </c>
      <c r="B434" s="8">
        <v>2012</v>
      </c>
      <c r="C434" s="2" t="s">
        <v>236</v>
      </c>
      <c r="D434" s="2" t="s">
        <v>282</v>
      </c>
      <c r="E434" s="8">
        <v>5</v>
      </c>
      <c r="F434" s="2" t="s">
        <v>287</v>
      </c>
      <c r="G434" s="8">
        <v>23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 t="s">
        <v>235</v>
      </c>
      <c r="B435" s="8">
        <v>2012</v>
      </c>
      <c r="C435" s="2" t="s">
        <v>236</v>
      </c>
      <c r="D435" s="2" t="s">
        <v>282</v>
      </c>
      <c r="E435" s="8">
        <v>5</v>
      </c>
      <c r="F435" s="2" t="s">
        <v>287</v>
      </c>
      <c r="G435" s="8">
        <v>23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 t="s">
        <v>235</v>
      </c>
      <c r="B436" s="8">
        <v>2012</v>
      </c>
      <c r="C436" s="2" t="s">
        <v>236</v>
      </c>
      <c r="D436" s="2" t="s">
        <v>282</v>
      </c>
      <c r="E436" s="8">
        <v>5</v>
      </c>
      <c r="F436" s="2" t="s">
        <v>287</v>
      </c>
      <c r="G436" s="8">
        <v>31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 t="s">
        <v>235</v>
      </c>
      <c r="B437" s="8">
        <v>2012</v>
      </c>
      <c r="C437" s="2" t="s">
        <v>236</v>
      </c>
      <c r="D437" s="2" t="s">
        <v>282</v>
      </c>
      <c r="E437" s="8">
        <v>5</v>
      </c>
      <c r="F437" s="2" t="s">
        <v>287</v>
      </c>
      <c r="G437" s="8">
        <v>29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 t="s">
        <v>235</v>
      </c>
      <c r="B438" s="8">
        <v>2012</v>
      </c>
      <c r="C438" s="2" t="s">
        <v>236</v>
      </c>
      <c r="D438" s="2" t="s">
        <v>282</v>
      </c>
      <c r="E438" s="8">
        <v>5</v>
      </c>
      <c r="F438" s="2" t="s">
        <v>288</v>
      </c>
      <c r="G438" s="8">
        <v>21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 t="s">
        <v>235</v>
      </c>
      <c r="B439" s="8">
        <v>2012</v>
      </c>
      <c r="C439" s="2" t="s">
        <v>236</v>
      </c>
      <c r="D439" s="2" t="s">
        <v>282</v>
      </c>
      <c r="E439" s="8">
        <v>5</v>
      </c>
      <c r="F439" s="2" t="s">
        <v>288</v>
      </c>
      <c r="G439" s="8">
        <v>21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 t="s">
        <v>235</v>
      </c>
      <c r="B440" s="8">
        <v>2012</v>
      </c>
      <c r="C440" s="2" t="s">
        <v>236</v>
      </c>
      <c r="D440" s="2" t="s">
        <v>282</v>
      </c>
      <c r="E440" s="8">
        <v>5</v>
      </c>
      <c r="F440" s="2" t="s">
        <v>288</v>
      </c>
      <c r="G440" s="8">
        <v>18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 t="s">
        <v>235</v>
      </c>
      <c r="B441" s="8">
        <v>2012</v>
      </c>
      <c r="C441" s="2" t="s">
        <v>236</v>
      </c>
      <c r="D441" s="2" t="s">
        <v>282</v>
      </c>
      <c r="E441" s="8">
        <v>5</v>
      </c>
      <c r="F441" s="2" t="s">
        <v>288</v>
      </c>
      <c r="G441" s="8">
        <v>29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 t="s">
        <v>235</v>
      </c>
      <c r="B442" s="8">
        <v>2012</v>
      </c>
      <c r="C442" s="2" t="s">
        <v>236</v>
      </c>
      <c r="D442" s="2" t="s">
        <v>282</v>
      </c>
      <c r="E442" s="8">
        <v>5</v>
      </c>
      <c r="F442" s="2" t="s">
        <v>288</v>
      </c>
      <c r="G442" s="8">
        <v>25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 t="s">
        <v>235</v>
      </c>
      <c r="B443" s="8">
        <v>2012</v>
      </c>
      <c r="C443" s="2" t="s">
        <v>236</v>
      </c>
      <c r="D443" s="2" t="s">
        <v>282</v>
      </c>
      <c r="E443" s="8">
        <v>5</v>
      </c>
      <c r="F443" s="2" t="s">
        <v>288</v>
      </c>
      <c r="G443" s="8">
        <v>21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 t="s">
        <v>235</v>
      </c>
      <c r="B444" s="8">
        <v>2012</v>
      </c>
      <c r="C444" s="2" t="s">
        <v>236</v>
      </c>
      <c r="D444" s="2" t="s">
        <v>282</v>
      </c>
      <c r="E444" s="8">
        <v>5</v>
      </c>
      <c r="F444" s="2" t="s">
        <v>288</v>
      </c>
      <c r="G444" s="8">
        <v>15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 t="s">
        <v>235</v>
      </c>
      <c r="B445" s="8">
        <v>2012</v>
      </c>
      <c r="C445" s="2" t="s">
        <v>236</v>
      </c>
      <c r="D445" s="2" t="s">
        <v>282</v>
      </c>
      <c r="E445" s="8">
        <v>5</v>
      </c>
      <c r="F445" s="2" t="s">
        <v>288</v>
      </c>
      <c r="G445" s="8">
        <v>26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 t="s">
        <v>235</v>
      </c>
      <c r="B446" s="8">
        <v>2012</v>
      </c>
      <c r="C446" s="2" t="s">
        <v>236</v>
      </c>
      <c r="D446" s="2" t="s">
        <v>282</v>
      </c>
      <c r="E446" s="8">
        <v>5</v>
      </c>
      <c r="F446" s="2" t="s">
        <v>288</v>
      </c>
      <c r="G446" s="8">
        <v>31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 t="s">
        <v>235</v>
      </c>
      <c r="B447" s="8">
        <v>2012</v>
      </c>
      <c r="C447" s="2" t="s">
        <v>236</v>
      </c>
      <c r="D447" s="2" t="s">
        <v>282</v>
      </c>
      <c r="E447" s="8">
        <v>5</v>
      </c>
      <c r="F447" s="2" t="s">
        <v>288</v>
      </c>
      <c r="G447" s="8">
        <v>22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 t="s">
        <v>235</v>
      </c>
      <c r="B448" s="8">
        <v>2012</v>
      </c>
      <c r="C448" s="2" t="s">
        <v>236</v>
      </c>
      <c r="D448" s="2" t="s">
        <v>282</v>
      </c>
      <c r="E448" s="8">
        <v>5</v>
      </c>
      <c r="F448" s="2" t="s">
        <v>289</v>
      </c>
      <c r="G448" s="8">
        <v>33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 t="s">
        <v>235</v>
      </c>
      <c r="B449" s="8">
        <v>2012</v>
      </c>
      <c r="C449" s="2" t="s">
        <v>236</v>
      </c>
      <c r="D449" s="2" t="s">
        <v>282</v>
      </c>
      <c r="E449" s="8">
        <v>5</v>
      </c>
      <c r="F449" s="2" t="s">
        <v>289</v>
      </c>
      <c r="G449" s="8">
        <v>29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 t="s">
        <v>235</v>
      </c>
      <c r="B450" s="8">
        <v>2012</v>
      </c>
      <c r="C450" s="2" t="s">
        <v>236</v>
      </c>
      <c r="D450" s="2" t="s">
        <v>282</v>
      </c>
      <c r="E450" s="8">
        <v>5</v>
      </c>
      <c r="F450" s="2" t="s">
        <v>289</v>
      </c>
      <c r="G450" s="8">
        <v>27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 t="s">
        <v>235</v>
      </c>
      <c r="B451" s="8">
        <v>2012</v>
      </c>
      <c r="C451" s="2" t="s">
        <v>236</v>
      </c>
      <c r="D451" s="2" t="s">
        <v>282</v>
      </c>
      <c r="E451" s="8">
        <v>5</v>
      </c>
      <c r="F451" s="2" t="s">
        <v>289</v>
      </c>
      <c r="G451" s="8">
        <v>24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 t="s">
        <v>235</v>
      </c>
      <c r="B452" s="8">
        <v>2012</v>
      </c>
      <c r="C452" s="2" t="s">
        <v>236</v>
      </c>
      <c r="D452" s="2" t="s">
        <v>282</v>
      </c>
      <c r="E452" s="8">
        <v>5</v>
      </c>
      <c r="F452" s="2" t="s">
        <v>289</v>
      </c>
      <c r="G452" s="8">
        <v>20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 t="s">
        <v>235</v>
      </c>
      <c r="B453" s="8">
        <v>2012</v>
      </c>
      <c r="C453" s="2" t="s">
        <v>236</v>
      </c>
      <c r="D453" s="2" t="s">
        <v>282</v>
      </c>
      <c r="E453" s="8">
        <v>5</v>
      </c>
      <c r="F453" s="2" t="s">
        <v>289</v>
      </c>
      <c r="G453" s="8">
        <v>40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 t="s">
        <v>235</v>
      </c>
      <c r="B454" s="8">
        <v>2012</v>
      </c>
      <c r="C454" s="2" t="s">
        <v>236</v>
      </c>
      <c r="D454" s="2" t="s">
        <v>282</v>
      </c>
      <c r="E454" s="8">
        <v>5</v>
      </c>
      <c r="F454" s="2" t="s">
        <v>289</v>
      </c>
      <c r="G454" s="8">
        <v>30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 t="s">
        <v>235</v>
      </c>
      <c r="B455" s="8">
        <v>2012</v>
      </c>
      <c r="C455" s="2" t="s">
        <v>236</v>
      </c>
      <c r="D455" s="2" t="s">
        <v>282</v>
      </c>
      <c r="E455" s="8">
        <v>5</v>
      </c>
      <c r="F455" s="2" t="s">
        <v>289</v>
      </c>
      <c r="G455" s="8">
        <v>35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 t="s">
        <v>235</v>
      </c>
      <c r="B456" s="8">
        <v>2012</v>
      </c>
      <c r="C456" s="2" t="s">
        <v>236</v>
      </c>
      <c r="D456" s="2" t="s">
        <v>282</v>
      </c>
      <c r="E456" s="8">
        <v>5</v>
      </c>
      <c r="F456" s="2" t="s">
        <v>289</v>
      </c>
      <c r="G456" s="8">
        <v>28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 t="s">
        <v>235</v>
      </c>
      <c r="B457" s="8">
        <v>2012</v>
      </c>
      <c r="C457" s="2" t="s">
        <v>236</v>
      </c>
      <c r="D457" s="2" t="s">
        <v>282</v>
      </c>
      <c r="E457" s="8">
        <v>5</v>
      </c>
      <c r="F457" s="2" t="s">
        <v>290</v>
      </c>
      <c r="G457" s="8">
        <v>33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 t="s">
        <v>235</v>
      </c>
      <c r="B458" s="8">
        <v>2012</v>
      </c>
      <c r="C458" s="2" t="s">
        <v>236</v>
      </c>
      <c r="D458" s="2" t="s">
        <v>282</v>
      </c>
      <c r="E458" s="8">
        <v>5</v>
      </c>
      <c r="F458" s="2" t="s">
        <v>290</v>
      </c>
      <c r="G458" s="8">
        <v>29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 t="s">
        <v>235</v>
      </c>
      <c r="B459" s="8">
        <v>2012</v>
      </c>
      <c r="C459" s="2" t="s">
        <v>236</v>
      </c>
      <c r="D459" s="2" t="s">
        <v>282</v>
      </c>
      <c r="E459" s="8">
        <v>5</v>
      </c>
      <c r="F459" s="2" t="s">
        <v>290</v>
      </c>
      <c r="G459" s="8">
        <v>32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 t="s">
        <v>235</v>
      </c>
      <c r="B460" s="8">
        <v>2012</v>
      </c>
      <c r="C460" s="2" t="s">
        <v>236</v>
      </c>
      <c r="D460" s="2" t="s">
        <v>282</v>
      </c>
      <c r="E460" s="8">
        <v>5</v>
      </c>
      <c r="F460" s="2" t="s">
        <v>290</v>
      </c>
      <c r="G460" s="8">
        <v>31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 t="s">
        <v>235</v>
      </c>
      <c r="B461" s="8">
        <v>2012</v>
      </c>
      <c r="C461" s="2" t="s">
        <v>236</v>
      </c>
      <c r="D461" s="2" t="s">
        <v>282</v>
      </c>
      <c r="E461" s="8">
        <v>5</v>
      </c>
      <c r="F461" s="2" t="s">
        <v>290</v>
      </c>
      <c r="G461" s="8">
        <v>34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 t="s">
        <v>235</v>
      </c>
      <c r="B462" s="8">
        <v>2012</v>
      </c>
      <c r="C462" s="2" t="s">
        <v>236</v>
      </c>
      <c r="D462" s="2" t="s">
        <v>282</v>
      </c>
      <c r="E462" s="8">
        <v>5</v>
      </c>
      <c r="F462" s="2" t="s">
        <v>290</v>
      </c>
      <c r="G462" s="8">
        <v>38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 t="s">
        <v>235</v>
      </c>
      <c r="B463" s="8">
        <v>2012</v>
      </c>
      <c r="C463" s="2" t="s">
        <v>236</v>
      </c>
      <c r="D463" s="2" t="s">
        <v>282</v>
      </c>
      <c r="E463" s="8">
        <v>5</v>
      </c>
      <c r="F463" s="2" t="s">
        <v>290</v>
      </c>
      <c r="G463" s="8">
        <v>31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 t="s">
        <v>235</v>
      </c>
      <c r="B464" s="8">
        <v>2012</v>
      </c>
      <c r="C464" s="2" t="s">
        <v>236</v>
      </c>
      <c r="D464" s="2" t="s">
        <v>282</v>
      </c>
      <c r="E464" s="8">
        <v>5</v>
      </c>
      <c r="F464" s="2" t="s">
        <v>290</v>
      </c>
      <c r="G464" s="8">
        <v>24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 t="s">
        <v>235</v>
      </c>
      <c r="B465" s="8">
        <v>2012</v>
      </c>
      <c r="C465" s="2" t="s">
        <v>236</v>
      </c>
      <c r="D465" s="2" t="s">
        <v>282</v>
      </c>
      <c r="E465" s="8">
        <v>5</v>
      </c>
      <c r="F465" s="2" t="s">
        <v>290</v>
      </c>
      <c r="G465" s="8">
        <v>28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 t="s">
        <v>235</v>
      </c>
      <c r="B466" s="8">
        <v>2012</v>
      </c>
      <c r="C466" s="2" t="s">
        <v>236</v>
      </c>
      <c r="D466" s="2" t="s">
        <v>282</v>
      </c>
      <c r="E466" s="8">
        <v>5</v>
      </c>
      <c r="F466" s="2" t="s">
        <v>290</v>
      </c>
      <c r="G466" s="8">
        <v>32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 t="s">
        <v>235</v>
      </c>
      <c r="B467" s="8">
        <v>2012</v>
      </c>
      <c r="C467" s="2" t="s">
        <v>236</v>
      </c>
      <c r="D467" s="2" t="s">
        <v>282</v>
      </c>
      <c r="E467" s="8">
        <v>5</v>
      </c>
      <c r="F467" s="2" t="s">
        <v>291</v>
      </c>
      <c r="G467" s="8">
        <v>27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 t="s">
        <v>235</v>
      </c>
      <c r="B468" s="8">
        <v>2012</v>
      </c>
      <c r="C468" s="2" t="s">
        <v>236</v>
      </c>
      <c r="D468" s="2" t="s">
        <v>282</v>
      </c>
      <c r="E468" s="8">
        <v>5</v>
      </c>
      <c r="F468" s="2" t="s">
        <v>291</v>
      </c>
      <c r="G468" s="8">
        <v>29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 t="s">
        <v>235</v>
      </c>
      <c r="B469" s="8">
        <v>2012</v>
      </c>
      <c r="C469" s="2" t="s">
        <v>236</v>
      </c>
      <c r="D469" s="2" t="s">
        <v>282</v>
      </c>
      <c r="E469" s="8">
        <v>5</v>
      </c>
      <c r="F469" s="2" t="s">
        <v>291</v>
      </c>
      <c r="G469" s="8">
        <v>27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 t="s">
        <v>235</v>
      </c>
      <c r="B470" s="8">
        <v>2012</v>
      </c>
      <c r="C470" s="2" t="s">
        <v>236</v>
      </c>
      <c r="D470" s="2" t="s">
        <v>282</v>
      </c>
      <c r="E470" s="8">
        <v>5</v>
      </c>
      <c r="F470" s="2" t="s">
        <v>291</v>
      </c>
      <c r="G470" s="8">
        <v>27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 t="s">
        <v>235</v>
      </c>
      <c r="B471" s="8">
        <v>2012</v>
      </c>
      <c r="C471" s="2" t="s">
        <v>236</v>
      </c>
      <c r="D471" s="2" t="s">
        <v>282</v>
      </c>
      <c r="E471" s="8">
        <v>5</v>
      </c>
      <c r="F471" s="2" t="s">
        <v>291</v>
      </c>
      <c r="G471" s="8">
        <v>34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 t="s">
        <v>235</v>
      </c>
      <c r="B472" s="8">
        <v>2012</v>
      </c>
      <c r="C472" s="2" t="s">
        <v>236</v>
      </c>
      <c r="D472" s="2" t="s">
        <v>282</v>
      </c>
      <c r="E472" s="8">
        <v>5</v>
      </c>
      <c r="F472" s="2" t="s">
        <v>291</v>
      </c>
      <c r="G472" s="8">
        <v>34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 t="s">
        <v>235</v>
      </c>
      <c r="B473" s="8">
        <v>2012</v>
      </c>
      <c r="C473" s="2" t="s">
        <v>236</v>
      </c>
      <c r="D473" s="2" t="s">
        <v>282</v>
      </c>
      <c r="E473" s="8">
        <v>5</v>
      </c>
      <c r="F473" s="2" t="s">
        <v>291</v>
      </c>
      <c r="G473" s="8">
        <v>26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 t="s">
        <v>235</v>
      </c>
      <c r="B474" s="8">
        <v>2012</v>
      </c>
      <c r="C474" s="2" t="s">
        <v>236</v>
      </c>
      <c r="D474" s="2" t="s">
        <v>282</v>
      </c>
      <c r="E474" s="8">
        <v>5</v>
      </c>
      <c r="F474" s="2" t="s">
        <v>291</v>
      </c>
      <c r="G474" s="8">
        <v>35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 t="s">
        <v>235</v>
      </c>
      <c r="B475" s="8">
        <v>2012</v>
      </c>
      <c r="C475" s="2" t="s">
        <v>236</v>
      </c>
      <c r="D475" s="2" t="s">
        <v>282</v>
      </c>
      <c r="E475" s="8">
        <v>5</v>
      </c>
      <c r="F475" s="2" t="s">
        <v>292</v>
      </c>
      <c r="G475" s="8">
        <v>32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 t="s">
        <v>235</v>
      </c>
      <c r="B476" s="8">
        <v>2012</v>
      </c>
      <c r="C476" s="2" t="s">
        <v>236</v>
      </c>
      <c r="D476" s="2" t="s">
        <v>282</v>
      </c>
      <c r="E476" s="8">
        <v>5</v>
      </c>
      <c r="F476" s="2" t="s">
        <v>292</v>
      </c>
      <c r="G476" s="8">
        <v>30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 t="s">
        <v>235</v>
      </c>
      <c r="B477" s="8">
        <v>2012</v>
      </c>
      <c r="C477" s="2" t="s">
        <v>236</v>
      </c>
      <c r="D477" s="2" t="s">
        <v>282</v>
      </c>
      <c r="E477" s="8">
        <v>5</v>
      </c>
      <c r="F477" s="2" t="s">
        <v>292</v>
      </c>
      <c r="G477" s="8">
        <v>30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 t="s">
        <v>235</v>
      </c>
      <c r="B478" s="8">
        <v>2012</v>
      </c>
      <c r="C478" s="2" t="s">
        <v>236</v>
      </c>
      <c r="D478" s="2" t="s">
        <v>282</v>
      </c>
      <c r="E478" s="8">
        <v>5</v>
      </c>
      <c r="F478" s="2" t="s">
        <v>292</v>
      </c>
      <c r="G478" s="8">
        <v>27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 t="s">
        <v>235</v>
      </c>
      <c r="B479" s="8">
        <v>2012</v>
      </c>
      <c r="C479" s="2" t="s">
        <v>236</v>
      </c>
      <c r="D479" s="2" t="s">
        <v>282</v>
      </c>
      <c r="E479" s="8">
        <v>5</v>
      </c>
      <c r="F479" s="2" t="s">
        <v>292</v>
      </c>
      <c r="G479" s="8">
        <v>31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 t="s">
        <v>235</v>
      </c>
      <c r="B480" s="8">
        <v>2012</v>
      </c>
      <c r="C480" s="2" t="s">
        <v>236</v>
      </c>
      <c r="D480" s="2" t="s">
        <v>282</v>
      </c>
      <c r="E480" s="8">
        <v>5</v>
      </c>
      <c r="F480" s="2" t="s">
        <v>292</v>
      </c>
      <c r="G480" s="8">
        <v>20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 t="s">
        <v>235</v>
      </c>
      <c r="B481" s="8">
        <v>2012</v>
      </c>
      <c r="C481" s="2" t="s">
        <v>236</v>
      </c>
      <c r="D481" s="2" t="s">
        <v>282</v>
      </c>
      <c r="E481" s="8">
        <v>5</v>
      </c>
      <c r="F481" s="2" t="s">
        <v>292</v>
      </c>
      <c r="G481" s="8">
        <v>31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 t="s">
        <v>235</v>
      </c>
      <c r="B482" s="8">
        <v>2012</v>
      </c>
      <c r="C482" s="2" t="s">
        <v>248</v>
      </c>
      <c r="D482" s="2" t="s">
        <v>293</v>
      </c>
      <c r="E482" s="8">
        <v>6</v>
      </c>
      <c r="F482" s="2" t="s">
        <v>294</v>
      </c>
      <c r="G482" s="8">
        <v>14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 t="s">
        <v>235</v>
      </c>
      <c r="B483" s="8">
        <v>2012</v>
      </c>
      <c r="C483" s="2" t="s">
        <v>248</v>
      </c>
      <c r="D483" s="2" t="s">
        <v>293</v>
      </c>
      <c r="E483" s="8">
        <v>6</v>
      </c>
      <c r="F483" s="2" t="s">
        <v>294</v>
      </c>
      <c r="G483" s="8">
        <v>15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 t="s">
        <v>235</v>
      </c>
      <c r="B484" s="8">
        <v>2012</v>
      </c>
      <c r="C484" s="2" t="s">
        <v>248</v>
      </c>
      <c r="D484" s="2" t="s">
        <v>293</v>
      </c>
      <c r="E484" s="8">
        <v>6</v>
      </c>
      <c r="F484" s="2" t="s">
        <v>294</v>
      </c>
      <c r="G484" s="8">
        <v>12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 t="s">
        <v>235</v>
      </c>
      <c r="B485" s="8">
        <v>2012</v>
      </c>
      <c r="C485" s="2" t="s">
        <v>248</v>
      </c>
      <c r="D485" s="2" t="s">
        <v>293</v>
      </c>
      <c r="E485" s="8">
        <v>6</v>
      </c>
      <c r="F485" s="2" t="s">
        <v>294</v>
      </c>
      <c r="G485" s="8">
        <v>12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 t="s">
        <v>235</v>
      </c>
      <c r="B486" s="8">
        <v>2012</v>
      </c>
      <c r="C486" s="2" t="s">
        <v>248</v>
      </c>
      <c r="D486" s="2" t="s">
        <v>293</v>
      </c>
      <c r="E486" s="8">
        <v>6</v>
      </c>
      <c r="F486" s="2" t="s">
        <v>294</v>
      </c>
      <c r="G486" s="8">
        <v>9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 t="s">
        <v>235</v>
      </c>
      <c r="B487" s="8">
        <v>2012</v>
      </c>
      <c r="C487" s="2" t="s">
        <v>248</v>
      </c>
      <c r="D487" s="2" t="s">
        <v>293</v>
      </c>
      <c r="E487" s="8">
        <v>6</v>
      </c>
      <c r="F487" s="2" t="s">
        <v>294</v>
      </c>
      <c r="G487" s="8">
        <v>10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 t="s">
        <v>235</v>
      </c>
      <c r="B488" s="8">
        <v>2012</v>
      </c>
      <c r="C488" s="2" t="s">
        <v>248</v>
      </c>
      <c r="D488" s="2" t="s">
        <v>293</v>
      </c>
      <c r="E488" s="8">
        <v>6</v>
      </c>
      <c r="F488" s="2" t="s">
        <v>294</v>
      </c>
      <c r="G488" s="8">
        <v>13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 t="s">
        <v>235</v>
      </c>
      <c r="B489" s="8">
        <v>2012</v>
      </c>
      <c r="C489" s="2" t="s">
        <v>248</v>
      </c>
      <c r="D489" s="2" t="s">
        <v>293</v>
      </c>
      <c r="E489" s="8">
        <v>6</v>
      </c>
      <c r="F489" s="2" t="s">
        <v>294</v>
      </c>
      <c r="G489" s="8">
        <v>13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 t="s">
        <v>235</v>
      </c>
      <c r="B490" s="8">
        <v>2012</v>
      </c>
      <c r="C490" s="2" t="s">
        <v>248</v>
      </c>
      <c r="D490" s="2" t="s">
        <v>293</v>
      </c>
      <c r="E490" s="8">
        <v>6</v>
      </c>
      <c r="F490" s="2" t="s">
        <v>294</v>
      </c>
      <c r="G490" s="8">
        <v>13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 t="s">
        <v>235</v>
      </c>
      <c r="B491" s="8">
        <v>2012</v>
      </c>
      <c r="C491" s="2" t="s">
        <v>248</v>
      </c>
      <c r="D491" s="2" t="s">
        <v>293</v>
      </c>
      <c r="E491" s="8">
        <v>6</v>
      </c>
      <c r="F491" s="2" t="s">
        <v>294</v>
      </c>
      <c r="G491" s="8">
        <v>10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 t="s">
        <v>235</v>
      </c>
      <c r="B492" s="8">
        <v>2012</v>
      </c>
      <c r="C492" s="2" t="s">
        <v>248</v>
      </c>
      <c r="D492" s="2" t="s">
        <v>293</v>
      </c>
      <c r="E492" s="8">
        <v>6</v>
      </c>
      <c r="F492" s="2" t="s">
        <v>295</v>
      </c>
      <c r="G492" s="8">
        <v>17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 t="s">
        <v>235</v>
      </c>
      <c r="B493" s="8">
        <v>2012</v>
      </c>
      <c r="C493" s="2" t="s">
        <v>248</v>
      </c>
      <c r="D493" s="2" t="s">
        <v>293</v>
      </c>
      <c r="E493" s="8">
        <v>6</v>
      </c>
      <c r="F493" s="2" t="s">
        <v>295</v>
      </c>
      <c r="G493" s="8">
        <v>8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 t="s">
        <v>235</v>
      </c>
      <c r="B494" s="8">
        <v>2012</v>
      </c>
      <c r="C494" s="2" t="s">
        <v>248</v>
      </c>
      <c r="D494" s="2" t="s">
        <v>293</v>
      </c>
      <c r="E494" s="8">
        <v>6</v>
      </c>
      <c r="F494" s="2" t="s">
        <v>295</v>
      </c>
      <c r="G494" s="8">
        <v>17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 t="s">
        <v>235</v>
      </c>
      <c r="B495" s="8">
        <v>2012</v>
      </c>
      <c r="C495" s="2" t="s">
        <v>248</v>
      </c>
      <c r="D495" s="2" t="s">
        <v>293</v>
      </c>
      <c r="E495" s="8">
        <v>6</v>
      </c>
      <c r="F495" s="2" t="s">
        <v>295</v>
      </c>
      <c r="G495" s="8">
        <v>17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 t="s">
        <v>235</v>
      </c>
      <c r="B496" s="8">
        <v>2012</v>
      </c>
      <c r="C496" s="2" t="s">
        <v>248</v>
      </c>
      <c r="D496" s="2" t="s">
        <v>293</v>
      </c>
      <c r="E496" s="8">
        <v>6</v>
      </c>
      <c r="F496" s="2" t="s">
        <v>295</v>
      </c>
      <c r="G496" s="8">
        <v>8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 t="s">
        <v>235</v>
      </c>
      <c r="B497" s="8">
        <v>2012</v>
      </c>
      <c r="C497" s="2" t="s">
        <v>248</v>
      </c>
      <c r="D497" s="2" t="s">
        <v>293</v>
      </c>
      <c r="E497" s="8">
        <v>6</v>
      </c>
      <c r="F497" s="2" t="s">
        <v>295</v>
      </c>
      <c r="G497" s="8">
        <v>14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 t="s">
        <v>235</v>
      </c>
      <c r="B498" s="8">
        <v>2012</v>
      </c>
      <c r="C498" s="2" t="s">
        <v>248</v>
      </c>
      <c r="D498" s="2" t="s">
        <v>293</v>
      </c>
      <c r="E498" s="8">
        <v>6</v>
      </c>
      <c r="F498" s="2" t="s">
        <v>295</v>
      </c>
      <c r="G498" s="8">
        <v>16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 t="s">
        <v>235</v>
      </c>
      <c r="B499" s="8">
        <v>2012</v>
      </c>
      <c r="C499" s="2" t="s">
        <v>248</v>
      </c>
      <c r="D499" s="2" t="s">
        <v>293</v>
      </c>
      <c r="E499" s="8">
        <v>6</v>
      </c>
      <c r="F499" s="2" t="s">
        <v>295</v>
      </c>
      <c r="G499" s="8">
        <v>13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 t="s">
        <v>235</v>
      </c>
      <c r="B500" s="8">
        <v>2012</v>
      </c>
      <c r="C500" s="2" t="s">
        <v>248</v>
      </c>
      <c r="D500" s="2" t="s">
        <v>293</v>
      </c>
      <c r="E500" s="8">
        <v>6</v>
      </c>
      <c r="F500" s="2" t="s">
        <v>295</v>
      </c>
      <c r="G500" s="8">
        <v>9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 t="s">
        <v>235</v>
      </c>
      <c r="B501" s="8">
        <v>2012</v>
      </c>
      <c r="C501" s="2" t="s">
        <v>248</v>
      </c>
      <c r="D501" s="2" t="s">
        <v>293</v>
      </c>
      <c r="E501" s="8">
        <v>6</v>
      </c>
      <c r="F501" s="2" t="s">
        <v>295</v>
      </c>
      <c r="G501" s="8">
        <v>7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 t="s">
        <v>235</v>
      </c>
      <c r="B502" s="8">
        <v>2012</v>
      </c>
      <c r="C502" s="2" t="s">
        <v>248</v>
      </c>
      <c r="D502" s="2" t="s">
        <v>293</v>
      </c>
      <c r="E502" s="8">
        <v>6</v>
      </c>
      <c r="F502" s="2" t="s">
        <v>296</v>
      </c>
      <c r="G502" s="8">
        <v>10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 t="s">
        <v>235</v>
      </c>
      <c r="B503" s="8">
        <v>2012</v>
      </c>
      <c r="C503" s="2" t="s">
        <v>248</v>
      </c>
      <c r="D503" s="2" t="s">
        <v>293</v>
      </c>
      <c r="E503" s="8">
        <v>6</v>
      </c>
      <c r="F503" s="2" t="s">
        <v>296</v>
      </c>
      <c r="G503" s="8">
        <v>10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 t="s">
        <v>235</v>
      </c>
      <c r="B504" s="8">
        <v>2012</v>
      </c>
      <c r="C504" s="2" t="s">
        <v>248</v>
      </c>
      <c r="D504" s="2" t="s">
        <v>293</v>
      </c>
      <c r="E504" s="8">
        <v>6</v>
      </c>
      <c r="F504" s="2" t="s">
        <v>296</v>
      </c>
      <c r="G504" s="8">
        <v>13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 t="s">
        <v>235</v>
      </c>
      <c r="B505" s="8">
        <v>2012</v>
      </c>
      <c r="C505" s="2" t="s">
        <v>248</v>
      </c>
      <c r="D505" s="2" t="s">
        <v>293</v>
      </c>
      <c r="E505" s="8">
        <v>6</v>
      </c>
      <c r="F505" s="2" t="s">
        <v>296</v>
      </c>
      <c r="G505" s="8">
        <v>14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 t="s">
        <v>235</v>
      </c>
      <c r="B506" s="8">
        <v>2012</v>
      </c>
      <c r="C506" s="2" t="s">
        <v>248</v>
      </c>
      <c r="D506" s="2" t="s">
        <v>293</v>
      </c>
      <c r="E506" s="8">
        <v>6</v>
      </c>
      <c r="F506" s="2" t="s">
        <v>296</v>
      </c>
      <c r="G506" s="8">
        <v>12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 t="s">
        <v>235</v>
      </c>
      <c r="B507" s="8">
        <v>2012</v>
      </c>
      <c r="C507" s="2" t="s">
        <v>248</v>
      </c>
      <c r="D507" s="2" t="s">
        <v>293</v>
      </c>
      <c r="E507" s="8">
        <v>6</v>
      </c>
      <c r="F507" s="2" t="s">
        <v>297</v>
      </c>
      <c r="G507" s="8">
        <v>14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 t="s">
        <v>235</v>
      </c>
      <c r="B508" s="8">
        <v>2012</v>
      </c>
      <c r="C508" s="2" t="s">
        <v>248</v>
      </c>
      <c r="D508" s="2" t="s">
        <v>293</v>
      </c>
      <c r="E508" s="8">
        <v>6</v>
      </c>
      <c r="F508" s="2" t="s">
        <v>297</v>
      </c>
      <c r="G508" s="8">
        <v>15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 t="s">
        <v>235</v>
      </c>
      <c r="B509" s="8">
        <v>2012</v>
      </c>
      <c r="C509" s="2" t="s">
        <v>248</v>
      </c>
      <c r="D509" s="2" t="s">
        <v>293</v>
      </c>
      <c r="E509" s="8">
        <v>6</v>
      </c>
      <c r="F509" s="2" t="s">
        <v>297</v>
      </c>
      <c r="G509" s="8">
        <v>12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 t="s">
        <v>235</v>
      </c>
      <c r="B510" s="8">
        <v>2012</v>
      </c>
      <c r="C510" s="2" t="s">
        <v>248</v>
      </c>
      <c r="D510" s="2" t="s">
        <v>293</v>
      </c>
      <c r="E510" s="8">
        <v>6</v>
      </c>
      <c r="F510" s="2" t="s">
        <v>297</v>
      </c>
      <c r="G510" s="8">
        <v>12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 t="s">
        <v>235</v>
      </c>
      <c r="B511" s="8">
        <v>2012</v>
      </c>
      <c r="C511" s="2" t="s">
        <v>248</v>
      </c>
      <c r="D511" s="2" t="s">
        <v>293</v>
      </c>
      <c r="E511" s="8">
        <v>6</v>
      </c>
      <c r="F511" s="2" t="s">
        <v>297</v>
      </c>
      <c r="G511" s="8">
        <v>16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 t="s">
        <v>235</v>
      </c>
      <c r="B512" s="8">
        <v>2012</v>
      </c>
      <c r="C512" s="2" t="s">
        <v>248</v>
      </c>
      <c r="D512" s="2" t="s">
        <v>293</v>
      </c>
      <c r="E512" s="8">
        <v>6</v>
      </c>
      <c r="F512" s="2" t="s">
        <v>298</v>
      </c>
      <c r="G512" s="8">
        <v>17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 t="s">
        <v>235</v>
      </c>
      <c r="B513" s="8">
        <v>2012</v>
      </c>
      <c r="C513" s="2" t="s">
        <v>248</v>
      </c>
      <c r="D513" s="2" t="s">
        <v>293</v>
      </c>
      <c r="E513" s="8">
        <v>6</v>
      </c>
      <c r="F513" s="2" t="s">
        <v>298</v>
      </c>
      <c r="G513" s="8">
        <v>18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 t="s">
        <v>235</v>
      </c>
      <c r="B514" s="8">
        <v>2012</v>
      </c>
      <c r="C514" s="2" t="s">
        <v>248</v>
      </c>
      <c r="D514" s="2" t="s">
        <v>293</v>
      </c>
      <c r="E514" s="8">
        <v>6</v>
      </c>
      <c r="F514" s="2" t="s">
        <v>298</v>
      </c>
      <c r="G514" s="8">
        <v>22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 t="s">
        <v>235</v>
      </c>
      <c r="B515" s="8">
        <v>2012</v>
      </c>
      <c r="C515" s="2" t="s">
        <v>248</v>
      </c>
      <c r="D515" s="2" t="s">
        <v>293</v>
      </c>
      <c r="E515" s="8">
        <v>6</v>
      </c>
      <c r="F515" s="2" t="s">
        <v>298</v>
      </c>
      <c r="G515" s="8">
        <v>11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 t="s">
        <v>235</v>
      </c>
      <c r="B516" s="8">
        <v>2012</v>
      </c>
      <c r="C516" s="2" t="s">
        <v>248</v>
      </c>
      <c r="D516" s="2" t="s">
        <v>293</v>
      </c>
      <c r="E516" s="8">
        <v>6</v>
      </c>
      <c r="F516" s="2" t="s">
        <v>298</v>
      </c>
      <c r="G516" s="8">
        <v>15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 t="s">
        <v>235</v>
      </c>
      <c r="B517" s="8">
        <v>2012</v>
      </c>
      <c r="C517" s="2" t="s">
        <v>248</v>
      </c>
      <c r="D517" s="2" t="s">
        <v>293</v>
      </c>
      <c r="E517" s="8">
        <v>6</v>
      </c>
      <c r="F517" s="2" t="s">
        <v>298</v>
      </c>
      <c r="G517" s="8">
        <v>17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 t="s">
        <v>235</v>
      </c>
      <c r="B518" s="8">
        <v>2012</v>
      </c>
      <c r="C518" s="2" t="s">
        <v>248</v>
      </c>
      <c r="D518" s="2" t="s">
        <v>293</v>
      </c>
      <c r="E518" s="8">
        <v>6</v>
      </c>
      <c r="F518" s="2" t="s">
        <v>298</v>
      </c>
      <c r="G518" s="8">
        <v>8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 t="s">
        <v>235</v>
      </c>
      <c r="B519" s="8">
        <v>2012</v>
      </c>
      <c r="C519" s="2" t="s">
        <v>248</v>
      </c>
      <c r="D519" s="2" t="s">
        <v>293</v>
      </c>
      <c r="E519" s="8">
        <v>6</v>
      </c>
      <c r="F519" s="2" t="s">
        <v>298</v>
      </c>
      <c r="G519" s="8">
        <v>15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 t="s">
        <v>235</v>
      </c>
      <c r="B520" s="8">
        <v>2012</v>
      </c>
      <c r="C520" s="2" t="s">
        <v>248</v>
      </c>
      <c r="D520" s="2" t="s">
        <v>293</v>
      </c>
      <c r="E520" s="8">
        <v>6</v>
      </c>
      <c r="F520" s="2" t="s">
        <v>299</v>
      </c>
      <c r="G520" s="8">
        <v>14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 t="s">
        <v>235</v>
      </c>
      <c r="B521" s="8">
        <v>2012</v>
      </c>
      <c r="C521" s="2" t="s">
        <v>248</v>
      </c>
      <c r="D521" s="2" t="s">
        <v>293</v>
      </c>
      <c r="E521" s="8">
        <v>6</v>
      </c>
      <c r="F521" s="2" t="s">
        <v>299</v>
      </c>
      <c r="G521" s="8">
        <v>14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 t="s">
        <v>235</v>
      </c>
      <c r="B522" s="8">
        <v>2012</v>
      </c>
      <c r="C522" s="2" t="s">
        <v>248</v>
      </c>
      <c r="D522" s="2" t="s">
        <v>293</v>
      </c>
      <c r="E522" s="8">
        <v>6</v>
      </c>
      <c r="F522" s="2" t="s">
        <v>299</v>
      </c>
      <c r="G522" s="8">
        <v>14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 t="s">
        <v>235</v>
      </c>
      <c r="B523" s="8">
        <v>2012</v>
      </c>
      <c r="C523" s="2" t="s">
        <v>248</v>
      </c>
      <c r="D523" s="2" t="s">
        <v>293</v>
      </c>
      <c r="E523" s="8">
        <v>6</v>
      </c>
      <c r="F523" s="2" t="s">
        <v>299</v>
      </c>
      <c r="G523" s="8">
        <v>10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 t="s">
        <v>235</v>
      </c>
      <c r="B524" s="8">
        <v>2012</v>
      </c>
      <c r="C524" s="2" t="s">
        <v>248</v>
      </c>
      <c r="D524" s="2" t="s">
        <v>293</v>
      </c>
      <c r="E524" s="8">
        <v>6</v>
      </c>
      <c r="F524" s="2" t="s">
        <v>300</v>
      </c>
      <c r="G524" s="8">
        <v>12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 t="s">
        <v>235</v>
      </c>
      <c r="B525" s="8">
        <v>2012</v>
      </c>
      <c r="C525" s="2" t="s">
        <v>248</v>
      </c>
      <c r="D525" s="2" t="s">
        <v>293</v>
      </c>
      <c r="E525" s="8">
        <v>6</v>
      </c>
      <c r="F525" s="2" t="s">
        <v>300</v>
      </c>
      <c r="G525" s="8">
        <v>13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 t="s">
        <v>235</v>
      </c>
      <c r="B526" s="8">
        <v>2012</v>
      </c>
      <c r="C526" s="2" t="s">
        <v>248</v>
      </c>
      <c r="D526" s="2" t="s">
        <v>293</v>
      </c>
      <c r="E526" s="8">
        <v>6</v>
      </c>
      <c r="F526" s="2" t="s">
        <v>300</v>
      </c>
      <c r="G526" s="8">
        <v>22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 t="s">
        <v>235</v>
      </c>
      <c r="B527" s="8">
        <v>2012</v>
      </c>
      <c r="C527" s="2" t="s">
        <v>248</v>
      </c>
      <c r="D527" s="2" t="s">
        <v>293</v>
      </c>
      <c r="E527" s="8">
        <v>6</v>
      </c>
      <c r="F527" s="2" t="s">
        <v>300</v>
      </c>
      <c r="G527" s="8">
        <v>14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 t="s">
        <v>235</v>
      </c>
      <c r="B528" s="8">
        <v>2012</v>
      </c>
      <c r="C528" s="2" t="s">
        <v>248</v>
      </c>
      <c r="D528" s="2" t="s">
        <v>293</v>
      </c>
      <c r="E528" s="8">
        <v>6</v>
      </c>
      <c r="F528" s="2" t="s">
        <v>300</v>
      </c>
      <c r="G528" s="8">
        <v>14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 t="s">
        <v>235</v>
      </c>
      <c r="B529" s="8">
        <v>2012</v>
      </c>
      <c r="C529" s="2" t="s">
        <v>248</v>
      </c>
      <c r="D529" s="2" t="s">
        <v>293</v>
      </c>
      <c r="E529" s="8">
        <v>6</v>
      </c>
      <c r="F529" s="2" t="s">
        <v>300</v>
      </c>
      <c r="G529" s="8">
        <v>15</v>
      </c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 t="s">
        <v>235</v>
      </c>
      <c r="B530" s="8">
        <v>2012</v>
      </c>
      <c r="C530" s="2" t="s">
        <v>248</v>
      </c>
      <c r="D530" s="2" t="s">
        <v>293</v>
      </c>
      <c r="E530" s="8">
        <v>6</v>
      </c>
      <c r="F530" s="2" t="s">
        <v>301</v>
      </c>
      <c r="G530" s="8">
        <v>36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 t="s">
        <v>235</v>
      </c>
      <c r="B531" s="8">
        <v>2012</v>
      </c>
      <c r="C531" s="2" t="s">
        <v>248</v>
      </c>
      <c r="D531" s="2" t="s">
        <v>293</v>
      </c>
      <c r="E531" s="8">
        <v>6</v>
      </c>
      <c r="F531" s="2" t="s">
        <v>301</v>
      </c>
      <c r="G531" s="8">
        <v>13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 t="s">
        <v>235</v>
      </c>
      <c r="B532" s="8">
        <v>2012</v>
      </c>
      <c r="C532" s="2" t="s">
        <v>248</v>
      </c>
      <c r="D532" s="2" t="s">
        <v>293</v>
      </c>
      <c r="E532" s="8">
        <v>6</v>
      </c>
      <c r="F532" s="2" t="s">
        <v>301</v>
      </c>
      <c r="G532" s="8">
        <v>21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 t="s">
        <v>235</v>
      </c>
      <c r="B533" s="8">
        <v>2012</v>
      </c>
      <c r="C533" s="2" t="s">
        <v>248</v>
      </c>
      <c r="D533" s="2" t="s">
        <v>293</v>
      </c>
      <c r="E533" s="8">
        <v>6</v>
      </c>
      <c r="F533" s="2" t="s">
        <v>301</v>
      </c>
      <c r="G533" s="8">
        <v>22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 t="s">
        <v>235</v>
      </c>
      <c r="B534" s="8">
        <v>2012</v>
      </c>
      <c r="C534" s="2" t="s">
        <v>248</v>
      </c>
      <c r="D534" s="2" t="s">
        <v>293</v>
      </c>
      <c r="E534" s="8">
        <v>6</v>
      </c>
      <c r="F534" s="2" t="s">
        <v>301</v>
      </c>
      <c r="G534" s="8">
        <v>22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 t="s">
        <v>235</v>
      </c>
      <c r="B535" s="8">
        <v>2012</v>
      </c>
      <c r="C535" s="2" t="s">
        <v>248</v>
      </c>
      <c r="D535" s="2" t="s">
        <v>293</v>
      </c>
      <c r="E535" s="8">
        <v>6</v>
      </c>
      <c r="F535" s="2" t="s">
        <v>301</v>
      </c>
      <c r="G535" s="8">
        <v>15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 t="s">
        <v>235</v>
      </c>
      <c r="B536" s="8">
        <v>2012</v>
      </c>
      <c r="C536" s="2" t="s">
        <v>248</v>
      </c>
      <c r="D536" s="2" t="s">
        <v>293</v>
      </c>
      <c r="E536" s="8">
        <v>6</v>
      </c>
      <c r="F536" s="2" t="s">
        <v>301</v>
      </c>
      <c r="G536" s="8">
        <v>15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 t="s">
        <v>235</v>
      </c>
      <c r="B537" s="8">
        <v>2012</v>
      </c>
      <c r="C537" s="2" t="s">
        <v>248</v>
      </c>
      <c r="D537" s="2" t="s">
        <v>293</v>
      </c>
      <c r="E537" s="8">
        <v>6</v>
      </c>
      <c r="F537" s="2" t="s">
        <v>301</v>
      </c>
      <c r="G537" s="8">
        <v>19</v>
      </c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 t="s">
        <v>235</v>
      </c>
      <c r="B538" s="8">
        <v>2012</v>
      </c>
      <c r="C538" s="2" t="s">
        <v>248</v>
      </c>
      <c r="D538" s="2" t="s">
        <v>293</v>
      </c>
      <c r="E538" s="8">
        <v>6</v>
      </c>
      <c r="F538" s="2" t="s">
        <v>301</v>
      </c>
      <c r="G538" s="8">
        <v>25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 t="s">
        <v>235</v>
      </c>
      <c r="B539" s="8">
        <v>2012</v>
      </c>
      <c r="C539" s="2" t="s">
        <v>248</v>
      </c>
      <c r="D539" s="2" t="s">
        <v>293</v>
      </c>
      <c r="E539" s="8">
        <v>6</v>
      </c>
      <c r="F539" s="2" t="s">
        <v>301</v>
      </c>
      <c r="G539" s="8">
        <v>16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 t="s">
        <v>235</v>
      </c>
      <c r="B540" s="8">
        <v>2012</v>
      </c>
      <c r="C540" s="2" t="s">
        <v>248</v>
      </c>
      <c r="D540" s="2" t="s">
        <v>293</v>
      </c>
      <c r="E540" s="8">
        <v>6</v>
      </c>
      <c r="F540" s="2" t="s">
        <v>302</v>
      </c>
      <c r="G540" s="8">
        <v>29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 t="s">
        <v>235</v>
      </c>
      <c r="B541" s="8">
        <v>2012</v>
      </c>
      <c r="C541" s="2" t="s">
        <v>248</v>
      </c>
      <c r="D541" s="2" t="s">
        <v>293</v>
      </c>
      <c r="E541" s="8">
        <v>6</v>
      </c>
      <c r="F541" s="2" t="s">
        <v>302</v>
      </c>
      <c r="G541" s="8">
        <v>15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 t="s">
        <v>235</v>
      </c>
      <c r="B542" s="8">
        <v>2012</v>
      </c>
      <c r="C542" s="2" t="s">
        <v>248</v>
      </c>
      <c r="D542" s="2" t="s">
        <v>293</v>
      </c>
      <c r="E542" s="8">
        <v>6</v>
      </c>
      <c r="F542" s="2" t="s">
        <v>302</v>
      </c>
      <c r="G542" s="8">
        <v>15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 t="s">
        <v>235</v>
      </c>
      <c r="B543" s="8">
        <v>2012</v>
      </c>
      <c r="C543" s="2" t="s">
        <v>248</v>
      </c>
      <c r="D543" s="2" t="s">
        <v>293</v>
      </c>
      <c r="E543" s="8">
        <v>6</v>
      </c>
      <c r="F543" s="2" t="s">
        <v>302</v>
      </c>
      <c r="G543" s="8">
        <v>14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 t="s">
        <v>235</v>
      </c>
      <c r="B544" s="8">
        <v>2012</v>
      </c>
      <c r="C544" s="2" t="s">
        <v>248</v>
      </c>
      <c r="D544" s="2" t="s">
        <v>293</v>
      </c>
      <c r="E544" s="8">
        <v>6</v>
      </c>
      <c r="F544" s="2" t="s">
        <v>302</v>
      </c>
      <c r="G544" s="8">
        <v>14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 t="s">
        <v>235</v>
      </c>
      <c r="B545" s="8">
        <v>2012</v>
      </c>
      <c r="C545" s="2" t="s">
        <v>248</v>
      </c>
      <c r="D545" s="2" t="s">
        <v>293</v>
      </c>
      <c r="E545" s="8">
        <v>6</v>
      </c>
      <c r="F545" s="2" t="s">
        <v>302</v>
      </c>
      <c r="G545" s="8">
        <v>15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 t="s">
        <v>235</v>
      </c>
      <c r="B546" s="8">
        <v>2012</v>
      </c>
      <c r="C546" s="2" t="s">
        <v>248</v>
      </c>
      <c r="D546" s="2" t="s">
        <v>293</v>
      </c>
      <c r="E546" s="8">
        <v>6</v>
      </c>
      <c r="F546" s="2" t="s">
        <v>302</v>
      </c>
      <c r="G546" s="8">
        <v>11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 t="s">
        <v>235</v>
      </c>
      <c r="B547" s="8">
        <v>2012</v>
      </c>
      <c r="C547" s="2" t="s">
        <v>248</v>
      </c>
      <c r="D547" s="2" t="s">
        <v>293</v>
      </c>
      <c r="E547" s="8">
        <v>6</v>
      </c>
      <c r="F547" s="2" t="s">
        <v>302</v>
      </c>
      <c r="G547" s="8">
        <v>15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 t="s">
        <v>235</v>
      </c>
      <c r="B548" s="8">
        <v>2012</v>
      </c>
      <c r="C548" s="2" t="s">
        <v>248</v>
      </c>
      <c r="D548" s="2" t="s">
        <v>293</v>
      </c>
      <c r="E548" s="8">
        <v>6</v>
      </c>
      <c r="F548" s="2" t="s">
        <v>302</v>
      </c>
      <c r="G548" s="8">
        <v>15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 t="s">
        <v>235</v>
      </c>
      <c r="B549" s="8">
        <v>2012</v>
      </c>
      <c r="C549" s="2" t="s">
        <v>248</v>
      </c>
      <c r="D549" s="2" t="s">
        <v>293</v>
      </c>
      <c r="E549" s="8">
        <v>6</v>
      </c>
      <c r="F549" s="2" t="s">
        <v>302</v>
      </c>
      <c r="G549" s="8">
        <v>18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 t="s">
        <v>235</v>
      </c>
      <c r="B550" s="8">
        <v>2012</v>
      </c>
      <c r="C550" s="2" t="s">
        <v>248</v>
      </c>
      <c r="D550" s="2" t="s">
        <v>293</v>
      </c>
      <c r="E550" s="8">
        <v>6</v>
      </c>
      <c r="F550" s="2" t="s">
        <v>303</v>
      </c>
      <c r="G550" s="8">
        <v>14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 t="s">
        <v>235</v>
      </c>
      <c r="B551" s="8">
        <v>2012</v>
      </c>
      <c r="C551" s="2" t="s">
        <v>248</v>
      </c>
      <c r="D551" s="2" t="s">
        <v>293</v>
      </c>
      <c r="E551" s="8">
        <v>6</v>
      </c>
      <c r="F551" s="2" t="s">
        <v>303</v>
      </c>
      <c r="G551" s="8">
        <v>13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 t="s">
        <v>235</v>
      </c>
      <c r="B552" s="8">
        <v>2012</v>
      </c>
      <c r="C552" s="2" t="s">
        <v>248</v>
      </c>
      <c r="D552" s="2" t="s">
        <v>293</v>
      </c>
      <c r="E552" s="8">
        <v>6</v>
      </c>
      <c r="F552" s="2" t="s">
        <v>303</v>
      </c>
      <c r="G552" s="8">
        <v>12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 t="s">
        <v>235</v>
      </c>
      <c r="B553" s="8">
        <v>2012</v>
      </c>
      <c r="C553" s="2" t="s">
        <v>248</v>
      </c>
      <c r="D553" s="2" t="s">
        <v>293</v>
      </c>
      <c r="E553" s="8">
        <v>6</v>
      </c>
      <c r="F553" s="2" t="s">
        <v>303</v>
      </c>
      <c r="G553" s="8">
        <v>11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 t="s">
        <v>235</v>
      </c>
      <c r="B554" s="8">
        <v>2012</v>
      </c>
      <c r="C554" s="2" t="s">
        <v>248</v>
      </c>
      <c r="D554" s="2" t="s">
        <v>293</v>
      </c>
      <c r="E554" s="8">
        <v>6</v>
      </c>
      <c r="F554" s="2" t="s">
        <v>303</v>
      </c>
      <c r="G554" s="8">
        <v>9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 t="s">
        <v>235</v>
      </c>
      <c r="B555" s="8">
        <v>2012</v>
      </c>
      <c r="C555" s="2" t="s">
        <v>248</v>
      </c>
      <c r="D555" s="2" t="s">
        <v>293</v>
      </c>
      <c r="E555" s="8">
        <v>6</v>
      </c>
      <c r="F555" s="2" t="s">
        <v>303</v>
      </c>
      <c r="G555" s="8">
        <v>23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 t="s">
        <v>235</v>
      </c>
      <c r="B556" s="8">
        <v>2012</v>
      </c>
      <c r="C556" s="2" t="s">
        <v>248</v>
      </c>
      <c r="D556" s="2" t="s">
        <v>293</v>
      </c>
      <c r="E556" s="8">
        <v>6</v>
      </c>
      <c r="F556" s="2" t="s">
        <v>303</v>
      </c>
      <c r="G556" s="8">
        <v>15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 t="s">
        <v>235</v>
      </c>
      <c r="B557" s="8">
        <v>2012</v>
      </c>
      <c r="C557" s="2" t="s">
        <v>248</v>
      </c>
      <c r="D557" s="2" t="s">
        <v>293</v>
      </c>
      <c r="E557" s="8">
        <v>6</v>
      </c>
      <c r="F557" s="2" t="s">
        <v>303</v>
      </c>
      <c r="G557" s="8">
        <v>14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 t="s">
        <v>235</v>
      </c>
      <c r="B558" s="8">
        <v>2012</v>
      </c>
      <c r="C558" s="2" t="s">
        <v>248</v>
      </c>
      <c r="D558" s="2" t="s">
        <v>293</v>
      </c>
      <c r="E558" s="8">
        <v>6</v>
      </c>
      <c r="F558" s="2" t="s">
        <v>303</v>
      </c>
      <c r="G558" s="8">
        <v>18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 t="s">
        <v>235</v>
      </c>
      <c r="B559" s="8">
        <v>2012</v>
      </c>
      <c r="C559" s="2" t="s">
        <v>248</v>
      </c>
      <c r="D559" s="2" t="s">
        <v>293</v>
      </c>
      <c r="E559" s="8">
        <v>6</v>
      </c>
      <c r="F559" s="2" t="s">
        <v>303</v>
      </c>
      <c r="G559" s="8">
        <v>17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 t="s">
        <v>235</v>
      </c>
      <c r="B560" s="8">
        <v>2013</v>
      </c>
      <c r="C560" s="2" t="s">
        <v>236</v>
      </c>
      <c r="D560" s="2" t="s">
        <v>304</v>
      </c>
      <c r="E560" s="8">
        <v>7</v>
      </c>
      <c r="F560" s="2" t="s">
        <v>305</v>
      </c>
      <c r="G560" s="8">
        <v>21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 t="s">
        <v>235</v>
      </c>
      <c r="B561" s="8">
        <v>2013</v>
      </c>
      <c r="C561" s="2" t="s">
        <v>236</v>
      </c>
      <c r="D561" s="2" t="s">
        <v>304</v>
      </c>
      <c r="E561" s="8">
        <v>7</v>
      </c>
      <c r="F561" s="2" t="s">
        <v>305</v>
      </c>
      <c r="G561" s="8">
        <v>24</v>
      </c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 t="s">
        <v>235</v>
      </c>
      <c r="B562" s="8">
        <v>2013</v>
      </c>
      <c r="C562" s="2" t="s">
        <v>236</v>
      </c>
      <c r="D562" s="2" t="s">
        <v>304</v>
      </c>
      <c r="E562" s="8">
        <v>7</v>
      </c>
      <c r="F562" s="2" t="s">
        <v>305</v>
      </c>
      <c r="G562" s="8">
        <v>25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 t="s">
        <v>235</v>
      </c>
      <c r="B563" s="8">
        <v>2013</v>
      </c>
      <c r="C563" s="2" t="s">
        <v>236</v>
      </c>
      <c r="D563" s="2" t="s">
        <v>304</v>
      </c>
      <c r="E563" s="8">
        <v>7</v>
      </c>
      <c r="F563" s="2" t="s">
        <v>305</v>
      </c>
      <c r="G563" s="8">
        <v>18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 t="s">
        <v>235</v>
      </c>
      <c r="B564" s="8">
        <v>2013</v>
      </c>
      <c r="C564" s="2" t="s">
        <v>236</v>
      </c>
      <c r="D564" s="2" t="s">
        <v>304</v>
      </c>
      <c r="E564" s="8">
        <v>7</v>
      </c>
      <c r="F564" s="2" t="s">
        <v>305</v>
      </c>
      <c r="G564" s="8">
        <v>23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 t="s">
        <v>235</v>
      </c>
      <c r="B565" s="8">
        <v>2013</v>
      </c>
      <c r="C565" s="2" t="s">
        <v>236</v>
      </c>
      <c r="D565" s="2" t="s">
        <v>304</v>
      </c>
      <c r="E565" s="8">
        <v>7</v>
      </c>
      <c r="F565" s="2" t="s">
        <v>305</v>
      </c>
      <c r="G565" s="8">
        <v>24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 t="s">
        <v>235</v>
      </c>
      <c r="B566" s="8">
        <v>2013</v>
      </c>
      <c r="C566" s="2" t="s">
        <v>236</v>
      </c>
      <c r="D566" s="2" t="s">
        <v>304</v>
      </c>
      <c r="E566" s="8">
        <v>7</v>
      </c>
      <c r="F566" s="2" t="s">
        <v>305</v>
      </c>
      <c r="G566" s="8">
        <v>22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 t="s">
        <v>235</v>
      </c>
      <c r="B567" s="8">
        <v>2013</v>
      </c>
      <c r="C567" s="2" t="s">
        <v>236</v>
      </c>
      <c r="D567" s="2" t="s">
        <v>304</v>
      </c>
      <c r="E567" s="8">
        <v>7</v>
      </c>
      <c r="F567" s="2" t="s">
        <v>305</v>
      </c>
      <c r="G567" s="8">
        <v>24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 t="s">
        <v>235</v>
      </c>
      <c r="B568" s="8">
        <v>2013</v>
      </c>
      <c r="C568" s="2" t="s">
        <v>236</v>
      </c>
      <c r="D568" s="2" t="s">
        <v>304</v>
      </c>
      <c r="E568" s="8">
        <v>7</v>
      </c>
      <c r="F568" s="2" t="s">
        <v>305</v>
      </c>
      <c r="G568" s="8">
        <v>16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 t="s">
        <v>235</v>
      </c>
      <c r="B569" s="8">
        <v>2013</v>
      </c>
      <c r="C569" s="2" t="s">
        <v>236</v>
      </c>
      <c r="D569" s="2" t="s">
        <v>304</v>
      </c>
      <c r="E569" s="8">
        <v>7</v>
      </c>
      <c r="F569" s="2" t="s">
        <v>305</v>
      </c>
      <c r="G569" s="8">
        <v>12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 t="s">
        <v>235</v>
      </c>
      <c r="B570" s="8">
        <v>2013</v>
      </c>
      <c r="C570" s="2" t="s">
        <v>236</v>
      </c>
      <c r="D570" s="2" t="s">
        <v>304</v>
      </c>
      <c r="E570" s="8">
        <v>7</v>
      </c>
      <c r="F570" s="2" t="s">
        <v>306</v>
      </c>
      <c r="G570" s="8">
        <v>21</v>
      </c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 t="s">
        <v>235</v>
      </c>
      <c r="B571" s="8">
        <v>2013</v>
      </c>
      <c r="C571" s="2" t="s">
        <v>236</v>
      </c>
      <c r="D571" s="2" t="s">
        <v>304</v>
      </c>
      <c r="E571" s="8">
        <v>7</v>
      </c>
      <c r="F571" s="2" t="s">
        <v>306</v>
      </c>
      <c r="G571" s="8">
        <v>26</v>
      </c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 t="s">
        <v>235</v>
      </c>
      <c r="B572" s="8">
        <v>2013</v>
      </c>
      <c r="C572" s="2" t="s">
        <v>236</v>
      </c>
      <c r="D572" s="2" t="s">
        <v>304</v>
      </c>
      <c r="E572" s="8">
        <v>7</v>
      </c>
      <c r="F572" s="2" t="s">
        <v>306</v>
      </c>
      <c r="G572" s="8">
        <v>22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 t="s">
        <v>235</v>
      </c>
      <c r="B573" s="8">
        <v>2013</v>
      </c>
      <c r="C573" s="2" t="s">
        <v>236</v>
      </c>
      <c r="D573" s="2" t="s">
        <v>304</v>
      </c>
      <c r="E573" s="8">
        <v>7</v>
      </c>
      <c r="F573" s="2" t="s">
        <v>306</v>
      </c>
      <c r="G573" s="8">
        <v>28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 t="s">
        <v>235</v>
      </c>
      <c r="B574" s="8">
        <v>2013</v>
      </c>
      <c r="C574" s="2" t="s">
        <v>236</v>
      </c>
      <c r="D574" s="2" t="s">
        <v>304</v>
      </c>
      <c r="E574" s="8">
        <v>7</v>
      </c>
      <c r="F574" s="2" t="s">
        <v>306</v>
      </c>
      <c r="G574" s="8">
        <v>26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 t="s">
        <v>235</v>
      </c>
      <c r="B575" s="8">
        <v>2013</v>
      </c>
      <c r="C575" s="2" t="s">
        <v>236</v>
      </c>
      <c r="D575" s="2" t="s">
        <v>304</v>
      </c>
      <c r="E575" s="8">
        <v>7</v>
      </c>
      <c r="F575" s="2" t="s">
        <v>306</v>
      </c>
      <c r="G575" s="8">
        <v>26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 t="s">
        <v>235</v>
      </c>
      <c r="B576" s="8">
        <v>2013</v>
      </c>
      <c r="C576" s="2" t="s">
        <v>236</v>
      </c>
      <c r="D576" s="2" t="s">
        <v>304</v>
      </c>
      <c r="E576" s="8">
        <v>7</v>
      </c>
      <c r="F576" s="2" t="s">
        <v>306</v>
      </c>
      <c r="G576" s="8">
        <v>25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 t="s">
        <v>235</v>
      </c>
      <c r="B577" s="8">
        <v>2013</v>
      </c>
      <c r="C577" s="2" t="s">
        <v>236</v>
      </c>
      <c r="D577" s="2" t="s">
        <v>304</v>
      </c>
      <c r="E577" s="8">
        <v>7</v>
      </c>
      <c r="F577" s="2" t="s">
        <v>306</v>
      </c>
      <c r="G577" s="8">
        <v>22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 t="s">
        <v>235</v>
      </c>
      <c r="B578" s="8">
        <v>2013</v>
      </c>
      <c r="C578" s="2" t="s">
        <v>236</v>
      </c>
      <c r="D578" s="2" t="s">
        <v>304</v>
      </c>
      <c r="E578" s="8">
        <v>7</v>
      </c>
      <c r="F578" s="2" t="s">
        <v>306</v>
      </c>
      <c r="G578" s="8">
        <v>30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 t="s">
        <v>235</v>
      </c>
      <c r="B579" s="8">
        <v>2013</v>
      </c>
      <c r="C579" s="2" t="s">
        <v>236</v>
      </c>
      <c r="D579" s="2" t="s">
        <v>304</v>
      </c>
      <c r="E579" s="8">
        <v>7</v>
      </c>
      <c r="F579" s="2" t="s">
        <v>306</v>
      </c>
      <c r="G579" s="8">
        <v>15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 t="s">
        <v>235</v>
      </c>
      <c r="B580" s="8">
        <v>2013</v>
      </c>
      <c r="C580" s="2" t="s">
        <v>236</v>
      </c>
      <c r="D580" s="2" t="s">
        <v>304</v>
      </c>
      <c r="E580" s="8">
        <v>7</v>
      </c>
      <c r="F580" s="2" t="s">
        <v>307</v>
      </c>
      <c r="G580" s="8">
        <v>21</v>
      </c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 t="s">
        <v>235</v>
      </c>
      <c r="B581" s="8">
        <v>2013</v>
      </c>
      <c r="C581" s="2" t="s">
        <v>236</v>
      </c>
      <c r="D581" s="2" t="s">
        <v>304</v>
      </c>
      <c r="E581" s="8">
        <v>7</v>
      </c>
      <c r="F581" s="2" t="s">
        <v>307</v>
      </c>
      <c r="G581" s="8">
        <v>19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 t="s">
        <v>235</v>
      </c>
      <c r="B582" s="8">
        <v>2013</v>
      </c>
      <c r="C582" s="2" t="s">
        <v>236</v>
      </c>
      <c r="D582" s="2" t="s">
        <v>304</v>
      </c>
      <c r="E582" s="8">
        <v>7</v>
      </c>
      <c r="F582" s="2" t="s">
        <v>307</v>
      </c>
      <c r="G582" s="8">
        <v>23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 t="s">
        <v>235</v>
      </c>
      <c r="B583" s="8">
        <v>2013</v>
      </c>
      <c r="C583" s="2" t="s">
        <v>236</v>
      </c>
      <c r="D583" s="2" t="s">
        <v>304</v>
      </c>
      <c r="E583" s="8">
        <v>7</v>
      </c>
      <c r="F583" s="2" t="s">
        <v>307</v>
      </c>
      <c r="G583" s="8">
        <v>25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 t="s">
        <v>235</v>
      </c>
      <c r="B584" s="8">
        <v>2013</v>
      </c>
      <c r="C584" s="2" t="s">
        <v>236</v>
      </c>
      <c r="D584" s="2" t="s">
        <v>304</v>
      </c>
      <c r="E584" s="8">
        <v>7</v>
      </c>
      <c r="F584" s="2" t="s">
        <v>307</v>
      </c>
      <c r="G584" s="8">
        <v>26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 t="s">
        <v>235</v>
      </c>
      <c r="B585" s="8">
        <v>2013</v>
      </c>
      <c r="C585" s="2" t="s">
        <v>236</v>
      </c>
      <c r="D585" s="2" t="s">
        <v>304</v>
      </c>
      <c r="E585" s="8">
        <v>7</v>
      </c>
      <c r="F585" s="2" t="s">
        <v>307</v>
      </c>
      <c r="G585" s="8">
        <v>25</v>
      </c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 t="s">
        <v>235</v>
      </c>
      <c r="B586" s="8">
        <v>2013</v>
      </c>
      <c r="C586" s="2" t="s">
        <v>236</v>
      </c>
      <c r="D586" s="2" t="s">
        <v>304</v>
      </c>
      <c r="E586" s="8">
        <v>7</v>
      </c>
      <c r="F586" s="2" t="s">
        <v>307</v>
      </c>
      <c r="G586" s="8">
        <v>22</v>
      </c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 t="s">
        <v>235</v>
      </c>
      <c r="B587" s="8">
        <v>2013</v>
      </c>
      <c r="C587" s="2" t="s">
        <v>236</v>
      </c>
      <c r="D587" s="2" t="s">
        <v>304</v>
      </c>
      <c r="E587" s="8">
        <v>7</v>
      </c>
      <c r="F587" s="2" t="s">
        <v>307</v>
      </c>
      <c r="G587" s="8">
        <v>22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 t="s">
        <v>235</v>
      </c>
      <c r="B588" s="8">
        <v>2013</v>
      </c>
      <c r="C588" s="2" t="s">
        <v>236</v>
      </c>
      <c r="D588" s="2" t="s">
        <v>304</v>
      </c>
      <c r="E588" s="8">
        <v>7</v>
      </c>
      <c r="F588" s="2" t="s">
        <v>307</v>
      </c>
      <c r="G588" s="8">
        <v>25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 t="s">
        <v>235</v>
      </c>
      <c r="B589" s="8">
        <v>2013</v>
      </c>
      <c r="C589" s="2" t="s">
        <v>236</v>
      </c>
      <c r="D589" s="2" t="s">
        <v>304</v>
      </c>
      <c r="E589" s="8">
        <v>7</v>
      </c>
      <c r="F589" s="2" t="s">
        <v>307</v>
      </c>
      <c r="G589" s="8">
        <v>27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 t="s">
        <v>235</v>
      </c>
      <c r="B590" s="8">
        <v>2013</v>
      </c>
      <c r="C590" s="2" t="s">
        <v>236</v>
      </c>
      <c r="D590" s="2" t="s">
        <v>304</v>
      </c>
      <c r="E590" s="8">
        <v>7</v>
      </c>
      <c r="F590" s="2" t="s">
        <v>308</v>
      </c>
      <c r="G590" s="8">
        <v>13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 t="s">
        <v>235</v>
      </c>
      <c r="B591" s="8">
        <v>2013</v>
      </c>
      <c r="C591" s="2" t="s">
        <v>236</v>
      </c>
      <c r="D591" s="2" t="s">
        <v>304</v>
      </c>
      <c r="E591" s="8">
        <v>7</v>
      </c>
      <c r="F591" s="2" t="s">
        <v>308</v>
      </c>
      <c r="G591" s="8">
        <v>22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 t="s">
        <v>235</v>
      </c>
      <c r="B592" s="8">
        <v>2013</v>
      </c>
      <c r="C592" s="2" t="s">
        <v>236</v>
      </c>
      <c r="D592" s="2" t="s">
        <v>304</v>
      </c>
      <c r="E592" s="8">
        <v>7</v>
      </c>
      <c r="F592" s="2" t="s">
        <v>308</v>
      </c>
      <c r="G592" s="8">
        <v>20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 t="s">
        <v>235</v>
      </c>
      <c r="B593" s="8">
        <v>2013</v>
      </c>
      <c r="C593" s="2" t="s">
        <v>236</v>
      </c>
      <c r="D593" s="2" t="s">
        <v>304</v>
      </c>
      <c r="E593" s="8">
        <v>7</v>
      </c>
      <c r="F593" s="2" t="s">
        <v>308</v>
      </c>
      <c r="G593" s="8">
        <v>21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 t="s">
        <v>235</v>
      </c>
      <c r="B594" s="8">
        <v>2013</v>
      </c>
      <c r="C594" s="2" t="s">
        <v>236</v>
      </c>
      <c r="D594" s="2" t="s">
        <v>304</v>
      </c>
      <c r="E594" s="8">
        <v>7</v>
      </c>
      <c r="F594" s="2" t="s">
        <v>308</v>
      </c>
      <c r="G594" s="8">
        <v>9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 t="s">
        <v>235</v>
      </c>
      <c r="B595" s="8">
        <v>2013</v>
      </c>
      <c r="C595" s="2" t="s">
        <v>236</v>
      </c>
      <c r="D595" s="2" t="s">
        <v>304</v>
      </c>
      <c r="E595" s="8">
        <v>7</v>
      </c>
      <c r="F595" s="2" t="s">
        <v>308</v>
      </c>
      <c r="G595" s="8">
        <v>17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 t="s">
        <v>235</v>
      </c>
      <c r="B596" s="8">
        <v>2013</v>
      </c>
      <c r="C596" s="2" t="s">
        <v>236</v>
      </c>
      <c r="D596" s="2" t="s">
        <v>304</v>
      </c>
      <c r="E596" s="8">
        <v>7</v>
      </c>
      <c r="F596" s="2" t="s">
        <v>308</v>
      </c>
      <c r="G596" s="8">
        <v>13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 t="s">
        <v>235</v>
      </c>
      <c r="B597" s="8">
        <v>2013</v>
      </c>
      <c r="C597" s="2" t="s">
        <v>236</v>
      </c>
      <c r="D597" s="2" t="s">
        <v>304</v>
      </c>
      <c r="E597" s="8">
        <v>7</v>
      </c>
      <c r="F597" s="2" t="s">
        <v>308</v>
      </c>
      <c r="G597" s="8">
        <v>23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 t="s">
        <v>235</v>
      </c>
      <c r="B598" s="8">
        <v>2013</v>
      </c>
      <c r="C598" s="2" t="s">
        <v>236</v>
      </c>
      <c r="D598" s="2" t="s">
        <v>304</v>
      </c>
      <c r="E598" s="8">
        <v>7</v>
      </c>
      <c r="F598" s="2" t="s">
        <v>308</v>
      </c>
      <c r="G598" s="8">
        <v>21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 t="s">
        <v>235</v>
      </c>
      <c r="B599" s="8">
        <v>2013</v>
      </c>
      <c r="C599" s="2" t="s">
        <v>236</v>
      </c>
      <c r="D599" s="2" t="s">
        <v>304</v>
      </c>
      <c r="E599" s="8">
        <v>7</v>
      </c>
      <c r="F599" s="2" t="s">
        <v>308</v>
      </c>
      <c r="G599" s="8">
        <v>14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 t="s">
        <v>235</v>
      </c>
      <c r="B600" s="8">
        <v>2013</v>
      </c>
      <c r="C600" s="2" t="s">
        <v>236</v>
      </c>
      <c r="D600" s="2" t="s">
        <v>304</v>
      </c>
      <c r="E600" s="8">
        <v>7</v>
      </c>
      <c r="F600" s="2" t="s">
        <v>309</v>
      </c>
      <c r="G600" s="8">
        <v>25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 t="s">
        <v>235</v>
      </c>
      <c r="B601" s="8">
        <v>2013</v>
      </c>
      <c r="C601" s="2" t="s">
        <v>236</v>
      </c>
      <c r="D601" s="2" t="s">
        <v>304</v>
      </c>
      <c r="E601" s="8">
        <v>7</v>
      </c>
      <c r="F601" s="2" t="s">
        <v>309</v>
      </c>
      <c r="G601" s="8">
        <v>26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 t="s">
        <v>235</v>
      </c>
      <c r="B602" s="8">
        <v>2013</v>
      </c>
      <c r="C602" s="2" t="s">
        <v>236</v>
      </c>
      <c r="D602" s="2" t="s">
        <v>304</v>
      </c>
      <c r="E602" s="8">
        <v>7</v>
      </c>
      <c r="F602" s="2" t="s">
        <v>309</v>
      </c>
      <c r="G602" s="8">
        <v>30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 t="s">
        <v>235</v>
      </c>
      <c r="B603" s="8">
        <v>2013</v>
      </c>
      <c r="C603" s="2" t="s">
        <v>236</v>
      </c>
      <c r="D603" s="2" t="s">
        <v>304</v>
      </c>
      <c r="E603" s="8">
        <v>7</v>
      </c>
      <c r="F603" s="2" t="s">
        <v>309</v>
      </c>
      <c r="G603" s="8">
        <v>31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 t="s">
        <v>235</v>
      </c>
      <c r="B604" s="8">
        <v>2013</v>
      </c>
      <c r="C604" s="2" t="s">
        <v>236</v>
      </c>
      <c r="D604" s="2" t="s">
        <v>304</v>
      </c>
      <c r="E604" s="8">
        <v>7</v>
      </c>
      <c r="F604" s="2" t="s">
        <v>309</v>
      </c>
      <c r="G604" s="8">
        <v>27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 t="s">
        <v>235</v>
      </c>
      <c r="B605" s="8">
        <v>2013</v>
      </c>
      <c r="C605" s="2" t="s">
        <v>236</v>
      </c>
      <c r="D605" s="2" t="s">
        <v>304</v>
      </c>
      <c r="E605" s="8">
        <v>7</v>
      </c>
      <c r="F605" s="2" t="s">
        <v>309</v>
      </c>
      <c r="G605" s="8">
        <v>17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 t="s">
        <v>235</v>
      </c>
      <c r="B606" s="8">
        <v>2013</v>
      </c>
      <c r="C606" s="2" t="s">
        <v>236</v>
      </c>
      <c r="D606" s="2" t="s">
        <v>304</v>
      </c>
      <c r="E606" s="8">
        <v>7</v>
      </c>
      <c r="F606" s="2" t="s">
        <v>309</v>
      </c>
      <c r="G606" s="8">
        <v>13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 t="s">
        <v>235</v>
      </c>
      <c r="B607" s="8">
        <v>2013</v>
      </c>
      <c r="C607" s="2" t="s">
        <v>236</v>
      </c>
      <c r="D607" s="2" t="s">
        <v>304</v>
      </c>
      <c r="E607" s="8">
        <v>7</v>
      </c>
      <c r="F607" s="2" t="s">
        <v>309</v>
      </c>
      <c r="G607" s="8">
        <v>12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 t="s">
        <v>235</v>
      </c>
      <c r="B608" s="8">
        <v>2013</v>
      </c>
      <c r="C608" s="2" t="s">
        <v>236</v>
      </c>
      <c r="D608" s="2" t="s">
        <v>304</v>
      </c>
      <c r="E608" s="8">
        <v>7</v>
      </c>
      <c r="F608" s="2" t="s">
        <v>309</v>
      </c>
      <c r="G608" s="8">
        <v>27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 t="s">
        <v>235</v>
      </c>
      <c r="B609" s="8">
        <v>2013</v>
      </c>
      <c r="C609" s="2" t="s">
        <v>236</v>
      </c>
      <c r="D609" s="2" t="s">
        <v>304</v>
      </c>
      <c r="E609" s="8">
        <v>7</v>
      </c>
      <c r="F609" s="2" t="s">
        <v>309</v>
      </c>
      <c r="G609" s="8">
        <v>28</v>
      </c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 t="s">
        <v>235</v>
      </c>
      <c r="B610" s="8">
        <v>2013</v>
      </c>
      <c r="C610" s="2" t="s">
        <v>236</v>
      </c>
      <c r="D610" s="2" t="s">
        <v>304</v>
      </c>
      <c r="E610" s="8">
        <v>7</v>
      </c>
      <c r="F610" s="2" t="s">
        <v>310</v>
      </c>
      <c r="G610" s="8">
        <v>32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 t="s">
        <v>235</v>
      </c>
      <c r="B611" s="8">
        <v>2013</v>
      </c>
      <c r="C611" s="2" t="s">
        <v>236</v>
      </c>
      <c r="D611" s="2" t="s">
        <v>304</v>
      </c>
      <c r="E611" s="8">
        <v>7</v>
      </c>
      <c r="F611" s="2" t="s">
        <v>310</v>
      </c>
      <c r="G611" s="8">
        <v>32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 t="s">
        <v>235</v>
      </c>
      <c r="B612" s="8">
        <v>2013</v>
      </c>
      <c r="C612" s="2" t="s">
        <v>236</v>
      </c>
      <c r="D612" s="2" t="s">
        <v>304</v>
      </c>
      <c r="E612" s="8">
        <v>7</v>
      </c>
      <c r="F612" s="2" t="s">
        <v>310</v>
      </c>
      <c r="G612" s="8">
        <v>29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 t="s">
        <v>235</v>
      </c>
      <c r="B613" s="8">
        <v>2013</v>
      </c>
      <c r="C613" s="2" t="s">
        <v>236</v>
      </c>
      <c r="D613" s="2" t="s">
        <v>304</v>
      </c>
      <c r="E613" s="8">
        <v>7</v>
      </c>
      <c r="F613" s="2" t="s">
        <v>310</v>
      </c>
      <c r="G613" s="8">
        <v>33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 t="s">
        <v>235</v>
      </c>
      <c r="B614" s="8">
        <v>2013</v>
      </c>
      <c r="C614" s="2" t="s">
        <v>236</v>
      </c>
      <c r="D614" s="2" t="s">
        <v>304</v>
      </c>
      <c r="E614" s="8">
        <v>7</v>
      </c>
      <c r="F614" s="2" t="s">
        <v>310</v>
      </c>
      <c r="G614" s="8">
        <v>24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 t="s">
        <v>235</v>
      </c>
      <c r="B615" s="8">
        <v>2013</v>
      </c>
      <c r="C615" s="2" t="s">
        <v>236</v>
      </c>
      <c r="D615" s="2" t="s">
        <v>304</v>
      </c>
      <c r="E615" s="8">
        <v>7</v>
      </c>
      <c r="F615" s="2" t="s">
        <v>310</v>
      </c>
      <c r="G615" s="8">
        <v>37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 t="s">
        <v>235</v>
      </c>
      <c r="B616" s="8">
        <v>2013</v>
      </c>
      <c r="C616" s="2" t="s">
        <v>236</v>
      </c>
      <c r="D616" s="2" t="s">
        <v>304</v>
      </c>
      <c r="E616" s="8">
        <v>7</v>
      </c>
      <c r="F616" s="2" t="s">
        <v>310</v>
      </c>
      <c r="G616" s="8">
        <v>31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 t="s">
        <v>235</v>
      </c>
      <c r="B617" s="8">
        <v>2013</v>
      </c>
      <c r="C617" s="2" t="s">
        <v>236</v>
      </c>
      <c r="D617" s="2" t="s">
        <v>304</v>
      </c>
      <c r="E617" s="8">
        <v>7</v>
      </c>
      <c r="F617" s="2" t="s">
        <v>310</v>
      </c>
      <c r="G617" s="8">
        <v>31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 t="s">
        <v>235</v>
      </c>
      <c r="B618" s="8">
        <v>2013</v>
      </c>
      <c r="C618" s="2" t="s">
        <v>236</v>
      </c>
      <c r="D618" s="2" t="s">
        <v>304</v>
      </c>
      <c r="E618" s="8">
        <v>7</v>
      </c>
      <c r="F618" s="2" t="s">
        <v>310</v>
      </c>
      <c r="G618" s="8">
        <v>26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 t="s">
        <v>235</v>
      </c>
      <c r="B619" s="8">
        <v>2013</v>
      </c>
      <c r="C619" s="2" t="s">
        <v>236</v>
      </c>
      <c r="D619" s="2" t="s">
        <v>304</v>
      </c>
      <c r="E619" s="8">
        <v>7</v>
      </c>
      <c r="F619" s="2" t="s">
        <v>310</v>
      </c>
      <c r="G619" s="8">
        <v>34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 t="s">
        <v>235</v>
      </c>
      <c r="B620" s="8">
        <v>2013</v>
      </c>
      <c r="C620" s="2" t="s">
        <v>236</v>
      </c>
      <c r="D620" s="2" t="s">
        <v>304</v>
      </c>
      <c r="E620" s="8">
        <v>7</v>
      </c>
      <c r="F620" s="2" t="s">
        <v>311</v>
      </c>
      <c r="G620" s="8">
        <v>18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 t="s">
        <v>235</v>
      </c>
      <c r="B621" s="8">
        <v>2013</v>
      </c>
      <c r="C621" s="2" t="s">
        <v>236</v>
      </c>
      <c r="D621" s="2" t="s">
        <v>304</v>
      </c>
      <c r="E621" s="8">
        <v>7</v>
      </c>
      <c r="F621" s="2" t="s">
        <v>311</v>
      </c>
      <c r="G621" s="8">
        <v>21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 t="s">
        <v>235</v>
      </c>
      <c r="B622" s="8">
        <v>2013</v>
      </c>
      <c r="C622" s="2" t="s">
        <v>236</v>
      </c>
      <c r="D622" s="2" t="s">
        <v>304</v>
      </c>
      <c r="E622" s="8">
        <v>7</v>
      </c>
      <c r="F622" s="2" t="s">
        <v>311</v>
      </c>
      <c r="G622" s="8">
        <v>14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 t="s">
        <v>235</v>
      </c>
      <c r="B623" s="8">
        <v>2013</v>
      </c>
      <c r="C623" s="2" t="s">
        <v>236</v>
      </c>
      <c r="D623" s="2" t="s">
        <v>304</v>
      </c>
      <c r="E623" s="8">
        <v>7</v>
      </c>
      <c r="F623" s="2" t="s">
        <v>311</v>
      </c>
      <c r="G623" s="8">
        <v>25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 t="s">
        <v>235</v>
      </c>
      <c r="B624" s="8">
        <v>2013</v>
      </c>
      <c r="C624" s="2" t="s">
        <v>236</v>
      </c>
      <c r="D624" s="2" t="s">
        <v>304</v>
      </c>
      <c r="E624" s="8">
        <v>7</v>
      </c>
      <c r="F624" s="2" t="s">
        <v>311</v>
      </c>
      <c r="G624" s="8">
        <v>22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 t="s">
        <v>235</v>
      </c>
      <c r="B625" s="8">
        <v>2013</v>
      </c>
      <c r="C625" s="2" t="s">
        <v>236</v>
      </c>
      <c r="D625" s="2" t="s">
        <v>304</v>
      </c>
      <c r="E625" s="8">
        <v>7</v>
      </c>
      <c r="F625" s="2" t="s">
        <v>311</v>
      </c>
      <c r="G625" s="8">
        <v>25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 t="s">
        <v>235</v>
      </c>
      <c r="B626" s="8">
        <v>2013</v>
      </c>
      <c r="C626" s="2" t="s">
        <v>236</v>
      </c>
      <c r="D626" s="2" t="s">
        <v>304</v>
      </c>
      <c r="E626" s="8">
        <v>7</v>
      </c>
      <c r="F626" s="2" t="s">
        <v>311</v>
      </c>
      <c r="G626" s="8">
        <v>24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 t="s">
        <v>235</v>
      </c>
      <c r="B627" s="8">
        <v>2013</v>
      </c>
      <c r="C627" s="2" t="s">
        <v>236</v>
      </c>
      <c r="D627" s="2" t="s">
        <v>304</v>
      </c>
      <c r="E627" s="8">
        <v>7</v>
      </c>
      <c r="F627" s="2" t="s">
        <v>311</v>
      </c>
      <c r="G627" s="8">
        <v>15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 t="s">
        <v>235</v>
      </c>
      <c r="B628" s="8">
        <v>2013</v>
      </c>
      <c r="C628" s="2" t="s">
        <v>236</v>
      </c>
      <c r="D628" s="2" t="s">
        <v>304</v>
      </c>
      <c r="E628" s="8">
        <v>7</v>
      </c>
      <c r="F628" s="2" t="s">
        <v>311</v>
      </c>
      <c r="G628" s="8">
        <v>25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 t="s">
        <v>235</v>
      </c>
      <c r="B629" s="8">
        <v>2013</v>
      </c>
      <c r="C629" s="2" t="s">
        <v>236</v>
      </c>
      <c r="D629" s="2" t="s">
        <v>304</v>
      </c>
      <c r="E629" s="8">
        <v>7</v>
      </c>
      <c r="F629" s="2" t="s">
        <v>311</v>
      </c>
      <c r="G629" s="8">
        <v>17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 t="s">
        <v>235</v>
      </c>
      <c r="B630" s="8">
        <v>2013</v>
      </c>
      <c r="C630" s="2" t="s">
        <v>236</v>
      </c>
      <c r="D630" s="2" t="s">
        <v>304</v>
      </c>
      <c r="E630" s="8">
        <v>7</v>
      </c>
      <c r="F630" s="2" t="s">
        <v>312</v>
      </c>
      <c r="G630" s="8">
        <v>27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 t="s">
        <v>235</v>
      </c>
      <c r="B631" s="8">
        <v>2013</v>
      </c>
      <c r="C631" s="2" t="s">
        <v>236</v>
      </c>
      <c r="D631" s="2" t="s">
        <v>304</v>
      </c>
      <c r="E631" s="8">
        <v>7</v>
      </c>
      <c r="F631" s="2" t="s">
        <v>312</v>
      </c>
      <c r="G631" s="8">
        <v>21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 t="s">
        <v>235</v>
      </c>
      <c r="B632" s="8">
        <v>2013</v>
      </c>
      <c r="C632" s="2" t="s">
        <v>236</v>
      </c>
      <c r="D632" s="2" t="s">
        <v>304</v>
      </c>
      <c r="E632" s="8">
        <v>7</v>
      </c>
      <c r="F632" s="2" t="s">
        <v>312</v>
      </c>
      <c r="G632" s="8">
        <v>15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 t="s">
        <v>235</v>
      </c>
      <c r="B633" s="8">
        <v>2013</v>
      </c>
      <c r="C633" s="2" t="s">
        <v>236</v>
      </c>
      <c r="D633" s="2" t="s">
        <v>304</v>
      </c>
      <c r="E633" s="8">
        <v>7</v>
      </c>
      <c r="F633" s="2" t="s">
        <v>312</v>
      </c>
      <c r="G633" s="8">
        <v>21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 t="s">
        <v>235</v>
      </c>
      <c r="B634" s="8">
        <v>2013</v>
      </c>
      <c r="C634" s="2" t="s">
        <v>236</v>
      </c>
      <c r="D634" s="2" t="s">
        <v>304</v>
      </c>
      <c r="E634" s="8">
        <v>7</v>
      </c>
      <c r="F634" s="2" t="s">
        <v>312</v>
      </c>
      <c r="G634" s="8">
        <v>23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 t="s">
        <v>235</v>
      </c>
      <c r="B635" s="8">
        <v>2013</v>
      </c>
      <c r="C635" s="2" t="s">
        <v>236</v>
      </c>
      <c r="D635" s="2" t="s">
        <v>304</v>
      </c>
      <c r="E635" s="8">
        <v>7</v>
      </c>
      <c r="F635" s="2" t="s">
        <v>312</v>
      </c>
      <c r="G635" s="8">
        <v>17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 t="s">
        <v>235</v>
      </c>
      <c r="B636" s="8">
        <v>2013</v>
      </c>
      <c r="C636" s="2" t="s">
        <v>236</v>
      </c>
      <c r="D636" s="2" t="s">
        <v>304</v>
      </c>
      <c r="E636" s="8">
        <v>7</v>
      </c>
      <c r="F636" s="2" t="s">
        <v>312</v>
      </c>
      <c r="G636" s="8">
        <v>19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 t="s">
        <v>235</v>
      </c>
      <c r="B637" s="8">
        <v>2013</v>
      </c>
      <c r="C637" s="2" t="s">
        <v>236</v>
      </c>
      <c r="D637" s="2" t="s">
        <v>304</v>
      </c>
      <c r="E637" s="8">
        <v>7</v>
      </c>
      <c r="F637" s="2" t="s">
        <v>312</v>
      </c>
      <c r="G637" s="8">
        <v>15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 t="s">
        <v>235</v>
      </c>
      <c r="B638" s="8">
        <v>2013</v>
      </c>
      <c r="C638" s="2" t="s">
        <v>236</v>
      </c>
      <c r="D638" s="2" t="s">
        <v>304</v>
      </c>
      <c r="E638" s="8">
        <v>7</v>
      </c>
      <c r="F638" s="2" t="s">
        <v>312</v>
      </c>
      <c r="G638" s="8">
        <v>26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 t="s">
        <v>235</v>
      </c>
      <c r="B639" s="8">
        <v>2013</v>
      </c>
      <c r="C639" s="2" t="s">
        <v>236</v>
      </c>
      <c r="D639" s="2" t="s">
        <v>304</v>
      </c>
      <c r="E639" s="8">
        <v>7</v>
      </c>
      <c r="F639" s="2" t="s">
        <v>312</v>
      </c>
      <c r="G639" s="8">
        <v>13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 t="s">
        <v>235</v>
      </c>
      <c r="B640" s="8">
        <v>2013</v>
      </c>
      <c r="C640" s="2" t="s">
        <v>236</v>
      </c>
      <c r="D640" s="2" t="s">
        <v>304</v>
      </c>
      <c r="E640" s="8">
        <v>7</v>
      </c>
      <c r="F640" s="2" t="s">
        <v>313</v>
      </c>
      <c r="G640" s="8">
        <v>23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 t="s">
        <v>235</v>
      </c>
      <c r="B641" s="8">
        <v>2013</v>
      </c>
      <c r="C641" s="2" t="s">
        <v>236</v>
      </c>
      <c r="D641" s="2" t="s">
        <v>304</v>
      </c>
      <c r="E641" s="8">
        <v>7</v>
      </c>
      <c r="F641" s="2" t="s">
        <v>313</v>
      </c>
      <c r="G641" s="8">
        <v>20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 t="s">
        <v>235</v>
      </c>
      <c r="B642" s="8">
        <v>2013</v>
      </c>
      <c r="C642" s="2" t="s">
        <v>236</v>
      </c>
      <c r="D642" s="2" t="s">
        <v>304</v>
      </c>
      <c r="E642" s="8">
        <v>7</v>
      </c>
      <c r="F642" s="2" t="s">
        <v>313</v>
      </c>
      <c r="G642" s="8">
        <v>19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 t="s">
        <v>235</v>
      </c>
      <c r="B643" s="8">
        <v>2013</v>
      </c>
      <c r="C643" s="2" t="s">
        <v>236</v>
      </c>
      <c r="D643" s="2" t="s">
        <v>304</v>
      </c>
      <c r="E643" s="8">
        <v>7</v>
      </c>
      <c r="F643" s="2" t="s">
        <v>313</v>
      </c>
      <c r="G643" s="8">
        <v>26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 t="s">
        <v>235</v>
      </c>
      <c r="B644" s="8">
        <v>2013</v>
      </c>
      <c r="C644" s="2" t="s">
        <v>236</v>
      </c>
      <c r="D644" s="2" t="s">
        <v>304</v>
      </c>
      <c r="E644" s="8">
        <v>7</v>
      </c>
      <c r="F644" s="2" t="s">
        <v>313</v>
      </c>
      <c r="G644" s="8">
        <v>29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 t="s">
        <v>235</v>
      </c>
      <c r="B645" s="8">
        <v>2013</v>
      </c>
      <c r="C645" s="2" t="s">
        <v>236</v>
      </c>
      <c r="D645" s="2" t="s">
        <v>304</v>
      </c>
      <c r="E645" s="8">
        <v>7</v>
      </c>
      <c r="F645" s="2" t="s">
        <v>313</v>
      </c>
      <c r="G645" s="8">
        <v>25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 t="s">
        <v>235</v>
      </c>
      <c r="B646" s="8">
        <v>2013</v>
      </c>
      <c r="C646" s="2" t="s">
        <v>236</v>
      </c>
      <c r="D646" s="2" t="s">
        <v>304</v>
      </c>
      <c r="E646" s="8">
        <v>7</v>
      </c>
      <c r="F646" s="2" t="s">
        <v>313</v>
      </c>
      <c r="G646" s="8">
        <v>21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 t="s">
        <v>235</v>
      </c>
      <c r="B647" s="8">
        <v>2013</v>
      </c>
      <c r="C647" s="2" t="s">
        <v>236</v>
      </c>
      <c r="D647" s="2" t="s">
        <v>304</v>
      </c>
      <c r="E647" s="8">
        <v>7</v>
      </c>
      <c r="F647" s="2" t="s">
        <v>313</v>
      </c>
      <c r="G647" s="8">
        <v>31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 t="s">
        <v>235</v>
      </c>
      <c r="B648" s="8">
        <v>2013</v>
      </c>
      <c r="C648" s="2" t="s">
        <v>236</v>
      </c>
      <c r="D648" s="2" t="s">
        <v>304</v>
      </c>
      <c r="E648" s="8">
        <v>7</v>
      </c>
      <c r="F648" s="2" t="s">
        <v>313</v>
      </c>
      <c r="G648" s="8">
        <v>28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 t="s">
        <v>235</v>
      </c>
      <c r="B649" s="8">
        <v>2013</v>
      </c>
      <c r="C649" s="2" t="s">
        <v>236</v>
      </c>
      <c r="D649" s="2" t="s">
        <v>304</v>
      </c>
      <c r="E649" s="8">
        <v>7</v>
      </c>
      <c r="F649" s="2" t="s">
        <v>313</v>
      </c>
      <c r="G649" s="8">
        <v>24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 t="s">
        <v>235</v>
      </c>
      <c r="B650" s="8">
        <v>2013</v>
      </c>
      <c r="C650" s="2" t="s">
        <v>236</v>
      </c>
      <c r="D650" s="2" t="s">
        <v>304</v>
      </c>
      <c r="E650" s="8">
        <v>7</v>
      </c>
      <c r="F650" s="2" t="s">
        <v>314</v>
      </c>
      <c r="G650" s="8">
        <v>28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 t="s">
        <v>235</v>
      </c>
      <c r="B651" s="8">
        <v>2013</v>
      </c>
      <c r="C651" s="2" t="s">
        <v>236</v>
      </c>
      <c r="D651" s="2" t="s">
        <v>304</v>
      </c>
      <c r="E651" s="8">
        <v>7</v>
      </c>
      <c r="F651" s="2" t="s">
        <v>314</v>
      </c>
      <c r="G651" s="8">
        <v>26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 t="s">
        <v>235</v>
      </c>
      <c r="B652" s="8">
        <v>2013</v>
      </c>
      <c r="C652" s="2" t="s">
        <v>236</v>
      </c>
      <c r="D652" s="2" t="s">
        <v>304</v>
      </c>
      <c r="E652" s="8">
        <v>7</v>
      </c>
      <c r="F652" s="2" t="s">
        <v>314</v>
      </c>
      <c r="G652" s="8">
        <v>30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 t="s">
        <v>235</v>
      </c>
      <c r="B653" s="8">
        <v>2013</v>
      </c>
      <c r="C653" s="2" t="s">
        <v>236</v>
      </c>
      <c r="D653" s="2" t="s">
        <v>304</v>
      </c>
      <c r="E653" s="8">
        <v>7</v>
      </c>
      <c r="F653" s="2" t="s">
        <v>314</v>
      </c>
      <c r="G653" s="8">
        <v>23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 t="s">
        <v>235</v>
      </c>
      <c r="B654" s="8">
        <v>2013</v>
      </c>
      <c r="C654" s="2" t="s">
        <v>236</v>
      </c>
      <c r="D654" s="2" t="s">
        <v>304</v>
      </c>
      <c r="E654" s="8">
        <v>7</v>
      </c>
      <c r="F654" s="2" t="s">
        <v>314</v>
      </c>
      <c r="G654" s="8">
        <v>33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 t="s">
        <v>235</v>
      </c>
      <c r="B655" s="8">
        <v>2013</v>
      </c>
      <c r="C655" s="2" t="s">
        <v>236</v>
      </c>
      <c r="D655" s="2" t="s">
        <v>304</v>
      </c>
      <c r="E655" s="8">
        <v>7</v>
      </c>
      <c r="F655" s="2" t="s">
        <v>314</v>
      </c>
      <c r="G655" s="8">
        <v>23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 t="s">
        <v>235</v>
      </c>
      <c r="B656" s="8">
        <v>2013</v>
      </c>
      <c r="C656" s="2" t="s">
        <v>236</v>
      </c>
      <c r="D656" s="2" t="s">
        <v>304</v>
      </c>
      <c r="E656" s="8">
        <v>7</v>
      </c>
      <c r="F656" s="2" t="s">
        <v>314</v>
      </c>
      <c r="G656" s="8">
        <v>26</v>
      </c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 t="s">
        <v>235</v>
      </c>
      <c r="B657" s="8">
        <v>2013</v>
      </c>
      <c r="C657" s="2" t="s">
        <v>236</v>
      </c>
      <c r="D657" s="2" t="s">
        <v>304</v>
      </c>
      <c r="E657" s="8">
        <v>7</v>
      </c>
      <c r="F657" s="2" t="s">
        <v>314</v>
      </c>
      <c r="G657" s="8">
        <v>23</v>
      </c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 t="s">
        <v>235</v>
      </c>
      <c r="B658" s="8">
        <v>2013</v>
      </c>
      <c r="C658" s="2" t="s">
        <v>236</v>
      </c>
      <c r="D658" s="2" t="s">
        <v>304</v>
      </c>
      <c r="E658" s="8">
        <v>7</v>
      </c>
      <c r="F658" s="2" t="s">
        <v>314</v>
      </c>
      <c r="G658" s="8">
        <v>11</v>
      </c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 t="s">
        <v>235</v>
      </c>
      <c r="B659" s="8">
        <v>2013</v>
      </c>
      <c r="C659" s="2" t="s">
        <v>236</v>
      </c>
      <c r="D659" s="2" t="s">
        <v>304</v>
      </c>
      <c r="E659" s="8">
        <v>7</v>
      </c>
      <c r="F659" s="2" t="s">
        <v>314</v>
      </c>
      <c r="G659" s="8">
        <v>14</v>
      </c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 t="s">
        <v>235</v>
      </c>
      <c r="B660" s="8">
        <v>2013</v>
      </c>
      <c r="C660" s="2" t="s">
        <v>248</v>
      </c>
      <c r="D660" s="2" t="s">
        <v>315</v>
      </c>
      <c r="E660" s="8">
        <v>8</v>
      </c>
      <c r="F660" s="2" t="s">
        <v>316</v>
      </c>
      <c r="G660" s="8">
        <v>17</v>
      </c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 t="s">
        <v>235</v>
      </c>
      <c r="B661" s="8">
        <v>2013</v>
      </c>
      <c r="C661" s="2" t="s">
        <v>248</v>
      </c>
      <c r="D661" s="2" t="s">
        <v>315</v>
      </c>
      <c r="E661" s="8">
        <v>8</v>
      </c>
      <c r="F661" s="2" t="s">
        <v>316</v>
      </c>
      <c r="G661" s="8">
        <v>16</v>
      </c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 t="s">
        <v>235</v>
      </c>
      <c r="B662" s="8">
        <v>2013</v>
      </c>
      <c r="C662" s="2" t="s">
        <v>248</v>
      </c>
      <c r="D662" s="2" t="s">
        <v>315</v>
      </c>
      <c r="E662" s="8">
        <v>8</v>
      </c>
      <c r="F662" s="2" t="s">
        <v>316</v>
      </c>
      <c r="G662" s="8">
        <v>10</v>
      </c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 t="s">
        <v>235</v>
      </c>
      <c r="B663" s="8">
        <v>2013</v>
      </c>
      <c r="C663" s="2" t="s">
        <v>248</v>
      </c>
      <c r="D663" s="2" t="s">
        <v>315</v>
      </c>
      <c r="E663" s="8">
        <v>8</v>
      </c>
      <c r="F663" s="2" t="s">
        <v>316</v>
      </c>
      <c r="G663" s="8">
        <v>16</v>
      </c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 t="s">
        <v>235</v>
      </c>
      <c r="B664" s="8">
        <v>2013</v>
      </c>
      <c r="C664" s="2" t="s">
        <v>248</v>
      </c>
      <c r="D664" s="2" t="s">
        <v>315</v>
      </c>
      <c r="E664" s="8">
        <v>8</v>
      </c>
      <c r="F664" s="2" t="s">
        <v>316</v>
      </c>
      <c r="G664" s="8">
        <v>18</v>
      </c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 t="s">
        <v>235</v>
      </c>
      <c r="B665" s="8">
        <v>2013</v>
      </c>
      <c r="C665" s="2" t="s">
        <v>248</v>
      </c>
      <c r="D665" s="2" t="s">
        <v>315</v>
      </c>
      <c r="E665" s="8">
        <v>8</v>
      </c>
      <c r="F665" s="2" t="s">
        <v>316</v>
      </c>
      <c r="G665" s="8">
        <v>10</v>
      </c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 t="s">
        <v>235</v>
      </c>
      <c r="B666" s="8">
        <v>2013</v>
      </c>
      <c r="C666" s="2" t="s">
        <v>248</v>
      </c>
      <c r="D666" s="2" t="s">
        <v>315</v>
      </c>
      <c r="E666" s="8">
        <v>8</v>
      </c>
      <c r="F666" s="2" t="s">
        <v>316</v>
      </c>
      <c r="G666" s="8">
        <v>14</v>
      </c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 t="s">
        <v>235</v>
      </c>
      <c r="B667" s="8">
        <v>2013</v>
      </c>
      <c r="C667" s="2" t="s">
        <v>248</v>
      </c>
      <c r="D667" s="2" t="s">
        <v>315</v>
      </c>
      <c r="E667" s="8">
        <v>8</v>
      </c>
      <c r="F667" s="2" t="s">
        <v>316</v>
      </c>
      <c r="G667" s="8">
        <v>10</v>
      </c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 t="s">
        <v>235</v>
      </c>
      <c r="B668" s="8">
        <v>2013</v>
      </c>
      <c r="C668" s="2" t="s">
        <v>248</v>
      </c>
      <c r="D668" s="2" t="s">
        <v>315</v>
      </c>
      <c r="E668" s="8">
        <v>8</v>
      </c>
      <c r="F668" s="2" t="s">
        <v>316</v>
      </c>
      <c r="G668" s="8">
        <v>12</v>
      </c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 t="s">
        <v>235</v>
      </c>
      <c r="B669" s="8">
        <v>2013</v>
      </c>
      <c r="C669" s="2" t="s">
        <v>248</v>
      </c>
      <c r="D669" s="2" t="s">
        <v>315</v>
      </c>
      <c r="E669" s="8">
        <v>8</v>
      </c>
      <c r="F669" s="2" t="s">
        <v>317</v>
      </c>
      <c r="G669" s="8">
        <v>19</v>
      </c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 t="s">
        <v>235</v>
      </c>
      <c r="B670" s="8">
        <v>2013</v>
      </c>
      <c r="C670" s="2" t="s">
        <v>248</v>
      </c>
      <c r="D670" s="2" t="s">
        <v>315</v>
      </c>
      <c r="E670" s="8">
        <v>8</v>
      </c>
      <c r="F670" s="2" t="s">
        <v>317</v>
      </c>
      <c r="G670" s="8">
        <v>19</v>
      </c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 t="s">
        <v>235</v>
      </c>
      <c r="B671" s="8">
        <v>2013</v>
      </c>
      <c r="C671" s="2" t="s">
        <v>248</v>
      </c>
      <c r="D671" s="2" t="s">
        <v>315</v>
      </c>
      <c r="E671" s="8">
        <v>8</v>
      </c>
      <c r="F671" s="2" t="s">
        <v>317</v>
      </c>
      <c r="G671" s="8">
        <v>11</v>
      </c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 t="s">
        <v>235</v>
      </c>
      <c r="B672" s="8">
        <v>2013</v>
      </c>
      <c r="C672" s="2" t="s">
        <v>248</v>
      </c>
      <c r="D672" s="2" t="s">
        <v>315</v>
      </c>
      <c r="E672" s="8">
        <v>8</v>
      </c>
      <c r="F672" s="2" t="s">
        <v>317</v>
      </c>
      <c r="G672" s="8">
        <v>16</v>
      </c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 t="s">
        <v>235</v>
      </c>
      <c r="B673" s="8">
        <v>2013</v>
      </c>
      <c r="C673" s="2" t="s">
        <v>248</v>
      </c>
      <c r="D673" s="2" t="s">
        <v>315</v>
      </c>
      <c r="E673" s="8">
        <v>8</v>
      </c>
      <c r="F673" s="2" t="s">
        <v>317</v>
      </c>
      <c r="G673" s="8">
        <v>14</v>
      </c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 t="s">
        <v>235</v>
      </c>
      <c r="B674" s="8">
        <v>2013</v>
      </c>
      <c r="C674" s="2" t="s">
        <v>248</v>
      </c>
      <c r="D674" s="2" t="s">
        <v>315</v>
      </c>
      <c r="E674" s="8">
        <v>8</v>
      </c>
      <c r="F674" s="2" t="s">
        <v>317</v>
      </c>
      <c r="G674" s="8">
        <v>25</v>
      </c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 t="s">
        <v>235</v>
      </c>
      <c r="B675" s="8">
        <v>2013</v>
      </c>
      <c r="C675" s="2" t="s">
        <v>248</v>
      </c>
      <c r="D675" s="2" t="s">
        <v>315</v>
      </c>
      <c r="E675" s="8">
        <v>8</v>
      </c>
      <c r="F675" s="2" t="s">
        <v>317</v>
      </c>
      <c r="G675" s="8">
        <v>28</v>
      </c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 t="s">
        <v>235</v>
      </c>
      <c r="B676" s="8">
        <v>2013</v>
      </c>
      <c r="C676" s="2" t="s">
        <v>248</v>
      </c>
      <c r="D676" s="2" t="s">
        <v>315</v>
      </c>
      <c r="E676" s="8">
        <v>8</v>
      </c>
      <c r="F676" s="2" t="s">
        <v>317</v>
      </c>
      <c r="G676" s="8">
        <v>17</v>
      </c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 t="s">
        <v>235</v>
      </c>
      <c r="B677" s="8">
        <v>2013</v>
      </c>
      <c r="C677" s="2" t="s">
        <v>248</v>
      </c>
      <c r="D677" s="2" t="s">
        <v>315</v>
      </c>
      <c r="E677" s="8">
        <v>8</v>
      </c>
      <c r="F677" s="2" t="s">
        <v>317</v>
      </c>
      <c r="G677" s="8">
        <v>24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 t="s">
        <v>235</v>
      </c>
      <c r="B678" s="8">
        <v>2013</v>
      </c>
      <c r="C678" s="2" t="s">
        <v>248</v>
      </c>
      <c r="D678" s="2" t="s">
        <v>315</v>
      </c>
      <c r="E678" s="8">
        <v>8</v>
      </c>
      <c r="F678" s="2" t="s">
        <v>317</v>
      </c>
      <c r="G678" s="8">
        <v>18</v>
      </c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 t="s">
        <v>235</v>
      </c>
      <c r="B679" s="8">
        <v>2013</v>
      </c>
      <c r="C679" s="2" t="s">
        <v>248</v>
      </c>
      <c r="D679" s="2" t="s">
        <v>315</v>
      </c>
      <c r="E679" s="8">
        <v>8</v>
      </c>
      <c r="F679" s="2" t="s">
        <v>318</v>
      </c>
      <c r="G679" s="8">
        <v>22</v>
      </c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 t="s">
        <v>235</v>
      </c>
      <c r="B680" s="8">
        <v>2013</v>
      </c>
      <c r="C680" s="2" t="s">
        <v>248</v>
      </c>
      <c r="D680" s="2" t="s">
        <v>315</v>
      </c>
      <c r="E680" s="8">
        <v>8</v>
      </c>
      <c r="F680" s="2" t="s">
        <v>318</v>
      </c>
      <c r="G680" s="8">
        <v>16</v>
      </c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 t="s">
        <v>235</v>
      </c>
      <c r="B681" s="8">
        <v>2013</v>
      </c>
      <c r="C681" s="2" t="s">
        <v>248</v>
      </c>
      <c r="D681" s="2" t="s">
        <v>315</v>
      </c>
      <c r="E681" s="8">
        <v>8</v>
      </c>
      <c r="F681" s="2" t="s">
        <v>318</v>
      </c>
      <c r="G681" s="8">
        <v>24</v>
      </c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 t="s">
        <v>235</v>
      </c>
      <c r="B682" s="8">
        <v>2013</v>
      </c>
      <c r="C682" s="2" t="s">
        <v>248</v>
      </c>
      <c r="D682" s="2" t="s">
        <v>315</v>
      </c>
      <c r="E682" s="8">
        <v>8</v>
      </c>
      <c r="F682" s="2" t="s">
        <v>318</v>
      </c>
      <c r="G682" s="8">
        <v>15</v>
      </c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 t="s">
        <v>235</v>
      </c>
      <c r="B683" s="8">
        <v>2013</v>
      </c>
      <c r="C683" s="2" t="s">
        <v>248</v>
      </c>
      <c r="D683" s="2" t="s">
        <v>315</v>
      </c>
      <c r="E683" s="8">
        <v>8</v>
      </c>
      <c r="F683" s="2" t="s">
        <v>318</v>
      </c>
      <c r="G683" s="8">
        <v>14</v>
      </c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 t="s">
        <v>235</v>
      </c>
      <c r="B684" s="8">
        <v>2013</v>
      </c>
      <c r="C684" s="2" t="s">
        <v>248</v>
      </c>
      <c r="D684" s="2" t="s">
        <v>315</v>
      </c>
      <c r="E684" s="8">
        <v>8</v>
      </c>
      <c r="F684" s="2" t="s">
        <v>318</v>
      </c>
      <c r="G684" s="8">
        <v>15</v>
      </c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 t="s">
        <v>235</v>
      </c>
      <c r="B685" s="8">
        <v>2013</v>
      </c>
      <c r="C685" s="2" t="s">
        <v>248</v>
      </c>
      <c r="D685" s="2" t="s">
        <v>315</v>
      </c>
      <c r="E685" s="8">
        <v>8</v>
      </c>
      <c r="F685" s="2" t="s">
        <v>318</v>
      </c>
      <c r="G685" s="8">
        <v>12</v>
      </c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 t="s">
        <v>235</v>
      </c>
      <c r="B686" s="8">
        <v>2013</v>
      </c>
      <c r="C686" s="2" t="s">
        <v>248</v>
      </c>
      <c r="D686" s="2" t="s">
        <v>315</v>
      </c>
      <c r="E686" s="8">
        <v>8</v>
      </c>
      <c r="F686" s="2" t="s">
        <v>318</v>
      </c>
      <c r="G686" s="8">
        <v>13</v>
      </c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 t="s">
        <v>235</v>
      </c>
      <c r="B687" s="8">
        <v>2013</v>
      </c>
      <c r="C687" s="2" t="s">
        <v>248</v>
      </c>
      <c r="D687" s="2" t="s">
        <v>315</v>
      </c>
      <c r="E687" s="8">
        <v>8</v>
      </c>
      <c r="F687" s="2" t="s">
        <v>318</v>
      </c>
      <c r="G687" s="8">
        <v>15</v>
      </c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 t="s">
        <v>235</v>
      </c>
      <c r="B688" s="8">
        <v>2013</v>
      </c>
      <c r="C688" s="2" t="s">
        <v>248</v>
      </c>
      <c r="D688" s="2" t="s">
        <v>315</v>
      </c>
      <c r="E688" s="8">
        <v>8</v>
      </c>
      <c r="F688" s="2" t="s">
        <v>318</v>
      </c>
      <c r="G688" s="8">
        <v>15</v>
      </c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 t="s">
        <v>235</v>
      </c>
      <c r="B689" s="8">
        <v>2013</v>
      </c>
      <c r="C689" s="2" t="s">
        <v>248</v>
      </c>
      <c r="D689" s="2" t="s">
        <v>315</v>
      </c>
      <c r="E689" s="8">
        <v>8</v>
      </c>
      <c r="F689" s="2" t="s">
        <v>319</v>
      </c>
      <c r="G689" s="8">
        <v>16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 t="s">
        <v>235</v>
      </c>
      <c r="B690" s="8">
        <v>2013</v>
      </c>
      <c r="C690" s="2" t="s">
        <v>248</v>
      </c>
      <c r="D690" s="2" t="s">
        <v>315</v>
      </c>
      <c r="E690" s="8">
        <v>8</v>
      </c>
      <c r="F690" s="2" t="s">
        <v>319</v>
      </c>
      <c r="G690" s="8">
        <v>15</v>
      </c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 t="s">
        <v>235</v>
      </c>
      <c r="B691" s="8">
        <v>2013</v>
      </c>
      <c r="C691" s="2" t="s">
        <v>248</v>
      </c>
      <c r="D691" s="2" t="s">
        <v>315</v>
      </c>
      <c r="E691" s="8">
        <v>8</v>
      </c>
      <c r="F691" s="2" t="s">
        <v>319</v>
      </c>
      <c r="G691" s="8">
        <v>11</v>
      </c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 t="s">
        <v>235</v>
      </c>
      <c r="B692" s="8">
        <v>2013</v>
      </c>
      <c r="C692" s="2" t="s">
        <v>248</v>
      </c>
      <c r="D692" s="2" t="s">
        <v>315</v>
      </c>
      <c r="E692" s="8">
        <v>8</v>
      </c>
      <c r="F692" s="2" t="s">
        <v>319</v>
      </c>
      <c r="G692" s="8">
        <v>16</v>
      </c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 t="s">
        <v>235</v>
      </c>
      <c r="B693" s="8">
        <v>2013</v>
      </c>
      <c r="C693" s="2" t="s">
        <v>248</v>
      </c>
      <c r="D693" s="2" t="s">
        <v>315</v>
      </c>
      <c r="E693" s="8">
        <v>8</v>
      </c>
      <c r="F693" s="2" t="s">
        <v>319</v>
      </c>
      <c r="G693" s="8">
        <v>9</v>
      </c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 t="s">
        <v>235</v>
      </c>
      <c r="B694" s="8">
        <v>2013</v>
      </c>
      <c r="C694" s="2" t="s">
        <v>248</v>
      </c>
      <c r="D694" s="2" t="s">
        <v>315</v>
      </c>
      <c r="E694" s="8">
        <v>8</v>
      </c>
      <c r="F694" s="2" t="s">
        <v>319</v>
      </c>
      <c r="G694" s="8">
        <v>26</v>
      </c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 t="s">
        <v>235</v>
      </c>
      <c r="B695" s="8">
        <v>2013</v>
      </c>
      <c r="C695" s="2" t="s">
        <v>248</v>
      </c>
      <c r="D695" s="2" t="s">
        <v>315</v>
      </c>
      <c r="E695" s="8">
        <v>8</v>
      </c>
      <c r="F695" s="2" t="s">
        <v>319</v>
      </c>
      <c r="G695" s="8">
        <v>15</v>
      </c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 t="s">
        <v>235</v>
      </c>
      <c r="B696" s="8">
        <v>2013</v>
      </c>
      <c r="C696" s="2" t="s">
        <v>248</v>
      </c>
      <c r="D696" s="2" t="s">
        <v>315</v>
      </c>
      <c r="E696" s="8">
        <v>8</v>
      </c>
      <c r="F696" s="2" t="s">
        <v>319</v>
      </c>
      <c r="G696" s="8">
        <v>24</v>
      </c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 t="s">
        <v>235</v>
      </c>
      <c r="B697" s="8">
        <v>2013</v>
      </c>
      <c r="C697" s="2" t="s">
        <v>248</v>
      </c>
      <c r="D697" s="2" t="s">
        <v>315</v>
      </c>
      <c r="E697" s="8">
        <v>8</v>
      </c>
      <c r="F697" s="2" t="s">
        <v>319</v>
      </c>
      <c r="G697" s="8">
        <v>9</v>
      </c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 t="s">
        <v>235</v>
      </c>
      <c r="B698" s="8">
        <v>2013</v>
      </c>
      <c r="C698" s="2" t="s">
        <v>248</v>
      </c>
      <c r="D698" s="2" t="s">
        <v>315</v>
      </c>
      <c r="E698" s="8">
        <v>8</v>
      </c>
      <c r="F698" s="2" t="s">
        <v>319</v>
      </c>
      <c r="G698" s="8">
        <v>15</v>
      </c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 t="s">
        <v>235</v>
      </c>
      <c r="B699" s="8">
        <v>2013</v>
      </c>
      <c r="C699" s="2" t="s">
        <v>248</v>
      </c>
      <c r="D699" s="2" t="s">
        <v>315</v>
      </c>
      <c r="E699" s="8">
        <v>8</v>
      </c>
      <c r="F699" s="2" t="s">
        <v>320</v>
      </c>
      <c r="G699" s="8">
        <v>13</v>
      </c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 t="s">
        <v>235</v>
      </c>
      <c r="B700" s="8">
        <v>2013</v>
      </c>
      <c r="C700" s="2" t="s">
        <v>248</v>
      </c>
      <c r="D700" s="2" t="s">
        <v>315</v>
      </c>
      <c r="E700" s="8">
        <v>8</v>
      </c>
      <c r="F700" s="2" t="s">
        <v>320</v>
      </c>
      <c r="G700" s="8">
        <v>15</v>
      </c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 t="s">
        <v>235</v>
      </c>
      <c r="B701" s="8">
        <v>2013</v>
      </c>
      <c r="C701" s="2" t="s">
        <v>248</v>
      </c>
      <c r="D701" s="2" t="s">
        <v>315</v>
      </c>
      <c r="E701" s="8">
        <v>8</v>
      </c>
      <c r="F701" s="2" t="s">
        <v>320</v>
      </c>
      <c r="G701" s="8">
        <v>11</v>
      </c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 t="s">
        <v>235</v>
      </c>
      <c r="B702" s="8">
        <v>2013</v>
      </c>
      <c r="C702" s="2" t="s">
        <v>248</v>
      </c>
      <c r="D702" s="2" t="s">
        <v>315</v>
      </c>
      <c r="E702" s="8">
        <v>8</v>
      </c>
      <c r="F702" s="2" t="s">
        <v>320</v>
      </c>
      <c r="G702" s="8">
        <v>13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 t="s">
        <v>235</v>
      </c>
      <c r="B703" s="8">
        <v>2013</v>
      </c>
      <c r="C703" s="2" t="s">
        <v>248</v>
      </c>
      <c r="D703" s="2" t="s">
        <v>315</v>
      </c>
      <c r="E703" s="8">
        <v>8</v>
      </c>
      <c r="F703" s="2" t="s">
        <v>320</v>
      </c>
      <c r="G703" s="8">
        <v>16</v>
      </c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 t="s">
        <v>235</v>
      </c>
      <c r="B704" s="8">
        <v>2013</v>
      </c>
      <c r="C704" s="2" t="s">
        <v>248</v>
      </c>
      <c r="D704" s="2" t="s">
        <v>315</v>
      </c>
      <c r="E704" s="8">
        <v>8</v>
      </c>
      <c r="F704" s="2" t="s">
        <v>320</v>
      </c>
      <c r="G704" s="8">
        <v>12</v>
      </c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 t="s">
        <v>235</v>
      </c>
      <c r="B705" s="8">
        <v>2013</v>
      </c>
      <c r="C705" s="2" t="s">
        <v>248</v>
      </c>
      <c r="D705" s="2" t="s">
        <v>315</v>
      </c>
      <c r="E705" s="8">
        <v>8</v>
      </c>
      <c r="F705" s="2" t="s">
        <v>320</v>
      </c>
      <c r="G705" s="8">
        <v>18</v>
      </c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 t="s">
        <v>235</v>
      </c>
      <c r="B706" s="8">
        <v>2013</v>
      </c>
      <c r="C706" s="2" t="s">
        <v>248</v>
      </c>
      <c r="D706" s="2" t="s">
        <v>315</v>
      </c>
      <c r="E706" s="8">
        <v>8</v>
      </c>
      <c r="F706" s="2" t="s">
        <v>320</v>
      </c>
      <c r="G706" s="8">
        <v>15</v>
      </c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 t="s">
        <v>235</v>
      </c>
      <c r="B707" s="8">
        <v>2013</v>
      </c>
      <c r="C707" s="2" t="s">
        <v>248</v>
      </c>
      <c r="D707" s="2" t="s">
        <v>315</v>
      </c>
      <c r="E707" s="8">
        <v>8</v>
      </c>
      <c r="F707" s="2" t="s">
        <v>320</v>
      </c>
      <c r="G707" s="8">
        <v>11</v>
      </c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 t="s">
        <v>235</v>
      </c>
      <c r="B708" s="8">
        <v>2013</v>
      </c>
      <c r="C708" s="2" t="s">
        <v>248</v>
      </c>
      <c r="D708" s="2" t="s">
        <v>315</v>
      </c>
      <c r="E708" s="8">
        <v>8</v>
      </c>
      <c r="F708" s="2" t="s">
        <v>320</v>
      </c>
      <c r="G708" s="8">
        <v>19</v>
      </c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 t="s">
        <v>235</v>
      </c>
      <c r="B709" s="8">
        <v>2013</v>
      </c>
      <c r="C709" s="2" t="s">
        <v>248</v>
      </c>
      <c r="D709" s="2" t="s">
        <v>315</v>
      </c>
      <c r="E709" s="8">
        <v>8</v>
      </c>
      <c r="F709" s="2" t="s">
        <v>321</v>
      </c>
      <c r="G709" s="8">
        <v>13</v>
      </c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 t="s">
        <v>235</v>
      </c>
      <c r="B710" s="8">
        <v>2013</v>
      </c>
      <c r="C710" s="2" t="s">
        <v>248</v>
      </c>
      <c r="D710" s="2" t="s">
        <v>315</v>
      </c>
      <c r="E710" s="8">
        <v>8</v>
      </c>
      <c r="F710" s="2" t="s">
        <v>321</v>
      </c>
      <c r="G710" s="8">
        <v>18</v>
      </c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 t="s">
        <v>235</v>
      </c>
      <c r="B711" s="8">
        <v>2013</v>
      </c>
      <c r="C711" s="2" t="s">
        <v>248</v>
      </c>
      <c r="D711" s="2" t="s">
        <v>315</v>
      </c>
      <c r="E711" s="8">
        <v>8</v>
      </c>
      <c r="F711" s="2" t="s">
        <v>321</v>
      </c>
      <c r="G711" s="8">
        <v>14</v>
      </c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 t="s">
        <v>235</v>
      </c>
      <c r="B712" s="8">
        <v>2013</v>
      </c>
      <c r="C712" s="2" t="s">
        <v>248</v>
      </c>
      <c r="D712" s="2" t="s">
        <v>315</v>
      </c>
      <c r="E712" s="8">
        <v>8</v>
      </c>
      <c r="F712" s="2" t="s">
        <v>321</v>
      </c>
      <c r="G712" s="8">
        <v>14</v>
      </c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 t="s">
        <v>235</v>
      </c>
      <c r="B713" s="8">
        <v>2013</v>
      </c>
      <c r="C713" s="2" t="s">
        <v>248</v>
      </c>
      <c r="D713" s="2" t="s">
        <v>315</v>
      </c>
      <c r="E713" s="8">
        <v>8</v>
      </c>
      <c r="F713" s="2" t="s">
        <v>321</v>
      </c>
      <c r="G713" s="8">
        <v>12</v>
      </c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 t="s">
        <v>235</v>
      </c>
      <c r="B714" s="8">
        <v>2013</v>
      </c>
      <c r="C714" s="2" t="s">
        <v>248</v>
      </c>
      <c r="D714" s="2" t="s">
        <v>315</v>
      </c>
      <c r="E714" s="8">
        <v>8</v>
      </c>
      <c r="F714" s="2" t="s">
        <v>321</v>
      </c>
      <c r="G714" s="8">
        <v>14</v>
      </c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 t="s">
        <v>235</v>
      </c>
      <c r="B715" s="8">
        <v>2013</v>
      </c>
      <c r="C715" s="2" t="s">
        <v>248</v>
      </c>
      <c r="D715" s="2" t="s">
        <v>315</v>
      </c>
      <c r="E715" s="8">
        <v>8</v>
      </c>
      <c r="F715" s="2" t="s">
        <v>321</v>
      </c>
      <c r="G715" s="8">
        <v>8</v>
      </c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 t="s">
        <v>235</v>
      </c>
      <c r="B716" s="8">
        <v>2013</v>
      </c>
      <c r="C716" s="2" t="s">
        <v>248</v>
      </c>
      <c r="D716" s="2" t="s">
        <v>315</v>
      </c>
      <c r="E716" s="8">
        <v>8</v>
      </c>
      <c r="F716" s="2" t="s">
        <v>321</v>
      </c>
      <c r="G716" s="8">
        <v>17</v>
      </c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 t="s">
        <v>235</v>
      </c>
      <c r="B717" s="8">
        <v>2013</v>
      </c>
      <c r="C717" s="2" t="s">
        <v>248</v>
      </c>
      <c r="D717" s="2" t="s">
        <v>315</v>
      </c>
      <c r="E717" s="8">
        <v>8</v>
      </c>
      <c r="F717" s="2" t="s">
        <v>321</v>
      </c>
      <c r="G717" s="8">
        <v>21</v>
      </c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 t="s">
        <v>235</v>
      </c>
      <c r="B718" s="8">
        <v>2013</v>
      </c>
      <c r="C718" s="2" t="s">
        <v>248</v>
      </c>
      <c r="D718" s="2" t="s">
        <v>315</v>
      </c>
      <c r="E718" s="8">
        <v>8</v>
      </c>
      <c r="F718" s="2" t="s">
        <v>321</v>
      </c>
      <c r="G718" s="8">
        <v>9</v>
      </c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 t="s">
        <v>235</v>
      </c>
      <c r="B719" s="8">
        <v>2013</v>
      </c>
      <c r="C719" s="2" t="s">
        <v>248</v>
      </c>
      <c r="D719" s="2" t="s">
        <v>315</v>
      </c>
      <c r="E719" s="8">
        <v>8</v>
      </c>
      <c r="F719" s="2" t="s">
        <v>322</v>
      </c>
      <c r="G719" s="8">
        <v>19</v>
      </c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 t="s">
        <v>235</v>
      </c>
      <c r="B720" s="8">
        <v>2013</v>
      </c>
      <c r="C720" s="2" t="s">
        <v>248</v>
      </c>
      <c r="D720" s="2" t="s">
        <v>315</v>
      </c>
      <c r="E720" s="8">
        <v>8</v>
      </c>
      <c r="F720" s="2" t="s">
        <v>322</v>
      </c>
      <c r="G720" s="8">
        <v>11</v>
      </c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 t="s">
        <v>235</v>
      </c>
      <c r="B721" s="8">
        <v>2013</v>
      </c>
      <c r="C721" s="2" t="s">
        <v>248</v>
      </c>
      <c r="D721" s="2" t="s">
        <v>315</v>
      </c>
      <c r="E721" s="8">
        <v>8</v>
      </c>
      <c r="F721" s="2" t="s">
        <v>322</v>
      </c>
      <c r="G721" s="8">
        <v>19</v>
      </c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 t="s">
        <v>235</v>
      </c>
      <c r="B722" s="8">
        <v>2013</v>
      </c>
      <c r="C722" s="2" t="s">
        <v>248</v>
      </c>
      <c r="D722" s="2" t="s">
        <v>315</v>
      </c>
      <c r="E722" s="8">
        <v>8</v>
      </c>
      <c r="F722" s="2" t="s">
        <v>322</v>
      </c>
      <c r="G722" s="8">
        <v>12</v>
      </c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 t="s">
        <v>235</v>
      </c>
      <c r="B723" s="8">
        <v>2013</v>
      </c>
      <c r="C723" s="2" t="s">
        <v>248</v>
      </c>
      <c r="D723" s="2" t="s">
        <v>315</v>
      </c>
      <c r="E723" s="8">
        <v>8</v>
      </c>
      <c r="F723" s="2" t="s">
        <v>322</v>
      </c>
      <c r="G723" s="8">
        <v>14</v>
      </c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 t="s">
        <v>235</v>
      </c>
      <c r="B724" s="8">
        <v>2013</v>
      </c>
      <c r="C724" s="2" t="s">
        <v>248</v>
      </c>
      <c r="D724" s="2" t="s">
        <v>315</v>
      </c>
      <c r="E724" s="8">
        <v>8</v>
      </c>
      <c r="F724" s="2" t="s">
        <v>322</v>
      </c>
      <c r="G724" s="8">
        <v>14</v>
      </c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 t="s">
        <v>235</v>
      </c>
      <c r="B725" s="8">
        <v>2013</v>
      </c>
      <c r="C725" s="2" t="s">
        <v>248</v>
      </c>
      <c r="D725" s="2" t="s">
        <v>315</v>
      </c>
      <c r="E725" s="8">
        <v>8</v>
      </c>
      <c r="F725" s="2" t="s">
        <v>322</v>
      </c>
      <c r="G725" s="8">
        <v>9</v>
      </c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 t="s">
        <v>235</v>
      </c>
      <c r="B726" s="8">
        <v>2013</v>
      </c>
      <c r="C726" s="2" t="s">
        <v>248</v>
      </c>
      <c r="D726" s="2" t="s">
        <v>315</v>
      </c>
      <c r="E726" s="8">
        <v>8</v>
      </c>
      <c r="F726" s="2" t="s">
        <v>322</v>
      </c>
      <c r="G726" s="8">
        <v>14</v>
      </c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 t="s">
        <v>235</v>
      </c>
      <c r="B727" s="8">
        <v>2013</v>
      </c>
      <c r="C727" s="2" t="s">
        <v>248</v>
      </c>
      <c r="D727" s="2" t="s">
        <v>315</v>
      </c>
      <c r="E727" s="8">
        <v>8</v>
      </c>
      <c r="F727" s="2" t="s">
        <v>322</v>
      </c>
      <c r="G727" s="8">
        <v>10</v>
      </c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 t="s">
        <v>235</v>
      </c>
      <c r="B728" s="8">
        <v>2013</v>
      </c>
      <c r="C728" s="2" t="s">
        <v>248</v>
      </c>
      <c r="D728" s="2" t="s">
        <v>315</v>
      </c>
      <c r="E728" s="8">
        <v>8</v>
      </c>
      <c r="F728" s="2" t="s">
        <v>322</v>
      </c>
      <c r="G728" s="8">
        <v>15</v>
      </c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 t="s">
        <v>235</v>
      </c>
      <c r="B729" s="8">
        <v>2013</v>
      </c>
      <c r="C729" s="2" t="s">
        <v>248</v>
      </c>
      <c r="D729" s="2" t="s">
        <v>315</v>
      </c>
      <c r="E729" s="8">
        <v>8</v>
      </c>
      <c r="F729" s="2" t="s">
        <v>323</v>
      </c>
      <c r="G729" s="8">
        <v>20</v>
      </c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 t="s">
        <v>235</v>
      </c>
      <c r="B730" s="8">
        <v>2013</v>
      </c>
      <c r="C730" s="2" t="s">
        <v>248</v>
      </c>
      <c r="D730" s="2" t="s">
        <v>315</v>
      </c>
      <c r="E730" s="8">
        <v>8</v>
      </c>
      <c r="F730" s="2" t="s">
        <v>323</v>
      </c>
      <c r="G730" s="8">
        <v>19</v>
      </c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 t="s">
        <v>235</v>
      </c>
      <c r="B731" s="8">
        <v>2013</v>
      </c>
      <c r="C731" s="2" t="s">
        <v>248</v>
      </c>
      <c r="D731" s="2" t="s">
        <v>315</v>
      </c>
      <c r="E731" s="8">
        <v>8</v>
      </c>
      <c r="F731" s="2" t="s">
        <v>323</v>
      </c>
      <c r="G731" s="8">
        <v>23</v>
      </c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 t="s">
        <v>235</v>
      </c>
      <c r="B732" s="8">
        <v>2013</v>
      </c>
      <c r="C732" s="2" t="s">
        <v>248</v>
      </c>
      <c r="D732" s="2" t="s">
        <v>315</v>
      </c>
      <c r="E732" s="8">
        <v>8</v>
      </c>
      <c r="F732" s="2" t="s">
        <v>323</v>
      </c>
      <c r="G732" s="8">
        <v>19</v>
      </c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 t="s">
        <v>235</v>
      </c>
      <c r="B733" s="8">
        <v>2013</v>
      </c>
      <c r="C733" s="2" t="s">
        <v>248</v>
      </c>
      <c r="D733" s="2" t="s">
        <v>315</v>
      </c>
      <c r="E733" s="8">
        <v>8</v>
      </c>
      <c r="F733" s="2" t="s">
        <v>323</v>
      </c>
      <c r="G733" s="8">
        <v>14</v>
      </c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 t="s">
        <v>235</v>
      </c>
      <c r="B734" s="8">
        <v>2013</v>
      </c>
      <c r="C734" s="2" t="s">
        <v>248</v>
      </c>
      <c r="D734" s="2" t="s">
        <v>315</v>
      </c>
      <c r="E734" s="8">
        <v>8</v>
      </c>
      <c r="F734" s="2" t="s">
        <v>323</v>
      </c>
      <c r="G734" s="8">
        <v>19</v>
      </c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 t="s">
        <v>235</v>
      </c>
      <c r="B735" s="8">
        <v>2013</v>
      </c>
      <c r="C735" s="2" t="s">
        <v>248</v>
      </c>
      <c r="D735" s="2" t="s">
        <v>315</v>
      </c>
      <c r="E735" s="8">
        <v>8</v>
      </c>
      <c r="F735" s="2" t="s">
        <v>323</v>
      </c>
      <c r="G735" s="8">
        <v>24</v>
      </c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 t="s">
        <v>235</v>
      </c>
      <c r="B736" s="8">
        <v>2013</v>
      </c>
      <c r="C736" s="2" t="s">
        <v>248</v>
      </c>
      <c r="D736" s="2" t="s">
        <v>315</v>
      </c>
      <c r="E736" s="8">
        <v>8</v>
      </c>
      <c r="F736" s="2" t="s">
        <v>323</v>
      </c>
      <c r="G736" s="8">
        <v>17</v>
      </c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 t="s">
        <v>235</v>
      </c>
      <c r="B737" s="8">
        <v>2013</v>
      </c>
      <c r="C737" s="2" t="s">
        <v>248</v>
      </c>
      <c r="D737" s="2" t="s">
        <v>315</v>
      </c>
      <c r="E737" s="8">
        <v>8</v>
      </c>
      <c r="F737" s="2" t="s">
        <v>323</v>
      </c>
      <c r="G737" s="8">
        <v>14</v>
      </c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 t="s">
        <v>235</v>
      </c>
      <c r="B738" s="8">
        <v>2013</v>
      </c>
      <c r="C738" s="2" t="s">
        <v>248</v>
      </c>
      <c r="D738" s="2" t="s">
        <v>315</v>
      </c>
      <c r="E738" s="8">
        <v>8</v>
      </c>
      <c r="F738" s="2" t="s">
        <v>323</v>
      </c>
      <c r="G738" s="8">
        <v>19</v>
      </c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 t="s">
        <v>235</v>
      </c>
      <c r="B739" s="8">
        <v>2013</v>
      </c>
      <c r="C739" s="2" t="s">
        <v>248</v>
      </c>
      <c r="D739" s="2" t="s">
        <v>315</v>
      </c>
      <c r="E739" s="8">
        <v>8</v>
      </c>
      <c r="F739" s="2" t="s">
        <v>324</v>
      </c>
      <c r="G739" s="8">
        <v>23</v>
      </c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 t="s">
        <v>235</v>
      </c>
      <c r="B740" s="8">
        <v>2013</v>
      </c>
      <c r="C740" s="2" t="s">
        <v>248</v>
      </c>
      <c r="D740" s="2" t="s">
        <v>315</v>
      </c>
      <c r="E740" s="8">
        <v>8</v>
      </c>
      <c r="F740" s="2" t="s">
        <v>324</v>
      </c>
      <c r="G740" s="8">
        <v>15</v>
      </c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 t="s">
        <v>235</v>
      </c>
      <c r="B741" s="8">
        <v>2013</v>
      </c>
      <c r="C741" s="2" t="s">
        <v>248</v>
      </c>
      <c r="D741" s="2" t="s">
        <v>315</v>
      </c>
      <c r="E741" s="8">
        <v>8</v>
      </c>
      <c r="F741" s="2" t="s">
        <v>324</v>
      </c>
      <c r="G741" s="8">
        <v>22</v>
      </c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 t="s">
        <v>235</v>
      </c>
      <c r="B742" s="8">
        <v>2013</v>
      </c>
      <c r="C742" s="2" t="s">
        <v>248</v>
      </c>
      <c r="D742" s="2" t="s">
        <v>315</v>
      </c>
      <c r="E742" s="8">
        <v>8</v>
      </c>
      <c r="F742" s="2" t="s">
        <v>324</v>
      </c>
      <c r="G742" s="8">
        <v>10</v>
      </c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 t="s">
        <v>235</v>
      </c>
      <c r="B743" s="8">
        <v>2013</v>
      </c>
      <c r="C743" s="2" t="s">
        <v>248</v>
      </c>
      <c r="D743" s="2" t="s">
        <v>315</v>
      </c>
      <c r="E743" s="8">
        <v>8</v>
      </c>
      <c r="F743" s="2" t="s">
        <v>324</v>
      </c>
      <c r="G743" s="8">
        <v>19</v>
      </c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 t="s">
        <v>235</v>
      </c>
      <c r="B744" s="8">
        <v>2013</v>
      </c>
      <c r="C744" s="2" t="s">
        <v>248</v>
      </c>
      <c r="D744" s="2" t="s">
        <v>315</v>
      </c>
      <c r="E744" s="8">
        <v>8</v>
      </c>
      <c r="F744" s="2" t="s">
        <v>324</v>
      </c>
      <c r="G744" s="8">
        <v>11</v>
      </c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 t="s">
        <v>235</v>
      </c>
      <c r="B745" s="8">
        <v>2013</v>
      </c>
      <c r="C745" s="2" t="s">
        <v>248</v>
      </c>
      <c r="D745" s="2" t="s">
        <v>315</v>
      </c>
      <c r="E745" s="8">
        <v>8</v>
      </c>
      <c r="F745" s="2" t="s">
        <v>324</v>
      </c>
      <c r="G745" s="8">
        <v>16</v>
      </c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 t="s">
        <v>235</v>
      </c>
      <c r="B746" s="8">
        <v>2013</v>
      </c>
      <c r="C746" s="2" t="s">
        <v>248</v>
      </c>
      <c r="D746" s="2" t="s">
        <v>315</v>
      </c>
      <c r="E746" s="8">
        <v>8</v>
      </c>
      <c r="F746" s="2" t="s">
        <v>324</v>
      </c>
      <c r="G746" s="8">
        <v>14</v>
      </c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 t="s">
        <v>235</v>
      </c>
      <c r="B747" s="8">
        <v>2013</v>
      </c>
      <c r="C747" s="2" t="s">
        <v>248</v>
      </c>
      <c r="D747" s="2" t="s">
        <v>315</v>
      </c>
      <c r="E747" s="8">
        <v>8</v>
      </c>
      <c r="F747" s="2" t="s">
        <v>324</v>
      </c>
      <c r="G747" s="8">
        <v>16</v>
      </c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 t="s">
        <v>235</v>
      </c>
      <c r="B748" s="8">
        <v>2013</v>
      </c>
      <c r="C748" s="2" t="s">
        <v>248</v>
      </c>
      <c r="D748" s="2" t="s">
        <v>315</v>
      </c>
      <c r="E748" s="8">
        <v>8</v>
      </c>
      <c r="F748" s="2" t="s">
        <v>324</v>
      </c>
      <c r="G748" s="8">
        <v>17</v>
      </c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 t="s">
        <v>235</v>
      </c>
      <c r="B749" s="8">
        <v>2013</v>
      </c>
      <c r="C749" s="2" t="s">
        <v>248</v>
      </c>
      <c r="D749" s="2" t="s">
        <v>315</v>
      </c>
      <c r="E749" s="8">
        <v>8</v>
      </c>
      <c r="F749" s="2" t="s">
        <v>325</v>
      </c>
      <c r="G749" s="8">
        <v>18</v>
      </c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 t="s">
        <v>235</v>
      </c>
      <c r="B750" s="8">
        <v>2013</v>
      </c>
      <c r="C750" s="2" t="s">
        <v>248</v>
      </c>
      <c r="D750" s="2" t="s">
        <v>315</v>
      </c>
      <c r="E750" s="8">
        <v>8</v>
      </c>
      <c r="F750" s="2" t="s">
        <v>325</v>
      </c>
      <c r="G750" s="8">
        <v>21</v>
      </c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 t="s">
        <v>235</v>
      </c>
      <c r="B751" s="8">
        <v>2013</v>
      </c>
      <c r="C751" s="2" t="s">
        <v>248</v>
      </c>
      <c r="D751" s="2" t="s">
        <v>315</v>
      </c>
      <c r="E751" s="8">
        <v>8</v>
      </c>
      <c r="F751" s="2" t="s">
        <v>325</v>
      </c>
      <c r="G751" s="8">
        <v>12</v>
      </c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 t="s">
        <v>235</v>
      </c>
      <c r="B752" s="8">
        <v>2013</v>
      </c>
      <c r="C752" s="2" t="s">
        <v>248</v>
      </c>
      <c r="D752" s="2" t="s">
        <v>315</v>
      </c>
      <c r="E752" s="8">
        <v>8</v>
      </c>
      <c r="F752" s="2" t="s">
        <v>325</v>
      </c>
      <c r="G752" s="8">
        <v>20</v>
      </c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 t="s">
        <v>235</v>
      </c>
      <c r="B753" s="8">
        <v>2013</v>
      </c>
      <c r="C753" s="2" t="s">
        <v>248</v>
      </c>
      <c r="D753" s="2" t="s">
        <v>315</v>
      </c>
      <c r="E753" s="8">
        <v>8</v>
      </c>
      <c r="F753" s="2" t="s">
        <v>325</v>
      </c>
      <c r="G753" s="8">
        <v>19</v>
      </c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 t="s">
        <v>235</v>
      </c>
      <c r="B754" s="8">
        <v>2013</v>
      </c>
      <c r="C754" s="2" t="s">
        <v>248</v>
      </c>
      <c r="D754" s="2" t="s">
        <v>315</v>
      </c>
      <c r="E754" s="8">
        <v>8</v>
      </c>
      <c r="F754" s="2" t="s">
        <v>325</v>
      </c>
      <c r="G754" s="8">
        <v>16</v>
      </c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 t="s">
        <v>235</v>
      </c>
      <c r="B755" s="8">
        <v>2013</v>
      </c>
      <c r="C755" s="2" t="s">
        <v>248</v>
      </c>
      <c r="D755" s="2" t="s">
        <v>315</v>
      </c>
      <c r="E755" s="8">
        <v>8</v>
      </c>
      <c r="F755" s="2" t="s">
        <v>325</v>
      </c>
      <c r="G755" s="8">
        <v>15</v>
      </c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 t="s">
        <v>235</v>
      </c>
      <c r="B756" s="8">
        <v>2013</v>
      </c>
      <c r="C756" s="2" t="s">
        <v>248</v>
      </c>
      <c r="D756" s="2" t="s">
        <v>315</v>
      </c>
      <c r="E756" s="8">
        <v>8</v>
      </c>
      <c r="F756" s="2" t="s">
        <v>325</v>
      </c>
      <c r="G756" s="8">
        <v>18</v>
      </c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 t="s">
        <v>235</v>
      </c>
      <c r="B757" s="8">
        <v>2013</v>
      </c>
      <c r="C757" s="2" t="s">
        <v>248</v>
      </c>
      <c r="D757" s="2" t="s">
        <v>315</v>
      </c>
      <c r="E757" s="8">
        <v>8</v>
      </c>
      <c r="F757" s="2" t="s">
        <v>325</v>
      </c>
      <c r="G757" s="8">
        <v>22</v>
      </c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 t="s">
        <v>235</v>
      </c>
      <c r="B758" s="8">
        <v>2013</v>
      </c>
      <c r="C758" s="2" t="s">
        <v>248</v>
      </c>
      <c r="D758" s="2" t="s">
        <v>315</v>
      </c>
      <c r="E758" s="8">
        <v>8</v>
      </c>
      <c r="F758" s="2" t="s">
        <v>325</v>
      </c>
      <c r="G758" s="8">
        <v>6</v>
      </c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 t="s">
        <v>235</v>
      </c>
      <c r="B759" s="8">
        <v>2014</v>
      </c>
      <c r="C759" s="2" t="s">
        <v>236</v>
      </c>
      <c r="D759" s="2" t="s">
        <v>326</v>
      </c>
      <c r="E759" s="8">
        <v>9</v>
      </c>
      <c r="F759" s="2" t="s">
        <v>327</v>
      </c>
      <c r="G759" s="8">
        <v>31</v>
      </c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 t="s">
        <v>235</v>
      </c>
      <c r="B760" s="8">
        <v>2014</v>
      </c>
      <c r="C760" s="2" t="s">
        <v>236</v>
      </c>
      <c r="D760" s="2" t="s">
        <v>326</v>
      </c>
      <c r="E760" s="8">
        <v>9</v>
      </c>
      <c r="F760" s="2" t="s">
        <v>327</v>
      </c>
      <c r="G760" s="8">
        <v>18</v>
      </c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 t="s">
        <v>235</v>
      </c>
      <c r="B761" s="8">
        <v>2014</v>
      </c>
      <c r="C761" s="2" t="s">
        <v>236</v>
      </c>
      <c r="D761" s="2" t="s">
        <v>326</v>
      </c>
      <c r="E761" s="8">
        <v>9</v>
      </c>
      <c r="F761" s="2" t="s">
        <v>327</v>
      </c>
      <c r="G761" s="8">
        <v>21</v>
      </c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 t="s">
        <v>235</v>
      </c>
      <c r="B762" s="8">
        <v>2014</v>
      </c>
      <c r="C762" s="2" t="s">
        <v>236</v>
      </c>
      <c r="D762" s="2" t="s">
        <v>326</v>
      </c>
      <c r="E762" s="8">
        <v>9</v>
      </c>
      <c r="F762" s="2" t="s">
        <v>327</v>
      </c>
      <c r="G762" s="8">
        <v>27</v>
      </c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 t="s">
        <v>235</v>
      </c>
      <c r="B763" s="8">
        <v>2014</v>
      </c>
      <c r="C763" s="2" t="s">
        <v>236</v>
      </c>
      <c r="D763" s="2" t="s">
        <v>326</v>
      </c>
      <c r="E763" s="8">
        <v>9</v>
      </c>
      <c r="F763" s="2" t="s">
        <v>327</v>
      </c>
      <c r="G763" s="8">
        <v>21</v>
      </c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 t="s">
        <v>235</v>
      </c>
      <c r="B764" s="8">
        <v>2014</v>
      </c>
      <c r="C764" s="2" t="s">
        <v>236</v>
      </c>
      <c r="D764" s="2" t="s">
        <v>326</v>
      </c>
      <c r="E764" s="8">
        <v>9</v>
      </c>
      <c r="F764" s="2" t="s">
        <v>328</v>
      </c>
      <c r="G764" s="8">
        <v>25</v>
      </c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 t="s">
        <v>235</v>
      </c>
      <c r="B765" s="8">
        <v>2014</v>
      </c>
      <c r="C765" s="2" t="s">
        <v>236</v>
      </c>
      <c r="D765" s="2" t="s">
        <v>326</v>
      </c>
      <c r="E765" s="8">
        <v>9</v>
      </c>
      <c r="F765" s="2" t="s">
        <v>328</v>
      </c>
      <c r="G765" s="8">
        <v>30</v>
      </c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 t="s">
        <v>235</v>
      </c>
      <c r="B766" s="8">
        <v>2014</v>
      </c>
      <c r="C766" s="2" t="s">
        <v>236</v>
      </c>
      <c r="D766" s="2" t="s">
        <v>326</v>
      </c>
      <c r="E766" s="8">
        <v>9</v>
      </c>
      <c r="F766" s="2" t="s">
        <v>328</v>
      </c>
      <c r="G766" s="8">
        <v>26</v>
      </c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 t="s">
        <v>235</v>
      </c>
      <c r="B767" s="8">
        <v>2014</v>
      </c>
      <c r="C767" s="2" t="s">
        <v>236</v>
      </c>
      <c r="D767" s="2" t="s">
        <v>326</v>
      </c>
      <c r="E767" s="8">
        <v>9</v>
      </c>
      <c r="F767" s="2" t="s">
        <v>328</v>
      </c>
      <c r="G767" s="8">
        <v>36</v>
      </c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 t="s">
        <v>235</v>
      </c>
      <c r="B768" s="8">
        <v>2014</v>
      </c>
      <c r="C768" s="2" t="s">
        <v>236</v>
      </c>
      <c r="D768" s="2" t="s">
        <v>326</v>
      </c>
      <c r="E768" s="8">
        <v>9</v>
      </c>
      <c r="F768" s="2" t="s">
        <v>328</v>
      </c>
      <c r="G768" s="8">
        <v>27</v>
      </c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 t="s">
        <v>235</v>
      </c>
      <c r="B769" s="8">
        <v>2014</v>
      </c>
      <c r="C769" s="2" t="s">
        <v>236</v>
      </c>
      <c r="D769" s="2" t="s">
        <v>326</v>
      </c>
      <c r="E769" s="8">
        <v>9</v>
      </c>
      <c r="F769" s="2" t="s">
        <v>329</v>
      </c>
      <c r="G769" s="8">
        <v>31</v>
      </c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 t="s">
        <v>235</v>
      </c>
      <c r="B770" s="8">
        <v>2014</v>
      </c>
      <c r="C770" s="2" t="s">
        <v>236</v>
      </c>
      <c r="D770" s="2" t="s">
        <v>326</v>
      </c>
      <c r="E770" s="8">
        <v>9</v>
      </c>
      <c r="F770" s="2" t="s">
        <v>329</v>
      </c>
      <c r="G770" s="8">
        <v>19</v>
      </c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 t="s">
        <v>235</v>
      </c>
      <c r="B771" s="8">
        <v>2014</v>
      </c>
      <c r="C771" s="2" t="s">
        <v>236</v>
      </c>
      <c r="D771" s="2" t="s">
        <v>326</v>
      </c>
      <c r="E771" s="8">
        <v>9</v>
      </c>
      <c r="F771" s="2" t="s">
        <v>329</v>
      </c>
      <c r="G771" s="8">
        <v>30</v>
      </c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 t="s">
        <v>235</v>
      </c>
      <c r="B772" s="8">
        <v>2014</v>
      </c>
      <c r="C772" s="2" t="s">
        <v>236</v>
      </c>
      <c r="D772" s="2" t="s">
        <v>326</v>
      </c>
      <c r="E772" s="8">
        <v>9</v>
      </c>
      <c r="F772" s="2" t="s">
        <v>329</v>
      </c>
      <c r="G772" s="8">
        <v>31</v>
      </c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 t="s">
        <v>235</v>
      </c>
      <c r="B773" s="8">
        <v>2014</v>
      </c>
      <c r="C773" s="2" t="s">
        <v>236</v>
      </c>
      <c r="D773" s="2" t="s">
        <v>326</v>
      </c>
      <c r="E773" s="8">
        <v>9</v>
      </c>
      <c r="F773" s="2" t="s">
        <v>329</v>
      </c>
      <c r="G773" s="8">
        <v>17</v>
      </c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 t="s">
        <v>235</v>
      </c>
      <c r="B774" s="8">
        <v>2014</v>
      </c>
      <c r="C774" s="2" t="s">
        <v>236</v>
      </c>
      <c r="D774" s="2" t="s">
        <v>326</v>
      </c>
      <c r="E774" s="8">
        <v>9</v>
      </c>
      <c r="F774" s="2" t="s">
        <v>330</v>
      </c>
      <c r="G774" s="8">
        <v>14</v>
      </c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 t="s">
        <v>235</v>
      </c>
      <c r="B775" s="8">
        <v>2014</v>
      </c>
      <c r="C775" s="2" t="s">
        <v>236</v>
      </c>
      <c r="D775" s="2" t="s">
        <v>326</v>
      </c>
      <c r="E775" s="8">
        <v>9</v>
      </c>
      <c r="F775" s="2" t="s">
        <v>330</v>
      </c>
      <c r="G775" s="8">
        <v>21</v>
      </c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 t="s">
        <v>235</v>
      </c>
      <c r="B776" s="8">
        <v>2014</v>
      </c>
      <c r="C776" s="2" t="s">
        <v>236</v>
      </c>
      <c r="D776" s="2" t="s">
        <v>326</v>
      </c>
      <c r="E776" s="8">
        <v>9</v>
      </c>
      <c r="F776" s="2" t="s">
        <v>330</v>
      </c>
      <c r="G776" s="8">
        <v>19</v>
      </c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 t="s">
        <v>235</v>
      </c>
      <c r="B777" s="8">
        <v>2014</v>
      </c>
      <c r="C777" s="2" t="s">
        <v>236</v>
      </c>
      <c r="D777" s="2" t="s">
        <v>326</v>
      </c>
      <c r="E777" s="8">
        <v>9</v>
      </c>
      <c r="F777" s="2" t="s">
        <v>330</v>
      </c>
      <c r="G777" s="8">
        <v>21</v>
      </c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 t="s">
        <v>235</v>
      </c>
      <c r="B778" s="8">
        <v>2014</v>
      </c>
      <c r="C778" s="2" t="s">
        <v>236</v>
      </c>
      <c r="D778" s="2" t="s">
        <v>326</v>
      </c>
      <c r="E778" s="8">
        <v>9</v>
      </c>
      <c r="F778" s="2" t="s">
        <v>330</v>
      </c>
      <c r="G778" s="8">
        <v>23</v>
      </c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 t="s">
        <v>235</v>
      </c>
      <c r="B779" s="8">
        <v>2014</v>
      </c>
      <c r="C779" s="2" t="s">
        <v>236</v>
      </c>
      <c r="D779" s="2" t="s">
        <v>326</v>
      </c>
      <c r="E779" s="8">
        <v>9</v>
      </c>
      <c r="F779" s="2" t="s">
        <v>331</v>
      </c>
      <c r="G779" s="8">
        <v>16</v>
      </c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 t="s">
        <v>235</v>
      </c>
      <c r="B780" s="8">
        <v>2014</v>
      </c>
      <c r="C780" s="2" t="s">
        <v>236</v>
      </c>
      <c r="D780" s="2" t="s">
        <v>326</v>
      </c>
      <c r="E780" s="8">
        <v>9</v>
      </c>
      <c r="F780" s="2" t="s">
        <v>331</v>
      </c>
      <c r="G780" s="8">
        <v>30</v>
      </c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 t="s">
        <v>235</v>
      </c>
      <c r="B781" s="8">
        <v>2014</v>
      </c>
      <c r="C781" s="2" t="s">
        <v>236</v>
      </c>
      <c r="D781" s="2" t="s">
        <v>326</v>
      </c>
      <c r="E781" s="8">
        <v>9</v>
      </c>
      <c r="F781" s="2" t="s">
        <v>331</v>
      </c>
      <c r="G781" s="8">
        <v>16</v>
      </c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 t="s">
        <v>235</v>
      </c>
      <c r="B782" s="8">
        <v>2014</v>
      </c>
      <c r="C782" s="2" t="s">
        <v>236</v>
      </c>
      <c r="D782" s="2" t="s">
        <v>326</v>
      </c>
      <c r="E782" s="8">
        <v>9</v>
      </c>
      <c r="F782" s="2" t="s">
        <v>331</v>
      </c>
      <c r="G782" s="8">
        <v>21</v>
      </c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 t="s">
        <v>235</v>
      </c>
      <c r="B783" s="8">
        <v>2014</v>
      </c>
      <c r="C783" s="2" t="s">
        <v>236</v>
      </c>
      <c r="D783" s="2" t="s">
        <v>326</v>
      </c>
      <c r="E783" s="8">
        <v>9</v>
      </c>
      <c r="F783" s="2" t="s">
        <v>331</v>
      </c>
      <c r="G783" s="8">
        <v>25</v>
      </c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 t="s">
        <v>235</v>
      </c>
      <c r="B784" s="8">
        <v>2014</v>
      </c>
      <c r="C784" s="2" t="s">
        <v>236</v>
      </c>
      <c r="D784" s="2" t="s">
        <v>326</v>
      </c>
      <c r="E784" s="8">
        <v>9</v>
      </c>
      <c r="F784" s="2" t="s">
        <v>332</v>
      </c>
      <c r="G784" s="8">
        <v>16</v>
      </c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 t="s">
        <v>235</v>
      </c>
      <c r="B785" s="8">
        <v>2014</v>
      </c>
      <c r="C785" s="2" t="s">
        <v>236</v>
      </c>
      <c r="D785" s="2" t="s">
        <v>326</v>
      </c>
      <c r="E785" s="8">
        <v>9</v>
      </c>
      <c r="F785" s="2" t="s">
        <v>332</v>
      </c>
      <c r="G785" s="8">
        <v>19</v>
      </c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 t="s">
        <v>235</v>
      </c>
      <c r="B786" s="8">
        <v>2014</v>
      </c>
      <c r="C786" s="2" t="s">
        <v>236</v>
      </c>
      <c r="D786" s="2" t="s">
        <v>326</v>
      </c>
      <c r="E786" s="8">
        <v>9</v>
      </c>
      <c r="F786" s="2" t="s">
        <v>332</v>
      </c>
      <c r="G786" s="8">
        <v>24</v>
      </c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 t="s">
        <v>235</v>
      </c>
      <c r="B787" s="8">
        <v>2014</v>
      </c>
      <c r="C787" s="2" t="s">
        <v>236</v>
      </c>
      <c r="D787" s="2" t="s">
        <v>326</v>
      </c>
      <c r="E787" s="8">
        <v>9</v>
      </c>
      <c r="F787" s="2" t="s">
        <v>332</v>
      </c>
      <c r="G787" s="8">
        <v>20</v>
      </c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 t="s">
        <v>235</v>
      </c>
      <c r="B788" s="8">
        <v>2014</v>
      </c>
      <c r="C788" s="2" t="s">
        <v>236</v>
      </c>
      <c r="D788" s="2" t="s">
        <v>326</v>
      </c>
      <c r="E788" s="8">
        <v>9</v>
      </c>
      <c r="F788" s="2" t="s">
        <v>332</v>
      </c>
      <c r="G788" s="8">
        <v>18</v>
      </c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 t="s">
        <v>235</v>
      </c>
      <c r="B789" s="8">
        <v>2014</v>
      </c>
      <c r="C789" s="2" t="s">
        <v>236</v>
      </c>
      <c r="D789" s="2" t="s">
        <v>326</v>
      </c>
      <c r="E789" s="8">
        <v>9</v>
      </c>
      <c r="F789" s="2" t="s">
        <v>333</v>
      </c>
      <c r="G789" s="8">
        <v>12</v>
      </c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 t="s">
        <v>235</v>
      </c>
      <c r="B790" s="8">
        <v>2014</v>
      </c>
      <c r="C790" s="2" t="s">
        <v>236</v>
      </c>
      <c r="D790" s="2" t="s">
        <v>326</v>
      </c>
      <c r="E790" s="8">
        <v>9</v>
      </c>
      <c r="F790" s="2" t="s">
        <v>333</v>
      </c>
      <c r="G790" s="8">
        <v>14</v>
      </c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 t="s">
        <v>235</v>
      </c>
      <c r="B791" s="8">
        <v>2014</v>
      </c>
      <c r="C791" s="2" t="s">
        <v>236</v>
      </c>
      <c r="D791" s="2" t="s">
        <v>326</v>
      </c>
      <c r="E791" s="8">
        <v>9</v>
      </c>
      <c r="F791" s="2" t="s">
        <v>333</v>
      </c>
      <c r="G791" s="8">
        <v>15</v>
      </c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 t="s">
        <v>235</v>
      </c>
      <c r="B792" s="8">
        <v>2014</v>
      </c>
      <c r="C792" s="2" t="s">
        <v>236</v>
      </c>
      <c r="D792" s="2" t="s">
        <v>326</v>
      </c>
      <c r="E792" s="8">
        <v>9</v>
      </c>
      <c r="F792" s="2" t="s">
        <v>333</v>
      </c>
      <c r="G792" s="8">
        <v>14</v>
      </c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 t="s">
        <v>235</v>
      </c>
      <c r="B793" s="8">
        <v>2014</v>
      </c>
      <c r="C793" s="2" t="s">
        <v>236</v>
      </c>
      <c r="D793" s="2" t="s">
        <v>326</v>
      </c>
      <c r="E793" s="8">
        <v>9</v>
      </c>
      <c r="F793" s="2" t="s">
        <v>333</v>
      </c>
      <c r="G793" s="8">
        <v>19</v>
      </c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 t="s">
        <v>235</v>
      </c>
      <c r="B794" s="8">
        <v>2014</v>
      </c>
      <c r="C794" s="2" t="s">
        <v>236</v>
      </c>
      <c r="D794" s="2" t="s">
        <v>326</v>
      </c>
      <c r="E794" s="8">
        <v>9</v>
      </c>
      <c r="F794" s="2" t="s">
        <v>334</v>
      </c>
      <c r="G794" s="8">
        <v>13</v>
      </c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 t="s">
        <v>235</v>
      </c>
      <c r="B795" s="8">
        <v>2014</v>
      </c>
      <c r="C795" s="2" t="s">
        <v>236</v>
      </c>
      <c r="D795" s="2" t="s">
        <v>326</v>
      </c>
      <c r="E795" s="8">
        <v>9</v>
      </c>
      <c r="F795" s="2" t="s">
        <v>334</v>
      </c>
      <c r="G795" s="8">
        <v>20</v>
      </c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 t="s">
        <v>235</v>
      </c>
      <c r="B796" s="8">
        <v>2014</v>
      </c>
      <c r="C796" s="2" t="s">
        <v>236</v>
      </c>
      <c r="D796" s="2" t="s">
        <v>326</v>
      </c>
      <c r="E796" s="8">
        <v>9</v>
      </c>
      <c r="F796" s="2" t="s">
        <v>334</v>
      </c>
      <c r="G796" s="8">
        <v>15</v>
      </c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 t="s">
        <v>235</v>
      </c>
      <c r="B797" s="8">
        <v>2014</v>
      </c>
      <c r="C797" s="2" t="s">
        <v>236</v>
      </c>
      <c r="D797" s="2" t="s">
        <v>326</v>
      </c>
      <c r="E797" s="8">
        <v>9</v>
      </c>
      <c r="F797" s="2" t="s">
        <v>334</v>
      </c>
      <c r="G797" s="8">
        <v>14</v>
      </c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 t="s">
        <v>235</v>
      </c>
      <c r="B798" s="8">
        <v>2014</v>
      </c>
      <c r="C798" s="2" t="s">
        <v>236</v>
      </c>
      <c r="D798" s="2" t="s">
        <v>326</v>
      </c>
      <c r="E798" s="8">
        <v>9</v>
      </c>
      <c r="F798" s="2" t="s">
        <v>334</v>
      </c>
      <c r="G798" s="8">
        <v>25</v>
      </c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 t="s">
        <v>235</v>
      </c>
      <c r="B799" s="8">
        <v>2014</v>
      </c>
      <c r="C799" s="2" t="s">
        <v>236</v>
      </c>
      <c r="D799" s="2" t="s">
        <v>326</v>
      </c>
      <c r="E799" s="8">
        <v>9</v>
      </c>
      <c r="F799" s="2" t="s">
        <v>335</v>
      </c>
      <c r="G799" s="8">
        <v>31</v>
      </c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 t="s">
        <v>235</v>
      </c>
      <c r="B800" s="8">
        <v>2014</v>
      </c>
      <c r="C800" s="2" t="s">
        <v>236</v>
      </c>
      <c r="D800" s="2" t="s">
        <v>326</v>
      </c>
      <c r="E800" s="8">
        <v>9</v>
      </c>
      <c r="F800" s="2" t="s">
        <v>335</v>
      </c>
      <c r="G800" s="8">
        <v>32</v>
      </c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 t="s">
        <v>235</v>
      </c>
      <c r="B801" s="8">
        <v>2014</v>
      </c>
      <c r="C801" s="2" t="s">
        <v>236</v>
      </c>
      <c r="D801" s="2" t="s">
        <v>326</v>
      </c>
      <c r="E801" s="8">
        <v>9</v>
      </c>
      <c r="F801" s="2" t="s">
        <v>335</v>
      </c>
      <c r="G801" s="8">
        <v>25</v>
      </c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 t="s">
        <v>235</v>
      </c>
      <c r="B802" s="8">
        <v>2014</v>
      </c>
      <c r="C802" s="2" t="s">
        <v>236</v>
      </c>
      <c r="D802" s="2" t="s">
        <v>326</v>
      </c>
      <c r="E802" s="8">
        <v>9</v>
      </c>
      <c r="F802" s="2" t="s">
        <v>335</v>
      </c>
      <c r="G802" s="8">
        <v>20</v>
      </c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 t="s">
        <v>235</v>
      </c>
      <c r="B803" s="8">
        <v>2014</v>
      </c>
      <c r="C803" s="2" t="s">
        <v>236</v>
      </c>
      <c r="D803" s="2" t="s">
        <v>326</v>
      </c>
      <c r="E803" s="8">
        <v>9</v>
      </c>
      <c r="F803" s="2" t="s">
        <v>335</v>
      </c>
      <c r="G803" s="8">
        <v>25</v>
      </c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 t="s">
        <v>235</v>
      </c>
      <c r="B804" s="8">
        <v>2014</v>
      </c>
      <c r="C804" s="2" t="s">
        <v>236</v>
      </c>
      <c r="D804" s="2" t="s">
        <v>326</v>
      </c>
      <c r="E804" s="8">
        <v>9</v>
      </c>
      <c r="F804" s="2" t="s">
        <v>336</v>
      </c>
      <c r="G804" s="8">
        <v>29</v>
      </c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 t="s">
        <v>235</v>
      </c>
      <c r="B805" s="8">
        <v>2014</v>
      </c>
      <c r="C805" s="2" t="s">
        <v>236</v>
      </c>
      <c r="D805" s="2" t="s">
        <v>326</v>
      </c>
      <c r="E805" s="8">
        <v>9</v>
      </c>
      <c r="F805" s="2" t="s">
        <v>336</v>
      </c>
      <c r="G805" s="8">
        <v>21</v>
      </c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 t="s">
        <v>235</v>
      </c>
      <c r="B806" s="8">
        <v>2014</v>
      </c>
      <c r="C806" s="2" t="s">
        <v>236</v>
      </c>
      <c r="D806" s="2" t="s">
        <v>326</v>
      </c>
      <c r="E806" s="8">
        <v>9</v>
      </c>
      <c r="F806" s="2" t="s">
        <v>336</v>
      </c>
      <c r="G806" s="8">
        <v>32</v>
      </c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 t="s">
        <v>235</v>
      </c>
      <c r="B807" s="8">
        <v>2014</v>
      </c>
      <c r="C807" s="2" t="s">
        <v>236</v>
      </c>
      <c r="D807" s="2" t="s">
        <v>326</v>
      </c>
      <c r="E807" s="8">
        <v>9</v>
      </c>
      <c r="F807" s="2" t="s">
        <v>336</v>
      </c>
      <c r="G807" s="8">
        <v>29</v>
      </c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 t="s">
        <v>235</v>
      </c>
      <c r="B808" s="8">
        <v>2014</v>
      </c>
      <c r="C808" s="2" t="s">
        <v>236</v>
      </c>
      <c r="D808" s="2" t="s">
        <v>326</v>
      </c>
      <c r="E808" s="8">
        <v>9</v>
      </c>
      <c r="F808" s="2" t="s">
        <v>336</v>
      </c>
      <c r="G808" s="8">
        <v>28</v>
      </c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 t="s">
        <v>235</v>
      </c>
      <c r="B809" s="8">
        <v>2014</v>
      </c>
      <c r="C809" s="2" t="s">
        <v>236</v>
      </c>
      <c r="D809" s="2" t="s">
        <v>326</v>
      </c>
      <c r="E809" s="8">
        <v>9</v>
      </c>
      <c r="F809" s="2" t="s">
        <v>337</v>
      </c>
      <c r="G809" s="8">
        <v>19</v>
      </c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 t="s">
        <v>235</v>
      </c>
      <c r="B810" s="8">
        <v>2014</v>
      </c>
      <c r="C810" s="2" t="s">
        <v>236</v>
      </c>
      <c r="D810" s="2" t="s">
        <v>326</v>
      </c>
      <c r="E810" s="8">
        <v>9</v>
      </c>
      <c r="F810" s="2" t="s">
        <v>337</v>
      </c>
      <c r="G810" s="8">
        <v>15</v>
      </c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 t="s">
        <v>235</v>
      </c>
      <c r="B811" s="8">
        <v>2014</v>
      </c>
      <c r="C811" s="2" t="s">
        <v>236</v>
      </c>
      <c r="D811" s="2" t="s">
        <v>326</v>
      </c>
      <c r="E811" s="8">
        <v>9</v>
      </c>
      <c r="F811" s="2" t="s">
        <v>337</v>
      </c>
      <c r="G811" s="8">
        <v>23</v>
      </c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 t="s">
        <v>235</v>
      </c>
      <c r="B812" s="8">
        <v>2014</v>
      </c>
      <c r="C812" s="2" t="s">
        <v>236</v>
      </c>
      <c r="D812" s="2" t="s">
        <v>326</v>
      </c>
      <c r="E812" s="8">
        <v>9</v>
      </c>
      <c r="F812" s="2" t="s">
        <v>337</v>
      </c>
      <c r="G812" s="8">
        <v>11</v>
      </c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 t="s">
        <v>235</v>
      </c>
      <c r="B813" s="8">
        <v>2014</v>
      </c>
      <c r="C813" s="2" t="s">
        <v>236</v>
      </c>
      <c r="D813" s="2" t="s">
        <v>326</v>
      </c>
      <c r="E813" s="8">
        <v>9</v>
      </c>
      <c r="F813" s="2" t="s">
        <v>337</v>
      </c>
      <c r="G813" s="8">
        <v>17</v>
      </c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 t="s">
        <v>235</v>
      </c>
      <c r="B814" s="8">
        <v>2014</v>
      </c>
      <c r="C814" s="2" t="s">
        <v>236</v>
      </c>
      <c r="D814" s="2" t="s">
        <v>326</v>
      </c>
      <c r="E814" s="8">
        <v>9</v>
      </c>
      <c r="F814" s="2" t="s">
        <v>338</v>
      </c>
      <c r="G814" s="8">
        <v>17</v>
      </c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 t="s">
        <v>235</v>
      </c>
      <c r="B815" s="8">
        <v>2014</v>
      </c>
      <c r="C815" s="2" t="s">
        <v>236</v>
      </c>
      <c r="D815" s="2" t="s">
        <v>326</v>
      </c>
      <c r="E815" s="8">
        <v>9</v>
      </c>
      <c r="F815" s="2" t="s">
        <v>338</v>
      </c>
      <c r="G815" s="8">
        <v>28</v>
      </c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 t="s">
        <v>235</v>
      </c>
      <c r="B816" s="8">
        <v>2014</v>
      </c>
      <c r="C816" s="2" t="s">
        <v>236</v>
      </c>
      <c r="D816" s="2" t="s">
        <v>326</v>
      </c>
      <c r="E816" s="8">
        <v>9</v>
      </c>
      <c r="F816" s="2" t="s">
        <v>338</v>
      </c>
      <c r="G816" s="8">
        <v>19</v>
      </c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 t="s">
        <v>235</v>
      </c>
      <c r="B817" s="8">
        <v>2014</v>
      </c>
      <c r="C817" s="2" t="s">
        <v>236</v>
      </c>
      <c r="D817" s="2" t="s">
        <v>326</v>
      </c>
      <c r="E817" s="8">
        <v>9</v>
      </c>
      <c r="F817" s="2" t="s">
        <v>338</v>
      </c>
      <c r="G817" s="8">
        <v>31</v>
      </c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 t="s">
        <v>235</v>
      </c>
      <c r="B818" s="8">
        <v>2014</v>
      </c>
      <c r="C818" s="2" t="s">
        <v>236</v>
      </c>
      <c r="D818" s="2" t="s">
        <v>326</v>
      </c>
      <c r="E818" s="8">
        <v>9</v>
      </c>
      <c r="F818" s="2" t="s">
        <v>338</v>
      </c>
      <c r="G818" s="8">
        <v>19</v>
      </c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 t="s">
        <v>235</v>
      </c>
      <c r="B819" s="8">
        <v>2014</v>
      </c>
      <c r="C819" s="2" t="s">
        <v>236</v>
      </c>
      <c r="D819" s="2" t="s">
        <v>326</v>
      </c>
      <c r="E819" s="8">
        <v>9</v>
      </c>
      <c r="F819" s="2" t="s">
        <v>339</v>
      </c>
      <c r="G819" s="8">
        <v>29</v>
      </c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 t="s">
        <v>235</v>
      </c>
      <c r="B820" s="8">
        <v>2014</v>
      </c>
      <c r="C820" s="2" t="s">
        <v>236</v>
      </c>
      <c r="D820" s="2" t="s">
        <v>326</v>
      </c>
      <c r="E820" s="8">
        <v>9</v>
      </c>
      <c r="F820" s="2" t="s">
        <v>339</v>
      </c>
      <c r="G820" s="8">
        <v>29</v>
      </c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 t="s">
        <v>235</v>
      </c>
      <c r="B821" s="8">
        <v>2014</v>
      </c>
      <c r="C821" s="2" t="s">
        <v>236</v>
      </c>
      <c r="D821" s="2" t="s">
        <v>326</v>
      </c>
      <c r="E821" s="8">
        <v>9</v>
      </c>
      <c r="F821" s="2" t="s">
        <v>339</v>
      </c>
      <c r="G821" s="8">
        <v>29</v>
      </c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 t="s">
        <v>235</v>
      </c>
      <c r="B822" s="8">
        <v>2014</v>
      </c>
      <c r="C822" s="2" t="s">
        <v>236</v>
      </c>
      <c r="D822" s="2" t="s">
        <v>326</v>
      </c>
      <c r="E822" s="8">
        <v>9</v>
      </c>
      <c r="F822" s="2" t="s">
        <v>339</v>
      </c>
      <c r="G822" s="8">
        <v>19</v>
      </c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 t="s">
        <v>235</v>
      </c>
      <c r="B823" s="8">
        <v>2014</v>
      </c>
      <c r="C823" s="2" t="s">
        <v>236</v>
      </c>
      <c r="D823" s="2" t="s">
        <v>326</v>
      </c>
      <c r="E823" s="8">
        <v>9</v>
      </c>
      <c r="F823" s="2" t="s">
        <v>339</v>
      </c>
      <c r="G823" s="8">
        <v>15</v>
      </c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 t="s">
        <v>235</v>
      </c>
      <c r="B824" s="8">
        <v>2014</v>
      </c>
      <c r="C824" s="2" t="s">
        <v>236</v>
      </c>
      <c r="D824" s="2" t="s">
        <v>326</v>
      </c>
      <c r="E824" s="8">
        <v>9</v>
      </c>
      <c r="F824" s="2" t="s">
        <v>340</v>
      </c>
      <c r="G824" s="8">
        <v>23</v>
      </c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 t="s">
        <v>235</v>
      </c>
      <c r="B825" s="8">
        <v>2014</v>
      </c>
      <c r="C825" s="2" t="s">
        <v>236</v>
      </c>
      <c r="D825" s="2" t="s">
        <v>326</v>
      </c>
      <c r="E825" s="8">
        <v>9</v>
      </c>
      <c r="F825" s="2" t="s">
        <v>340</v>
      </c>
      <c r="G825" s="8">
        <v>22</v>
      </c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 t="s">
        <v>235</v>
      </c>
      <c r="B826" s="8">
        <v>2014</v>
      </c>
      <c r="C826" s="2" t="s">
        <v>236</v>
      </c>
      <c r="D826" s="2" t="s">
        <v>326</v>
      </c>
      <c r="E826" s="8">
        <v>9</v>
      </c>
      <c r="F826" s="2" t="s">
        <v>340</v>
      </c>
      <c r="G826" s="8">
        <v>24</v>
      </c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 t="s">
        <v>235</v>
      </c>
      <c r="B827" s="8">
        <v>2014</v>
      </c>
      <c r="C827" s="2" t="s">
        <v>236</v>
      </c>
      <c r="D827" s="2" t="s">
        <v>326</v>
      </c>
      <c r="E827" s="8">
        <v>9</v>
      </c>
      <c r="F827" s="2" t="s">
        <v>340</v>
      </c>
      <c r="G827" s="8">
        <v>28</v>
      </c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 t="s">
        <v>235</v>
      </c>
      <c r="B828" s="8">
        <v>2014</v>
      </c>
      <c r="C828" s="2" t="s">
        <v>236</v>
      </c>
      <c r="D828" s="2" t="s">
        <v>326</v>
      </c>
      <c r="E828" s="8">
        <v>9</v>
      </c>
      <c r="F828" s="2" t="s">
        <v>340</v>
      </c>
      <c r="G828" s="8">
        <v>13</v>
      </c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 t="s">
        <v>235</v>
      </c>
      <c r="B829" s="8">
        <v>2014</v>
      </c>
      <c r="C829" s="2" t="s">
        <v>236</v>
      </c>
      <c r="D829" s="2" t="s">
        <v>326</v>
      </c>
      <c r="E829" s="8">
        <v>9</v>
      </c>
      <c r="F829" s="2" t="s">
        <v>341</v>
      </c>
      <c r="G829" s="8">
        <v>21</v>
      </c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 t="s">
        <v>235</v>
      </c>
      <c r="B830" s="8">
        <v>2014</v>
      </c>
      <c r="C830" s="2" t="s">
        <v>236</v>
      </c>
      <c r="D830" s="2" t="s">
        <v>326</v>
      </c>
      <c r="E830" s="8">
        <v>9</v>
      </c>
      <c r="F830" s="2" t="s">
        <v>341</v>
      </c>
      <c r="G830" s="8">
        <v>25</v>
      </c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 t="s">
        <v>235</v>
      </c>
      <c r="B831" s="8">
        <v>2014</v>
      </c>
      <c r="C831" s="2" t="s">
        <v>236</v>
      </c>
      <c r="D831" s="2" t="s">
        <v>326</v>
      </c>
      <c r="E831" s="8">
        <v>9</v>
      </c>
      <c r="F831" s="2" t="s">
        <v>341</v>
      </c>
      <c r="G831" s="8">
        <v>30</v>
      </c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 t="s">
        <v>235</v>
      </c>
      <c r="B832" s="8">
        <v>2014</v>
      </c>
      <c r="C832" s="2" t="s">
        <v>236</v>
      </c>
      <c r="D832" s="2" t="s">
        <v>326</v>
      </c>
      <c r="E832" s="8">
        <v>9</v>
      </c>
      <c r="F832" s="2" t="s">
        <v>341</v>
      </c>
      <c r="G832" s="8">
        <v>23</v>
      </c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 t="s">
        <v>235</v>
      </c>
      <c r="B833" s="8">
        <v>2014</v>
      </c>
      <c r="C833" s="2" t="s">
        <v>236</v>
      </c>
      <c r="D833" s="2" t="s">
        <v>326</v>
      </c>
      <c r="E833" s="8">
        <v>9</v>
      </c>
      <c r="F833" s="2" t="s">
        <v>341</v>
      </c>
      <c r="G833" s="8">
        <v>26</v>
      </c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 t="s">
        <v>235</v>
      </c>
      <c r="B834" s="8">
        <v>2014</v>
      </c>
      <c r="C834" s="2" t="s">
        <v>236</v>
      </c>
      <c r="D834" s="2" t="s">
        <v>326</v>
      </c>
      <c r="E834" s="8">
        <v>9</v>
      </c>
      <c r="F834" s="2" t="s">
        <v>342</v>
      </c>
      <c r="G834" s="8">
        <v>19</v>
      </c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 t="s">
        <v>235</v>
      </c>
      <c r="B835" s="8">
        <v>2014</v>
      </c>
      <c r="C835" s="2" t="s">
        <v>236</v>
      </c>
      <c r="D835" s="2" t="s">
        <v>326</v>
      </c>
      <c r="E835" s="8">
        <v>9</v>
      </c>
      <c r="F835" s="2" t="s">
        <v>342</v>
      </c>
      <c r="G835" s="8">
        <v>20</v>
      </c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 t="s">
        <v>235</v>
      </c>
      <c r="B836" s="8">
        <v>2014</v>
      </c>
      <c r="C836" s="2" t="s">
        <v>236</v>
      </c>
      <c r="D836" s="2" t="s">
        <v>326</v>
      </c>
      <c r="E836" s="8">
        <v>9</v>
      </c>
      <c r="F836" s="2" t="s">
        <v>342</v>
      </c>
      <c r="G836" s="8">
        <v>20</v>
      </c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 t="s">
        <v>235</v>
      </c>
      <c r="B837" s="8">
        <v>2014</v>
      </c>
      <c r="C837" s="2" t="s">
        <v>236</v>
      </c>
      <c r="D837" s="2" t="s">
        <v>326</v>
      </c>
      <c r="E837" s="8">
        <v>9</v>
      </c>
      <c r="F837" s="2" t="s">
        <v>342</v>
      </c>
      <c r="G837" s="8">
        <v>24</v>
      </c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 t="s">
        <v>235</v>
      </c>
      <c r="B838" s="8">
        <v>2014</v>
      </c>
      <c r="C838" s="2" t="s">
        <v>236</v>
      </c>
      <c r="D838" s="2" t="s">
        <v>326</v>
      </c>
      <c r="E838" s="8">
        <v>9</v>
      </c>
      <c r="F838" s="2" t="s">
        <v>342</v>
      </c>
      <c r="G838" s="8">
        <v>17</v>
      </c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 t="s">
        <v>235</v>
      </c>
      <c r="B839" s="8">
        <v>2014</v>
      </c>
      <c r="C839" s="2" t="s">
        <v>236</v>
      </c>
      <c r="D839" s="2" t="s">
        <v>326</v>
      </c>
      <c r="E839" s="8">
        <v>9</v>
      </c>
      <c r="F839" s="2" t="s">
        <v>343</v>
      </c>
      <c r="G839" s="8">
        <v>18</v>
      </c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 t="s">
        <v>235</v>
      </c>
      <c r="B840" s="8">
        <v>2014</v>
      </c>
      <c r="C840" s="2" t="s">
        <v>236</v>
      </c>
      <c r="D840" s="2" t="s">
        <v>326</v>
      </c>
      <c r="E840" s="8">
        <v>9</v>
      </c>
      <c r="F840" s="2" t="s">
        <v>343</v>
      </c>
      <c r="G840" s="8">
        <v>23</v>
      </c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 t="s">
        <v>235</v>
      </c>
      <c r="B841" s="8">
        <v>2014</v>
      </c>
      <c r="C841" s="2" t="s">
        <v>236</v>
      </c>
      <c r="D841" s="2" t="s">
        <v>326</v>
      </c>
      <c r="E841" s="8">
        <v>9</v>
      </c>
      <c r="F841" s="2" t="s">
        <v>343</v>
      </c>
      <c r="G841" s="8">
        <v>27</v>
      </c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 t="s">
        <v>235</v>
      </c>
      <c r="B842" s="8">
        <v>2014</v>
      </c>
      <c r="C842" s="2" t="s">
        <v>236</v>
      </c>
      <c r="D842" s="2" t="s">
        <v>326</v>
      </c>
      <c r="E842" s="8">
        <v>9</v>
      </c>
      <c r="F842" s="2" t="s">
        <v>343</v>
      </c>
      <c r="G842" s="8">
        <v>33</v>
      </c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 t="s">
        <v>235</v>
      </c>
      <c r="B843" s="8">
        <v>2014</v>
      </c>
      <c r="C843" s="2" t="s">
        <v>236</v>
      </c>
      <c r="D843" s="2" t="s">
        <v>326</v>
      </c>
      <c r="E843" s="8">
        <v>9</v>
      </c>
      <c r="F843" s="2" t="s">
        <v>343</v>
      </c>
      <c r="G843" s="8">
        <v>17</v>
      </c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 t="s">
        <v>235</v>
      </c>
      <c r="B844" s="8">
        <v>2014</v>
      </c>
      <c r="C844" s="2" t="s">
        <v>236</v>
      </c>
      <c r="D844" s="2" t="s">
        <v>326</v>
      </c>
      <c r="E844" s="8">
        <v>9</v>
      </c>
      <c r="F844" s="2" t="s">
        <v>344</v>
      </c>
      <c r="G844" s="8">
        <v>22</v>
      </c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 t="s">
        <v>235</v>
      </c>
      <c r="B845" s="8">
        <v>2014</v>
      </c>
      <c r="C845" s="2" t="s">
        <v>236</v>
      </c>
      <c r="D845" s="2" t="s">
        <v>326</v>
      </c>
      <c r="E845" s="8">
        <v>9</v>
      </c>
      <c r="F845" s="2" t="s">
        <v>344</v>
      </c>
      <c r="G845" s="8">
        <v>19</v>
      </c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 t="s">
        <v>235</v>
      </c>
      <c r="B846" s="8">
        <v>2014</v>
      </c>
      <c r="C846" s="2" t="s">
        <v>236</v>
      </c>
      <c r="D846" s="2" t="s">
        <v>326</v>
      </c>
      <c r="E846" s="8">
        <v>9</v>
      </c>
      <c r="F846" s="2" t="s">
        <v>344</v>
      </c>
      <c r="G846" s="8">
        <v>26</v>
      </c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 t="s">
        <v>235</v>
      </c>
      <c r="B847" s="8">
        <v>2014</v>
      </c>
      <c r="C847" s="2" t="s">
        <v>236</v>
      </c>
      <c r="D847" s="2" t="s">
        <v>326</v>
      </c>
      <c r="E847" s="8">
        <v>9</v>
      </c>
      <c r="F847" s="2" t="s">
        <v>344</v>
      </c>
      <c r="G847" s="8">
        <v>20</v>
      </c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 t="s">
        <v>235</v>
      </c>
      <c r="B848" s="8">
        <v>2014</v>
      </c>
      <c r="C848" s="2" t="s">
        <v>236</v>
      </c>
      <c r="D848" s="2" t="s">
        <v>326</v>
      </c>
      <c r="E848" s="8">
        <v>9</v>
      </c>
      <c r="F848" s="2" t="s">
        <v>344</v>
      </c>
      <c r="G848" s="8">
        <v>14</v>
      </c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 t="s">
        <v>235</v>
      </c>
      <c r="B849" s="8">
        <v>2014</v>
      </c>
      <c r="C849" s="2" t="s">
        <v>236</v>
      </c>
      <c r="D849" s="2" t="s">
        <v>326</v>
      </c>
      <c r="E849" s="8">
        <v>9</v>
      </c>
      <c r="F849" s="2" t="s">
        <v>345</v>
      </c>
      <c r="G849" s="8">
        <v>26</v>
      </c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 t="s">
        <v>235</v>
      </c>
      <c r="B850" s="8">
        <v>2014</v>
      </c>
      <c r="C850" s="2" t="s">
        <v>236</v>
      </c>
      <c r="D850" s="2" t="s">
        <v>326</v>
      </c>
      <c r="E850" s="8">
        <v>9</v>
      </c>
      <c r="F850" s="2" t="s">
        <v>345</v>
      </c>
      <c r="G850" s="8">
        <v>23</v>
      </c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 t="s">
        <v>235</v>
      </c>
      <c r="B851" s="8">
        <v>2014</v>
      </c>
      <c r="C851" s="2" t="s">
        <v>236</v>
      </c>
      <c r="D851" s="2" t="s">
        <v>326</v>
      </c>
      <c r="E851" s="8">
        <v>9</v>
      </c>
      <c r="F851" s="2" t="s">
        <v>345</v>
      </c>
      <c r="G851" s="8">
        <v>26</v>
      </c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 t="s">
        <v>235</v>
      </c>
      <c r="B852" s="8">
        <v>2014</v>
      </c>
      <c r="C852" s="2" t="s">
        <v>236</v>
      </c>
      <c r="D852" s="2" t="s">
        <v>326</v>
      </c>
      <c r="E852" s="8">
        <v>9</v>
      </c>
      <c r="F852" s="2" t="s">
        <v>345</v>
      </c>
      <c r="G852" s="8">
        <v>25</v>
      </c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 t="s">
        <v>235</v>
      </c>
      <c r="B853" s="8">
        <v>2014</v>
      </c>
      <c r="C853" s="2" t="s">
        <v>236</v>
      </c>
      <c r="D853" s="2" t="s">
        <v>326</v>
      </c>
      <c r="E853" s="8">
        <v>9</v>
      </c>
      <c r="F853" s="2" t="s">
        <v>345</v>
      </c>
      <c r="G853" s="8">
        <v>23</v>
      </c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 t="s">
        <v>235</v>
      </c>
      <c r="B854" s="8">
        <v>2014</v>
      </c>
      <c r="C854" s="2" t="s">
        <v>236</v>
      </c>
      <c r="D854" s="2" t="s">
        <v>326</v>
      </c>
      <c r="E854" s="8">
        <v>9</v>
      </c>
      <c r="F854" s="2" t="s">
        <v>346</v>
      </c>
      <c r="G854" s="8">
        <v>21</v>
      </c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 t="s">
        <v>235</v>
      </c>
      <c r="B855" s="8">
        <v>2014</v>
      </c>
      <c r="C855" s="2" t="s">
        <v>236</v>
      </c>
      <c r="D855" s="2" t="s">
        <v>326</v>
      </c>
      <c r="E855" s="8">
        <v>9</v>
      </c>
      <c r="F855" s="2" t="s">
        <v>346</v>
      </c>
      <c r="G855" s="8">
        <v>28</v>
      </c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 t="s">
        <v>235</v>
      </c>
      <c r="B856" s="8">
        <v>2014</v>
      </c>
      <c r="C856" s="2" t="s">
        <v>236</v>
      </c>
      <c r="D856" s="2" t="s">
        <v>326</v>
      </c>
      <c r="E856" s="8">
        <v>9</v>
      </c>
      <c r="F856" s="2" t="s">
        <v>346</v>
      </c>
      <c r="G856" s="8">
        <v>18</v>
      </c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 t="s">
        <v>235</v>
      </c>
      <c r="B857" s="8">
        <v>2014</v>
      </c>
      <c r="C857" s="2" t="s">
        <v>236</v>
      </c>
      <c r="D857" s="2" t="s">
        <v>326</v>
      </c>
      <c r="E857" s="8">
        <v>9</v>
      </c>
      <c r="F857" s="2" t="s">
        <v>346</v>
      </c>
      <c r="G857" s="8">
        <v>25</v>
      </c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 t="s">
        <v>235</v>
      </c>
      <c r="B858" s="8">
        <v>2014</v>
      </c>
      <c r="C858" s="2" t="s">
        <v>236</v>
      </c>
      <c r="D858" s="2" t="s">
        <v>326</v>
      </c>
      <c r="E858" s="8">
        <v>9</v>
      </c>
      <c r="F858" s="2" t="s">
        <v>346</v>
      </c>
      <c r="G858" s="8">
        <v>31</v>
      </c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 t="s">
        <v>235</v>
      </c>
      <c r="B859" s="8">
        <v>2014</v>
      </c>
      <c r="C859" s="2" t="s">
        <v>248</v>
      </c>
      <c r="D859" s="2" t="s">
        <v>347</v>
      </c>
      <c r="E859" s="8">
        <v>10</v>
      </c>
      <c r="F859" s="2" t="s">
        <v>348</v>
      </c>
      <c r="G859" s="8">
        <v>21</v>
      </c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 t="s">
        <v>235</v>
      </c>
      <c r="B860" s="8">
        <v>2014</v>
      </c>
      <c r="C860" s="2" t="s">
        <v>248</v>
      </c>
      <c r="D860" s="2" t="s">
        <v>347</v>
      </c>
      <c r="E860" s="8">
        <v>10</v>
      </c>
      <c r="F860" s="2" t="s">
        <v>348</v>
      </c>
      <c r="G860" s="8">
        <v>29</v>
      </c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 t="s">
        <v>235</v>
      </c>
      <c r="B861" s="8">
        <v>2014</v>
      </c>
      <c r="C861" s="2" t="s">
        <v>248</v>
      </c>
      <c r="D861" s="2" t="s">
        <v>347</v>
      </c>
      <c r="E861" s="8">
        <v>10</v>
      </c>
      <c r="F861" s="2" t="s">
        <v>348</v>
      </c>
      <c r="G861" s="8">
        <v>20</v>
      </c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 t="s">
        <v>235</v>
      </c>
      <c r="B862" s="8">
        <v>2014</v>
      </c>
      <c r="C862" s="2" t="s">
        <v>248</v>
      </c>
      <c r="D862" s="2" t="s">
        <v>347</v>
      </c>
      <c r="E862" s="8">
        <v>10</v>
      </c>
      <c r="F862" s="2" t="s">
        <v>348</v>
      </c>
      <c r="G862" s="8">
        <v>27</v>
      </c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 t="s">
        <v>235</v>
      </c>
      <c r="B863" s="8">
        <v>2014</v>
      </c>
      <c r="C863" s="2" t="s">
        <v>248</v>
      </c>
      <c r="D863" s="2" t="s">
        <v>347</v>
      </c>
      <c r="E863" s="8">
        <v>10</v>
      </c>
      <c r="F863" s="2" t="s">
        <v>348</v>
      </c>
      <c r="G863" s="8">
        <v>27</v>
      </c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 t="s">
        <v>235</v>
      </c>
      <c r="B864" s="8">
        <v>2014</v>
      </c>
      <c r="C864" s="2" t="s">
        <v>248</v>
      </c>
      <c r="D864" s="2" t="s">
        <v>347</v>
      </c>
      <c r="E864" s="8">
        <v>10</v>
      </c>
      <c r="F864" s="2" t="s">
        <v>349</v>
      </c>
      <c r="G864" s="8">
        <v>20</v>
      </c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 t="s">
        <v>235</v>
      </c>
      <c r="B865" s="8">
        <v>2014</v>
      </c>
      <c r="C865" s="2" t="s">
        <v>248</v>
      </c>
      <c r="D865" s="2" t="s">
        <v>347</v>
      </c>
      <c r="E865" s="8">
        <v>10</v>
      </c>
      <c r="F865" s="2" t="s">
        <v>349</v>
      </c>
      <c r="G865" s="8">
        <v>21</v>
      </c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 t="s">
        <v>235</v>
      </c>
      <c r="B866" s="8">
        <v>2014</v>
      </c>
      <c r="C866" s="2" t="s">
        <v>248</v>
      </c>
      <c r="D866" s="2" t="s">
        <v>347</v>
      </c>
      <c r="E866" s="8">
        <v>10</v>
      </c>
      <c r="F866" s="2" t="s">
        <v>349</v>
      </c>
      <c r="G866" s="8">
        <v>24</v>
      </c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 t="s">
        <v>235</v>
      </c>
      <c r="B867" s="8">
        <v>2014</v>
      </c>
      <c r="C867" s="2" t="s">
        <v>248</v>
      </c>
      <c r="D867" s="2" t="s">
        <v>347</v>
      </c>
      <c r="E867" s="8">
        <v>10</v>
      </c>
      <c r="F867" s="2" t="s">
        <v>349</v>
      </c>
      <c r="G867" s="8">
        <v>24</v>
      </c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 t="s">
        <v>235</v>
      </c>
      <c r="B868" s="8">
        <v>2014</v>
      </c>
      <c r="C868" s="2" t="s">
        <v>248</v>
      </c>
      <c r="D868" s="2" t="s">
        <v>347</v>
      </c>
      <c r="E868" s="8">
        <v>10</v>
      </c>
      <c r="F868" s="2" t="s">
        <v>349</v>
      </c>
      <c r="G868" s="8">
        <v>13</v>
      </c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 t="s">
        <v>235</v>
      </c>
      <c r="B869" s="8">
        <v>2014</v>
      </c>
      <c r="C869" s="2" t="s">
        <v>248</v>
      </c>
      <c r="D869" s="2" t="s">
        <v>347</v>
      </c>
      <c r="E869" s="8">
        <v>10</v>
      </c>
      <c r="F869" s="2" t="s">
        <v>350</v>
      </c>
      <c r="G869" s="8">
        <v>24</v>
      </c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 t="s">
        <v>235</v>
      </c>
      <c r="B870" s="8">
        <v>2014</v>
      </c>
      <c r="C870" s="2" t="s">
        <v>248</v>
      </c>
      <c r="D870" s="2" t="s">
        <v>347</v>
      </c>
      <c r="E870" s="8">
        <v>10</v>
      </c>
      <c r="F870" s="2" t="s">
        <v>350</v>
      </c>
      <c r="G870" s="8">
        <v>25</v>
      </c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 t="s">
        <v>235</v>
      </c>
      <c r="B871" s="8">
        <v>2014</v>
      </c>
      <c r="C871" s="2" t="s">
        <v>248</v>
      </c>
      <c r="D871" s="2" t="s">
        <v>347</v>
      </c>
      <c r="E871" s="8">
        <v>10</v>
      </c>
      <c r="F871" s="2" t="s">
        <v>350</v>
      </c>
      <c r="G871" s="8">
        <v>25</v>
      </c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 t="s">
        <v>235</v>
      </c>
      <c r="B872" s="8">
        <v>2014</v>
      </c>
      <c r="C872" s="2" t="s">
        <v>248</v>
      </c>
      <c r="D872" s="2" t="s">
        <v>347</v>
      </c>
      <c r="E872" s="8">
        <v>10</v>
      </c>
      <c r="F872" s="2" t="s">
        <v>350</v>
      </c>
      <c r="G872" s="8">
        <v>27</v>
      </c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 t="s">
        <v>235</v>
      </c>
      <c r="B873" s="8">
        <v>2014</v>
      </c>
      <c r="C873" s="2" t="s">
        <v>248</v>
      </c>
      <c r="D873" s="2" t="s">
        <v>347</v>
      </c>
      <c r="E873" s="8">
        <v>10</v>
      </c>
      <c r="F873" s="2" t="s">
        <v>350</v>
      </c>
      <c r="G873" s="8">
        <v>23</v>
      </c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 t="s">
        <v>235</v>
      </c>
      <c r="B874" s="8">
        <v>2014</v>
      </c>
      <c r="C874" s="2" t="s">
        <v>248</v>
      </c>
      <c r="D874" s="2" t="s">
        <v>347</v>
      </c>
      <c r="E874" s="8">
        <v>10</v>
      </c>
      <c r="F874" s="2" t="s">
        <v>351</v>
      </c>
      <c r="G874" s="8">
        <v>29</v>
      </c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 t="s">
        <v>235</v>
      </c>
      <c r="B875" s="8">
        <v>2014</v>
      </c>
      <c r="C875" s="2" t="s">
        <v>248</v>
      </c>
      <c r="D875" s="2" t="s">
        <v>347</v>
      </c>
      <c r="E875" s="8">
        <v>10</v>
      </c>
      <c r="F875" s="2" t="s">
        <v>351</v>
      </c>
      <c r="G875" s="8">
        <v>23</v>
      </c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 t="s">
        <v>235</v>
      </c>
      <c r="B876" s="8">
        <v>2014</v>
      </c>
      <c r="C876" s="2" t="s">
        <v>248</v>
      </c>
      <c r="D876" s="2" t="s">
        <v>347</v>
      </c>
      <c r="E876" s="8">
        <v>10</v>
      </c>
      <c r="F876" s="2" t="s">
        <v>351</v>
      </c>
      <c r="G876" s="8">
        <v>21</v>
      </c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 t="s">
        <v>235</v>
      </c>
      <c r="B877" s="8">
        <v>2014</v>
      </c>
      <c r="C877" s="2" t="s">
        <v>248</v>
      </c>
      <c r="D877" s="2" t="s">
        <v>347</v>
      </c>
      <c r="E877" s="8">
        <v>10</v>
      </c>
      <c r="F877" s="2" t="s">
        <v>351</v>
      </c>
      <c r="G877" s="8">
        <v>25</v>
      </c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 t="s">
        <v>235</v>
      </c>
      <c r="B878" s="8">
        <v>2014</v>
      </c>
      <c r="C878" s="2" t="s">
        <v>248</v>
      </c>
      <c r="D878" s="2" t="s">
        <v>347</v>
      </c>
      <c r="E878" s="8">
        <v>10</v>
      </c>
      <c r="F878" s="2" t="s">
        <v>351</v>
      </c>
      <c r="G878" s="8">
        <v>18</v>
      </c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 t="s">
        <v>235</v>
      </c>
      <c r="B879" s="8">
        <v>2014</v>
      </c>
      <c r="C879" s="2" t="s">
        <v>248</v>
      </c>
      <c r="D879" s="2" t="s">
        <v>347</v>
      </c>
      <c r="E879" s="8">
        <v>10</v>
      </c>
      <c r="F879" s="2" t="s">
        <v>352</v>
      </c>
      <c r="G879" s="8">
        <v>19</v>
      </c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 t="s">
        <v>235</v>
      </c>
      <c r="B880" s="8">
        <v>2014</v>
      </c>
      <c r="C880" s="2" t="s">
        <v>248</v>
      </c>
      <c r="D880" s="2" t="s">
        <v>347</v>
      </c>
      <c r="E880" s="8">
        <v>10</v>
      </c>
      <c r="F880" s="2" t="s">
        <v>352</v>
      </c>
      <c r="G880" s="8">
        <v>17</v>
      </c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 t="s">
        <v>235</v>
      </c>
      <c r="B881" s="8">
        <v>2014</v>
      </c>
      <c r="C881" s="2" t="s">
        <v>248</v>
      </c>
      <c r="D881" s="2" t="s">
        <v>347</v>
      </c>
      <c r="E881" s="8">
        <v>10</v>
      </c>
      <c r="F881" s="2" t="s">
        <v>352</v>
      </c>
      <c r="G881" s="8">
        <v>23</v>
      </c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 t="s">
        <v>235</v>
      </c>
      <c r="B882" s="8">
        <v>2014</v>
      </c>
      <c r="C882" s="2" t="s">
        <v>248</v>
      </c>
      <c r="D882" s="2" t="s">
        <v>347</v>
      </c>
      <c r="E882" s="8">
        <v>10</v>
      </c>
      <c r="F882" s="2" t="s">
        <v>352</v>
      </c>
      <c r="G882" s="8">
        <v>26</v>
      </c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 t="s">
        <v>235</v>
      </c>
      <c r="B883" s="8">
        <v>2014</v>
      </c>
      <c r="C883" s="2" t="s">
        <v>248</v>
      </c>
      <c r="D883" s="2" t="s">
        <v>347</v>
      </c>
      <c r="E883" s="8">
        <v>10</v>
      </c>
      <c r="F883" s="2" t="s">
        <v>352</v>
      </c>
      <c r="G883" s="8">
        <v>21</v>
      </c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 t="s">
        <v>235</v>
      </c>
      <c r="B884" s="8">
        <v>2014</v>
      </c>
      <c r="C884" s="2" t="s">
        <v>248</v>
      </c>
      <c r="D884" s="2" t="s">
        <v>347</v>
      </c>
      <c r="E884" s="8">
        <v>10</v>
      </c>
      <c r="F884" s="2" t="s">
        <v>353</v>
      </c>
      <c r="G884" s="8">
        <v>15</v>
      </c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 t="s">
        <v>235</v>
      </c>
      <c r="B885" s="8">
        <v>2014</v>
      </c>
      <c r="C885" s="2" t="s">
        <v>248</v>
      </c>
      <c r="D885" s="2" t="s">
        <v>347</v>
      </c>
      <c r="E885" s="8">
        <v>10</v>
      </c>
      <c r="F885" s="2" t="s">
        <v>353</v>
      </c>
      <c r="G885" s="8">
        <v>21</v>
      </c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 t="s">
        <v>235</v>
      </c>
      <c r="B886" s="8">
        <v>2014</v>
      </c>
      <c r="C886" s="2" t="s">
        <v>248</v>
      </c>
      <c r="D886" s="2" t="s">
        <v>347</v>
      </c>
      <c r="E886" s="8">
        <v>10</v>
      </c>
      <c r="F886" s="2" t="s">
        <v>353</v>
      </c>
      <c r="G886" s="8">
        <v>20</v>
      </c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 t="s">
        <v>235</v>
      </c>
      <c r="B887" s="8">
        <v>2014</v>
      </c>
      <c r="C887" s="2" t="s">
        <v>248</v>
      </c>
      <c r="D887" s="2" t="s">
        <v>347</v>
      </c>
      <c r="E887" s="8">
        <v>10</v>
      </c>
      <c r="F887" s="2" t="s">
        <v>353</v>
      </c>
      <c r="G887" s="8">
        <v>20</v>
      </c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 t="s">
        <v>235</v>
      </c>
      <c r="B888" s="8">
        <v>2014</v>
      </c>
      <c r="C888" s="2" t="s">
        <v>248</v>
      </c>
      <c r="D888" s="2" t="s">
        <v>347</v>
      </c>
      <c r="E888" s="8">
        <v>10</v>
      </c>
      <c r="F888" s="2" t="s">
        <v>353</v>
      </c>
      <c r="G888" s="8">
        <v>21</v>
      </c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 t="s">
        <v>235</v>
      </c>
      <c r="B889" s="8">
        <v>2014</v>
      </c>
      <c r="C889" s="2" t="s">
        <v>248</v>
      </c>
      <c r="D889" s="2" t="s">
        <v>347</v>
      </c>
      <c r="E889" s="8">
        <v>10</v>
      </c>
      <c r="F889" s="2" t="s">
        <v>354</v>
      </c>
      <c r="G889" s="8">
        <v>26</v>
      </c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 t="s">
        <v>235</v>
      </c>
      <c r="B890" s="8">
        <v>2014</v>
      </c>
      <c r="C890" s="2" t="s">
        <v>248</v>
      </c>
      <c r="D890" s="2" t="s">
        <v>347</v>
      </c>
      <c r="E890" s="8">
        <v>10</v>
      </c>
      <c r="F890" s="2" t="s">
        <v>354</v>
      </c>
      <c r="G890" s="8">
        <v>19</v>
      </c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 t="s">
        <v>235</v>
      </c>
      <c r="B891" s="8">
        <v>2014</v>
      </c>
      <c r="C891" s="2" t="s">
        <v>248</v>
      </c>
      <c r="D891" s="2" t="s">
        <v>347</v>
      </c>
      <c r="E891" s="8">
        <v>10</v>
      </c>
      <c r="F891" s="2" t="s">
        <v>354</v>
      </c>
      <c r="G891" s="8">
        <v>27</v>
      </c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 t="s">
        <v>235</v>
      </c>
      <c r="B892" s="8">
        <v>2014</v>
      </c>
      <c r="C892" s="2" t="s">
        <v>248</v>
      </c>
      <c r="D892" s="2" t="s">
        <v>347</v>
      </c>
      <c r="E892" s="8">
        <v>10</v>
      </c>
      <c r="F892" s="2" t="s">
        <v>354</v>
      </c>
      <c r="G892" s="8">
        <v>24</v>
      </c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 t="s">
        <v>235</v>
      </c>
      <c r="B893" s="8">
        <v>2014</v>
      </c>
      <c r="C893" s="2" t="s">
        <v>248</v>
      </c>
      <c r="D893" s="2" t="s">
        <v>347</v>
      </c>
      <c r="E893" s="8">
        <v>10</v>
      </c>
      <c r="F893" s="2" t="s">
        <v>354</v>
      </c>
      <c r="G893" s="8">
        <v>26</v>
      </c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 t="s">
        <v>235</v>
      </c>
      <c r="B894" s="8">
        <v>2014</v>
      </c>
      <c r="C894" s="2" t="s">
        <v>248</v>
      </c>
      <c r="D894" s="2" t="s">
        <v>347</v>
      </c>
      <c r="E894" s="8">
        <v>10</v>
      </c>
      <c r="F894" s="2" t="s">
        <v>355</v>
      </c>
      <c r="G894" s="8">
        <v>31</v>
      </c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 t="s">
        <v>235</v>
      </c>
      <c r="B895" s="8">
        <v>2014</v>
      </c>
      <c r="C895" s="2" t="s">
        <v>248</v>
      </c>
      <c r="D895" s="2" t="s">
        <v>347</v>
      </c>
      <c r="E895" s="8">
        <v>10</v>
      </c>
      <c r="F895" s="2" t="s">
        <v>355</v>
      </c>
      <c r="G895" s="8">
        <v>28</v>
      </c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 t="s">
        <v>235</v>
      </c>
      <c r="B896" s="8">
        <v>2014</v>
      </c>
      <c r="C896" s="2" t="s">
        <v>248</v>
      </c>
      <c r="D896" s="2" t="s">
        <v>347</v>
      </c>
      <c r="E896" s="8">
        <v>10</v>
      </c>
      <c r="F896" s="2" t="s">
        <v>355</v>
      </c>
      <c r="G896" s="8">
        <v>5</v>
      </c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 t="s">
        <v>235</v>
      </c>
      <c r="B897" s="8">
        <v>2014</v>
      </c>
      <c r="C897" s="2" t="s">
        <v>248</v>
      </c>
      <c r="D897" s="2" t="s">
        <v>347</v>
      </c>
      <c r="E897" s="8">
        <v>10</v>
      </c>
      <c r="F897" s="2" t="s">
        <v>355</v>
      </c>
      <c r="G897" s="8">
        <v>21</v>
      </c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 t="s">
        <v>235</v>
      </c>
      <c r="B898" s="8">
        <v>2014</v>
      </c>
      <c r="C898" s="2" t="s">
        <v>248</v>
      </c>
      <c r="D898" s="2" t="s">
        <v>347</v>
      </c>
      <c r="E898" s="8">
        <v>10</v>
      </c>
      <c r="F898" s="2" t="s">
        <v>355</v>
      </c>
      <c r="G898" s="8">
        <v>28</v>
      </c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 t="s">
        <v>235</v>
      </c>
      <c r="B899" s="8">
        <v>2014</v>
      </c>
      <c r="C899" s="2" t="s">
        <v>248</v>
      </c>
      <c r="D899" s="2" t="s">
        <v>347</v>
      </c>
      <c r="E899" s="8">
        <v>10</v>
      </c>
      <c r="F899" s="2" t="s">
        <v>356</v>
      </c>
      <c r="G899" s="8">
        <v>17</v>
      </c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 t="s">
        <v>235</v>
      </c>
      <c r="B900" s="8">
        <v>2014</v>
      </c>
      <c r="C900" s="2" t="s">
        <v>248</v>
      </c>
      <c r="D900" s="2" t="s">
        <v>347</v>
      </c>
      <c r="E900" s="8">
        <v>10</v>
      </c>
      <c r="F900" s="2" t="s">
        <v>356</v>
      </c>
      <c r="G900" s="8">
        <v>22</v>
      </c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 t="s">
        <v>235</v>
      </c>
      <c r="B901" s="8">
        <v>2014</v>
      </c>
      <c r="C901" s="2" t="s">
        <v>248</v>
      </c>
      <c r="D901" s="2" t="s">
        <v>347</v>
      </c>
      <c r="E901" s="8">
        <v>10</v>
      </c>
      <c r="F901" s="2" t="s">
        <v>356</v>
      </c>
      <c r="G901" s="8">
        <v>16</v>
      </c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 t="s">
        <v>235</v>
      </c>
      <c r="B902" s="8">
        <v>2014</v>
      </c>
      <c r="C902" s="2" t="s">
        <v>248</v>
      </c>
      <c r="D902" s="2" t="s">
        <v>347</v>
      </c>
      <c r="E902" s="8">
        <v>10</v>
      </c>
      <c r="F902" s="2" t="s">
        <v>356</v>
      </c>
      <c r="G902" s="8">
        <v>27</v>
      </c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 t="s">
        <v>235</v>
      </c>
      <c r="B903" s="8">
        <v>2014</v>
      </c>
      <c r="C903" s="2" t="s">
        <v>248</v>
      </c>
      <c r="D903" s="2" t="s">
        <v>347</v>
      </c>
      <c r="E903" s="8">
        <v>10</v>
      </c>
      <c r="F903" s="2" t="s">
        <v>356</v>
      </c>
      <c r="G903" s="8">
        <v>19</v>
      </c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 t="s">
        <v>235</v>
      </c>
      <c r="B904" s="8">
        <v>2014</v>
      </c>
      <c r="C904" s="2" t="s">
        <v>248</v>
      </c>
      <c r="D904" s="2" t="s">
        <v>347</v>
      </c>
      <c r="E904" s="8">
        <v>10</v>
      </c>
      <c r="F904" s="2" t="s">
        <v>357</v>
      </c>
      <c r="G904" s="8">
        <v>19</v>
      </c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 t="s">
        <v>235</v>
      </c>
      <c r="B905" s="8">
        <v>2014</v>
      </c>
      <c r="C905" s="2" t="s">
        <v>248</v>
      </c>
      <c r="D905" s="2" t="s">
        <v>347</v>
      </c>
      <c r="E905" s="8">
        <v>10</v>
      </c>
      <c r="F905" s="2" t="s">
        <v>357</v>
      </c>
      <c r="G905" s="8">
        <v>19</v>
      </c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 t="s">
        <v>235</v>
      </c>
      <c r="B906" s="8">
        <v>2014</v>
      </c>
      <c r="C906" s="2" t="s">
        <v>248</v>
      </c>
      <c r="D906" s="2" t="s">
        <v>347</v>
      </c>
      <c r="E906" s="8">
        <v>10</v>
      </c>
      <c r="F906" s="2" t="s">
        <v>357</v>
      </c>
      <c r="G906" s="8">
        <v>28</v>
      </c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 t="s">
        <v>235</v>
      </c>
      <c r="B907" s="8">
        <v>2014</v>
      </c>
      <c r="C907" s="2" t="s">
        <v>248</v>
      </c>
      <c r="D907" s="2" t="s">
        <v>347</v>
      </c>
      <c r="E907" s="8">
        <v>10</v>
      </c>
      <c r="F907" s="2" t="s">
        <v>357</v>
      </c>
      <c r="G907" s="8">
        <v>21</v>
      </c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 t="s">
        <v>235</v>
      </c>
      <c r="B908" s="8">
        <v>2014</v>
      </c>
      <c r="C908" s="2" t="s">
        <v>248</v>
      </c>
      <c r="D908" s="2" t="s">
        <v>347</v>
      </c>
      <c r="E908" s="8">
        <v>10</v>
      </c>
      <c r="F908" s="2" t="s">
        <v>357</v>
      </c>
      <c r="G908" s="8">
        <v>21</v>
      </c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 t="s">
        <v>235</v>
      </c>
      <c r="B909" s="8">
        <v>2014</v>
      </c>
      <c r="C909" s="2" t="s">
        <v>248</v>
      </c>
      <c r="D909" s="2" t="s">
        <v>347</v>
      </c>
      <c r="E909" s="8">
        <v>10</v>
      </c>
      <c r="F909" s="2" t="s">
        <v>358</v>
      </c>
      <c r="G909" s="8">
        <v>26</v>
      </c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 t="s">
        <v>235</v>
      </c>
      <c r="B910" s="8">
        <v>2014</v>
      </c>
      <c r="C910" s="2" t="s">
        <v>248</v>
      </c>
      <c r="D910" s="2" t="s">
        <v>347</v>
      </c>
      <c r="E910" s="8">
        <v>10</v>
      </c>
      <c r="F910" s="2" t="s">
        <v>358</v>
      </c>
      <c r="G910" s="8">
        <v>23</v>
      </c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 t="s">
        <v>235</v>
      </c>
      <c r="B911" s="8">
        <v>2014</v>
      </c>
      <c r="C911" s="2" t="s">
        <v>248</v>
      </c>
      <c r="D911" s="2" t="s">
        <v>347</v>
      </c>
      <c r="E911" s="8">
        <v>10</v>
      </c>
      <c r="F911" s="2" t="s">
        <v>358</v>
      </c>
      <c r="G911" s="8">
        <v>19</v>
      </c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 t="s">
        <v>235</v>
      </c>
      <c r="B912" s="8">
        <v>2014</v>
      </c>
      <c r="C912" s="2" t="s">
        <v>248</v>
      </c>
      <c r="D912" s="2" t="s">
        <v>347</v>
      </c>
      <c r="E912" s="8">
        <v>10</v>
      </c>
      <c r="F912" s="2" t="s">
        <v>358</v>
      </c>
      <c r="G912" s="8">
        <v>27</v>
      </c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 t="s">
        <v>235</v>
      </c>
      <c r="B913" s="8">
        <v>2014</v>
      </c>
      <c r="C913" s="2" t="s">
        <v>248</v>
      </c>
      <c r="D913" s="2" t="s">
        <v>347</v>
      </c>
      <c r="E913" s="8">
        <v>10</v>
      </c>
      <c r="F913" s="2" t="s">
        <v>358</v>
      </c>
      <c r="G913" s="8">
        <v>26</v>
      </c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 t="s">
        <v>235</v>
      </c>
      <c r="B914" s="8">
        <v>2014</v>
      </c>
      <c r="C914" s="2" t="s">
        <v>248</v>
      </c>
      <c r="D914" s="2" t="s">
        <v>347</v>
      </c>
      <c r="E914" s="8">
        <v>10</v>
      </c>
      <c r="F914" s="2" t="s">
        <v>359</v>
      </c>
      <c r="G914" s="8">
        <v>21</v>
      </c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 t="s">
        <v>235</v>
      </c>
      <c r="B915" s="8">
        <v>2014</v>
      </c>
      <c r="C915" s="2" t="s">
        <v>248</v>
      </c>
      <c r="D915" s="2" t="s">
        <v>347</v>
      </c>
      <c r="E915" s="8">
        <v>10</v>
      </c>
      <c r="F915" s="2" t="s">
        <v>359</v>
      </c>
      <c r="G915" s="8">
        <v>15</v>
      </c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 t="s">
        <v>235</v>
      </c>
      <c r="B916" s="8">
        <v>2014</v>
      </c>
      <c r="C916" s="2" t="s">
        <v>248</v>
      </c>
      <c r="D916" s="2" t="s">
        <v>347</v>
      </c>
      <c r="E916" s="8">
        <v>10</v>
      </c>
      <c r="F916" s="2" t="s">
        <v>359</v>
      </c>
      <c r="G916" s="8">
        <v>20</v>
      </c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 t="s">
        <v>235</v>
      </c>
      <c r="B917" s="8">
        <v>2014</v>
      </c>
      <c r="C917" s="2" t="s">
        <v>248</v>
      </c>
      <c r="D917" s="2" t="s">
        <v>347</v>
      </c>
      <c r="E917" s="8">
        <v>10</v>
      </c>
      <c r="F917" s="2" t="s">
        <v>359</v>
      </c>
      <c r="G917" s="8">
        <v>23</v>
      </c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 t="s">
        <v>235</v>
      </c>
      <c r="B918" s="8">
        <v>2014</v>
      </c>
      <c r="C918" s="2" t="s">
        <v>248</v>
      </c>
      <c r="D918" s="2" t="s">
        <v>347</v>
      </c>
      <c r="E918" s="8">
        <v>10</v>
      </c>
      <c r="F918" s="2" t="s">
        <v>359</v>
      </c>
      <c r="G918" s="8">
        <v>19</v>
      </c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 t="s">
        <v>235</v>
      </c>
      <c r="B919" s="8">
        <v>2014</v>
      </c>
      <c r="C919" s="2" t="s">
        <v>248</v>
      </c>
      <c r="D919" s="2" t="s">
        <v>347</v>
      </c>
      <c r="E919" s="8">
        <v>10</v>
      </c>
      <c r="F919" s="2" t="s">
        <v>360</v>
      </c>
      <c r="G919" s="8">
        <v>17</v>
      </c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 t="s">
        <v>235</v>
      </c>
      <c r="B920" s="8">
        <v>2014</v>
      </c>
      <c r="C920" s="2" t="s">
        <v>248</v>
      </c>
      <c r="D920" s="2" t="s">
        <v>347</v>
      </c>
      <c r="E920" s="8">
        <v>10</v>
      </c>
      <c r="F920" s="2" t="s">
        <v>360</v>
      </c>
      <c r="G920" s="8">
        <v>17</v>
      </c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 t="s">
        <v>235</v>
      </c>
      <c r="B921" s="8">
        <v>2014</v>
      </c>
      <c r="C921" s="2" t="s">
        <v>248</v>
      </c>
      <c r="D921" s="2" t="s">
        <v>347</v>
      </c>
      <c r="E921" s="8">
        <v>10</v>
      </c>
      <c r="F921" s="2" t="s">
        <v>360</v>
      </c>
      <c r="G921" s="8">
        <v>14</v>
      </c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 t="s">
        <v>235</v>
      </c>
      <c r="B922" s="8">
        <v>2014</v>
      </c>
      <c r="C922" s="2" t="s">
        <v>248</v>
      </c>
      <c r="D922" s="2" t="s">
        <v>347</v>
      </c>
      <c r="E922" s="8">
        <v>10</v>
      </c>
      <c r="F922" s="2" t="s">
        <v>360</v>
      </c>
      <c r="G922" s="8">
        <v>15</v>
      </c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 t="s">
        <v>235</v>
      </c>
      <c r="B923" s="8">
        <v>2014</v>
      </c>
      <c r="C923" s="2" t="s">
        <v>248</v>
      </c>
      <c r="D923" s="2" t="s">
        <v>347</v>
      </c>
      <c r="E923" s="8">
        <v>10</v>
      </c>
      <c r="F923" s="2" t="s">
        <v>360</v>
      </c>
      <c r="G923" s="8">
        <v>13</v>
      </c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 t="s">
        <v>235</v>
      </c>
      <c r="B924" s="8">
        <v>2014</v>
      </c>
      <c r="C924" s="2" t="s">
        <v>248</v>
      </c>
      <c r="D924" s="2" t="s">
        <v>347</v>
      </c>
      <c r="E924" s="8">
        <v>10</v>
      </c>
      <c r="F924" s="2" t="s">
        <v>361</v>
      </c>
      <c r="G924" s="8">
        <v>14</v>
      </c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 t="s">
        <v>235</v>
      </c>
      <c r="B925" s="8">
        <v>2014</v>
      </c>
      <c r="C925" s="2" t="s">
        <v>248</v>
      </c>
      <c r="D925" s="2" t="s">
        <v>347</v>
      </c>
      <c r="E925" s="8">
        <v>10</v>
      </c>
      <c r="F925" s="2" t="s">
        <v>361</v>
      </c>
      <c r="G925" s="8">
        <v>14</v>
      </c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 t="s">
        <v>235</v>
      </c>
      <c r="B926" s="8">
        <v>2014</v>
      </c>
      <c r="C926" s="2" t="s">
        <v>248</v>
      </c>
      <c r="D926" s="2" t="s">
        <v>347</v>
      </c>
      <c r="E926" s="8">
        <v>10</v>
      </c>
      <c r="F926" s="2" t="s">
        <v>361</v>
      </c>
      <c r="G926" s="8">
        <v>18</v>
      </c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 t="s">
        <v>235</v>
      </c>
      <c r="B927" s="8">
        <v>2014</v>
      </c>
      <c r="C927" s="2" t="s">
        <v>248</v>
      </c>
      <c r="D927" s="2" t="s">
        <v>347</v>
      </c>
      <c r="E927" s="8">
        <v>10</v>
      </c>
      <c r="F927" s="2" t="s">
        <v>361</v>
      </c>
      <c r="G927" s="8">
        <v>20</v>
      </c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 t="s">
        <v>235</v>
      </c>
      <c r="B928" s="8">
        <v>2014</v>
      </c>
      <c r="C928" s="2" t="s">
        <v>248</v>
      </c>
      <c r="D928" s="2" t="s">
        <v>347</v>
      </c>
      <c r="E928" s="8">
        <v>10</v>
      </c>
      <c r="F928" s="2" t="s">
        <v>361</v>
      </c>
      <c r="G928" s="8">
        <v>23</v>
      </c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 t="s">
        <v>235</v>
      </c>
      <c r="B929" s="8">
        <v>2014</v>
      </c>
      <c r="C929" s="2" t="s">
        <v>248</v>
      </c>
      <c r="D929" s="2" t="s">
        <v>347</v>
      </c>
      <c r="E929" s="8">
        <v>10</v>
      </c>
      <c r="F929" s="2" t="s">
        <v>362</v>
      </c>
      <c r="G929" s="8">
        <v>23</v>
      </c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 t="s">
        <v>235</v>
      </c>
      <c r="B930" s="8">
        <v>2014</v>
      </c>
      <c r="C930" s="2" t="s">
        <v>248</v>
      </c>
      <c r="D930" s="2" t="s">
        <v>347</v>
      </c>
      <c r="E930" s="8">
        <v>10</v>
      </c>
      <c r="F930" s="2" t="s">
        <v>362</v>
      </c>
      <c r="G930" s="8">
        <v>27</v>
      </c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 t="s">
        <v>235</v>
      </c>
      <c r="B931" s="8">
        <v>2014</v>
      </c>
      <c r="C931" s="2" t="s">
        <v>248</v>
      </c>
      <c r="D931" s="2" t="s">
        <v>347</v>
      </c>
      <c r="E931" s="8">
        <v>10</v>
      </c>
      <c r="F931" s="2" t="s">
        <v>362</v>
      </c>
      <c r="G931" s="8">
        <v>15</v>
      </c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 t="s">
        <v>235</v>
      </c>
      <c r="B932" s="8">
        <v>2014</v>
      </c>
      <c r="C932" s="2" t="s">
        <v>248</v>
      </c>
      <c r="D932" s="2" t="s">
        <v>347</v>
      </c>
      <c r="E932" s="8">
        <v>10</v>
      </c>
      <c r="F932" s="2" t="s">
        <v>362</v>
      </c>
      <c r="G932" s="8">
        <v>12</v>
      </c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 t="s">
        <v>235</v>
      </c>
      <c r="B933" s="8">
        <v>2014</v>
      </c>
      <c r="C933" s="2" t="s">
        <v>248</v>
      </c>
      <c r="D933" s="2" t="s">
        <v>347</v>
      </c>
      <c r="E933" s="8">
        <v>10</v>
      </c>
      <c r="F933" s="2" t="s">
        <v>362</v>
      </c>
      <c r="G933" s="8">
        <v>14</v>
      </c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 t="s">
        <v>235</v>
      </c>
      <c r="B934" s="8">
        <v>2014</v>
      </c>
      <c r="C934" s="2" t="s">
        <v>248</v>
      </c>
      <c r="D934" s="2" t="s">
        <v>347</v>
      </c>
      <c r="E934" s="8">
        <v>10</v>
      </c>
      <c r="F934" s="2" t="s">
        <v>363</v>
      </c>
      <c r="G934" s="8">
        <v>23</v>
      </c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 t="s">
        <v>235</v>
      </c>
      <c r="B935" s="8">
        <v>2014</v>
      </c>
      <c r="C935" s="2" t="s">
        <v>248</v>
      </c>
      <c r="D935" s="2" t="s">
        <v>347</v>
      </c>
      <c r="E935" s="8">
        <v>10</v>
      </c>
      <c r="F935" s="2" t="s">
        <v>363</v>
      </c>
      <c r="G935" s="8">
        <v>18</v>
      </c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 t="s">
        <v>235</v>
      </c>
      <c r="B936" s="8">
        <v>2014</v>
      </c>
      <c r="C936" s="2" t="s">
        <v>248</v>
      </c>
      <c r="D936" s="2" t="s">
        <v>347</v>
      </c>
      <c r="E936" s="8">
        <v>10</v>
      </c>
      <c r="F936" s="2" t="s">
        <v>363</v>
      </c>
      <c r="G936" s="8">
        <v>28</v>
      </c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 t="s">
        <v>235</v>
      </c>
      <c r="B937" s="8">
        <v>2014</v>
      </c>
      <c r="C937" s="2" t="s">
        <v>248</v>
      </c>
      <c r="D937" s="2" t="s">
        <v>347</v>
      </c>
      <c r="E937" s="8">
        <v>10</v>
      </c>
      <c r="F937" s="2" t="s">
        <v>363</v>
      </c>
      <c r="G937" s="8">
        <v>21</v>
      </c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 t="s">
        <v>235</v>
      </c>
      <c r="B938" s="8">
        <v>2014</v>
      </c>
      <c r="C938" s="2" t="s">
        <v>248</v>
      </c>
      <c r="D938" s="2" t="s">
        <v>347</v>
      </c>
      <c r="E938" s="8">
        <v>10</v>
      </c>
      <c r="F938" s="2" t="s">
        <v>363</v>
      </c>
      <c r="G938" s="8">
        <v>25</v>
      </c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 t="s">
        <v>235</v>
      </c>
      <c r="B939" s="8">
        <v>2014</v>
      </c>
      <c r="C939" s="2" t="s">
        <v>248</v>
      </c>
      <c r="D939" s="2" t="s">
        <v>347</v>
      </c>
      <c r="E939" s="8">
        <v>10</v>
      </c>
      <c r="F939" s="2" t="s">
        <v>364</v>
      </c>
      <c r="G939" s="8">
        <v>20</v>
      </c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 t="s">
        <v>235</v>
      </c>
      <c r="B940" s="8">
        <v>2014</v>
      </c>
      <c r="C940" s="2" t="s">
        <v>248</v>
      </c>
      <c r="D940" s="2" t="s">
        <v>347</v>
      </c>
      <c r="E940" s="8">
        <v>10</v>
      </c>
      <c r="F940" s="2" t="s">
        <v>364</v>
      </c>
      <c r="G940" s="8">
        <v>27</v>
      </c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 t="s">
        <v>235</v>
      </c>
      <c r="B941" s="8">
        <v>2014</v>
      </c>
      <c r="C941" s="2" t="s">
        <v>248</v>
      </c>
      <c r="D941" s="2" t="s">
        <v>347</v>
      </c>
      <c r="E941" s="8">
        <v>10</v>
      </c>
      <c r="F941" s="2" t="s">
        <v>364</v>
      </c>
      <c r="G941" s="8">
        <v>20</v>
      </c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 t="s">
        <v>235</v>
      </c>
      <c r="B942" s="8">
        <v>2014</v>
      </c>
      <c r="C942" s="2" t="s">
        <v>248</v>
      </c>
      <c r="D942" s="2" t="s">
        <v>347</v>
      </c>
      <c r="E942" s="8">
        <v>10</v>
      </c>
      <c r="F942" s="2" t="s">
        <v>364</v>
      </c>
      <c r="G942" s="8">
        <v>22</v>
      </c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 t="s">
        <v>235</v>
      </c>
      <c r="B943" s="8">
        <v>2014</v>
      </c>
      <c r="C943" s="2" t="s">
        <v>248</v>
      </c>
      <c r="D943" s="2" t="s">
        <v>347</v>
      </c>
      <c r="E943" s="8">
        <v>10</v>
      </c>
      <c r="F943" s="2" t="s">
        <v>364</v>
      </c>
      <c r="G943" s="8">
        <v>17</v>
      </c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 t="s">
        <v>235</v>
      </c>
      <c r="B944" s="8">
        <v>2014</v>
      </c>
      <c r="C944" s="2" t="s">
        <v>248</v>
      </c>
      <c r="D944" s="2" t="s">
        <v>347</v>
      </c>
      <c r="E944" s="8">
        <v>10</v>
      </c>
      <c r="F944" s="2" t="s">
        <v>365</v>
      </c>
      <c r="G944" s="8">
        <v>14</v>
      </c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 t="s">
        <v>235</v>
      </c>
      <c r="B945" s="8">
        <v>2014</v>
      </c>
      <c r="C945" s="2" t="s">
        <v>248</v>
      </c>
      <c r="D945" s="2" t="s">
        <v>347</v>
      </c>
      <c r="E945" s="8">
        <v>10</v>
      </c>
      <c r="F945" s="2" t="s">
        <v>365</v>
      </c>
      <c r="G945" s="8">
        <v>32</v>
      </c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 t="s">
        <v>235</v>
      </c>
      <c r="B946" s="8">
        <v>2014</v>
      </c>
      <c r="C946" s="2" t="s">
        <v>248</v>
      </c>
      <c r="D946" s="2" t="s">
        <v>347</v>
      </c>
      <c r="E946" s="8">
        <v>10</v>
      </c>
      <c r="F946" s="2" t="s">
        <v>365</v>
      </c>
      <c r="G946" s="8">
        <v>18</v>
      </c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 t="s">
        <v>235</v>
      </c>
      <c r="B947" s="8">
        <v>2014</v>
      </c>
      <c r="C947" s="2" t="s">
        <v>248</v>
      </c>
      <c r="D947" s="2" t="s">
        <v>347</v>
      </c>
      <c r="E947" s="8">
        <v>10</v>
      </c>
      <c r="F947" s="2" t="s">
        <v>365</v>
      </c>
      <c r="G947" s="8">
        <v>18</v>
      </c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 t="s">
        <v>235</v>
      </c>
      <c r="B948" s="8">
        <v>2014</v>
      </c>
      <c r="C948" s="2" t="s">
        <v>248</v>
      </c>
      <c r="D948" s="2" t="s">
        <v>347</v>
      </c>
      <c r="E948" s="8">
        <v>10</v>
      </c>
      <c r="F948" s="2" t="s">
        <v>365</v>
      </c>
      <c r="G948" s="8">
        <v>18</v>
      </c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 t="s">
        <v>235</v>
      </c>
      <c r="B949" s="8">
        <v>2014</v>
      </c>
      <c r="C949" s="2" t="s">
        <v>248</v>
      </c>
      <c r="D949" s="2" t="s">
        <v>347</v>
      </c>
      <c r="E949" s="8">
        <v>10</v>
      </c>
      <c r="F949" s="2" t="s">
        <v>366</v>
      </c>
      <c r="G949" s="8">
        <v>33</v>
      </c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 t="s">
        <v>235</v>
      </c>
      <c r="B950" s="8">
        <v>2014</v>
      </c>
      <c r="C950" s="2" t="s">
        <v>248</v>
      </c>
      <c r="D950" s="2" t="s">
        <v>347</v>
      </c>
      <c r="E950" s="8">
        <v>10</v>
      </c>
      <c r="F950" s="2" t="s">
        <v>366</v>
      </c>
      <c r="G950" s="8">
        <v>24</v>
      </c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 t="s">
        <v>235</v>
      </c>
      <c r="B951" s="8">
        <v>2014</v>
      </c>
      <c r="C951" s="2" t="s">
        <v>248</v>
      </c>
      <c r="D951" s="2" t="s">
        <v>347</v>
      </c>
      <c r="E951" s="8">
        <v>10</v>
      </c>
      <c r="F951" s="2" t="s">
        <v>366</v>
      </c>
      <c r="G951" s="8">
        <v>30</v>
      </c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 t="s">
        <v>235</v>
      </c>
      <c r="B952" s="8">
        <v>2014</v>
      </c>
      <c r="C952" s="2" t="s">
        <v>248</v>
      </c>
      <c r="D952" s="2" t="s">
        <v>347</v>
      </c>
      <c r="E952" s="8">
        <v>10</v>
      </c>
      <c r="F952" s="2" t="s">
        <v>366</v>
      </c>
      <c r="G952" s="8">
        <v>27</v>
      </c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 t="s">
        <v>235</v>
      </c>
      <c r="B953" s="8">
        <v>2014</v>
      </c>
      <c r="C953" s="2" t="s">
        <v>248</v>
      </c>
      <c r="D953" s="2" t="s">
        <v>347</v>
      </c>
      <c r="E953" s="8">
        <v>10</v>
      </c>
      <c r="F953" s="2" t="s">
        <v>366</v>
      </c>
      <c r="G953" s="8">
        <v>11</v>
      </c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 t="s">
        <v>235</v>
      </c>
      <c r="B954" s="8">
        <v>2014</v>
      </c>
      <c r="C954" s="2" t="s">
        <v>248</v>
      </c>
      <c r="D954" s="2" t="s">
        <v>347</v>
      </c>
      <c r="E954" s="8">
        <v>10</v>
      </c>
      <c r="F954" s="2" t="s">
        <v>367</v>
      </c>
      <c r="G954" s="8">
        <v>34</v>
      </c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 t="s">
        <v>235</v>
      </c>
      <c r="B955" s="8">
        <v>2014</v>
      </c>
      <c r="C955" s="2" t="s">
        <v>248</v>
      </c>
      <c r="D955" s="2" t="s">
        <v>347</v>
      </c>
      <c r="E955" s="8">
        <v>10</v>
      </c>
      <c r="F955" s="2" t="s">
        <v>367</v>
      </c>
      <c r="G955" s="8">
        <v>38</v>
      </c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 t="s">
        <v>235</v>
      </c>
      <c r="B956" s="8">
        <v>2014</v>
      </c>
      <c r="C956" s="2" t="s">
        <v>248</v>
      </c>
      <c r="D956" s="2" t="s">
        <v>347</v>
      </c>
      <c r="E956" s="8">
        <v>10</v>
      </c>
      <c r="F956" s="2" t="s">
        <v>367</v>
      </c>
      <c r="G956" s="8">
        <v>29</v>
      </c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 t="s">
        <v>235</v>
      </c>
      <c r="B957" s="8">
        <v>2014</v>
      </c>
      <c r="C957" s="2" t="s">
        <v>248</v>
      </c>
      <c r="D957" s="2" t="s">
        <v>347</v>
      </c>
      <c r="E957" s="8">
        <v>10</v>
      </c>
      <c r="F957" s="2" t="s">
        <v>367</v>
      </c>
      <c r="G957" s="8">
        <v>25</v>
      </c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 t="s">
        <v>235</v>
      </c>
      <c r="B958" s="8">
        <v>2014</v>
      </c>
      <c r="C958" s="2" t="s">
        <v>248</v>
      </c>
      <c r="D958" s="2" t="s">
        <v>347</v>
      </c>
      <c r="E958" s="8">
        <v>10</v>
      </c>
      <c r="F958" s="2" t="s">
        <v>367</v>
      </c>
      <c r="G958" s="8">
        <v>35</v>
      </c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 t="s">
        <v>235</v>
      </c>
      <c r="B959" s="8">
        <v>2015</v>
      </c>
      <c r="C959" s="2" t="s">
        <v>236</v>
      </c>
      <c r="D959" s="2" t="s">
        <v>368</v>
      </c>
      <c r="E959" s="8">
        <v>11</v>
      </c>
      <c r="F959" s="2" t="s">
        <v>369</v>
      </c>
      <c r="G959" s="8">
        <v>35</v>
      </c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 t="s">
        <v>235</v>
      </c>
      <c r="B960" s="8">
        <v>2015</v>
      </c>
      <c r="C960" s="2" t="s">
        <v>236</v>
      </c>
      <c r="D960" s="2" t="s">
        <v>368</v>
      </c>
      <c r="E960" s="8">
        <v>11</v>
      </c>
      <c r="F960" s="2" t="s">
        <v>369</v>
      </c>
      <c r="G960" s="8">
        <v>28</v>
      </c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 t="s">
        <v>235</v>
      </c>
      <c r="B961" s="8">
        <v>2015</v>
      </c>
      <c r="C961" s="2" t="s">
        <v>236</v>
      </c>
      <c r="D961" s="2" t="s">
        <v>368</v>
      </c>
      <c r="E961" s="8">
        <v>11</v>
      </c>
      <c r="F961" s="2" t="s">
        <v>369</v>
      </c>
      <c r="G961" s="8">
        <v>33</v>
      </c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 t="s">
        <v>235</v>
      </c>
      <c r="B962" s="8">
        <v>2015</v>
      </c>
      <c r="C962" s="2" t="s">
        <v>236</v>
      </c>
      <c r="D962" s="2" t="s">
        <v>368</v>
      </c>
      <c r="E962" s="8">
        <v>11</v>
      </c>
      <c r="F962" s="2" t="s">
        <v>369</v>
      </c>
      <c r="G962" s="8">
        <v>30</v>
      </c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 t="s">
        <v>235</v>
      </c>
      <c r="B963" s="8">
        <v>2015</v>
      </c>
      <c r="C963" s="2" t="s">
        <v>236</v>
      </c>
      <c r="D963" s="2" t="s">
        <v>368</v>
      </c>
      <c r="E963" s="8">
        <v>11</v>
      </c>
      <c r="F963" s="2" t="s">
        <v>369</v>
      </c>
      <c r="G963" s="8">
        <v>32</v>
      </c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 t="s">
        <v>235</v>
      </c>
      <c r="B964" s="8">
        <v>2015</v>
      </c>
      <c r="C964" s="2" t="s">
        <v>236</v>
      </c>
      <c r="D964" s="2" t="s">
        <v>368</v>
      </c>
      <c r="E964" s="8">
        <v>11</v>
      </c>
      <c r="F964" s="2" t="s">
        <v>370</v>
      </c>
      <c r="G964" s="8">
        <v>35</v>
      </c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 t="s">
        <v>235</v>
      </c>
      <c r="B965" s="8">
        <v>2015</v>
      </c>
      <c r="C965" s="2" t="s">
        <v>236</v>
      </c>
      <c r="D965" s="2" t="s">
        <v>368</v>
      </c>
      <c r="E965" s="8">
        <v>11</v>
      </c>
      <c r="F965" s="2" t="s">
        <v>370</v>
      </c>
      <c r="G965" s="8">
        <v>19</v>
      </c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 t="s">
        <v>235</v>
      </c>
      <c r="B966" s="8">
        <v>2015</v>
      </c>
      <c r="C966" s="2" t="s">
        <v>236</v>
      </c>
      <c r="D966" s="2" t="s">
        <v>368</v>
      </c>
      <c r="E966" s="8">
        <v>11</v>
      </c>
      <c r="F966" s="2" t="s">
        <v>370</v>
      </c>
      <c r="G966" s="8">
        <v>27</v>
      </c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 t="s">
        <v>235</v>
      </c>
      <c r="B967" s="8">
        <v>2015</v>
      </c>
      <c r="C967" s="2" t="s">
        <v>236</v>
      </c>
      <c r="D967" s="2" t="s">
        <v>368</v>
      </c>
      <c r="E967" s="8">
        <v>11</v>
      </c>
      <c r="F967" s="2" t="s">
        <v>370</v>
      </c>
      <c r="G967" s="8">
        <v>23</v>
      </c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 t="s">
        <v>235</v>
      </c>
      <c r="B968" s="8">
        <v>2015</v>
      </c>
      <c r="C968" s="2" t="s">
        <v>236</v>
      </c>
      <c r="D968" s="2" t="s">
        <v>368</v>
      </c>
      <c r="E968" s="8">
        <v>11</v>
      </c>
      <c r="F968" s="2" t="s">
        <v>370</v>
      </c>
      <c r="G968" s="8">
        <v>18</v>
      </c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 t="s">
        <v>235</v>
      </c>
      <c r="B969" s="8">
        <v>2015</v>
      </c>
      <c r="C969" s="2" t="s">
        <v>236</v>
      </c>
      <c r="D969" s="2" t="s">
        <v>368</v>
      </c>
      <c r="E969" s="8">
        <v>11</v>
      </c>
      <c r="F969" s="2" t="s">
        <v>371</v>
      </c>
      <c r="G969" s="8">
        <v>31</v>
      </c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 t="s">
        <v>235</v>
      </c>
      <c r="B970" s="8">
        <v>2015</v>
      </c>
      <c r="C970" s="2" t="s">
        <v>236</v>
      </c>
      <c r="D970" s="2" t="s">
        <v>368</v>
      </c>
      <c r="E970" s="8">
        <v>11</v>
      </c>
      <c r="F970" s="2" t="s">
        <v>371</v>
      </c>
      <c r="G970" s="8">
        <v>29</v>
      </c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 t="s">
        <v>235</v>
      </c>
      <c r="B971" s="8">
        <v>2015</v>
      </c>
      <c r="C971" s="2" t="s">
        <v>236</v>
      </c>
      <c r="D971" s="2" t="s">
        <v>368</v>
      </c>
      <c r="E971" s="8">
        <v>11</v>
      </c>
      <c r="F971" s="2" t="s">
        <v>371</v>
      </c>
      <c r="G971" s="8">
        <v>32</v>
      </c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 t="s">
        <v>235</v>
      </c>
      <c r="B972" s="8">
        <v>2015</v>
      </c>
      <c r="C972" s="2" t="s">
        <v>236</v>
      </c>
      <c r="D972" s="2" t="s">
        <v>368</v>
      </c>
      <c r="E972" s="8">
        <v>11</v>
      </c>
      <c r="F972" s="2" t="s">
        <v>371</v>
      </c>
      <c r="G972" s="8">
        <v>29</v>
      </c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 t="s">
        <v>235</v>
      </c>
      <c r="B973" s="8">
        <v>2015</v>
      </c>
      <c r="C973" s="2" t="s">
        <v>236</v>
      </c>
      <c r="D973" s="2" t="s">
        <v>368</v>
      </c>
      <c r="E973" s="8">
        <v>11</v>
      </c>
      <c r="F973" s="2" t="s">
        <v>371</v>
      </c>
      <c r="G973" s="8">
        <v>27</v>
      </c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 t="s">
        <v>235</v>
      </c>
      <c r="B974" s="8">
        <v>2015</v>
      </c>
      <c r="C974" s="2" t="s">
        <v>236</v>
      </c>
      <c r="D974" s="2" t="s">
        <v>368</v>
      </c>
      <c r="E974" s="8">
        <v>11</v>
      </c>
      <c r="F974" s="2" t="s">
        <v>372</v>
      </c>
      <c r="G974" s="8">
        <v>30</v>
      </c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 t="s">
        <v>235</v>
      </c>
      <c r="B975" s="8">
        <v>2015</v>
      </c>
      <c r="C975" s="2" t="s">
        <v>236</v>
      </c>
      <c r="D975" s="2" t="s">
        <v>368</v>
      </c>
      <c r="E975" s="8">
        <v>11</v>
      </c>
      <c r="F975" s="2" t="s">
        <v>372</v>
      </c>
      <c r="G975" s="8">
        <v>32</v>
      </c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 t="s">
        <v>235</v>
      </c>
      <c r="B976" s="8">
        <v>2015</v>
      </c>
      <c r="C976" s="2" t="s">
        <v>236</v>
      </c>
      <c r="D976" s="2" t="s">
        <v>368</v>
      </c>
      <c r="E976" s="8">
        <v>11</v>
      </c>
      <c r="F976" s="2" t="s">
        <v>372</v>
      </c>
      <c r="G976" s="8">
        <v>31</v>
      </c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 t="s">
        <v>235</v>
      </c>
      <c r="B977" s="8">
        <v>2015</v>
      </c>
      <c r="C977" s="2" t="s">
        <v>236</v>
      </c>
      <c r="D977" s="2" t="s">
        <v>368</v>
      </c>
      <c r="E977" s="8">
        <v>11</v>
      </c>
      <c r="F977" s="2" t="s">
        <v>372</v>
      </c>
      <c r="G977" s="8">
        <v>28</v>
      </c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 t="s">
        <v>235</v>
      </c>
      <c r="B978" s="8">
        <v>2015</v>
      </c>
      <c r="C978" s="2" t="s">
        <v>236</v>
      </c>
      <c r="D978" s="2" t="s">
        <v>368</v>
      </c>
      <c r="E978" s="8">
        <v>11</v>
      </c>
      <c r="F978" s="2" t="s">
        <v>372</v>
      </c>
      <c r="G978" s="8">
        <v>31</v>
      </c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 t="s">
        <v>235</v>
      </c>
      <c r="B979" s="8">
        <v>2015</v>
      </c>
      <c r="C979" s="2" t="s">
        <v>236</v>
      </c>
      <c r="D979" s="2" t="s">
        <v>368</v>
      </c>
      <c r="E979" s="8">
        <v>11</v>
      </c>
      <c r="F979" s="2" t="s">
        <v>373</v>
      </c>
      <c r="G979" s="8">
        <v>32</v>
      </c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 t="s">
        <v>235</v>
      </c>
      <c r="B980" s="8">
        <v>2015</v>
      </c>
      <c r="C980" s="2" t="s">
        <v>236</v>
      </c>
      <c r="D980" s="2" t="s">
        <v>368</v>
      </c>
      <c r="E980" s="8">
        <v>11</v>
      </c>
      <c r="F980" s="2" t="s">
        <v>373</v>
      </c>
      <c r="G980" s="8">
        <v>33</v>
      </c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 t="s">
        <v>235</v>
      </c>
      <c r="B981" s="8">
        <v>2015</v>
      </c>
      <c r="C981" s="2" t="s">
        <v>236</v>
      </c>
      <c r="D981" s="2" t="s">
        <v>368</v>
      </c>
      <c r="E981" s="8">
        <v>11</v>
      </c>
      <c r="F981" s="2" t="s">
        <v>373</v>
      </c>
      <c r="G981" s="8">
        <v>19</v>
      </c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 t="s">
        <v>235</v>
      </c>
      <c r="B982" s="8">
        <v>2015</v>
      </c>
      <c r="C982" s="2" t="s">
        <v>236</v>
      </c>
      <c r="D982" s="2" t="s">
        <v>368</v>
      </c>
      <c r="E982" s="8">
        <v>11</v>
      </c>
      <c r="F982" s="2" t="s">
        <v>373</v>
      </c>
      <c r="G982" s="8">
        <v>29</v>
      </c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 t="s">
        <v>235</v>
      </c>
      <c r="B983" s="8">
        <v>2015</v>
      </c>
      <c r="C983" s="2" t="s">
        <v>236</v>
      </c>
      <c r="D983" s="2" t="s">
        <v>368</v>
      </c>
      <c r="E983" s="8">
        <v>11</v>
      </c>
      <c r="F983" s="2" t="s">
        <v>373</v>
      </c>
      <c r="G983" s="8">
        <v>38</v>
      </c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 t="s">
        <v>235</v>
      </c>
      <c r="B984" s="8">
        <v>2015</v>
      </c>
      <c r="C984" s="2" t="s">
        <v>236</v>
      </c>
      <c r="D984" s="2" t="s">
        <v>368</v>
      </c>
      <c r="E984" s="8">
        <v>11</v>
      </c>
      <c r="F984" s="2" t="s">
        <v>374</v>
      </c>
      <c r="G984" s="8">
        <v>35</v>
      </c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 t="s">
        <v>235</v>
      </c>
      <c r="B985" s="8">
        <v>2015</v>
      </c>
      <c r="C985" s="2" t="s">
        <v>236</v>
      </c>
      <c r="D985" s="2" t="s">
        <v>368</v>
      </c>
      <c r="E985" s="8">
        <v>11</v>
      </c>
      <c r="F985" s="2" t="s">
        <v>374</v>
      </c>
      <c r="G985" s="8">
        <v>29</v>
      </c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 t="s">
        <v>235</v>
      </c>
      <c r="B986" s="8">
        <v>2015</v>
      </c>
      <c r="C986" s="2" t="s">
        <v>236</v>
      </c>
      <c r="D986" s="2" t="s">
        <v>368</v>
      </c>
      <c r="E986" s="8">
        <v>11</v>
      </c>
      <c r="F986" s="2" t="s">
        <v>374</v>
      </c>
      <c r="G986" s="8">
        <v>37</v>
      </c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 t="s">
        <v>235</v>
      </c>
      <c r="B987" s="8">
        <v>2015</v>
      </c>
      <c r="C987" s="2" t="s">
        <v>236</v>
      </c>
      <c r="D987" s="2" t="s">
        <v>368</v>
      </c>
      <c r="E987" s="8">
        <v>11</v>
      </c>
      <c r="F987" s="2" t="s">
        <v>374</v>
      </c>
      <c r="G987" s="8">
        <v>37</v>
      </c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 t="s">
        <v>235</v>
      </c>
      <c r="B988" s="8">
        <v>2015</v>
      </c>
      <c r="C988" s="2" t="s">
        <v>236</v>
      </c>
      <c r="D988" s="2" t="s">
        <v>368</v>
      </c>
      <c r="E988" s="8">
        <v>11</v>
      </c>
      <c r="F988" s="2" t="s">
        <v>374</v>
      </c>
      <c r="G988" s="8">
        <v>35</v>
      </c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 t="s">
        <v>235</v>
      </c>
      <c r="B989" s="8">
        <v>2015</v>
      </c>
      <c r="C989" s="2" t="s">
        <v>236</v>
      </c>
      <c r="D989" s="2" t="s">
        <v>368</v>
      </c>
      <c r="E989" s="8">
        <v>11</v>
      </c>
      <c r="F989" s="2" t="s">
        <v>375</v>
      </c>
      <c r="G989" s="8">
        <v>27</v>
      </c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 t="s">
        <v>235</v>
      </c>
      <c r="B990" s="8">
        <v>2015</v>
      </c>
      <c r="C990" s="2" t="s">
        <v>236</v>
      </c>
      <c r="D990" s="2" t="s">
        <v>368</v>
      </c>
      <c r="E990" s="8">
        <v>11</v>
      </c>
      <c r="F990" s="2" t="s">
        <v>375</v>
      </c>
      <c r="G990" s="8">
        <v>34</v>
      </c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 t="s">
        <v>235</v>
      </c>
      <c r="B991" s="8">
        <v>2015</v>
      </c>
      <c r="C991" s="2" t="s">
        <v>236</v>
      </c>
      <c r="D991" s="2" t="s">
        <v>368</v>
      </c>
      <c r="E991" s="8">
        <v>11</v>
      </c>
      <c r="F991" s="2" t="s">
        <v>375</v>
      </c>
      <c r="G991" s="8">
        <v>29</v>
      </c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 t="s">
        <v>235</v>
      </c>
      <c r="B992" s="8">
        <v>2015</v>
      </c>
      <c r="C992" s="2" t="s">
        <v>236</v>
      </c>
      <c r="D992" s="2" t="s">
        <v>368</v>
      </c>
      <c r="E992" s="8">
        <v>11</v>
      </c>
      <c r="F992" s="2" t="s">
        <v>375</v>
      </c>
      <c r="G992" s="8">
        <v>28</v>
      </c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 t="s">
        <v>235</v>
      </c>
      <c r="B993" s="8">
        <v>2015</v>
      </c>
      <c r="C993" s="2" t="s">
        <v>236</v>
      </c>
      <c r="D993" s="2" t="s">
        <v>368</v>
      </c>
      <c r="E993" s="8">
        <v>11</v>
      </c>
      <c r="F993" s="2" t="s">
        <v>375</v>
      </c>
      <c r="G993" s="8">
        <v>29</v>
      </c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 t="s">
        <v>235</v>
      </c>
      <c r="B994" s="8">
        <v>2015</v>
      </c>
      <c r="C994" s="2" t="s">
        <v>236</v>
      </c>
      <c r="D994" s="2" t="s">
        <v>368</v>
      </c>
      <c r="E994" s="8">
        <v>11</v>
      </c>
      <c r="F994" s="2" t="s">
        <v>376</v>
      </c>
      <c r="G994" s="8">
        <v>39</v>
      </c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 t="s">
        <v>235</v>
      </c>
      <c r="B995" s="8">
        <v>2015</v>
      </c>
      <c r="C995" s="2" t="s">
        <v>236</v>
      </c>
      <c r="D995" s="2" t="s">
        <v>368</v>
      </c>
      <c r="E995" s="8">
        <v>11</v>
      </c>
      <c r="F995" s="2" t="s">
        <v>376</v>
      </c>
      <c r="G995" s="8">
        <v>33</v>
      </c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 t="s">
        <v>235</v>
      </c>
      <c r="B996" s="8">
        <v>2015</v>
      </c>
      <c r="C996" s="2" t="s">
        <v>236</v>
      </c>
      <c r="D996" s="2" t="s">
        <v>368</v>
      </c>
      <c r="E996" s="8">
        <v>11</v>
      </c>
      <c r="F996" s="2" t="s">
        <v>376</v>
      </c>
      <c r="G996" s="8">
        <v>31</v>
      </c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 t="s">
        <v>235</v>
      </c>
      <c r="B997" s="8">
        <v>2015</v>
      </c>
      <c r="C997" s="2" t="s">
        <v>236</v>
      </c>
      <c r="D997" s="2" t="s">
        <v>368</v>
      </c>
      <c r="E997" s="8">
        <v>11</v>
      </c>
      <c r="F997" s="2" t="s">
        <v>376</v>
      </c>
      <c r="G997" s="8">
        <v>33</v>
      </c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 t="s">
        <v>235</v>
      </c>
      <c r="B998" s="8">
        <v>2015</v>
      </c>
      <c r="C998" s="2" t="s">
        <v>236</v>
      </c>
      <c r="D998" s="2" t="s">
        <v>368</v>
      </c>
      <c r="E998" s="8">
        <v>11</v>
      </c>
      <c r="F998" s="2" t="s">
        <v>376</v>
      </c>
      <c r="G998" s="8">
        <v>39</v>
      </c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 t="s">
        <v>235</v>
      </c>
      <c r="B999" s="8">
        <v>2015</v>
      </c>
      <c r="C999" s="2" t="s">
        <v>236</v>
      </c>
      <c r="D999" s="2" t="s">
        <v>368</v>
      </c>
      <c r="E999" s="8">
        <v>11</v>
      </c>
      <c r="F999" s="2" t="s">
        <v>377</v>
      </c>
      <c r="G999" s="8">
        <v>22</v>
      </c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 t="s">
        <v>235</v>
      </c>
      <c r="B1000" s="8">
        <v>2015</v>
      </c>
      <c r="C1000" s="2" t="s">
        <v>236</v>
      </c>
      <c r="D1000" s="2" t="s">
        <v>368</v>
      </c>
      <c r="E1000" s="8">
        <v>11</v>
      </c>
      <c r="F1000" s="2" t="s">
        <v>377</v>
      </c>
      <c r="G1000" s="8">
        <v>29</v>
      </c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>
      <c r="A1001" s="2" t="s">
        <v>235</v>
      </c>
      <c r="B1001" s="8">
        <v>2015</v>
      </c>
      <c r="C1001" s="2" t="s">
        <v>236</v>
      </c>
      <c r="D1001" s="2" t="s">
        <v>368</v>
      </c>
      <c r="E1001" s="8">
        <v>11</v>
      </c>
      <c r="F1001" s="2" t="s">
        <v>377</v>
      </c>
      <c r="G1001" s="8">
        <v>24</v>
      </c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>
      <c r="A1002" s="2" t="s">
        <v>235</v>
      </c>
      <c r="B1002" s="8">
        <v>2015</v>
      </c>
      <c r="C1002" s="2" t="s">
        <v>236</v>
      </c>
      <c r="D1002" s="2" t="s">
        <v>368</v>
      </c>
      <c r="E1002" s="8">
        <v>11</v>
      </c>
      <c r="F1002" s="2" t="s">
        <v>377</v>
      </c>
      <c r="G1002" s="8">
        <v>29</v>
      </c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>
      <c r="A1003" s="2" t="s">
        <v>235</v>
      </c>
      <c r="B1003" s="8">
        <v>2015</v>
      </c>
      <c r="C1003" s="2" t="s">
        <v>236</v>
      </c>
      <c r="D1003" s="2" t="s">
        <v>368</v>
      </c>
      <c r="E1003" s="8">
        <v>11</v>
      </c>
      <c r="F1003" s="2" t="s">
        <v>377</v>
      </c>
      <c r="G1003" s="8">
        <v>31</v>
      </c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>
      <c r="A1004" s="2" t="s">
        <v>235</v>
      </c>
      <c r="B1004" s="8">
        <v>2015</v>
      </c>
      <c r="C1004" s="2" t="s">
        <v>236</v>
      </c>
      <c r="D1004" s="2" t="s">
        <v>368</v>
      </c>
      <c r="E1004" s="8">
        <v>11</v>
      </c>
      <c r="F1004" s="2" t="s">
        <v>378</v>
      </c>
      <c r="G1004" s="8">
        <v>37</v>
      </c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>
      <c r="A1005" s="2" t="s">
        <v>235</v>
      </c>
      <c r="B1005" s="8">
        <v>2015</v>
      </c>
      <c r="C1005" s="2" t="s">
        <v>236</v>
      </c>
      <c r="D1005" s="2" t="s">
        <v>368</v>
      </c>
      <c r="E1005" s="8">
        <v>11</v>
      </c>
      <c r="F1005" s="2" t="s">
        <v>378</v>
      </c>
      <c r="G1005" s="8">
        <v>35</v>
      </c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>
      <c r="A1006" s="2" t="s">
        <v>235</v>
      </c>
      <c r="B1006" s="8">
        <v>2015</v>
      </c>
      <c r="C1006" s="2" t="s">
        <v>236</v>
      </c>
      <c r="D1006" s="2" t="s">
        <v>368</v>
      </c>
      <c r="E1006" s="8">
        <v>11</v>
      </c>
      <c r="F1006" s="2" t="s">
        <v>378</v>
      </c>
      <c r="G1006" s="8">
        <v>36</v>
      </c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>
      <c r="A1007" s="2" t="s">
        <v>235</v>
      </c>
      <c r="B1007" s="8">
        <v>2015</v>
      </c>
      <c r="C1007" s="2" t="s">
        <v>236</v>
      </c>
      <c r="D1007" s="2" t="s">
        <v>368</v>
      </c>
      <c r="E1007" s="8">
        <v>11</v>
      </c>
      <c r="F1007" s="2" t="s">
        <v>378</v>
      </c>
      <c r="G1007" s="8">
        <v>27</v>
      </c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>
      <c r="A1008" s="2" t="s">
        <v>235</v>
      </c>
      <c r="B1008" s="8">
        <v>2015</v>
      </c>
      <c r="C1008" s="2" t="s">
        <v>236</v>
      </c>
      <c r="D1008" s="2" t="s">
        <v>368</v>
      </c>
      <c r="E1008" s="8">
        <v>11</v>
      </c>
      <c r="F1008" s="2" t="s">
        <v>378</v>
      </c>
      <c r="G1008" s="8">
        <v>38</v>
      </c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>
      <c r="A1009" s="2" t="s">
        <v>235</v>
      </c>
      <c r="B1009" s="8">
        <v>2015</v>
      </c>
      <c r="C1009" s="2" t="s">
        <v>236</v>
      </c>
      <c r="D1009" s="2" t="s">
        <v>368</v>
      </c>
      <c r="E1009" s="8">
        <v>11</v>
      </c>
      <c r="F1009" s="2" t="s">
        <v>379</v>
      </c>
      <c r="G1009" s="8">
        <v>32</v>
      </c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>
      <c r="A1010" s="2" t="s">
        <v>235</v>
      </c>
      <c r="B1010" s="8">
        <v>2015</v>
      </c>
      <c r="C1010" s="2" t="s">
        <v>236</v>
      </c>
      <c r="D1010" s="2" t="s">
        <v>368</v>
      </c>
      <c r="E1010" s="8">
        <v>11</v>
      </c>
      <c r="F1010" s="2" t="s">
        <v>379</v>
      </c>
      <c r="G1010" s="8">
        <v>38</v>
      </c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>
      <c r="A1011" s="2" t="s">
        <v>235</v>
      </c>
      <c r="B1011" s="8">
        <v>2015</v>
      </c>
      <c r="C1011" s="2" t="s">
        <v>236</v>
      </c>
      <c r="D1011" s="2" t="s">
        <v>368</v>
      </c>
      <c r="E1011" s="8">
        <v>11</v>
      </c>
      <c r="F1011" s="2" t="s">
        <v>379</v>
      </c>
      <c r="G1011" s="8">
        <v>36</v>
      </c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>
      <c r="A1012" s="2" t="s">
        <v>235</v>
      </c>
      <c r="B1012" s="8">
        <v>2015</v>
      </c>
      <c r="C1012" s="2" t="s">
        <v>236</v>
      </c>
      <c r="D1012" s="2" t="s">
        <v>368</v>
      </c>
      <c r="E1012" s="8">
        <v>11</v>
      </c>
      <c r="F1012" s="2" t="s">
        <v>379</v>
      </c>
      <c r="G1012" s="8">
        <v>40</v>
      </c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>
      <c r="A1013" s="2" t="s">
        <v>235</v>
      </c>
      <c r="B1013" s="8">
        <v>2015</v>
      </c>
      <c r="C1013" s="2" t="s">
        <v>236</v>
      </c>
      <c r="D1013" s="2" t="s">
        <v>368</v>
      </c>
      <c r="E1013" s="8">
        <v>11</v>
      </c>
      <c r="F1013" s="2" t="s">
        <v>379</v>
      </c>
      <c r="G1013" s="8">
        <v>23</v>
      </c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>
      <c r="A1014" s="2" t="s">
        <v>235</v>
      </c>
      <c r="B1014" s="8">
        <v>2015</v>
      </c>
      <c r="C1014" s="2" t="s">
        <v>236</v>
      </c>
      <c r="D1014" s="2" t="s">
        <v>368</v>
      </c>
      <c r="E1014" s="8">
        <v>11</v>
      </c>
      <c r="F1014" s="2" t="s">
        <v>380</v>
      </c>
      <c r="G1014" s="8">
        <v>34</v>
      </c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>
      <c r="A1015" s="2" t="s">
        <v>235</v>
      </c>
      <c r="B1015" s="8">
        <v>2015</v>
      </c>
      <c r="C1015" s="2" t="s">
        <v>236</v>
      </c>
      <c r="D1015" s="2" t="s">
        <v>368</v>
      </c>
      <c r="E1015" s="8">
        <v>11</v>
      </c>
      <c r="F1015" s="2" t="s">
        <v>380</v>
      </c>
      <c r="G1015" s="8">
        <v>39</v>
      </c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>
      <c r="A1016" s="2" t="s">
        <v>235</v>
      </c>
      <c r="B1016" s="8">
        <v>2015</v>
      </c>
      <c r="C1016" s="2" t="s">
        <v>236</v>
      </c>
      <c r="D1016" s="2" t="s">
        <v>368</v>
      </c>
      <c r="E1016" s="8">
        <v>11</v>
      </c>
      <c r="F1016" s="2" t="s">
        <v>380</v>
      </c>
      <c r="G1016" s="8">
        <v>34</v>
      </c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>
      <c r="A1017" s="2" t="s">
        <v>235</v>
      </c>
      <c r="B1017" s="8">
        <v>2015</v>
      </c>
      <c r="C1017" s="2" t="s">
        <v>236</v>
      </c>
      <c r="D1017" s="2" t="s">
        <v>368</v>
      </c>
      <c r="E1017" s="8">
        <v>11</v>
      </c>
      <c r="F1017" s="2" t="s">
        <v>380</v>
      </c>
      <c r="G1017" s="8">
        <v>33</v>
      </c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>
      <c r="A1018" s="2" t="s">
        <v>235</v>
      </c>
      <c r="B1018" s="8">
        <v>2015</v>
      </c>
      <c r="C1018" s="2" t="s">
        <v>236</v>
      </c>
      <c r="D1018" s="2" t="s">
        <v>368</v>
      </c>
      <c r="E1018" s="8">
        <v>11</v>
      </c>
      <c r="F1018" s="2" t="s">
        <v>380</v>
      </c>
      <c r="G1018" s="8">
        <v>36</v>
      </c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>
      <c r="A1019" s="2" t="s">
        <v>235</v>
      </c>
      <c r="B1019" s="8">
        <v>2015</v>
      </c>
      <c r="C1019" s="2" t="s">
        <v>236</v>
      </c>
      <c r="D1019" s="2" t="s">
        <v>368</v>
      </c>
      <c r="E1019" s="8">
        <v>11</v>
      </c>
      <c r="F1019" s="2" t="s">
        <v>381</v>
      </c>
      <c r="G1019" s="8">
        <v>32</v>
      </c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>
      <c r="A1020" s="2" t="s">
        <v>235</v>
      </c>
      <c r="B1020" s="8">
        <v>2015</v>
      </c>
      <c r="C1020" s="2" t="s">
        <v>236</v>
      </c>
      <c r="D1020" s="2" t="s">
        <v>368</v>
      </c>
      <c r="E1020" s="8">
        <v>11</v>
      </c>
      <c r="F1020" s="2" t="s">
        <v>381</v>
      </c>
      <c r="G1020" s="8">
        <v>33</v>
      </c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>
      <c r="A1021" s="2" t="s">
        <v>235</v>
      </c>
      <c r="B1021" s="8">
        <v>2015</v>
      </c>
      <c r="C1021" s="2" t="s">
        <v>236</v>
      </c>
      <c r="D1021" s="2" t="s">
        <v>368</v>
      </c>
      <c r="E1021" s="8">
        <v>11</v>
      </c>
      <c r="F1021" s="2" t="s">
        <v>381</v>
      </c>
      <c r="G1021" s="8">
        <v>34</v>
      </c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>
      <c r="A1022" s="2" t="s">
        <v>235</v>
      </c>
      <c r="B1022" s="8">
        <v>2015</v>
      </c>
      <c r="C1022" s="2" t="s">
        <v>236</v>
      </c>
      <c r="D1022" s="2" t="s">
        <v>368</v>
      </c>
      <c r="E1022" s="8">
        <v>11</v>
      </c>
      <c r="F1022" s="2" t="s">
        <v>381</v>
      </c>
      <c r="G1022" s="8">
        <v>27</v>
      </c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>
      <c r="A1023" s="2" t="s">
        <v>235</v>
      </c>
      <c r="B1023" s="8">
        <v>2015</v>
      </c>
      <c r="C1023" s="2" t="s">
        <v>236</v>
      </c>
      <c r="D1023" s="2" t="s">
        <v>368</v>
      </c>
      <c r="E1023" s="8">
        <v>11</v>
      </c>
      <c r="F1023" s="2" t="s">
        <v>381</v>
      </c>
      <c r="G1023" s="8">
        <v>31</v>
      </c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>
      <c r="A1024" s="2" t="s">
        <v>235</v>
      </c>
      <c r="B1024" s="8">
        <v>2015</v>
      </c>
      <c r="C1024" s="2" t="s">
        <v>236</v>
      </c>
      <c r="D1024" s="2" t="s">
        <v>368</v>
      </c>
      <c r="E1024" s="8">
        <v>11</v>
      </c>
      <c r="F1024" s="2" t="s">
        <v>382</v>
      </c>
      <c r="G1024" s="8">
        <v>25</v>
      </c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>
      <c r="A1025" s="2" t="s">
        <v>235</v>
      </c>
      <c r="B1025" s="8">
        <v>2015</v>
      </c>
      <c r="C1025" s="2" t="s">
        <v>236</v>
      </c>
      <c r="D1025" s="2" t="s">
        <v>368</v>
      </c>
      <c r="E1025" s="8">
        <v>11</v>
      </c>
      <c r="F1025" s="2" t="s">
        <v>382</v>
      </c>
      <c r="G1025" s="8">
        <v>17</v>
      </c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>
      <c r="A1026" s="2" t="s">
        <v>235</v>
      </c>
      <c r="B1026" s="8">
        <v>2015</v>
      </c>
      <c r="C1026" s="2" t="s">
        <v>236</v>
      </c>
      <c r="D1026" s="2" t="s">
        <v>368</v>
      </c>
      <c r="E1026" s="8">
        <v>11</v>
      </c>
      <c r="F1026" s="2" t="s">
        <v>382</v>
      </c>
      <c r="G1026" s="8">
        <v>23</v>
      </c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>
      <c r="A1027" s="2" t="s">
        <v>235</v>
      </c>
      <c r="B1027" s="8">
        <v>2015</v>
      </c>
      <c r="C1027" s="2" t="s">
        <v>236</v>
      </c>
      <c r="D1027" s="2" t="s">
        <v>368</v>
      </c>
      <c r="E1027" s="8">
        <v>11</v>
      </c>
      <c r="F1027" s="2" t="s">
        <v>382</v>
      </c>
      <c r="G1027" s="8">
        <v>14</v>
      </c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>
      <c r="A1028" s="2" t="s">
        <v>235</v>
      </c>
      <c r="B1028" s="8">
        <v>2015</v>
      </c>
      <c r="C1028" s="2" t="s">
        <v>236</v>
      </c>
      <c r="D1028" s="2" t="s">
        <v>368</v>
      </c>
      <c r="E1028" s="8">
        <v>11</v>
      </c>
      <c r="F1028" s="2" t="s">
        <v>382</v>
      </c>
      <c r="G1028" s="8">
        <v>24</v>
      </c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27">
      <c r="A1029" s="2" t="s">
        <v>235</v>
      </c>
      <c r="B1029" s="8">
        <v>2015</v>
      </c>
      <c r="C1029" s="2" t="s">
        <v>236</v>
      </c>
      <c r="D1029" s="2" t="s">
        <v>368</v>
      </c>
      <c r="E1029" s="8">
        <v>11</v>
      </c>
      <c r="F1029" s="2" t="s">
        <v>383</v>
      </c>
      <c r="G1029" s="8">
        <v>25</v>
      </c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27">
      <c r="A1030" s="2" t="s">
        <v>235</v>
      </c>
      <c r="B1030" s="8">
        <v>2015</v>
      </c>
      <c r="C1030" s="2" t="s">
        <v>236</v>
      </c>
      <c r="D1030" s="2" t="s">
        <v>368</v>
      </c>
      <c r="E1030" s="8">
        <v>11</v>
      </c>
      <c r="F1030" s="2" t="s">
        <v>383</v>
      </c>
      <c r="G1030" s="8">
        <v>26</v>
      </c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27">
      <c r="A1031" s="2" t="s">
        <v>235</v>
      </c>
      <c r="B1031" s="8">
        <v>2015</v>
      </c>
      <c r="C1031" s="2" t="s">
        <v>236</v>
      </c>
      <c r="D1031" s="2" t="s">
        <v>368</v>
      </c>
      <c r="E1031" s="8">
        <v>11</v>
      </c>
      <c r="F1031" s="2" t="s">
        <v>383</v>
      </c>
      <c r="G1031" s="8">
        <v>39</v>
      </c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27">
      <c r="A1032" s="2" t="s">
        <v>235</v>
      </c>
      <c r="B1032" s="8">
        <v>2015</v>
      </c>
      <c r="C1032" s="2" t="s">
        <v>236</v>
      </c>
      <c r="D1032" s="2" t="s">
        <v>368</v>
      </c>
      <c r="E1032" s="8">
        <v>11</v>
      </c>
      <c r="F1032" s="2" t="s">
        <v>383</v>
      </c>
      <c r="G1032" s="8">
        <v>29</v>
      </c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1:27">
      <c r="A1033" s="2" t="s">
        <v>235</v>
      </c>
      <c r="B1033" s="8">
        <v>2015</v>
      </c>
      <c r="C1033" s="2" t="s">
        <v>236</v>
      </c>
      <c r="D1033" s="2" t="s">
        <v>368</v>
      </c>
      <c r="E1033" s="8">
        <v>11</v>
      </c>
      <c r="F1033" s="2" t="s">
        <v>383</v>
      </c>
      <c r="G1033" s="8">
        <v>36</v>
      </c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spans="1:27">
      <c r="A1034" s="2" t="s">
        <v>235</v>
      </c>
      <c r="B1034" s="8">
        <v>2015</v>
      </c>
      <c r="C1034" s="2" t="s">
        <v>236</v>
      </c>
      <c r="D1034" s="2" t="s">
        <v>368</v>
      </c>
      <c r="E1034" s="8">
        <v>11</v>
      </c>
      <c r="F1034" s="2" t="s">
        <v>384</v>
      </c>
      <c r="G1034" s="8">
        <v>26</v>
      </c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spans="1:27">
      <c r="A1035" s="2" t="s">
        <v>235</v>
      </c>
      <c r="B1035" s="8">
        <v>2015</v>
      </c>
      <c r="C1035" s="2" t="s">
        <v>236</v>
      </c>
      <c r="D1035" s="2" t="s">
        <v>368</v>
      </c>
      <c r="E1035" s="8">
        <v>11</v>
      </c>
      <c r="F1035" s="2" t="s">
        <v>384</v>
      </c>
      <c r="G1035" s="8">
        <v>30</v>
      </c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spans="1:27">
      <c r="A1036" s="2" t="s">
        <v>235</v>
      </c>
      <c r="B1036" s="8">
        <v>2015</v>
      </c>
      <c r="C1036" s="2" t="s">
        <v>236</v>
      </c>
      <c r="D1036" s="2" t="s">
        <v>368</v>
      </c>
      <c r="E1036" s="8">
        <v>11</v>
      </c>
      <c r="F1036" s="2" t="s">
        <v>384</v>
      </c>
      <c r="G1036" s="8">
        <v>18</v>
      </c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spans="1:27">
      <c r="A1037" s="2" t="s">
        <v>235</v>
      </c>
      <c r="B1037" s="8">
        <v>2015</v>
      </c>
      <c r="C1037" s="2" t="s">
        <v>236</v>
      </c>
      <c r="D1037" s="2" t="s">
        <v>368</v>
      </c>
      <c r="E1037" s="8">
        <v>11</v>
      </c>
      <c r="F1037" s="2" t="s">
        <v>384</v>
      </c>
      <c r="G1037" s="8">
        <v>34</v>
      </c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spans="1:27">
      <c r="A1038" s="2" t="s">
        <v>235</v>
      </c>
      <c r="B1038" s="8">
        <v>2015</v>
      </c>
      <c r="C1038" s="2" t="s">
        <v>236</v>
      </c>
      <c r="D1038" s="2" t="s">
        <v>368</v>
      </c>
      <c r="E1038" s="8">
        <v>11</v>
      </c>
      <c r="F1038" s="2" t="s">
        <v>384</v>
      </c>
      <c r="G1038" s="8">
        <v>30</v>
      </c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spans="1:27">
      <c r="A1039" s="2" t="s">
        <v>235</v>
      </c>
      <c r="B1039" s="8">
        <v>2015</v>
      </c>
      <c r="C1039" s="2" t="s">
        <v>236</v>
      </c>
      <c r="D1039" s="2" t="s">
        <v>368</v>
      </c>
      <c r="E1039" s="8">
        <v>11</v>
      </c>
      <c r="F1039" s="2" t="s">
        <v>385</v>
      </c>
      <c r="G1039" s="8">
        <v>39</v>
      </c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spans="1:27">
      <c r="A1040" s="2" t="s">
        <v>235</v>
      </c>
      <c r="B1040" s="8">
        <v>2015</v>
      </c>
      <c r="C1040" s="2" t="s">
        <v>236</v>
      </c>
      <c r="D1040" s="2" t="s">
        <v>368</v>
      </c>
      <c r="E1040" s="8">
        <v>11</v>
      </c>
      <c r="F1040" s="2" t="s">
        <v>385</v>
      </c>
      <c r="G1040" s="8">
        <v>37</v>
      </c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spans="1:27">
      <c r="A1041" s="2" t="s">
        <v>235</v>
      </c>
      <c r="B1041" s="8">
        <v>2015</v>
      </c>
      <c r="C1041" s="2" t="s">
        <v>236</v>
      </c>
      <c r="D1041" s="2" t="s">
        <v>368</v>
      </c>
      <c r="E1041" s="8">
        <v>11</v>
      </c>
      <c r="F1041" s="2" t="s">
        <v>385</v>
      </c>
      <c r="G1041" s="8">
        <v>28</v>
      </c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spans="1:27">
      <c r="A1042" s="2" t="s">
        <v>235</v>
      </c>
      <c r="B1042" s="8">
        <v>2015</v>
      </c>
      <c r="C1042" s="2" t="s">
        <v>236</v>
      </c>
      <c r="D1042" s="2" t="s">
        <v>368</v>
      </c>
      <c r="E1042" s="8">
        <v>11</v>
      </c>
      <c r="F1042" s="2" t="s">
        <v>385</v>
      </c>
      <c r="G1042" s="8">
        <v>29</v>
      </c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spans="1:27">
      <c r="A1043" s="2" t="s">
        <v>235</v>
      </c>
      <c r="B1043" s="8">
        <v>2015</v>
      </c>
      <c r="C1043" s="2" t="s">
        <v>236</v>
      </c>
      <c r="D1043" s="2" t="s">
        <v>368</v>
      </c>
      <c r="E1043" s="8">
        <v>11</v>
      </c>
      <c r="F1043" s="2" t="s">
        <v>385</v>
      </c>
      <c r="G1043" s="8">
        <v>29</v>
      </c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spans="1:27">
      <c r="A1044" s="2" t="s">
        <v>235</v>
      </c>
      <c r="B1044" s="8">
        <v>2015</v>
      </c>
      <c r="C1044" s="2" t="s">
        <v>236</v>
      </c>
      <c r="D1044" s="2" t="s">
        <v>368</v>
      </c>
      <c r="E1044" s="8">
        <v>11</v>
      </c>
      <c r="F1044" s="2" t="s">
        <v>386</v>
      </c>
      <c r="G1044" s="8">
        <v>33</v>
      </c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spans="1:27">
      <c r="A1045" s="2" t="s">
        <v>235</v>
      </c>
      <c r="B1045" s="8">
        <v>2015</v>
      </c>
      <c r="C1045" s="2" t="s">
        <v>236</v>
      </c>
      <c r="D1045" s="2" t="s">
        <v>368</v>
      </c>
      <c r="E1045" s="8">
        <v>11</v>
      </c>
      <c r="F1045" s="2" t="s">
        <v>386</v>
      </c>
      <c r="G1045" s="8">
        <v>32</v>
      </c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spans="1:27">
      <c r="A1046" s="2" t="s">
        <v>235</v>
      </c>
      <c r="B1046" s="8">
        <v>2015</v>
      </c>
      <c r="C1046" s="2" t="s">
        <v>236</v>
      </c>
      <c r="D1046" s="2" t="s">
        <v>368</v>
      </c>
      <c r="E1046" s="8">
        <v>11</v>
      </c>
      <c r="F1046" s="2" t="s">
        <v>386</v>
      </c>
      <c r="G1046" s="8">
        <v>35</v>
      </c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spans="1:27">
      <c r="A1047" s="2" t="s">
        <v>235</v>
      </c>
      <c r="B1047" s="8">
        <v>2015</v>
      </c>
      <c r="C1047" s="2" t="s">
        <v>236</v>
      </c>
      <c r="D1047" s="2" t="s">
        <v>368</v>
      </c>
      <c r="E1047" s="8">
        <v>11</v>
      </c>
      <c r="F1047" s="2" t="s">
        <v>386</v>
      </c>
      <c r="G1047" s="8">
        <v>35</v>
      </c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spans="1:27">
      <c r="A1048" s="2" t="s">
        <v>235</v>
      </c>
      <c r="B1048" s="8">
        <v>2015</v>
      </c>
      <c r="C1048" s="2" t="s">
        <v>236</v>
      </c>
      <c r="D1048" s="2" t="s">
        <v>368</v>
      </c>
      <c r="E1048" s="8">
        <v>11</v>
      </c>
      <c r="F1048" s="2" t="s">
        <v>386</v>
      </c>
      <c r="G1048" s="8">
        <v>28</v>
      </c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spans="1:27">
      <c r="A1049" s="2" t="s">
        <v>235</v>
      </c>
      <c r="B1049" s="8">
        <v>2015</v>
      </c>
      <c r="C1049" s="2" t="s">
        <v>236</v>
      </c>
      <c r="D1049" s="2" t="s">
        <v>368</v>
      </c>
      <c r="E1049" s="8">
        <v>11</v>
      </c>
      <c r="F1049" s="2" t="s">
        <v>387</v>
      </c>
      <c r="G1049" s="8">
        <v>25</v>
      </c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spans="1:27">
      <c r="A1050" s="2" t="s">
        <v>235</v>
      </c>
      <c r="B1050" s="8">
        <v>2015</v>
      </c>
      <c r="C1050" s="2" t="s">
        <v>236</v>
      </c>
      <c r="D1050" s="2" t="s">
        <v>368</v>
      </c>
      <c r="E1050" s="8">
        <v>11</v>
      </c>
      <c r="F1050" s="2" t="s">
        <v>387</v>
      </c>
      <c r="G1050" s="8">
        <v>29</v>
      </c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spans="1:27">
      <c r="A1051" s="2" t="s">
        <v>235</v>
      </c>
      <c r="B1051" s="8">
        <v>2015</v>
      </c>
      <c r="C1051" s="2" t="s">
        <v>236</v>
      </c>
      <c r="D1051" s="2" t="s">
        <v>368</v>
      </c>
      <c r="E1051" s="8">
        <v>11</v>
      </c>
      <c r="F1051" s="2" t="s">
        <v>387</v>
      </c>
      <c r="G1051" s="8">
        <v>32</v>
      </c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spans="1:27">
      <c r="A1052" s="2" t="s">
        <v>235</v>
      </c>
      <c r="B1052" s="8">
        <v>2015</v>
      </c>
      <c r="C1052" s="2" t="s">
        <v>236</v>
      </c>
      <c r="D1052" s="2" t="s">
        <v>368</v>
      </c>
      <c r="E1052" s="8">
        <v>11</v>
      </c>
      <c r="F1052" s="2" t="s">
        <v>387</v>
      </c>
      <c r="G1052" s="8">
        <v>45</v>
      </c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spans="1:27">
      <c r="A1053" s="2" t="s">
        <v>235</v>
      </c>
      <c r="B1053" s="8">
        <v>2015</v>
      </c>
      <c r="C1053" s="2" t="s">
        <v>236</v>
      </c>
      <c r="D1053" s="2" t="s">
        <v>368</v>
      </c>
      <c r="E1053" s="8">
        <v>11</v>
      </c>
      <c r="F1053" s="2" t="s">
        <v>387</v>
      </c>
      <c r="G1053" s="8">
        <v>40</v>
      </c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spans="1:27">
      <c r="A1054" s="2" t="s">
        <v>235</v>
      </c>
      <c r="B1054" s="8">
        <v>2015</v>
      </c>
      <c r="C1054" s="2" t="s">
        <v>236</v>
      </c>
      <c r="D1054" s="2" t="s">
        <v>368</v>
      </c>
      <c r="E1054" s="8">
        <v>11</v>
      </c>
      <c r="F1054" s="2" t="s">
        <v>388</v>
      </c>
      <c r="G1054" s="8">
        <v>39</v>
      </c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spans="1:27">
      <c r="A1055" s="2" t="s">
        <v>235</v>
      </c>
      <c r="B1055" s="8">
        <v>2015</v>
      </c>
      <c r="C1055" s="2" t="s">
        <v>236</v>
      </c>
      <c r="D1055" s="2" t="s">
        <v>368</v>
      </c>
      <c r="E1055" s="8">
        <v>11</v>
      </c>
      <c r="F1055" s="2" t="s">
        <v>388</v>
      </c>
      <c r="G1055" s="8">
        <v>39</v>
      </c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spans="1:27">
      <c r="A1056" s="2" t="s">
        <v>235</v>
      </c>
      <c r="B1056" s="8">
        <v>2015</v>
      </c>
      <c r="C1056" s="2" t="s">
        <v>236</v>
      </c>
      <c r="D1056" s="2" t="s">
        <v>368</v>
      </c>
      <c r="E1056" s="8">
        <v>11</v>
      </c>
      <c r="F1056" s="2" t="s">
        <v>388</v>
      </c>
      <c r="G1056" s="8">
        <v>38</v>
      </c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spans="1:27">
      <c r="A1057" s="2" t="s">
        <v>235</v>
      </c>
      <c r="B1057" s="8">
        <v>2015</v>
      </c>
      <c r="C1057" s="2" t="s">
        <v>236</v>
      </c>
      <c r="D1057" s="2" t="s">
        <v>368</v>
      </c>
      <c r="E1057" s="8">
        <v>11</v>
      </c>
      <c r="F1057" s="2" t="s">
        <v>388</v>
      </c>
      <c r="G1057" s="8">
        <v>22</v>
      </c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spans="1:27">
      <c r="A1058" s="2" t="s">
        <v>235</v>
      </c>
      <c r="B1058" s="8">
        <v>2015</v>
      </c>
      <c r="C1058" s="2" t="s">
        <v>236</v>
      </c>
      <c r="D1058" s="2" t="s">
        <v>368</v>
      </c>
      <c r="E1058" s="8">
        <v>11</v>
      </c>
      <c r="F1058" s="2" t="s">
        <v>388</v>
      </c>
      <c r="G1058" s="8">
        <v>22</v>
      </c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spans="1:27">
      <c r="A1059" s="2" t="s">
        <v>235</v>
      </c>
      <c r="B1059" s="8">
        <v>2015</v>
      </c>
      <c r="C1059" s="2" t="s">
        <v>248</v>
      </c>
      <c r="D1059" s="2" t="s">
        <v>389</v>
      </c>
      <c r="E1059" s="8">
        <v>12</v>
      </c>
      <c r="F1059" s="2" t="s">
        <v>390</v>
      </c>
      <c r="G1059" s="8">
        <v>31</v>
      </c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spans="1:27">
      <c r="A1060" s="2" t="s">
        <v>235</v>
      </c>
      <c r="B1060" s="8">
        <v>2015</v>
      </c>
      <c r="C1060" s="2" t="s">
        <v>248</v>
      </c>
      <c r="D1060" s="2" t="s">
        <v>389</v>
      </c>
      <c r="E1060" s="8">
        <v>12</v>
      </c>
      <c r="F1060" s="2" t="s">
        <v>390</v>
      </c>
      <c r="G1060" s="8">
        <v>18</v>
      </c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spans="1:27">
      <c r="A1061" s="2" t="s">
        <v>235</v>
      </c>
      <c r="B1061" s="8">
        <v>2015</v>
      </c>
      <c r="C1061" s="2" t="s">
        <v>248</v>
      </c>
      <c r="D1061" s="2" t="s">
        <v>389</v>
      </c>
      <c r="E1061" s="8">
        <v>12</v>
      </c>
      <c r="F1061" s="2" t="s">
        <v>390</v>
      </c>
      <c r="G1061" s="8">
        <v>11</v>
      </c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spans="1:27">
      <c r="A1062" s="2" t="s">
        <v>235</v>
      </c>
      <c r="B1062" s="8">
        <v>2015</v>
      </c>
      <c r="C1062" s="2" t="s">
        <v>248</v>
      </c>
      <c r="D1062" s="2" t="s">
        <v>389</v>
      </c>
      <c r="E1062" s="8">
        <v>12</v>
      </c>
      <c r="F1062" s="2" t="s">
        <v>390</v>
      </c>
      <c r="G1062" s="8">
        <v>30</v>
      </c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spans="1:27">
      <c r="A1063" s="2" t="s">
        <v>235</v>
      </c>
      <c r="B1063" s="8">
        <v>2015</v>
      </c>
      <c r="C1063" s="2" t="s">
        <v>248</v>
      </c>
      <c r="D1063" s="2" t="s">
        <v>389</v>
      </c>
      <c r="E1063" s="8">
        <v>12</v>
      </c>
      <c r="F1063" s="2" t="s">
        <v>390</v>
      </c>
      <c r="G1063" s="8">
        <v>14</v>
      </c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spans="1:27">
      <c r="A1064" s="2" t="s">
        <v>235</v>
      </c>
      <c r="B1064" s="8">
        <v>2015</v>
      </c>
      <c r="C1064" s="2" t="s">
        <v>248</v>
      </c>
      <c r="D1064" s="2" t="s">
        <v>389</v>
      </c>
      <c r="E1064" s="8">
        <v>12</v>
      </c>
      <c r="F1064" s="2" t="s">
        <v>391</v>
      </c>
      <c r="G1064" s="8">
        <v>14</v>
      </c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spans="1:27">
      <c r="A1065" s="2" t="s">
        <v>235</v>
      </c>
      <c r="B1065" s="8">
        <v>2015</v>
      </c>
      <c r="C1065" s="2" t="s">
        <v>248</v>
      </c>
      <c r="D1065" s="2" t="s">
        <v>389</v>
      </c>
      <c r="E1065" s="8">
        <v>12</v>
      </c>
      <c r="F1065" s="2" t="s">
        <v>391</v>
      </c>
      <c r="G1065" s="8">
        <v>7</v>
      </c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spans="1:27">
      <c r="A1066" s="2" t="s">
        <v>235</v>
      </c>
      <c r="B1066" s="8">
        <v>2015</v>
      </c>
      <c r="C1066" s="2" t="s">
        <v>248</v>
      </c>
      <c r="D1066" s="2" t="s">
        <v>389</v>
      </c>
      <c r="E1066" s="8">
        <v>12</v>
      </c>
      <c r="F1066" s="2" t="s">
        <v>391</v>
      </c>
      <c r="G1066" s="8">
        <v>13</v>
      </c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spans="1:27">
      <c r="A1067" s="2" t="s">
        <v>235</v>
      </c>
      <c r="B1067" s="8">
        <v>2015</v>
      </c>
      <c r="C1067" s="2" t="s">
        <v>248</v>
      </c>
      <c r="D1067" s="2" t="s">
        <v>389</v>
      </c>
      <c r="E1067" s="8">
        <v>12</v>
      </c>
      <c r="F1067" s="2" t="s">
        <v>391</v>
      </c>
      <c r="G1067" s="8">
        <v>19</v>
      </c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spans="1:27">
      <c r="A1068" s="2" t="s">
        <v>235</v>
      </c>
      <c r="B1068" s="8">
        <v>2015</v>
      </c>
      <c r="C1068" s="2" t="s">
        <v>248</v>
      </c>
      <c r="D1068" s="2" t="s">
        <v>389</v>
      </c>
      <c r="E1068" s="8">
        <v>12</v>
      </c>
      <c r="F1068" s="2" t="s">
        <v>391</v>
      </c>
      <c r="G1068" s="8">
        <v>16</v>
      </c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spans="1:27">
      <c r="A1069" s="2" t="s">
        <v>235</v>
      </c>
      <c r="B1069" s="8">
        <v>2015</v>
      </c>
      <c r="C1069" s="2" t="s">
        <v>248</v>
      </c>
      <c r="D1069" s="2" t="s">
        <v>389</v>
      </c>
      <c r="E1069" s="8">
        <v>12</v>
      </c>
      <c r="F1069" s="2" t="s">
        <v>392</v>
      </c>
      <c r="G1069" s="8">
        <v>20</v>
      </c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spans="1:27">
      <c r="A1070" s="2" t="s">
        <v>235</v>
      </c>
      <c r="B1070" s="8">
        <v>2015</v>
      </c>
      <c r="C1070" s="2" t="s">
        <v>248</v>
      </c>
      <c r="D1070" s="2" t="s">
        <v>389</v>
      </c>
      <c r="E1070" s="8">
        <v>12</v>
      </c>
      <c r="F1070" s="2" t="s">
        <v>392</v>
      </c>
      <c r="G1070" s="8">
        <v>20</v>
      </c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spans="1:27">
      <c r="A1071" s="2" t="s">
        <v>235</v>
      </c>
      <c r="B1071" s="8">
        <v>2015</v>
      </c>
      <c r="C1071" s="2" t="s">
        <v>248</v>
      </c>
      <c r="D1071" s="2" t="s">
        <v>389</v>
      </c>
      <c r="E1071" s="8">
        <v>12</v>
      </c>
      <c r="F1071" s="2" t="s">
        <v>392</v>
      </c>
      <c r="G1071" s="8">
        <v>22</v>
      </c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spans="1:27">
      <c r="A1072" s="2" t="s">
        <v>235</v>
      </c>
      <c r="B1072" s="8">
        <v>2015</v>
      </c>
      <c r="C1072" s="2" t="s">
        <v>248</v>
      </c>
      <c r="D1072" s="2" t="s">
        <v>389</v>
      </c>
      <c r="E1072" s="8">
        <v>12</v>
      </c>
      <c r="F1072" s="2" t="s">
        <v>392</v>
      </c>
      <c r="G1072" s="8">
        <v>24</v>
      </c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spans="1:27">
      <c r="A1073" s="2" t="s">
        <v>235</v>
      </c>
      <c r="B1073" s="8">
        <v>2015</v>
      </c>
      <c r="C1073" s="2" t="s">
        <v>248</v>
      </c>
      <c r="D1073" s="2" t="s">
        <v>389</v>
      </c>
      <c r="E1073" s="8">
        <v>12</v>
      </c>
      <c r="F1073" s="2" t="s">
        <v>392</v>
      </c>
      <c r="G1073" s="8">
        <v>22</v>
      </c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spans="1:27">
      <c r="A1074" s="2" t="s">
        <v>235</v>
      </c>
      <c r="B1074" s="8">
        <v>2015</v>
      </c>
      <c r="C1074" s="2" t="s">
        <v>248</v>
      </c>
      <c r="D1074" s="2" t="s">
        <v>389</v>
      </c>
      <c r="E1074" s="8">
        <v>12</v>
      </c>
      <c r="F1074" s="2" t="s">
        <v>393</v>
      </c>
      <c r="G1074" s="8">
        <v>22</v>
      </c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spans="1:27">
      <c r="A1075" s="2" t="s">
        <v>235</v>
      </c>
      <c r="B1075" s="8">
        <v>2015</v>
      </c>
      <c r="C1075" s="2" t="s">
        <v>248</v>
      </c>
      <c r="D1075" s="2" t="s">
        <v>389</v>
      </c>
      <c r="E1075" s="8">
        <v>12</v>
      </c>
      <c r="F1075" s="2" t="s">
        <v>393</v>
      </c>
      <c r="G1075" s="8">
        <v>19</v>
      </c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spans="1:27">
      <c r="A1076" s="2" t="s">
        <v>235</v>
      </c>
      <c r="B1076" s="8">
        <v>2015</v>
      </c>
      <c r="C1076" s="2" t="s">
        <v>248</v>
      </c>
      <c r="D1076" s="2" t="s">
        <v>389</v>
      </c>
      <c r="E1076" s="8">
        <v>12</v>
      </c>
      <c r="F1076" s="2" t="s">
        <v>393</v>
      </c>
      <c r="G1076" s="8">
        <v>19</v>
      </c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spans="1:27">
      <c r="A1077" s="2" t="s">
        <v>235</v>
      </c>
      <c r="B1077" s="8">
        <v>2015</v>
      </c>
      <c r="C1077" s="2" t="s">
        <v>248</v>
      </c>
      <c r="D1077" s="2" t="s">
        <v>389</v>
      </c>
      <c r="E1077" s="8">
        <v>12</v>
      </c>
      <c r="F1077" s="2" t="s">
        <v>393</v>
      </c>
      <c r="G1077" s="8">
        <v>16</v>
      </c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spans="1:27">
      <c r="A1078" s="2" t="s">
        <v>235</v>
      </c>
      <c r="B1078" s="8">
        <v>2015</v>
      </c>
      <c r="C1078" s="2" t="s">
        <v>248</v>
      </c>
      <c r="D1078" s="2" t="s">
        <v>389</v>
      </c>
      <c r="E1078" s="8">
        <v>12</v>
      </c>
      <c r="F1078" s="2" t="s">
        <v>393</v>
      </c>
      <c r="G1078" s="8">
        <v>15</v>
      </c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</row>
    <row r="1079" spans="1:27">
      <c r="A1079" s="2" t="s">
        <v>235</v>
      </c>
      <c r="B1079" s="8">
        <v>2015</v>
      </c>
      <c r="C1079" s="2" t="s">
        <v>248</v>
      </c>
      <c r="D1079" s="2" t="s">
        <v>389</v>
      </c>
      <c r="E1079" s="8">
        <v>12</v>
      </c>
      <c r="F1079" s="2" t="s">
        <v>394</v>
      </c>
      <c r="G1079" s="8">
        <v>29</v>
      </c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</row>
    <row r="1080" spans="1:27">
      <c r="A1080" s="2" t="s">
        <v>235</v>
      </c>
      <c r="B1080" s="8">
        <v>2015</v>
      </c>
      <c r="C1080" s="2" t="s">
        <v>248</v>
      </c>
      <c r="D1080" s="2" t="s">
        <v>389</v>
      </c>
      <c r="E1080" s="8">
        <v>12</v>
      </c>
      <c r="F1080" s="2" t="s">
        <v>394</v>
      </c>
      <c r="G1080" s="8">
        <v>17</v>
      </c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</row>
    <row r="1081" spans="1:27">
      <c r="A1081" s="2" t="s">
        <v>235</v>
      </c>
      <c r="B1081" s="8">
        <v>2015</v>
      </c>
      <c r="C1081" s="2" t="s">
        <v>248</v>
      </c>
      <c r="D1081" s="2" t="s">
        <v>389</v>
      </c>
      <c r="E1081" s="8">
        <v>12</v>
      </c>
      <c r="F1081" s="2" t="s">
        <v>394</v>
      </c>
      <c r="G1081" s="8">
        <v>20</v>
      </c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</row>
    <row r="1082" spans="1:27">
      <c r="A1082" s="2" t="s">
        <v>235</v>
      </c>
      <c r="B1082" s="8">
        <v>2015</v>
      </c>
      <c r="C1082" s="2" t="s">
        <v>248</v>
      </c>
      <c r="D1082" s="2" t="s">
        <v>389</v>
      </c>
      <c r="E1082" s="8">
        <v>12</v>
      </c>
      <c r="F1082" s="2" t="s">
        <v>394</v>
      </c>
      <c r="G1082" s="8">
        <v>11</v>
      </c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</row>
    <row r="1083" spans="1:27">
      <c r="A1083" s="2" t="s">
        <v>235</v>
      </c>
      <c r="B1083" s="8">
        <v>2015</v>
      </c>
      <c r="C1083" s="2" t="s">
        <v>248</v>
      </c>
      <c r="D1083" s="2" t="s">
        <v>389</v>
      </c>
      <c r="E1083" s="8">
        <v>12</v>
      </c>
      <c r="F1083" s="2" t="s">
        <v>394</v>
      </c>
      <c r="G1083" s="8">
        <v>21</v>
      </c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</row>
    <row r="1084" spans="1:27">
      <c r="A1084" s="2" t="s">
        <v>235</v>
      </c>
      <c r="B1084" s="8">
        <v>2015</v>
      </c>
      <c r="C1084" s="2" t="s">
        <v>248</v>
      </c>
      <c r="D1084" s="2" t="s">
        <v>389</v>
      </c>
      <c r="E1084" s="8">
        <v>12</v>
      </c>
      <c r="F1084" s="2" t="s">
        <v>395</v>
      </c>
      <c r="G1084" s="8">
        <v>14</v>
      </c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</row>
    <row r="1085" spans="1:27">
      <c r="A1085" s="2" t="s">
        <v>235</v>
      </c>
      <c r="B1085" s="8">
        <v>2015</v>
      </c>
      <c r="C1085" s="2" t="s">
        <v>248</v>
      </c>
      <c r="D1085" s="2" t="s">
        <v>389</v>
      </c>
      <c r="E1085" s="8">
        <v>12</v>
      </c>
      <c r="F1085" s="2" t="s">
        <v>395</v>
      </c>
      <c r="G1085" s="8">
        <v>11</v>
      </c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</row>
    <row r="1086" spans="1:27">
      <c r="A1086" s="2" t="s">
        <v>235</v>
      </c>
      <c r="B1086" s="8">
        <v>2015</v>
      </c>
      <c r="C1086" s="2" t="s">
        <v>248</v>
      </c>
      <c r="D1086" s="2" t="s">
        <v>389</v>
      </c>
      <c r="E1086" s="8">
        <v>12</v>
      </c>
      <c r="F1086" s="2" t="s">
        <v>395</v>
      </c>
      <c r="G1086" s="8">
        <v>11</v>
      </c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</row>
    <row r="1087" spans="1:27">
      <c r="A1087" s="2" t="s">
        <v>235</v>
      </c>
      <c r="B1087" s="8">
        <v>2015</v>
      </c>
      <c r="C1087" s="2" t="s">
        <v>248</v>
      </c>
      <c r="D1087" s="2" t="s">
        <v>389</v>
      </c>
      <c r="E1087" s="8">
        <v>12</v>
      </c>
      <c r="F1087" s="2" t="s">
        <v>395</v>
      </c>
      <c r="G1087" s="8">
        <v>12</v>
      </c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</row>
    <row r="1088" spans="1:27">
      <c r="A1088" s="2" t="s">
        <v>235</v>
      </c>
      <c r="B1088" s="8">
        <v>2015</v>
      </c>
      <c r="C1088" s="2" t="s">
        <v>248</v>
      </c>
      <c r="D1088" s="2" t="s">
        <v>389</v>
      </c>
      <c r="E1088" s="8">
        <v>12</v>
      </c>
      <c r="F1088" s="2" t="s">
        <v>395</v>
      </c>
      <c r="G1088" s="8">
        <v>14</v>
      </c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</row>
    <row r="1089" spans="1:27">
      <c r="A1089" s="2" t="s">
        <v>235</v>
      </c>
      <c r="B1089" s="8">
        <v>2015</v>
      </c>
      <c r="C1089" s="2" t="s">
        <v>248</v>
      </c>
      <c r="D1089" s="2" t="s">
        <v>389</v>
      </c>
      <c r="E1089" s="8">
        <v>12</v>
      </c>
      <c r="F1089" s="2" t="s">
        <v>396</v>
      </c>
      <c r="G1089" s="8">
        <v>8</v>
      </c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</row>
    <row r="1090" spans="1:27">
      <c r="A1090" s="2" t="s">
        <v>235</v>
      </c>
      <c r="B1090" s="8">
        <v>2015</v>
      </c>
      <c r="C1090" s="2" t="s">
        <v>248</v>
      </c>
      <c r="D1090" s="2" t="s">
        <v>389</v>
      </c>
      <c r="E1090" s="8">
        <v>12</v>
      </c>
      <c r="F1090" s="2" t="s">
        <v>396</v>
      </c>
      <c r="G1090" s="8">
        <v>19</v>
      </c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</row>
    <row r="1091" spans="1:27">
      <c r="A1091" s="2" t="s">
        <v>235</v>
      </c>
      <c r="B1091" s="8">
        <v>2015</v>
      </c>
      <c r="C1091" s="2" t="s">
        <v>248</v>
      </c>
      <c r="D1091" s="2" t="s">
        <v>389</v>
      </c>
      <c r="E1091" s="8">
        <v>12</v>
      </c>
      <c r="F1091" s="2" t="s">
        <v>396</v>
      </c>
      <c r="G1091" s="8">
        <v>10</v>
      </c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</row>
    <row r="1092" spans="1:27">
      <c r="A1092" s="2" t="s">
        <v>235</v>
      </c>
      <c r="B1092" s="8">
        <v>2015</v>
      </c>
      <c r="C1092" s="2" t="s">
        <v>248</v>
      </c>
      <c r="D1092" s="2" t="s">
        <v>389</v>
      </c>
      <c r="E1092" s="8">
        <v>12</v>
      </c>
      <c r="F1092" s="2" t="s">
        <v>396</v>
      </c>
      <c r="G1092" s="8">
        <v>8</v>
      </c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</row>
    <row r="1093" spans="1:27">
      <c r="A1093" s="2" t="s">
        <v>235</v>
      </c>
      <c r="B1093" s="8">
        <v>2015</v>
      </c>
      <c r="C1093" s="2" t="s">
        <v>248</v>
      </c>
      <c r="D1093" s="2" t="s">
        <v>389</v>
      </c>
      <c r="E1093" s="8">
        <v>12</v>
      </c>
      <c r="F1093" s="2" t="s">
        <v>396</v>
      </c>
      <c r="G1093" s="8">
        <v>17</v>
      </c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</row>
    <row r="1094" spans="1:27">
      <c r="A1094" s="2" t="s">
        <v>235</v>
      </c>
      <c r="B1094" s="8">
        <v>2015</v>
      </c>
      <c r="C1094" s="2" t="s">
        <v>248</v>
      </c>
      <c r="D1094" s="2" t="s">
        <v>389</v>
      </c>
      <c r="E1094" s="8">
        <v>12</v>
      </c>
      <c r="F1094" s="2" t="s">
        <v>397</v>
      </c>
      <c r="G1094" s="8">
        <v>21</v>
      </c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</row>
    <row r="1095" spans="1:27">
      <c r="A1095" s="2" t="s">
        <v>235</v>
      </c>
      <c r="B1095" s="8">
        <v>2015</v>
      </c>
      <c r="C1095" s="2" t="s">
        <v>248</v>
      </c>
      <c r="D1095" s="2" t="s">
        <v>389</v>
      </c>
      <c r="E1095" s="8">
        <v>12</v>
      </c>
      <c r="F1095" s="2" t="s">
        <v>397</v>
      </c>
      <c r="G1095" s="8">
        <v>19</v>
      </c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</row>
    <row r="1096" spans="1:27">
      <c r="A1096" s="2" t="s">
        <v>235</v>
      </c>
      <c r="B1096" s="8">
        <v>2015</v>
      </c>
      <c r="C1096" s="2" t="s">
        <v>248</v>
      </c>
      <c r="D1096" s="2" t="s">
        <v>389</v>
      </c>
      <c r="E1096" s="8">
        <v>12</v>
      </c>
      <c r="F1096" s="2" t="s">
        <v>397</v>
      </c>
      <c r="G1096" s="8">
        <v>14</v>
      </c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</row>
    <row r="1097" spans="1:27">
      <c r="A1097" s="2" t="s">
        <v>235</v>
      </c>
      <c r="B1097" s="8">
        <v>2015</v>
      </c>
      <c r="C1097" s="2" t="s">
        <v>248</v>
      </c>
      <c r="D1097" s="2" t="s">
        <v>389</v>
      </c>
      <c r="E1097" s="8">
        <v>12</v>
      </c>
      <c r="F1097" s="2" t="s">
        <v>397</v>
      </c>
      <c r="G1097" s="8">
        <v>12</v>
      </c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</row>
    <row r="1098" spans="1:27">
      <c r="A1098" s="2" t="s">
        <v>235</v>
      </c>
      <c r="B1098" s="8">
        <v>2015</v>
      </c>
      <c r="C1098" s="2" t="s">
        <v>248</v>
      </c>
      <c r="D1098" s="2" t="s">
        <v>389</v>
      </c>
      <c r="E1098" s="8">
        <v>12</v>
      </c>
      <c r="F1098" s="2" t="s">
        <v>397</v>
      </c>
      <c r="G1098" s="8">
        <v>9</v>
      </c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</row>
    <row r="1099" spans="1:27">
      <c r="A1099" s="2" t="s">
        <v>235</v>
      </c>
      <c r="B1099" s="8">
        <v>2015</v>
      </c>
      <c r="C1099" s="2" t="s">
        <v>248</v>
      </c>
      <c r="D1099" s="2" t="s">
        <v>389</v>
      </c>
      <c r="E1099" s="8">
        <v>12</v>
      </c>
      <c r="F1099" s="2" t="s">
        <v>398</v>
      </c>
      <c r="G1099" s="8">
        <v>26</v>
      </c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</row>
    <row r="1100" spans="1:27">
      <c r="A1100" s="2" t="s">
        <v>235</v>
      </c>
      <c r="B1100" s="8">
        <v>2015</v>
      </c>
      <c r="C1100" s="2" t="s">
        <v>248</v>
      </c>
      <c r="D1100" s="2" t="s">
        <v>389</v>
      </c>
      <c r="E1100" s="8">
        <v>12</v>
      </c>
      <c r="F1100" s="2" t="s">
        <v>398</v>
      </c>
      <c r="G1100" s="8">
        <v>21</v>
      </c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</row>
    <row r="1101" spans="1:27">
      <c r="A1101" s="2" t="s">
        <v>235</v>
      </c>
      <c r="B1101" s="8">
        <v>2015</v>
      </c>
      <c r="C1101" s="2" t="s">
        <v>248</v>
      </c>
      <c r="D1101" s="2" t="s">
        <v>389</v>
      </c>
      <c r="E1101" s="8">
        <v>12</v>
      </c>
      <c r="F1101" s="2" t="s">
        <v>398</v>
      </c>
      <c r="G1101" s="8">
        <v>29</v>
      </c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</row>
    <row r="1102" spans="1:27">
      <c r="A1102" s="2" t="s">
        <v>235</v>
      </c>
      <c r="B1102" s="8">
        <v>2015</v>
      </c>
      <c r="C1102" s="2" t="s">
        <v>248</v>
      </c>
      <c r="D1102" s="2" t="s">
        <v>389</v>
      </c>
      <c r="E1102" s="8">
        <v>12</v>
      </c>
      <c r="F1102" s="2" t="s">
        <v>398</v>
      </c>
      <c r="G1102" s="8">
        <v>23</v>
      </c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</row>
    <row r="1103" spans="1:27">
      <c r="A1103" s="2" t="s">
        <v>235</v>
      </c>
      <c r="B1103" s="8">
        <v>2015</v>
      </c>
      <c r="C1103" s="2" t="s">
        <v>248</v>
      </c>
      <c r="D1103" s="2" t="s">
        <v>389</v>
      </c>
      <c r="E1103" s="8">
        <v>12</v>
      </c>
      <c r="F1103" s="2" t="s">
        <v>398</v>
      </c>
      <c r="G1103" s="8">
        <v>21</v>
      </c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</row>
    <row r="1104" spans="1:27">
      <c r="A1104" s="2" t="s">
        <v>235</v>
      </c>
      <c r="B1104" s="8">
        <v>2015</v>
      </c>
      <c r="C1104" s="2" t="s">
        <v>248</v>
      </c>
      <c r="D1104" s="2" t="s">
        <v>389</v>
      </c>
      <c r="E1104" s="8">
        <v>12</v>
      </c>
      <c r="F1104" s="2" t="s">
        <v>399</v>
      </c>
      <c r="G1104" s="8">
        <v>20</v>
      </c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</row>
    <row r="1105" spans="1:27">
      <c r="A1105" s="2" t="s">
        <v>235</v>
      </c>
      <c r="B1105" s="8">
        <v>2015</v>
      </c>
      <c r="C1105" s="2" t="s">
        <v>248</v>
      </c>
      <c r="D1105" s="2" t="s">
        <v>389</v>
      </c>
      <c r="E1105" s="8">
        <v>12</v>
      </c>
      <c r="F1105" s="2" t="s">
        <v>399</v>
      </c>
      <c r="G1105" s="8">
        <v>20</v>
      </c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</row>
    <row r="1106" spans="1:27">
      <c r="A1106" s="2" t="s">
        <v>235</v>
      </c>
      <c r="B1106" s="8">
        <v>2015</v>
      </c>
      <c r="C1106" s="2" t="s">
        <v>248</v>
      </c>
      <c r="D1106" s="2" t="s">
        <v>389</v>
      </c>
      <c r="E1106" s="8">
        <v>12</v>
      </c>
      <c r="F1106" s="2" t="s">
        <v>399</v>
      </c>
      <c r="G1106" s="8">
        <v>18</v>
      </c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</row>
    <row r="1107" spans="1:27">
      <c r="A1107" s="2" t="s">
        <v>235</v>
      </c>
      <c r="B1107" s="8">
        <v>2015</v>
      </c>
      <c r="C1107" s="2" t="s">
        <v>248</v>
      </c>
      <c r="D1107" s="2" t="s">
        <v>389</v>
      </c>
      <c r="E1107" s="8">
        <v>12</v>
      </c>
      <c r="F1107" s="2" t="s">
        <v>399</v>
      </c>
      <c r="G1107" s="8">
        <v>20</v>
      </c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</row>
    <row r="1108" spans="1:27">
      <c r="A1108" s="2" t="s">
        <v>235</v>
      </c>
      <c r="B1108" s="8">
        <v>2015</v>
      </c>
      <c r="C1108" s="2" t="s">
        <v>248</v>
      </c>
      <c r="D1108" s="2" t="s">
        <v>389</v>
      </c>
      <c r="E1108" s="8">
        <v>12</v>
      </c>
      <c r="F1108" s="2" t="s">
        <v>399</v>
      </c>
      <c r="G1108" s="8">
        <v>24</v>
      </c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</row>
    <row r="1109" spans="1:27">
      <c r="A1109" s="2" t="s">
        <v>235</v>
      </c>
      <c r="B1109" s="8">
        <v>2015</v>
      </c>
      <c r="C1109" s="2" t="s">
        <v>248</v>
      </c>
      <c r="D1109" s="2" t="s">
        <v>389</v>
      </c>
      <c r="E1109" s="8">
        <v>12</v>
      </c>
      <c r="F1109" s="2" t="s">
        <v>400</v>
      </c>
      <c r="G1109" s="8">
        <v>14</v>
      </c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</row>
    <row r="1110" spans="1:27">
      <c r="A1110" s="2" t="s">
        <v>235</v>
      </c>
      <c r="B1110" s="8">
        <v>2015</v>
      </c>
      <c r="C1110" s="2" t="s">
        <v>248</v>
      </c>
      <c r="D1110" s="2" t="s">
        <v>389</v>
      </c>
      <c r="E1110" s="8">
        <v>12</v>
      </c>
      <c r="F1110" s="2" t="s">
        <v>400</v>
      </c>
      <c r="G1110" s="8">
        <v>9</v>
      </c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</row>
    <row r="1111" spans="1:27">
      <c r="A1111" s="2" t="s">
        <v>235</v>
      </c>
      <c r="B1111" s="8">
        <v>2015</v>
      </c>
      <c r="C1111" s="2" t="s">
        <v>248</v>
      </c>
      <c r="D1111" s="2" t="s">
        <v>389</v>
      </c>
      <c r="E1111" s="8">
        <v>12</v>
      </c>
      <c r="F1111" s="2" t="s">
        <v>400</v>
      </c>
      <c r="G1111" s="8">
        <v>8</v>
      </c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</row>
    <row r="1112" spans="1:27">
      <c r="A1112" s="2" t="s">
        <v>235</v>
      </c>
      <c r="B1112" s="8">
        <v>2015</v>
      </c>
      <c r="C1112" s="2" t="s">
        <v>248</v>
      </c>
      <c r="D1112" s="2" t="s">
        <v>389</v>
      </c>
      <c r="E1112" s="8">
        <v>12</v>
      </c>
      <c r="F1112" s="2" t="s">
        <v>400</v>
      </c>
      <c r="G1112" s="8">
        <v>15</v>
      </c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</row>
    <row r="1113" spans="1:27">
      <c r="A1113" s="2" t="s">
        <v>235</v>
      </c>
      <c r="B1113" s="8">
        <v>2015</v>
      </c>
      <c r="C1113" s="2" t="s">
        <v>248</v>
      </c>
      <c r="D1113" s="2" t="s">
        <v>389</v>
      </c>
      <c r="E1113" s="8">
        <v>12</v>
      </c>
      <c r="F1113" s="2" t="s">
        <v>400</v>
      </c>
      <c r="G1113" s="8">
        <v>11</v>
      </c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</row>
    <row r="1114" spans="1:27">
      <c r="A1114" s="2" t="s">
        <v>235</v>
      </c>
      <c r="B1114" s="8">
        <v>2015</v>
      </c>
      <c r="C1114" s="2" t="s">
        <v>248</v>
      </c>
      <c r="D1114" s="2" t="s">
        <v>389</v>
      </c>
      <c r="E1114" s="8">
        <v>12</v>
      </c>
      <c r="F1114" s="2" t="s">
        <v>401</v>
      </c>
      <c r="G1114" s="8">
        <v>17</v>
      </c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</row>
    <row r="1115" spans="1:27">
      <c r="A1115" s="2" t="s">
        <v>235</v>
      </c>
      <c r="B1115" s="8">
        <v>2015</v>
      </c>
      <c r="C1115" s="2" t="s">
        <v>248</v>
      </c>
      <c r="D1115" s="2" t="s">
        <v>389</v>
      </c>
      <c r="E1115" s="8">
        <v>12</v>
      </c>
      <c r="F1115" s="2" t="s">
        <v>401</v>
      </c>
      <c r="G1115" s="8">
        <v>9</v>
      </c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</row>
    <row r="1116" spans="1:27">
      <c r="A1116" s="2" t="s">
        <v>235</v>
      </c>
      <c r="B1116" s="8">
        <v>2015</v>
      </c>
      <c r="C1116" s="2" t="s">
        <v>248</v>
      </c>
      <c r="D1116" s="2" t="s">
        <v>389</v>
      </c>
      <c r="E1116" s="8">
        <v>12</v>
      </c>
      <c r="F1116" s="2" t="s">
        <v>401</v>
      </c>
      <c r="G1116" s="8">
        <v>19</v>
      </c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</row>
    <row r="1117" spans="1:27">
      <c r="A1117" s="2" t="s">
        <v>235</v>
      </c>
      <c r="B1117" s="8">
        <v>2015</v>
      </c>
      <c r="C1117" s="2" t="s">
        <v>248</v>
      </c>
      <c r="D1117" s="2" t="s">
        <v>389</v>
      </c>
      <c r="E1117" s="8">
        <v>12</v>
      </c>
      <c r="F1117" s="2" t="s">
        <v>401</v>
      </c>
      <c r="G1117" s="8">
        <v>11</v>
      </c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</row>
    <row r="1118" spans="1:27">
      <c r="A1118" s="2" t="s">
        <v>235</v>
      </c>
      <c r="B1118" s="8">
        <v>2015</v>
      </c>
      <c r="C1118" s="2" t="s">
        <v>248</v>
      </c>
      <c r="D1118" s="2" t="s">
        <v>389</v>
      </c>
      <c r="E1118" s="8">
        <v>12</v>
      </c>
      <c r="F1118" s="2" t="s">
        <v>401</v>
      </c>
      <c r="G1118" s="8">
        <v>15</v>
      </c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</row>
    <row r="1119" spans="1:27">
      <c r="A1119" s="2" t="s">
        <v>235</v>
      </c>
      <c r="B1119" s="8">
        <v>2015</v>
      </c>
      <c r="C1119" s="2" t="s">
        <v>248</v>
      </c>
      <c r="D1119" s="2" t="s">
        <v>389</v>
      </c>
      <c r="E1119" s="8">
        <v>12</v>
      </c>
      <c r="F1119" s="2" t="s">
        <v>402</v>
      </c>
      <c r="G1119" s="8">
        <v>17</v>
      </c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</row>
    <row r="1120" spans="1:27">
      <c r="A1120" s="2" t="s">
        <v>235</v>
      </c>
      <c r="B1120" s="8">
        <v>2015</v>
      </c>
      <c r="C1120" s="2" t="s">
        <v>248</v>
      </c>
      <c r="D1120" s="2" t="s">
        <v>389</v>
      </c>
      <c r="E1120" s="8">
        <v>12</v>
      </c>
      <c r="F1120" s="2" t="s">
        <v>402</v>
      </c>
      <c r="G1120" s="8">
        <v>15</v>
      </c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</row>
    <row r="1121" spans="1:27">
      <c r="A1121" s="2" t="s">
        <v>235</v>
      </c>
      <c r="B1121" s="8">
        <v>2015</v>
      </c>
      <c r="C1121" s="2" t="s">
        <v>248</v>
      </c>
      <c r="D1121" s="2" t="s">
        <v>389</v>
      </c>
      <c r="E1121" s="8">
        <v>12</v>
      </c>
      <c r="F1121" s="2" t="s">
        <v>402</v>
      </c>
      <c r="G1121" s="8">
        <v>8</v>
      </c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</row>
    <row r="1122" spans="1:27">
      <c r="A1122" s="2" t="s">
        <v>235</v>
      </c>
      <c r="B1122" s="8">
        <v>2015</v>
      </c>
      <c r="C1122" s="2" t="s">
        <v>248</v>
      </c>
      <c r="D1122" s="2" t="s">
        <v>389</v>
      </c>
      <c r="E1122" s="8">
        <v>12</v>
      </c>
      <c r="F1122" s="2" t="s">
        <v>402</v>
      </c>
      <c r="G1122" s="8">
        <v>20</v>
      </c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</row>
    <row r="1123" spans="1:27">
      <c r="A1123" s="2" t="s">
        <v>235</v>
      </c>
      <c r="B1123" s="8">
        <v>2015</v>
      </c>
      <c r="C1123" s="2" t="s">
        <v>248</v>
      </c>
      <c r="D1123" s="2" t="s">
        <v>389</v>
      </c>
      <c r="E1123" s="8">
        <v>12</v>
      </c>
      <c r="F1123" s="2" t="s">
        <v>402</v>
      </c>
      <c r="G1123" s="8">
        <v>23</v>
      </c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</row>
    <row r="1124" spans="1:27">
      <c r="A1124" s="2" t="s">
        <v>235</v>
      </c>
      <c r="B1124" s="8">
        <v>2015</v>
      </c>
      <c r="C1124" s="2" t="s">
        <v>248</v>
      </c>
      <c r="D1124" s="2" t="s">
        <v>389</v>
      </c>
      <c r="E1124" s="8">
        <v>12</v>
      </c>
      <c r="F1124" s="2" t="s">
        <v>403</v>
      </c>
      <c r="G1124" s="8">
        <v>21</v>
      </c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</row>
    <row r="1125" spans="1:27">
      <c r="A1125" s="2" t="s">
        <v>235</v>
      </c>
      <c r="B1125" s="8">
        <v>2015</v>
      </c>
      <c r="C1125" s="2" t="s">
        <v>248</v>
      </c>
      <c r="D1125" s="2" t="s">
        <v>389</v>
      </c>
      <c r="E1125" s="8">
        <v>12</v>
      </c>
      <c r="F1125" s="2" t="s">
        <v>403</v>
      </c>
      <c r="G1125" s="8">
        <v>29</v>
      </c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</row>
    <row r="1126" spans="1:27">
      <c r="A1126" s="2" t="s">
        <v>235</v>
      </c>
      <c r="B1126" s="8">
        <v>2015</v>
      </c>
      <c r="C1126" s="2" t="s">
        <v>248</v>
      </c>
      <c r="D1126" s="2" t="s">
        <v>389</v>
      </c>
      <c r="E1126" s="8">
        <v>12</v>
      </c>
      <c r="F1126" s="2" t="s">
        <v>403</v>
      </c>
      <c r="G1126" s="8">
        <v>26</v>
      </c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</row>
    <row r="1127" spans="1:27">
      <c r="A1127" s="2" t="s">
        <v>235</v>
      </c>
      <c r="B1127" s="8">
        <v>2015</v>
      </c>
      <c r="C1127" s="2" t="s">
        <v>248</v>
      </c>
      <c r="D1127" s="2" t="s">
        <v>389</v>
      </c>
      <c r="E1127" s="8">
        <v>12</v>
      </c>
      <c r="F1127" s="2" t="s">
        <v>403</v>
      </c>
      <c r="G1127" s="8">
        <v>13</v>
      </c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</row>
    <row r="1128" spans="1:27">
      <c r="A1128" s="2" t="s">
        <v>235</v>
      </c>
      <c r="B1128" s="8">
        <v>2015</v>
      </c>
      <c r="C1128" s="2" t="s">
        <v>248</v>
      </c>
      <c r="D1128" s="2" t="s">
        <v>389</v>
      </c>
      <c r="E1128" s="8">
        <v>12</v>
      </c>
      <c r="F1128" s="2" t="s">
        <v>403</v>
      </c>
      <c r="G1128" s="8">
        <v>18</v>
      </c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</row>
    <row r="1129" spans="1:27">
      <c r="A1129" s="2" t="s">
        <v>235</v>
      </c>
      <c r="B1129" s="8">
        <v>2015</v>
      </c>
      <c r="C1129" s="2" t="s">
        <v>248</v>
      </c>
      <c r="D1129" s="2" t="s">
        <v>389</v>
      </c>
      <c r="E1129" s="8">
        <v>12</v>
      </c>
      <c r="F1129" s="2" t="s">
        <v>404</v>
      </c>
      <c r="G1129" s="8">
        <v>27</v>
      </c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</row>
    <row r="1130" spans="1:27">
      <c r="A1130" s="2" t="s">
        <v>235</v>
      </c>
      <c r="B1130" s="8">
        <v>2015</v>
      </c>
      <c r="C1130" s="2" t="s">
        <v>248</v>
      </c>
      <c r="D1130" s="2" t="s">
        <v>389</v>
      </c>
      <c r="E1130" s="8">
        <v>12</v>
      </c>
      <c r="F1130" s="2" t="s">
        <v>404</v>
      </c>
      <c r="G1130" s="8">
        <v>24</v>
      </c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</row>
    <row r="1131" spans="1:27">
      <c r="A1131" s="2" t="s">
        <v>235</v>
      </c>
      <c r="B1131" s="8">
        <v>2015</v>
      </c>
      <c r="C1131" s="2" t="s">
        <v>248</v>
      </c>
      <c r="D1131" s="2" t="s">
        <v>389</v>
      </c>
      <c r="E1131" s="8">
        <v>12</v>
      </c>
      <c r="F1131" s="2" t="s">
        <v>404</v>
      </c>
      <c r="G1131" s="8">
        <v>28</v>
      </c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</row>
    <row r="1132" spans="1:27">
      <c r="A1132" s="2" t="s">
        <v>235</v>
      </c>
      <c r="B1132" s="8">
        <v>2015</v>
      </c>
      <c r="C1132" s="2" t="s">
        <v>248</v>
      </c>
      <c r="D1132" s="2" t="s">
        <v>389</v>
      </c>
      <c r="E1132" s="8">
        <v>12</v>
      </c>
      <c r="F1132" s="2" t="s">
        <v>404</v>
      </c>
      <c r="G1132" s="8">
        <v>28</v>
      </c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</row>
    <row r="1133" spans="1:27">
      <c r="A1133" s="2" t="s">
        <v>235</v>
      </c>
      <c r="B1133" s="8">
        <v>2015</v>
      </c>
      <c r="C1133" s="2" t="s">
        <v>248</v>
      </c>
      <c r="D1133" s="2" t="s">
        <v>389</v>
      </c>
      <c r="E1133" s="8">
        <v>12</v>
      </c>
      <c r="F1133" s="2" t="s">
        <v>404</v>
      </c>
      <c r="G1133" s="8">
        <v>22</v>
      </c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</row>
    <row r="1134" spans="1:27">
      <c r="A1134" s="2" t="s">
        <v>235</v>
      </c>
      <c r="B1134" s="8">
        <v>2015</v>
      </c>
      <c r="C1134" s="2" t="s">
        <v>248</v>
      </c>
      <c r="D1134" s="2" t="s">
        <v>389</v>
      </c>
      <c r="E1134" s="8">
        <v>12</v>
      </c>
      <c r="F1134" s="2" t="s">
        <v>405</v>
      </c>
      <c r="G1134" s="8">
        <v>29</v>
      </c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</row>
    <row r="1135" spans="1:27">
      <c r="A1135" s="2" t="s">
        <v>235</v>
      </c>
      <c r="B1135" s="8">
        <v>2015</v>
      </c>
      <c r="C1135" s="2" t="s">
        <v>248</v>
      </c>
      <c r="D1135" s="2" t="s">
        <v>389</v>
      </c>
      <c r="E1135" s="8">
        <v>12</v>
      </c>
      <c r="F1135" s="2" t="s">
        <v>405</v>
      </c>
      <c r="G1135" s="8">
        <v>31</v>
      </c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</row>
    <row r="1136" spans="1:27">
      <c r="A1136" s="2" t="s">
        <v>235</v>
      </c>
      <c r="B1136" s="8">
        <v>2015</v>
      </c>
      <c r="C1136" s="2" t="s">
        <v>248</v>
      </c>
      <c r="D1136" s="2" t="s">
        <v>389</v>
      </c>
      <c r="E1136" s="8">
        <v>12</v>
      </c>
      <c r="F1136" s="2" t="s">
        <v>405</v>
      </c>
      <c r="G1136" s="8">
        <v>20</v>
      </c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</row>
    <row r="1137" spans="1:27">
      <c r="A1137" s="2" t="s">
        <v>235</v>
      </c>
      <c r="B1137" s="8">
        <v>2015</v>
      </c>
      <c r="C1137" s="2" t="s">
        <v>248</v>
      </c>
      <c r="D1137" s="2" t="s">
        <v>389</v>
      </c>
      <c r="E1137" s="8">
        <v>12</v>
      </c>
      <c r="F1137" s="2" t="s">
        <v>405</v>
      </c>
      <c r="G1137" s="8">
        <v>19</v>
      </c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</row>
    <row r="1138" spans="1:27">
      <c r="A1138" s="2" t="s">
        <v>235</v>
      </c>
      <c r="B1138" s="8">
        <v>2015</v>
      </c>
      <c r="C1138" s="2" t="s">
        <v>248</v>
      </c>
      <c r="D1138" s="2" t="s">
        <v>389</v>
      </c>
      <c r="E1138" s="8">
        <v>12</v>
      </c>
      <c r="F1138" s="2" t="s">
        <v>405</v>
      </c>
      <c r="G1138" s="8">
        <v>30</v>
      </c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</row>
    <row r="1139" spans="1:27">
      <c r="A1139" s="2" t="s">
        <v>235</v>
      </c>
      <c r="B1139" s="8">
        <v>2015</v>
      </c>
      <c r="C1139" s="2" t="s">
        <v>248</v>
      </c>
      <c r="D1139" s="2" t="s">
        <v>389</v>
      </c>
      <c r="E1139" s="8">
        <v>12</v>
      </c>
      <c r="F1139" s="2" t="s">
        <v>406</v>
      </c>
      <c r="G1139" s="8">
        <v>14</v>
      </c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</row>
    <row r="1140" spans="1:27">
      <c r="A1140" s="2" t="s">
        <v>235</v>
      </c>
      <c r="B1140" s="8">
        <v>2015</v>
      </c>
      <c r="C1140" s="2" t="s">
        <v>248</v>
      </c>
      <c r="D1140" s="2" t="s">
        <v>389</v>
      </c>
      <c r="E1140" s="8">
        <v>12</v>
      </c>
      <c r="F1140" s="2" t="s">
        <v>406</v>
      </c>
      <c r="G1140" s="8">
        <v>18</v>
      </c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</row>
    <row r="1141" spans="1:27">
      <c r="A1141" s="2" t="s">
        <v>235</v>
      </c>
      <c r="B1141" s="8">
        <v>2015</v>
      </c>
      <c r="C1141" s="2" t="s">
        <v>248</v>
      </c>
      <c r="D1141" s="2" t="s">
        <v>389</v>
      </c>
      <c r="E1141" s="8">
        <v>12</v>
      </c>
      <c r="F1141" s="2" t="s">
        <v>406</v>
      </c>
      <c r="G1141" s="8">
        <v>28</v>
      </c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</row>
    <row r="1142" spans="1:27">
      <c r="A1142" s="2" t="s">
        <v>235</v>
      </c>
      <c r="B1142" s="8">
        <v>2015</v>
      </c>
      <c r="C1142" s="2" t="s">
        <v>248</v>
      </c>
      <c r="D1142" s="2" t="s">
        <v>389</v>
      </c>
      <c r="E1142" s="8">
        <v>12</v>
      </c>
      <c r="F1142" s="2" t="s">
        <v>406</v>
      </c>
      <c r="G1142" s="8">
        <v>14</v>
      </c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</row>
    <row r="1143" spans="1:27">
      <c r="A1143" s="2" t="s">
        <v>235</v>
      </c>
      <c r="B1143" s="8">
        <v>2015</v>
      </c>
      <c r="C1143" s="2" t="s">
        <v>248</v>
      </c>
      <c r="D1143" s="2" t="s">
        <v>389</v>
      </c>
      <c r="E1143" s="8">
        <v>12</v>
      </c>
      <c r="F1143" s="2" t="s">
        <v>406</v>
      </c>
      <c r="G1143" s="8">
        <v>17</v>
      </c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</row>
    <row r="1144" spans="1:27">
      <c r="A1144" s="2" t="s">
        <v>235</v>
      </c>
      <c r="B1144" s="8">
        <v>2015</v>
      </c>
      <c r="C1144" s="2" t="s">
        <v>248</v>
      </c>
      <c r="D1144" s="2" t="s">
        <v>389</v>
      </c>
      <c r="E1144" s="8">
        <v>12</v>
      </c>
      <c r="F1144" s="2" t="s">
        <v>407</v>
      </c>
      <c r="G1144" s="8">
        <v>33</v>
      </c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</row>
    <row r="1145" spans="1:27">
      <c r="A1145" s="2" t="s">
        <v>235</v>
      </c>
      <c r="B1145" s="8">
        <v>2015</v>
      </c>
      <c r="C1145" s="2" t="s">
        <v>248</v>
      </c>
      <c r="D1145" s="2" t="s">
        <v>389</v>
      </c>
      <c r="E1145" s="8">
        <v>12</v>
      </c>
      <c r="F1145" s="2" t="s">
        <v>407</v>
      </c>
      <c r="G1145" s="8">
        <v>29</v>
      </c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</row>
    <row r="1146" spans="1:27">
      <c r="A1146" s="2" t="s">
        <v>235</v>
      </c>
      <c r="B1146" s="8">
        <v>2015</v>
      </c>
      <c r="C1146" s="2" t="s">
        <v>248</v>
      </c>
      <c r="D1146" s="2" t="s">
        <v>389</v>
      </c>
      <c r="E1146" s="8">
        <v>12</v>
      </c>
      <c r="F1146" s="2" t="s">
        <v>407</v>
      </c>
      <c r="G1146" s="8">
        <v>24</v>
      </c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</row>
    <row r="1147" spans="1:27">
      <c r="A1147" s="2" t="s">
        <v>235</v>
      </c>
      <c r="B1147" s="8">
        <v>2015</v>
      </c>
      <c r="C1147" s="2" t="s">
        <v>248</v>
      </c>
      <c r="D1147" s="2" t="s">
        <v>389</v>
      </c>
      <c r="E1147" s="8">
        <v>12</v>
      </c>
      <c r="F1147" s="2" t="s">
        <v>407</v>
      </c>
      <c r="G1147" s="8">
        <v>28</v>
      </c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</row>
    <row r="1148" spans="1:27">
      <c r="A1148" s="2" t="s">
        <v>235</v>
      </c>
      <c r="B1148" s="8">
        <v>2015</v>
      </c>
      <c r="C1148" s="2" t="s">
        <v>248</v>
      </c>
      <c r="D1148" s="2" t="s">
        <v>389</v>
      </c>
      <c r="E1148" s="8">
        <v>12</v>
      </c>
      <c r="F1148" s="2" t="s">
        <v>407</v>
      </c>
      <c r="G1148" s="8">
        <v>28</v>
      </c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</row>
    <row r="1149" spans="1:27">
      <c r="A1149" s="2" t="s">
        <v>235</v>
      </c>
      <c r="B1149" s="8">
        <v>2015</v>
      </c>
      <c r="C1149" s="2" t="s">
        <v>248</v>
      </c>
      <c r="D1149" s="2" t="s">
        <v>389</v>
      </c>
      <c r="E1149" s="8">
        <v>12</v>
      </c>
      <c r="F1149" s="2" t="s">
        <v>408</v>
      </c>
      <c r="G1149" s="8">
        <v>24</v>
      </c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</row>
    <row r="1150" spans="1:27">
      <c r="A1150" s="2" t="s">
        <v>235</v>
      </c>
      <c r="B1150" s="8">
        <v>2015</v>
      </c>
      <c r="C1150" s="2" t="s">
        <v>248</v>
      </c>
      <c r="D1150" s="2" t="s">
        <v>389</v>
      </c>
      <c r="E1150" s="8">
        <v>12</v>
      </c>
      <c r="F1150" s="2" t="s">
        <v>408</v>
      </c>
      <c r="G1150" s="8">
        <v>17</v>
      </c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</row>
    <row r="1151" spans="1:27">
      <c r="A1151" s="2" t="s">
        <v>235</v>
      </c>
      <c r="B1151" s="8">
        <v>2015</v>
      </c>
      <c r="C1151" s="2" t="s">
        <v>248</v>
      </c>
      <c r="D1151" s="2" t="s">
        <v>389</v>
      </c>
      <c r="E1151" s="8">
        <v>12</v>
      </c>
      <c r="F1151" s="2" t="s">
        <v>408</v>
      </c>
      <c r="G1151" s="8">
        <v>15</v>
      </c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</row>
    <row r="1152" spans="1:27">
      <c r="A1152" s="2" t="s">
        <v>235</v>
      </c>
      <c r="B1152" s="8">
        <v>2015</v>
      </c>
      <c r="C1152" s="2" t="s">
        <v>248</v>
      </c>
      <c r="D1152" s="2" t="s">
        <v>389</v>
      </c>
      <c r="E1152" s="8">
        <v>12</v>
      </c>
      <c r="F1152" s="2" t="s">
        <v>408</v>
      </c>
      <c r="G1152" s="8">
        <v>24</v>
      </c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</row>
    <row r="1153" spans="1:27">
      <c r="A1153" s="2" t="s">
        <v>235</v>
      </c>
      <c r="B1153" s="8">
        <v>2015</v>
      </c>
      <c r="C1153" s="2" t="s">
        <v>248</v>
      </c>
      <c r="D1153" s="2" t="s">
        <v>389</v>
      </c>
      <c r="E1153" s="8">
        <v>12</v>
      </c>
      <c r="F1153" s="2" t="s">
        <v>408</v>
      </c>
      <c r="G1153" s="8">
        <v>21</v>
      </c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</row>
    <row r="1154" spans="1:27">
      <c r="A1154" s="2" t="s">
        <v>235</v>
      </c>
      <c r="B1154" s="8">
        <v>2015</v>
      </c>
      <c r="C1154" s="2" t="s">
        <v>248</v>
      </c>
      <c r="D1154" s="2" t="s">
        <v>389</v>
      </c>
      <c r="E1154" s="8">
        <v>12</v>
      </c>
      <c r="F1154" s="2" t="s">
        <v>409</v>
      </c>
      <c r="G1154" s="8">
        <v>23</v>
      </c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</row>
    <row r="1155" spans="1:27">
      <c r="A1155" s="2" t="s">
        <v>235</v>
      </c>
      <c r="B1155" s="8">
        <v>2015</v>
      </c>
      <c r="C1155" s="2" t="s">
        <v>248</v>
      </c>
      <c r="D1155" s="2" t="s">
        <v>389</v>
      </c>
      <c r="E1155" s="8">
        <v>12</v>
      </c>
      <c r="F1155" s="2" t="s">
        <v>409</v>
      </c>
      <c r="G1155" s="8">
        <v>23</v>
      </c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</row>
    <row r="1156" spans="1:27">
      <c r="A1156" s="2" t="s">
        <v>235</v>
      </c>
      <c r="B1156" s="8">
        <v>2015</v>
      </c>
      <c r="C1156" s="2" t="s">
        <v>248</v>
      </c>
      <c r="D1156" s="2" t="s">
        <v>389</v>
      </c>
      <c r="E1156" s="8">
        <v>12</v>
      </c>
      <c r="F1156" s="2" t="s">
        <v>409</v>
      </c>
      <c r="G1156" s="8">
        <v>15</v>
      </c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</row>
    <row r="1157" spans="1:27">
      <c r="A1157" s="2" t="s">
        <v>235</v>
      </c>
      <c r="B1157" s="8">
        <v>2015</v>
      </c>
      <c r="C1157" s="2" t="s">
        <v>248</v>
      </c>
      <c r="D1157" s="2" t="s">
        <v>389</v>
      </c>
      <c r="E1157" s="8">
        <v>12</v>
      </c>
      <c r="F1157" s="2" t="s">
        <v>409</v>
      </c>
      <c r="G1157" s="8">
        <v>24</v>
      </c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</row>
    <row r="1158" spans="1:27">
      <c r="A1158" s="2" t="s">
        <v>235</v>
      </c>
      <c r="B1158" s="8">
        <v>2015</v>
      </c>
      <c r="C1158" s="2" t="s">
        <v>248</v>
      </c>
      <c r="D1158" s="2" t="s">
        <v>389</v>
      </c>
      <c r="E1158" s="8">
        <v>12</v>
      </c>
      <c r="F1158" s="2" t="s">
        <v>409</v>
      </c>
      <c r="G1158" s="8">
        <v>18</v>
      </c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</row>
    <row r="1159" spans="1:27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</row>
    <row r="1160" spans="1:27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</row>
    <row r="1161" spans="1:27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</row>
    <row r="1162" spans="1:27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</row>
    <row r="1163" spans="1:27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</row>
    <row r="1164" spans="1:27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</row>
    <row r="1165" spans="1:27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</row>
    <row r="1166" spans="1:27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</row>
    <row r="1167" spans="1:27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</row>
    <row r="1168" spans="1:27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</row>
    <row r="1169" spans="1:27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</row>
    <row r="1170" spans="1:27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</row>
    <row r="1171" spans="1:27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</row>
    <row r="1172" spans="1:27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</row>
    <row r="1173" spans="1:27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</row>
    <row r="1174" spans="1:27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</row>
    <row r="1175" spans="1:27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</row>
    <row r="1176" spans="1:27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</row>
    <row r="1177" spans="1:27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</row>
    <row r="1178" spans="1:27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</row>
    <row r="1179" spans="1:27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</row>
    <row r="1180" spans="1:27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</row>
    <row r="1181" spans="1:27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</row>
    <row r="1182" spans="1:27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</row>
    <row r="1183" spans="1:27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</row>
    <row r="1184" spans="1:27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</row>
    <row r="1185" spans="1:27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</row>
    <row r="1186" spans="1:27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</row>
    <row r="1187" spans="1:27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</row>
    <row r="1188" spans="1:27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</row>
    <row r="1189" spans="1:27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</row>
    <row r="1190" spans="1:27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</row>
    <row r="1191" spans="1:27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</row>
    <row r="1192" spans="1:27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</row>
    <row r="1193" spans="1:27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</row>
    <row r="1194" spans="1:27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</row>
    <row r="1195" spans="1:27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</row>
    <row r="1196" spans="1:27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</row>
    <row r="1197" spans="1:27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</row>
    <row r="1198" spans="1:27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</row>
    <row r="1199" spans="1:27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</row>
    <row r="1200" spans="1:27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</row>
    <row r="1201" spans="1:27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</row>
    <row r="1202" spans="1:27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</row>
    <row r="1203" spans="1:27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</row>
    <row r="1204" spans="1:27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</row>
    <row r="1205" spans="1:27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</row>
    <row r="1206" spans="1:27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</row>
    <row r="1207" spans="1:27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</row>
    <row r="1208" spans="1:27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</row>
    <row r="1209" spans="1:27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</row>
    <row r="1210" spans="1:27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</row>
    <row r="1211" spans="1:27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</row>
    <row r="1212" spans="1:27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</row>
    <row r="1213" spans="1:27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</row>
    <row r="1214" spans="1:27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</row>
    <row r="1215" spans="1:27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</row>
    <row r="1216" spans="1:27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</row>
    <row r="1217" spans="1:27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</row>
    <row r="1218" spans="1:27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</row>
    <row r="1219" spans="1:27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</row>
    <row r="1220" spans="1:27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</row>
    <row r="1221" spans="1:27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</row>
    <row r="1222" spans="1:27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</row>
    <row r="1223" spans="1:27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</row>
    <row r="1224" spans="1:27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</row>
    <row r="1225" spans="1:27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</row>
    <row r="1226" spans="1:27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</row>
    <row r="1227" spans="1:27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</row>
    <row r="1228" spans="1:27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</row>
    <row r="1229" spans="1:27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</row>
    <row r="1230" spans="1:27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</row>
    <row r="1231" spans="1:27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</row>
    <row r="1232" spans="1:27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</row>
    <row r="1233" spans="1:27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</row>
    <row r="1234" spans="1:27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</row>
    <row r="1235" spans="1:27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</row>
    <row r="1236" spans="1:27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</row>
    <row r="1237" spans="1:27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</row>
    <row r="1238" spans="1:27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</row>
    <row r="1239" spans="1:27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</row>
    <row r="1240" spans="1:27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</row>
    <row r="1241" spans="1:27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</row>
    <row r="1242" spans="1:27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</row>
    <row r="1243" spans="1:27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</row>
    <row r="1244" spans="1:27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</row>
    <row r="1245" spans="1:27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</row>
    <row r="1246" spans="1:27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</row>
    <row r="1247" spans="1:27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</row>
    <row r="1248" spans="1:27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</row>
    <row r="1249" spans="1:27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</row>
    <row r="1250" spans="1:27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</row>
    <row r="1251" spans="1:27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</row>
    <row r="1252" spans="1:27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</row>
    <row r="1253" spans="1:27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</row>
    <row r="1254" spans="1:27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</row>
    <row r="1255" spans="1:27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</row>
    <row r="1256" spans="1:27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</row>
    <row r="1257" spans="1:27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</row>
    <row r="1258" spans="1:27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</row>
    <row r="1259" spans="1:27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</row>
    <row r="1260" spans="1:27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</row>
    <row r="1261" spans="1:27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</row>
    <row r="1262" spans="1:27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</row>
    <row r="1263" spans="1:27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</row>
    <row r="1264" spans="1:27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</row>
    <row r="1265" spans="1:27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</row>
    <row r="1266" spans="1:27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</row>
    <row r="1267" spans="1:27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</row>
    <row r="1268" spans="1:27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</row>
    <row r="1269" spans="1:27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</row>
    <row r="1270" spans="1:27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</row>
    <row r="1271" spans="1:27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</row>
    <row r="1272" spans="1:27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</row>
    <row r="1273" spans="1:27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</row>
    <row r="1274" spans="1:27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</row>
    <row r="1275" spans="1:27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</row>
    <row r="1276" spans="1:27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</row>
    <row r="1277" spans="1:27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</row>
    <row r="1278" spans="1:27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</row>
    <row r="1279" spans="1:27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</row>
    <row r="1280" spans="1:27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</row>
    <row r="1281" spans="1:27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</row>
    <row r="1282" spans="1:27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</row>
    <row r="1283" spans="1:27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</row>
    <row r="1284" spans="1:27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</row>
    <row r="1285" spans="1:27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</row>
    <row r="1286" spans="1:27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</row>
    <row r="1287" spans="1:27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</row>
    <row r="1288" spans="1:27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</row>
    <row r="1289" spans="1:27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</row>
    <row r="1290" spans="1:27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</row>
    <row r="1291" spans="1:27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</row>
    <row r="1292" spans="1:27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</row>
    <row r="1293" spans="1:27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</row>
    <row r="1294" spans="1:27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</row>
    <row r="1295" spans="1:27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</row>
    <row r="1296" spans="1:27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</row>
    <row r="1297" spans="1:27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</row>
    <row r="1298" spans="1:27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</row>
    <row r="1299" spans="1:27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</row>
    <row r="1300" spans="1:27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</row>
    <row r="1301" spans="1:27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</row>
    <row r="1302" spans="1:27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</row>
    <row r="1303" spans="1:27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</row>
    <row r="1304" spans="1:27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</row>
    <row r="1305" spans="1:27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</row>
    <row r="1306" spans="1:27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</row>
    <row r="1307" spans="1:27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</row>
    <row r="1308" spans="1:27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</row>
    <row r="1309" spans="1:27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</row>
    <row r="1310" spans="1:27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</row>
    <row r="1311" spans="1:27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</row>
    <row r="1312" spans="1:27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</row>
    <row r="1313" spans="1:27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</row>
    <row r="1314" spans="1:27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</row>
    <row r="1315" spans="1:27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</row>
    <row r="1316" spans="1:27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</row>
    <row r="1317" spans="1:27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</row>
    <row r="1318" spans="1:27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</row>
    <row r="1319" spans="1:27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</row>
    <row r="1320" spans="1:27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</row>
    <row r="1321" spans="1:27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</row>
    <row r="1322" spans="1:27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</row>
    <row r="1323" spans="1:27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</row>
    <row r="1324" spans="1:27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</row>
    <row r="1325" spans="1:27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</row>
    <row r="1326" spans="1:27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</row>
    <row r="1327" spans="1:27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</row>
    <row r="1328" spans="1:27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</row>
    <row r="1329" spans="1:27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</row>
    <row r="1330" spans="1:27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</row>
    <row r="1331" spans="1:27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</row>
    <row r="1332" spans="1:27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</row>
    <row r="1333" spans="1:27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</row>
    <row r="1334" spans="1:27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</row>
    <row r="1335" spans="1:27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</row>
    <row r="1336" spans="1:27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</row>
    <row r="1337" spans="1:27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</row>
    <row r="1338" spans="1:27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</row>
    <row r="1339" spans="1:27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</row>
    <row r="1340" spans="1:27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</row>
    <row r="1341" spans="1:27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</row>
    <row r="1342" spans="1:27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</row>
    <row r="1343" spans="1:27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</row>
    <row r="1344" spans="1:27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</row>
    <row r="1345" spans="1:27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</row>
    <row r="1346" spans="1:27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</row>
    <row r="1347" spans="1:27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</row>
    <row r="1348" spans="1:27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</row>
    <row r="1349" spans="1:27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</row>
    <row r="1350" spans="1:27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</row>
    <row r="1351" spans="1:27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</row>
    <row r="1352" spans="1:27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</row>
    <row r="1353" spans="1:27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</row>
    <row r="1354" spans="1:27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</row>
    <row r="1355" spans="1:27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</row>
    <row r="1356" spans="1:27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</row>
    <row r="1357" spans="1:27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</row>
    <row r="1358" spans="1:27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</row>
    <row r="1359" spans="1:27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</row>
    <row r="1360" spans="1:27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</row>
    <row r="1361" spans="1:27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</row>
    <row r="1362" spans="1:27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</row>
    <row r="1363" spans="1:27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</row>
    <row r="1364" spans="1:27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</row>
    <row r="1365" spans="1:27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</row>
    <row r="1366" spans="1:27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</row>
    <row r="1367" spans="1:27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</row>
    <row r="1368" spans="1:27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</row>
    <row r="1369" spans="1:27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</row>
    <row r="1370" spans="1:27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</row>
    <row r="1371" spans="1:27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</row>
    <row r="1372" spans="1:27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</row>
    <row r="1373" spans="1:27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</row>
    <row r="1374" spans="1:27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</row>
    <row r="1375" spans="1:27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</row>
    <row r="1376" spans="1:27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</row>
    <row r="1377" spans="1:27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</row>
    <row r="1378" spans="1:27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</row>
    <row r="1379" spans="1:27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</row>
    <row r="1380" spans="1:27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</row>
    <row r="1381" spans="1:27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</row>
    <row r="1382" spans="1:27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</row>
    <row r="1383" spans="1:27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</row>
    <row r="1384" spans="1:27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</row>
    <row r="1385" spans="1:27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</row>
    <row r="1386" spans="1:27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</row>
    <row r="1387" spans="1:27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</row>
    <row r="1388" spans="1:27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</row>
    <row r="1389" spans="1:27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</row>
    <row r="1390" spans="1:27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</row>
    <row r="1391" spans="1:27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</row>
    <row r="1392" spans="1:27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</row>
    <row r="1393" spans="1:27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</row>
    <row r="1394" spans="1:27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</row>
    <row r="1395" spans="1:27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</row>
    <row r="1396" spans="1:27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</row>
    <row r="1397" spans="1:27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</row>
    <row r="1398" spans="1:27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</row>
    <row r="1399" spans="1:27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</row>
    <row r="1400" spans="1:27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</row>
    <row r="1401" spans="1:27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</row>
    <row r="1402" spans="1:27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</row>
    <row r="1403" spans="1:27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</row>
    <row r="1404" spans="1:27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</row>
    <row r="1405" spans="1:27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</row>
    <row r="1406" spans="1:27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</row>
    <row r="1407" spans="1:27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</row>
    <row r="1408" spans="1:27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</row>
    <row r="1409" spans="1:27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</row>
    <row r="1410" spans="1:27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</row>
    <row r="1411" spans="1:27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</row>
    <row r="1412" spans="1:27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</row>
    <row r="1413" spans="1:27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</row>
    <row r="1414" spans="1:27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</row>
    <row r="1415" spans="1:27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</row>
    <row r="1416" spans="1:27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</row>
    <row r="1417" spans="1:27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</row>
    <row r="1418" spans="1:27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</row>
    <row r="1419" spans="1:27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</row>
    <row r="1420" spans="1:27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</row>
    <row r="1421" spans="1:27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</row>
    <row r="1422" spans="1:27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</row>
    <row r="1423" spans="1:27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</row>
    <row r="1424" spans="1:27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</row>
    <row r="1425" spans="1:27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</row>
    <row r="1426" spans="1:27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</row>
    <row r="1427" spans="1:27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</row>
    <row r="1428" spans="1:27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</row>
    <row r="1429" spans="1:27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</row>
    <row r="1430" spans="1:27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</row>
    <row r="1431" spans="1:27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</row>
    <row r="1432" spans="1:27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</row>
    <row r="1433" spans="1:27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</row>
    <row r="1434" spans="1:27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</row>
    <row r="1435" spans="1:27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</row>
    <row r="1436" spans="1:27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</row>
    <row r="1437" spans="1:27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</row>
    <row r="1438" spans="1:27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</row>
    <row r="1439" spans="1:27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</row>
    <row r="1440" spans="1:27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</row>
    <row r="1441" spans="1:27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</row>
    <row r="1442" spans="1:27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</row>
    <row r="1443" spans="1:27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</row>
    <row r="1444" spans="1:27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</row>
    <row r="1445" spans="1:27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</row>
    <row r="1446" spans="1:27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</row>
    <row r="1447" spans="1:27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</row>
    <row r="1448" spans="1:27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</row>
    <row r="1449" spans="1:27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</row>
    <row r="1450" spans="1:27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</row>
    <row r="1451" spans="1:27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</row>
    <row r="1452" spans="1:27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</row>
    <row r="1453" spans="1:27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</row>
    <row r="1454" spans="1:27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</row>
    <row r="1455" spans="1:27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</row>
    <row r="1456" spans="1:27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</row>
    <row r="1457" spans="1:27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</row>
    <row r="1458" spans="1:27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</row>
    <row r="1459" spans="1:27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</row>
    <row r="1460" spans="1:27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</row>
    <row r="1461" spans="1:27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</row>
    <row r="1462" spans="1:27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</row>
    <row r="1463" spans="1:27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</row>
    <row r="1464" spans="1:27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</row>
    <row r="1465" spans="1:27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</row>
    <row r="1466" spans="1:27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</row>
    <row r="1467" spans="1:27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</row>
    <row r="1468" spans="1:27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</row>
    <row r="1469" spans="1:27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</row>
    <row r="1470" spans="1:27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</row>
    <row r="1471" spans="1:27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</row>
    <row r="1472" spans="1:27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</row>
    <row r="1473" spans="1:27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</row>
    <row r="1474" spans="1:27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</row>
    <row r="1475" spans="1:27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</row>
    <row r="1476" spans="1:27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</row>
    <row r="1477" spans="1:27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</row>
    <row r="1478" spans="1:27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</row>
    <row r="1479" spans="1:27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</row>
    <row r="1480" spans="1:27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</row>
    <row r="1481" spans="1:27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</row>
    <row r="1482" spans="1:27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</row>
    <row r="1483" spans="1:27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</row>
    <row r="1484" spans="1:27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</row>
    <row r="1485" spans="1:27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</row>
    <row r="1486" spans="1:27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</row>
    <row r="1487" spans="1:27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</row>
    <row r="1488" spans="1:27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</row>
    <row r="1489" spans="1:27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</row>
    <row r="1490" spans="1:27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</row>
    <row r="1491" spans="1:27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</row>
    <row r="1492" spans="1:27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</row>
    <row r="1493" spans="1:27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</row>
    <row r="1494" spans="1:27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</row>
    <row r="1495" spans="1:27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</row>
    <row r="1496" spans="1:27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</row>
    <row r="1497" spans="1:27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</row>
    <row r="1498" spans="1:27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</row>
    <row r="1499" spans="1:27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</row>
    <row r="1500" spans="1:27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</row>
    <row r="1501" spans="1:27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</row>
    <row r="1502" spans="1:27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</row>
    <row r="1503" spans="1:27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</row>
    <row r="1504" spans="1:27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</row>
    <row r="1505" spans="1:27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</row>
    <row r="1506" spans="1:27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</row>
    <row r="1507" spans="1:27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</row>
    <row r="1508" spans="1:27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</row>
    <row r="1509" spans="1:27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</row>
    <row r="1510" spans="1:27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</row>
    <row r="1511" spans="1:27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</row>
    <row r="1512" spans="1:27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</row>
    <row r="1513" spans="1:27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</row>
    <row r="1514" spans="1:27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</row>
    <row r="1515" spans="1:27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</row>
    <row r="1516" spans="1:27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</row>
    <row r="1517" spans="1:27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</row>
    <row r="1518" spans="1:27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</row>
    <row r="1519" spans="1:27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</row>
    <row r="1520" spans="1:27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</row>
    <row r="1521" spans="1:27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</row>
    <row r="1522" spans="1:27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</row>
    <row r="1523" spans="1:27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</row>
    <row r="1524" spans="1:27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</row>
    <row r="1525" spans="1:27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</row>
    <row r="1526" spans="1:27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</row>
    <row r="1527" spans="1:27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</row>
    <row r="1528" spans="1:27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</row>
    <row r="1529" spans="1:27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</row>
    <row r="1530" spans="1:27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</row>
    <row r="1531" spans="1:27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</row>
    <row r="1532" spans="1:27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</row>
    <row r="1533" spans="1:27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</row>
    <row r="1534" spans="1:27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</row>
    <row r="1535" spans="1:27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</row>
    <row r="1536" spans="1:27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</row>
    <row r="1537" spans="1:27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</row>
    <row r="1538" spans="1:27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</row>
    <row r="1539" spans="1:27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</row>
    <row r="1540" spans="1:27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</row>
    <row r="1541" spans="1:27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</row>
    <row r="1542" spans="1:27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</row>
    <row r="1543" spans="1:27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</row>
    <row r="1544" spans="1:27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</row>
    <row r="1545" spans="1:27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</row>
    <row r="1546" spans="1:27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</row>
    <row r="1547" spans="1:27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</row>
    <row r="1548" spans="1:27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</row>
    <row r="1549" spans="1:27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</row>
    <row r="1550" spans="1:27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</row>
    <row r="1551" spans="1:27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</row>
    <row r="1552" spans="1:27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</row>
    <row r="1553" spans="1:27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</row>
    <row r="1554" spans="1:27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</row>
    <row r="1555" spans="1:27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</row>
    <row r="1556" spans="1:27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</row>
    <row r="1557" spans="1:27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</row>
    <row r="1558" spans="1:27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</row>
    <row r="1559" spans="1:27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</row>
    <row r="1560" spans="1:27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</row>
    <row r="1561" spans="1:27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</row>
    <row r="1562" spans="1:27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</row>
    <row r="1563" spans="1:27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</row>
    <row r="1564" spans="1:27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</row>
    <row r="1565" spans="1:27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</row>
    <row r="1566" spans="1:27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</row>
    <row r="1567" spans="1:27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</row>
    <row r="1568" spans="1:27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</row>
    <row r="1569" spans="1:27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</row>
    <row r="1570" spans="1:27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</row>
    <row r="1571" spans="1:27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</row>
    <row r="1572" spans="1:27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</row>
    <row r="1573" spans="1:27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</row>
    <row r="1574" spans="1:27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</row>
    <row r="1575" spans="1:27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</row>
    <row r="1576" spans="1:27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</row>
    <row r="1577" spans="1:27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</row>
    <row r="1578" spans="1:27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</row>
    <row r="1579" spans="1:27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</row>
    <row r="1580" spans="1:27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</row>
    <row r="1581" spans="1:27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</row>
    <row r="1582" spans="1:27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</row>
    <row r="1583" spans="1:27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</row>
    <row r="1584" spans="1:27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</row>
    <row r="1585" spans="1:27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</row>
    <row r="1586" spans="1:27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</row>
    <row r="1587" spans="1:27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</row>
    <row r="1588" spans="1:27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</row>
    <row r="1589" spans="1:27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</row>
    <row r="1590" spans="1:27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</row>
    <row r="1591" spans="1:27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</row>
    <row r="1592" spans="1:27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</row>
    <row r="1593" spans="1:27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</row>
    <row r="1594" spans="1:27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</row>
    <row r="1595" spans="1:27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</row>
    <row r="1596" spans="1:27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</row>
    <row r="1597" spans="1:27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</row>
    <row r="1598" spans="1:27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</row>
    <row r="1599" spans="1:27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</row>
    <row r="1600" spans="1:27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</row>
    <row r="1601" spans="1:27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</row>
    <row r="1602" spans="1:27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</row>
    <row r="1603" spans="1:27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</row>
    <row r="1604" spans="1:27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</row>
    <row r="1605" spans="1:27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</row>
    <row r="1606" spans="1:27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</row>
    <row r="1607" spans="1:27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</row>
    <row r="1608" spans="1:27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</row>
    <row r="1609" spans="1:27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</row>
    <row r="1610" spans="1:27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</row>
    <row r="1611" spans="1:27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</row>
    <row r="1612" spans="1:27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</row>
    <row r="1613" spans="1:27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</row>
    <row r="1614" spans="1:27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</row>
    <row r="1615" spans="1:27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</row>
    <row r="1616" spans="1:27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</row>
    <row r="1617" spans="1:27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</row>
    <row r="1618" spans="1:27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</row>
    <row r="1619" spans="1:27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</row>
    <row r="1620" spans="1:27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</row>
    <row r="1621" spans="1:27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</row>
    <row r="1622" spans="1:27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</row>
    <row r="1623" spans="1:27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</row>
    <row r="1624" spans="1:27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</row>
    <row r="1625" spans="1:27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</row>
    <row r="1626" spans="1:27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</row>
    <row r="1627" spans="1:27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</row>
    <row r="1628" spans="1:27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</row>
    <row r="1629" spans="1:27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</row>
    <row r="1630" spans="1:27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</row>
    <row r="1631" spans="1:27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</row>
    <row r="1632" spans="1:27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</row>
    <row r="1633" spans="1:27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</row>
    <row r="1634" spans="1:27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</row>
    <row r="1635" spans="1:27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</row>
    <row r="1636" spans="1:27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</row>
    <row r="1637" spans="1:27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</row>
    <row r="1638" spans="1:27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</row>
    <row r="1639" spans="1:27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</row>
    <row r="1640" spans="1:27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</row>
    <row r="1641" spans="1:27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</row>
    <row r="1642" spans="1:27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</row>
    <row r="1643" spans="1:27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</row>
    <row r="1644" spans="1:27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</row>
    <row r="1645" spans="1:27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</row>
    <row r="1646" spans="1:27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</row>
    <row r="1647" spans="1:27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</row>
    <row r="1648" spans="1:27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</row>
    <row r="1649" spans="1:27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</row>
    <row r="1650" spans="1:27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</row>
    <row r="1651" spans="1:27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</row>
    <row r="1652" spans="1:27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</row>
    <row r="1653" spans="1:27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</row>
    <row r="1654" spans="1:27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</row>
    <row r="1655" spans="1:27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</row>
    <row r="1656" spans="1:27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</row>
    <row r="1657" spans="1:27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</row>
    <row r="1658" spans="1:27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</row>
    <row r="1659" spans="1:27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</row>
    <row r="1660" spans="1:27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</row>
    <row r="1661" spans="1:27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</row>
    <row r="1662" spans="1:27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</row>
    <row r="1663" spans="1:27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</row>
    <row r="1664" spans="1:27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</row>
    <row r="1665" spans="1:27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</row>
    <row r="1666" spans="1:27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</row>
    <row r="1667" spans="1:27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</row>
    <row r="1668" spans="1:27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</row>
    <row r="1669" spans="1:27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</row>
    <row r="1670" spans="1:27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</row>
    <row r="1671" spans="1:27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</row>
    <row r="1672" spans="1:27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</row>
    <row r="1673" spans="1:27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</row>
    <row r="1674" spans="1:27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</row>
    <row r="1675" spans="1:27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</row>
    <row r="1676" spans="1:27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</row>
    <row r="1677" spans="1:27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</row>
    <row r="1678" spans="1:27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</row>
    <row r="1679" spans="1:27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</row>
    <row r="1680" spans="1:27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</row>
    <row r="1681" spans="1:27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</row>
    <row r="1682" spans="1:27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</row>
    <row r="1683" spans="1:27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</row>
    <row r="1684" spans="1:27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</row>
    <row r="1685" spans="1:27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</row>
    <row r="1686" spans="1:27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</row>
    <row r="1687" spans="1:27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</row>
    <row r="1688" spans="1:27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</row>
    <row r="1689" spans="1:27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</row>
    <row r="1690" spans="1:27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</row>
    <row r="1691" spans="1:27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</row>
    <row r="1692" spans="1:27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</row>
    <row r="1693" spans="1:27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</row>
    <row r="1694" spans="1:27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</row>
    <row r="1695" spans="1:27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</row>
    <row r="1696" spans="1:27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</row>
    <row r="1697" spans="1:27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</row>
    <row r="1698" spans="1:27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</row>
    <row r="1699" spans="1:27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</row>
    <row r="1700" spans="1:27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</row>
    <row r="1701" spans="1:27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</row>
    <row r="1702" spans="1:27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</row>
    <row r="1703" spans="1:27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</row>
    <row r="1704" spans="1:27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</row>
    <row r="1705" spans="1:27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</row>
    <row r="1706" spans="1:27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</row>
    <row r="1707" spans="1:27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</row>
    <row r="1708" spans="1:27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</row>
    <row r="1709" spans="1:27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</row>
    <row r="1710" spans="1:27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</row>
    <row r="1711" spans="1:27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</row>
    <row r="1712" spans="1:27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</row>
    <row r="1713" spans="1:27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</row>
    <row r="1714" spans="1:27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</row>
    <row r="1715" spans="1:27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</row>
    <row r="1716" spans="1:27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</row>
    <row r="1717" spans="1:27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</row>
    <row r="1718" spans="1:27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</row>
    <row r="1719" spans="1:27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</row>
    <row r="1720" spans="1:27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</row>
    <row r="1721" spans="1:27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</row>
    <row r="1722" spans="1:27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</row>
    <row r="1723" spans="1:27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</row>
    <row r="1724" spans="1:27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</row>
    <row r="1725" spans="1:27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</row>
    <row r="1726" spans="1:27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</row>
    <row r="1727" spans="1:27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</row>
    <row r="1728" spans="1:27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</row>
    <row r="1729" spans="1:27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</row>
    <row r="1730" spans="1:27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</row>
    <row r="1731" spans="1:27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</row>
    <row r="1732" spans="1:27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</row>
    <row r="1733" spans="1:27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</row>
    <row r="1734" spans="1:27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</row>
    <row r="1735" spans="1:27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</row>
    <row r="1736" spans="1:27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</row>
    <row r="1737" spans="1:27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</row>
    <row r="1738" spans="1:27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</row>
    <row r="1739" spans="1:27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</row>
    <row r="1740" spans="1:27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</row>
    <row r="1741" spans="1:27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</row>
    <row r="1742" spans="1:27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</row>
    <row r="1743" spans="1:27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</row>
    <row r="1744" spans="1:27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</row>
    <row r="1745" spans="1:27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</row>
    <row r="1746" spans="1:27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</row>
    <row r="1747" spans="1:27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</row>
    <row r="1748" spans="1:27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</row>
    <row r="1749" spans="1:27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</row>
    <row r="1750" spans="1:27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</row>
    <row r="1751" spans="1:27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</row>
    <row r="1752" spans="1:27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</row>
    <row r="1753" spans="1:27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</row>
    <row r="1754" spans="1:27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</row>
    <row r="1755" spans="1:27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</row>
    <row r="1756" spans="1:27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</row>
    <row r="1757" spans="1:27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</row>
    <row r="1758" spans="1:27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</row>
    <row r="1759" spans="1:27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</row>
    <row r="1760" spans="1:27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</row>
    <row r="1761" spans="1:27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</row>
    <row r="1762" spans="1:27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</row>
    <row r="1763" spans="1:27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</row>
    <row r="1764" spans="1:27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</row>
    <row r="1765" spans="1:27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</row>
    <row r="1766" spans="1:27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</row>
    <row r="1767" spans="1:27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</row>
    <row r="1768" spans="1:27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</row>
    <row r="1769" spans="1:27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</row>
    <row r="1770" spans="1:27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</row>
    <row r="1771" spans="1:27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</row>
    <row r="1772" spans="1:27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</row>
    <row r="1773" spans="1:27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</row>
    <row r="1774" spans="1:27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</row>
    <row r="1775" spans="1:27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</row>
    <row r="1776" spans="1:27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</row>
    <row r="1777" spans="1:27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</row>
    <row r="1778" spans="1:27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</row>
    <row r="1779" spans="1:27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</row>
    <row r="1780" spans="1:27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</row>
    <row r="1781" spans="1:27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</row>
    <row r="1782" spans="1:27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</row>
    <row r="1783" spans="1:27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</row>
    <row r="1784" spans="1:27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</row>
    <row r="1785" spans="1:27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</row>
    <row r="1786" spans="1:27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</row>
    <row r="1787" spans="1:27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</row>
    <row r="1788" spans="1:27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</row>
    <row r="1789" spans="1:27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</row>
    <row r="1790" spans="1:27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</row>
    <row r="1791" spans="1:27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</row>
    <row r="1792" spans="1:27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</row>
    <row r="1793" spans="1:27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</row>
    <row r="1794" spans="1:27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</row>
    <row r="1795" spans="1:27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</row>
    <row r="1796" spans="1:27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</row>
    <row r="1797" spans="1:27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</row>
    <row r="1798" spans="1:27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</row>
    <row r="1799" spans="1:27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</row>
    <row r="1800" spans="1:27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</row>
    <row r="1801" spans="1:27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</row>
    <row r="1802" spans="1:27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</row>
    <row r="1803" spans="1:27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</row>
    <row r="1804" spans="1:27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</row>
    <row r="1805" spans="1:27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</row>
    <row r="1806" spans="1:27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</row>
    <row r="1807" spans="1:27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</row>
    <row r="1808" spans="1:27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</row>
    <row r="1809" spans="1:27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</row>
    <row r="1810" spans="1:27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</row>
    <row r="1811" spans="1:27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</row>
    <row r="1812" spans="1:27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</row>
    <row r="1813" spans="1:27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</row>
    <row r="1814" spans="1:27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</row>
    <row r="1815" spans="1:27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</row>
    <row r="1816" spans="1:27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</row>
    <row r="1817" spans="1:27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</row>
    <row r="1818" spans="1:27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</row>
    <row r="1819" spans="1:27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</row>
    <row r="1820" spans="1:27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</row>
    <row r="1821" spans="1:27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</row>
    <row r="1822" spans="1:27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</row>
    <row r="1823" spans="1:27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</row>
    <row r="1824" spans="1:27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</row>
    <row r="1825" spans="1:27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</row>
    <row r="1826" spans="1:27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</row>
    <row r="1827" spans="1:27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</row>
    <row r="1828" spans="1:27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</row>
    <row r="1829" spans="1:27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</row>
    <row r="1830" spans="1:27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</row>
    <row r="1831" spans="1:27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</row>
    <row r="1832" spans="1:27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</row>
    <row r="1833" spans="1:27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</row>
    <row r="1834" spans="1:27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</row>
    <row r="1835" spans="1:27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</row>
    <row r="1836" spans="1:27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</row>
    <row r="1837" spans="1:27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</row>
    <row r="1838" spans="1:27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</row>
    <row r="1839" spans="1:27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</row>
    <row r="1840" spans="1:27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</row>
    <row r="1841" spans="1:27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</row>
    <row r="1842" spans="1:27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</row>
    <row r="1843" spans="1:27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</row>
    <row r="1844" spans="1:27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</row>
    <row r="1845" spans="1:27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</row>
    <row r="1846" spans="1:27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</row>
    <row r="1847" spans="1:27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</row>
    <row r="1848" spans="1:27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</row>
    <row r="1849" spans="1:27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</row>
    <row r="1850" spans="1:27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</row>
    <row r="1851" spans="1:27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</row>
    <row r="1852" spans="1:27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</row>
    <row r="1853" spans="1:27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</row>
    <row r="1854" spans="1:27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</row>
    <row r="1855" spans="1:27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</row>
    <row r="1856" spans="1:27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</row>
    <row r="1857" spans="1:27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</row>
    <row r="1858" spans="1:27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</row>
    <row r="1859" spans="1:27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</row>
    <row r="1860" spans="1:27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</row>
    <row r="1861" spans="1:27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</row>
    <row r="1862" spans="1:27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</row>
    <row r="1863" spans="1:27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</row>
    <row r="1864" spans="1:27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</row>
    <row r="1865" spans="1:27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</row>
    <row r="1866" spans="1:27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</row>
    <row r="1867" spans="1:27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</row>
    <row r="1868" spans="1:27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</row>
    <row r="1869" spans="1:27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</row>
    <row r="1870" spans="1:27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</row>
    <row r="1871" spans="1:27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</row>
    <row r="1872" spans="1:27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</row>
    <row r="1873" spans="1:27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</row>
    <row r="1874" spans="1:27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</row>
    <row r="1875" spans="1:27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</row>
    <row r="1876" spans="1:27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</row>
    <row r="1877" spans="1:27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</row>
    <row r="1878" spans="1:27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</row>
    <row r="1879" spans="1:27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</row>
    <row r="1880" spans="1:27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</row>
    <row r="1881" spans="1:27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</row>
    <row r="1882" spans="1:27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</row>
    <row r="1883" spans="1:27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</row>
    <row r="1884" spans="1:27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</row>
    <row r="1885" spans="1:27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</row>
    <row r="1886" spans="1:27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</row>
    <row r="1887" spans="1:27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</row>
    <row r="1888" spans="1:27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</row>
    <row r="1889" spans="1:27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</row>
    <row r="1890" spans="1:27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</row>
    <row r="1891" spans="1:27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</row>
    <row r="1892" spans="1:27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</row>
    <row r="1893" spans="1:27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</row>
    <row r="1894" spans="1:27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</row>
    <row r="1895" spans="1:27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</row>
    <row r="1896" spans="1:27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</row>
    <row r="1897" spans="1:27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</row>
    <row r="1898" spans="1:27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</row>
    <row r="1899" spans="1:27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</row>
    <row r="1900" spans="1:27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</row>
    <row r="1901" spans="1:27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</row>
    <row r="1902" spans="1:27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</row>
    <row r="1903" spans="1:27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</row>
    <row r="1904" spans="1:27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</row>
    <row r="1905" spans="1:27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</row>
    <row r="1906" spans="1:27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</row>
    <row r="1907" spans="1:27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</row>
    <row r="1908" spans="1:27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</row>
    <row r="1909" spans="1:27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</row>
    <row r="1910" spans="1:27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</row>
    <row r="1911" spans="1:27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</row>
    <row r="1912" spans="1:27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</row>
    <row r="1913" spans="1:27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</row>
    <row r="1914" spans="1:27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</row>
    <row r="1915" spans="1:27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</row>
    <row r="1916" spans="1:27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</row>
    <row r="1917" spans="1:27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</row>
    <row r="1918" spans="1:27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</row>
    <row r="1919" spans="1:27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</row>
    <row r="1920" spans="1:27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</row>
    <row r="1921" spans="1:27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</row>
    <row r="1922" spans="1:27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</row>
    <row r="1923" spans="1:27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</row>
    <row r="1924" spans="1:27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</row>
    <row r="1925" spans="1:27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</row>
    <row r="1926" spans="1:27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</row>
    <row r="1927" spans="1:27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</row>
    <row r="1928" spans="1:27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</row>
    <row r="1929" spans="1:27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</row>
    <row r="1930" spans="1:27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</row>
    <row r="1931" spans="1:27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</row>
    <row r="1932" spans="1:27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</row>
    <row r="1933" spans="1:27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</row>
    <row r="1934" spans="1:27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</row>
    <row r="1935" spans="1:27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</row>
    <row r="1936" spans="1:27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</row>
    <row r="1937" spans="1:27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</row>
    <row r="1938" spans="1:27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</row>
    <row r="1939" spans="1:27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</row>
    <row r="1940" spans="1:27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</row>
    <row r="1941" spans="1:27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</row>
    <row r="1942" spans="1:27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</row>
    <row r="1943" spans="1:27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</row>
    <row r="1944" spans="1:27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</row>
    <row r="1945" spans="1:27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</row>
    <row r="1946" spans="1:27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</row>
    <row r="1947" spans="1:27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</row>
    <row r="1948" spans="1:27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</row>
    <row r="1949" spans="1:27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</row>
    <row r="1950" spans="1:27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</row>
    <row r="1951" spans="1:27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</row>
    <row r="1952" spans="1:27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</row>
    <row r="1953" spans="1:27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</row>
    <row r="1954" spans="1:27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</row>
    <row r="1955" spans="1:27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</row>
    <row r="1956" spans="1:27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</row>
    <row r="1957" spans="1:27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</row>
    <row r="1958" spans="1:27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</row>
    <row r="1959" spans="1:27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</row>
    <row r="1960" spans="1:27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</row>
    <row r="1961" spans="1:27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</row>
    <row r="1962" spans="1:27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</row>
    <row r="1963" spans="1:27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</row>
    <row r="1964" spans="1:27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</row>
    <row r="1965" spans="1:27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</row>
    <row r="1966" spans="1:27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</row>
    <row r="1967" spans="1:27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</row>
    <row r="1968" spans="1:27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</row>
    <row r="1969" spans="1:27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</row>
    <row r="1970" spans="1:27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</row>
    <row r="1971" spans="1:27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</row>
    <row r="1972" spans="1:27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</row>
    <row r="1973" spans="1:27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</row>
    <row r="1974" spans="1:27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</row>
    <row r="1975" spans="1:27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</row>
    <row r="1976" spans="1:27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</row>
    <row r="1977" spans="1:27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</row>
    <row r="1978" spans="1:27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</row>
    <row r="1979" spans="1:27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</row>
    <row r="1980" spans="1:27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</row>
    <row r="1981" spans="1:27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</row>
    <row r="1982" spans="1:27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</row>
    <row r="1983" spans="1:27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</row>
    <row r="1984" spans="1:27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</row>
    <row r="1985" spans="1:27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</row>
    <row r="1986" spans="1:27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</row>
    <row r="1987" spans="1:27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</row>
    <row r="1988" spans="1:27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</row>
    <row r="1989" spans="1:27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</row>
    <row r="1990" spans="1:27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</row>
    <row r="1991" spans="1:27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</row>
    <row r="1992" spans="1:27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</row>
    <row r="1993" spans="1:27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</row>
    <row r="1994" spans="1:27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</row>
    <row r="1995" spans="1:27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</row>
    <row r="1996" spans="1:27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</row>
    <row r="1997" spans="1:27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</row>
    <row r="1998" spans="1:27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</row>
    <row r="1999" spans="1:27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</row>
    <row r="2000" spans="1:27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</row>
    <row r="2001" spans="1:27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</row>
    <row r="2002" spans="1:27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</row>
    <row r="2003" spans="1:27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</row>
    <row r="2004" spans="1:27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</row>
    <row r="2005" spans="1:27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</row>
    <row r="2006" spans="1:27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</row>
    <row r="2007" spans="1:27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</row>
    <row r="2008" spans="1:27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</row>
    <row r="2009" spans="1:27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</row>
    <row r="2010" spans="1:27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</row>
    <row r="2011" spans="1:27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</row>
    <row r="2012" spans="1:27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</row>
    <row r="2013" spans="1:27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</row>
    <row r="2014" spans="1:27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</row>
    <row r="2015" spans="1:27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</row>
    <row r="2016" spans="1:27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</row>
    <row r="2017" spans="1:27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</row>
    <row r="2018" spans="1:27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</row>
    <row r="2019" spans="1:27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</row>
    <row r="2020" spans="1:27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</row>
    <row r="2021" spans="1:27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</row>
    <row r="2022" spans="1:27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</row>
    <row r="2023" spans="1:27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</row>
    <row r="2024" spans="1:27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</row>
    <row r="2025" spans="1:27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</row>
    <row r="2026" spans="1:27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</row>
    <row r="2027" spans="1:27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</row>
    <row r="2028" spans="1:27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</row>
    <row r="2029" spans="1:27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</row>
    <row r="2030" spans="1:27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</row>
    <row r="2031" spans="1:27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</row>
    <row r="2032" spans="1:27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</row>
    <row r="2033" spans="1:27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</row>
    <row r="2034" spans="1:27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</row>
    <row r="2035" spans="1:27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</row>
    <row r="2036" spans="1:27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</row>
    <row r="2037" spans="1:27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</row>
    <row r="2038" spans="1:27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</row>
    <row r="2039" spans="1:27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</row>
    <row r="2040" spans="1:27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</row>
    <row r="2041" spans="1:27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</row>
    <row r="2042" spans="1:27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</row>
    <row r="2043" spans="1:27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</row>
    <row r="2044" spans="1:27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</row>
    <row r="2045" spans="1:27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</row>
    <row r="2046" spans="1:27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</row>
    <row r="2047" spans="1:27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</row>
    <row r="2048" spans="1:27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</row>
    <row r="2049" spans="1:27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</row>
    <row r="2050" spans="1:27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</row>
    <row r="2051" spans="1:27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</row>
    <row r="2052" spans="1:27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</row>
    <row r="2053" spans="1:27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</row>
    <row r="2054" spans="1:27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</row>
    <row r="2055" spans="1:27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</row>
    <row r="2056" spans="1:27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</row>
    <row r="2057" spans="1:27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</row>
    <row r="2058" spans="1:27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</row>
    <row r="2059" spans="1:27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</row>
    <row r="2060" spans="1:27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</row>
    <row r="2061" spans="1:27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</row>
    <row r="2062" spans="1:27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</row>
    <row r="2063" spans="1:27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</row>
    <row r="2064" spans="1:27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</row>
    <row r="2065" spans="1:27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</row>
    <row r="2066" spans="1:27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</row>
    <row r="2067" spans="1:27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</row>
    <row r="2068" spans="1:27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</row>
    <row r="2069" spans="1:27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</row>
    <row r="2070" spans="1:27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</row>
    <row r="2071" spans="1:27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</row>
    <row r="2072" spans="1:27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</row>
    <row r="2073" spans="1:27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</row>
    <row r="2074" spans="1:27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</row>
    <row r="2075" spans="1:27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</row>
    <row r="2076" spans="1:27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</row>
    <row r="2077" spans="1:27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</row>
    <row r="2078" spans="1:27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</row>
    <row r="2079" spans="1:27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</row>
    <row r="2080" spans="1:27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</row>
    <row r="2081" spans="1:27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</row>
    <row r="2082" spans="1:27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</row>
    <row r="2083" spans="1:27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</row>
    <row r="2084" spans="1:27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</row>
    <row r="2085" spans="1:27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</row>
    <row r="2086" spans="1:27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</row>
    <row r="2087" spans="1:27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</row>
    <row r="2088" spans="1:27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</row>
    <row r="2089" spans="1:27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</row>
    <row r="2090" spans="1:27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</row>
    <row r="2091" spans="1:27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</row>
    <row r="2092" spans="1:27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</row>
    <row r="2093" spans="1:27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</row>
    <row r="2094" spans="1:27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</row>
    <row r="2095" spans="1:27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</row>
    <row r="2096" spans="1:27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</row>
    <row r="2097" spans="1:27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</row>
    <row r="2098" spans="1:27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</row>
    <row r="2099" spans="1:27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</row>
    <row r="2100" spans="1:27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</row>
    <row r="2101" spans="1:27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</row>
    <row r="2102" spans="1:27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</row>
    <row r="2103" spans="1:27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</row>
    <row r="2104" spans="1:27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</row>
    <row r="2105" spans="1:27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</row>
    <row r="2106" spans="1:27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</row>
    <row r="2107" spans="1:27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</row>
    <row r="2108" spans="1:27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</row>
    <row r="2109" spans="1:27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</row>
    <row r="2110" spans="1:27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</row>
    <row r="2111" spans="1:27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</row>
    <row r="2112" spans="1:27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</row>
    <row r="2113" spans="1:27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</row>
    <row r="2114" spans="1:27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</row>
    <row r="2115" spans="1:27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</row>
    <row r="2116" spans="1:27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</row>
    <row r="2117" spans="1:27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</row>
    <row r="2118" spans="1:27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</row>
    <row r="2119" spans="1:27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</row>
    <row r="2120" spans="1:27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</row>
    <row r="2121" spans="1:27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</row>
    <row r="2122" spans="1:27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</row>
    <row r="2123" spans="1:27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</row>
    <row r="2124" spans="1:27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</row>
    <row r="2125" spans="1:27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</row>
    <row r="2126" spans="1:27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</row>
    <row r="2127" spans="1:27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</row>
    <row r="2128" spans="1:27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</row>
    <row r="2129" spans="1:27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</row>
    <row r="2130" spans="1:27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</row>
    <row r="2131" spans="1:27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</row>
    <row r="2132" spans="1:27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</row>
    <row r="2133" spans="1:27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</row>
    <row r="2134" spans="1:27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</row>
    <row r="2135" spans="1:27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</row>
    <row r="2136" spans="1:27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</row>
    <row r="2137" spans="1:27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</row>
    <row r="2138" spans="1:27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</row>
    <row r="2139" spans="1:27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</row>
    <row r="2140" spans="1:27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</row>
    <row r="2141" spans="1:27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</row>
    <row r="2142" spans="1:27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</row>
    <row r="2143" spans="1:27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</row>
    <row r="2144" spans="1:27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</row>
    <row r="2145" spans="1:27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</row>
    <row r="2146" spans="1:27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</row>
    <row r="2147" spans="1:27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</row>
    <row r="2148" spans="1:27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</row>
    <row r="2149" spans="1:27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</row>
    <row r="2150" spans="1:27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</row>
    <row r="2151" spans="1:27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</row>
    <row r="2152" spans="1:27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</row>
    <row r="2153" spans="1:27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</row>
    <row r="2154" spans="1:27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</row>
    <row r="2155" spans="1:27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</row>
    <row r="2156" spans="1:27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</row>
    <row r="2157" spans="1:27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</row>
    <row r="2158" spans="1:27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3"/>
  <sheetViews>
    <sheetView workbookViewId="0"/>
  </sheetViews>
  <sheetFormatPr baseColWidth="10" defaultColWidth="11.1640625" defaultRowHeight="15" customHeight="1"/>
  <cols>
    <col min="1" max="1" width="10.5" customWidth="1"/>
    <col min="2" max="2" width="12.33203125" customWidth="1"/>
    <col min="3" max="3" width="11.6640625" customWidth="1"/>
    <col min="4" max="26" width="10.5" customWidth="1"/>
    <col min="27" max="27" width="23.6640625" customWidth="1"/>
    <col min="28" max="28" width="15.5" customWidth="1"/>
    <col min="29" max="30" width="13.33203125" customWidth="1"/>
    <col min="31" max="33" width="10.5" customWidth="1"/>
  </cols>
  <sheetData>
    <row r="1" spans="1:33" ht="15.75" customHeight="1">
      <c r="A1" s="1" t="s">
        <v>410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75" customHeight="1">
      <c r="A2" s="1" t="s">
        <v>411</v>
      </c>
      <c r="B2" s="2"/>
      <c r="C2" s="2"/>
      <c r="D2" s="2"/>
      <c r="E2" s="2"/>
      <c r="F2" s="2"/>
      <c r="G2" s="2"/>
      <c r="H2" s="2"/>
      <c r="I2" s="2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.75" customHeight="1">
      <c r="A3" s="4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15.75" customHeight="1">
      <c r="A4" s="41" t="s">
        <v>412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.75" customHeight="1">
      <c r="A5" s="41" t="s">
        <v>413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.75" customHeight="1">
      <c r="A6" s="2" t="s">
        <v>414</v>
      </c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2" t="s">
        <v>415</v>
      </c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5.75" customHeight="1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5.75" customHeight="1">
      <c r="A9" s="2"/>
      <c r="B9" s="42" t="s">
        <v>416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5.75" customHeight="1">
      <c r="A10" s="2"/>
      <c r="B10" s="43" t="s">
        <v>417</v>
      </c>
      <c r="C10" s="2" t="s">
        <v>418</v>
      </c>
      <c r="D10" s="2"/>
      <c r="E10" s="2" t="s">
        <v>419</v>
      </c>
      <c r="F10" s="2" t="s">
        <v>420</v>
      </c>
      <c r="G10" s="2" t="s">
        <v>421</v>
      </c>
      <c r="H10" s="2" t="s">
        <v>422</v>
      </c>
      <c r="I10" s="2" t="s">
        <v>423</v>
      </c>
      <c r="J10" s="2" t="s">
        <v>424</v>
      </c>
      <c r="K10" s="2" t="s">
        <v>425</v>
      </c>
      <c r="L10" s="2" t="s">
        <v>426</v>
      </c>
      <c r="M10" s="2" t="s">
        <v>427</v>
      </c>
      <c r="N10" s="2" t="s">
        <v>428</v>
      </c>
      <c r="O10" s="2" t="s">
        <v>429</v>
      </c>
      <c r="P10" s="2" t="s">
        <v>430</v>
      </c>
      <c r="Q10" s="2" t="s">
        <v>431</v>
      </c>
      <c r="R10" s="2" t="s">
        <v>432</v>
      </c>
      <c r="S10" s="2" t="s">
        <v>433</v>
      </c>
      <c r="T10" s="2" t="s">
        <v>434</v>
      </c>
      <c r="U10" s="2" t="s">
        <v>435</v>
      </c>
      <c r="V10" s="2" t="s">
        <v>436</v>
      </c>
      <c r="W10" s="2" t="s">
        <v>437</v>
      </c>
      <c r="X10" s="2" t="s">
        <v>438</v>
      </c>
      <c r="Y10" s="42" t="s">
        <v>439</v>
      </c>
      <c r="Z10" s="2"/>
      <c r="AA10" s="44" t="s">
        <v>440</v>
      </c>
      <c r="AB10" s="45" t="s">
        <v>219</v>
      </c>
      <c r="AC10" s="2"/>
      <c r="AD10" s="2"/>
      <c r="AE10" s="2"/>
      <c r="AF10" s="2"/>
      <c r="AG10" s="2"/>
    </row>
    <row r="11" spans="1:33" ht="15.75" customHeight="1">
      <c r="A11" s="2"/>
      <c r="B11" s="43"/>
      <c r="C11" s="2"/>
      <c r="D11" s="2" t="s">
        <v>441</v>
      </c>
      <c r="E11" s="2">
        <v>2</v>
      </c>
      <c r="F11" s="2">
        <v>2</v>
      </c>
      <c r="G11" s="2">
        <v>3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3</v>
      </c>
      <c r="N11" s="2">
        <v>3</v>
      </c>
      <c r="O11" s="2">
        <v>3</v>
      </c>
      <c r="P11" s="2">
        <v>2</v>
      </c>
      <c r="Q11" s="2">
        <v>3</v>
      </c>
      <c r="R11" s="2">
        <v>2</v>
      </c>
      <c r="S11" s="2">
        <v>2</v>
      </c>
      <c r="T11" s="2">
        <v>3</v>
      </c>
      <c r="U11" s="2">
        <v>3</v>
      </c>
      <c r="V11" s="2">
        <v>2</v>
      </c>
      <c r="W11" s="2">
        <v>3</v>
      </c>
      <c r="X11" s="2">
        <v>2</v>
      </c>
      <c r="Y11" s="43"/>
      <c r="Z11" s="2"/>
      <c r="AA11" s="16" t="s">
        <v>442</v>
      </c>
      <c r="AB11" s="17">
        <f>AVERAGE(Y14,Y20,Y26,Y32)</f>
        <v>12.025</v>
      </c>
      <c r="AC11" s="2"/>
      <c r="AD11" s="2"/>
      <c r="AE11" s="2"/>
      <c r="AF11" s="2"/>
      <c r="AG11" s="2"/>
    </row>
    <row r="12" spans="1:33" ht="15.75" customHeight="1">
      <c r="A12" s="2"/>
      <c r="B12" s="43"/>
      <c r="C12" s="2"/>
      <c r="D12" s="2" t="s">
        <v>443</v>
      </c>
      <c r="E12" s="2">
        <v>2</v>
      </c>
      <c r="F12" s="2">
        <v>5</v>
      </c>
      <c r="G12" s="2">
        <v>6</v>
      </c>
      <c r="H12" s="2">
        <v>3</v>
      </c>
      <c r="I12" s="2">
        <v>4</v>
      </c>
      <c r="J12" s="2">
        <v>2</v>
      </c>
      <c r="K12" s="2">
        <v>4</v>
      </c>
      <c r="L12" s="2">
        <v>4</v>
      </c>
      <c r="M12" s="2">
        <v>6</v>
      </c>
      <c r="N12" s="2">
        <v>6</v>
      </c>
      <c r="O12" s="2">
        <v>6</v>
      </c>
      <c r="P12" s="2">
        <v>7</v>
      </c>
      <c r="Q12" s="2">
        <v>6</v>
      </c>
      <c r="R12" s="2">
        <v>4</v>
      </c>
      <c r="S12" s="2">
        <v>5</v>
      </c>
      <c r="T12" s="2">
        <v>6</v>
      </c>
      <c r="U12" s="2">
        <v>7</v>
      </c>
      <c r="V12" s="2">
        <v>7</v>
      </c>
      <c r="W12" s="2">
        <v>3</v>
      </c>
      <c r="X12" s="2">
        <v>6</v>
      </c>
      <c r="Y12" s="43"/>
      <c r="Z12" s="2"/>
      <c r="AA12" s="16" t="s">
        <v>444</v>
      </c>
      <c r="AB12" s="17">
        <f>AVERAGE(Y39,Y51,Y57,Y63,Y69,Y75,Y81,Y87,Y93)</f>
        <v>12.555555555555554</v>
      </c>
      <c r="AC12" s="2"/>
      <c r="AD12" s="2"/>
      <c r="AE12" s="2"/>
      <c r="AF12" s="2"/>
      <c r="AG12" s="2"/>
    </row>
    <row r="13" spans="1:33" ht="15.75" customHeight="1">
      <c r="A13" s="2"/>
      <c r="B13" s="43"/>
      <c r="C13" s="2"/>
      <c r="D13" s="2" t="s">
        <v>445</v>
      </c>
      <c r="E13" s="2">
        <v>0</v>
      </c>
      <c r="F13" s="2">
        <v>5</v>
      </c>
      <c r="G13" s="2">
        <v>4</v>
      </c>
      <c r="H13" s="2">
        <v>0</v>
      </c>
      <c r="I13" s="2">
        <v>3</v>
      </c>
      <c r="J13" s="2">
        <v>3</v>
      </c>
      <c r="K13" s="2">
        <v>3</v>
      </c>
      <c r="L13" s="2">
        <v>2</v>
      </c>
      <c r="M13" s="2">
        <v>4</v>
      </c>
      <c r="N13" s="2">
        <v>4</v>
      </c>
      <c r="O13" s="2">
        <v>5</v>
      </c>
      <c r="P13" s="2">
        <v>6</v>
      </c>
      <c r="Q13" s="2">
        <v>3</v>
      </c>
      <c r="R13" s="2">
        <v>4</v>
      </c>
      <c r="S13" s="2">
        <v>3</v>
      </c>
      <c r="T13" s="2">
        <v>3</v>
      </c>
      <c r="U13" s="2">
        <v>3</v>
      </c>
      <c r="V13" s="2">
        <v>5</v>
      </c>
      <c r="W13" s="2">
        <v>4</v>
      </c>
      <c r="X13" s="2">
        <v>2</v>
      </c>
      <c r="Y13" s="43"/>
      <c r="Z13" s="2"/>
      <c r="AA13" s="28" t="s">
        <v>446</v>
      </c>
      <c r="AB13" s="46">
        <f>AVERAGE(Y100,Y112,Y118,Y125,Y131,Y137,Y143,Y149,Y155)</f>
        <v>8.9444444444444446</v>
      </c>
      <c r="AC13" s="2"/>
      <c r="AD13" s="2"/>
      <c r="AE13" s="2"/>
      <c r="AF13" s="2"/>
      <c r="AG13" s="2"/>
    </row>
    <row r="14" spans="1:33" ht="15.75" customHeight="1">
      <c r="A14" s="2"/>
      <c r="B14" s="43"/>
      <c r="C14" s="2"/>
      <c r="D14" s="1" t="s">
        <v>447</v>
      </c>
      <c r="E14" s="1">
        <f t="shared" ref="E14:X14" si="0">SUM(E11:E13)</f>
        <v>4</v>
      </c>
      <c r="F14" s="1">
        <f t="shared" si="0"/>
        <v>12</v>
      </c>
      <c r="G14" s="1">
        <f t="shared" si="0"/>
        <v>13</v>
      </c>
      <c r="H14" s="1">
        <f t="shared" si="0"/>
        <v>5</v>
      </c>
      <c r="I14" s="1">
        <f t="shared" si="0"/>
        <v>9</v>
      </c>
      <c r="J14" s="1">
        <f t="shared" si="0"/>
        <v>7</v>
      </c>
      <c r="K14" s="1">
        <f t="shared" si="0"/>
        <v>9</v>
      </c>
      <c r="L14" s="1">
        <f t="shared" si="0"/>
        <v>8</v>
      </c>
      <c r="M14" s="1">
        <f t="shared" si="0"/>
        <v>13</v>
      </c>
      <c r="N14" s="1">
        <f t="shared" si="0"/>
        <v>13</v>
      </c>
      <c r="O14" s="1">
        <f t="shared" si="0"/>
        <v>14</v>
      </c>
      <c r="P14" s="1">
        <f t="shared" si="0"/>
        <v>15</v>
      </c>
      <c r="Q14" s="1">
        <f t="shared" si="0"/>
        <v>12</v>
      </c>
      <c r="R14" s="1">
        <f t="shared" si="0"/>
        <v>10</v>
      </c>
      <c r="S14" s="1">
        <f t="shared" si="0"/>
        <v>10</v>
      </c>
      <c r="T14" s="1">
        <f t="shared" si="0"/>
        <v>12</v>
      </c>
      <c r="U14" s="1">
        <f t="shared" si="0"/>
        <v>13</v>
      </c>
      <c r="V14" s="1">
        <f t="shared" si="0"/>
        <v>14</v>
      </c>
      <c r="W14" s="1">
        <f t="shared" si="0"/>
        <v>10</v>
      </c>
      <c r="X14" s="1">
        <f t="shared" si="0"/>
        <v>10</v>
      </c>
      <c r="Y14" s="42">
        <f>AVERAGE(E14:X14)</f>
        <v>10.65</v>
      </c>
      <c r="Z14" s="2"/>
      <c r="AA14" s="2"/>
      <c r="AB14" s="2"/>
      <c r="AC14" s="2"/>
      <c r="AD14" s="2"/>
      <c r="AE14" s="2"/>
      <c r="AF14" s="2"/>
      <c r="AG14" s="2"/>
    </row>
    <row r="15" spans="1:33" ht="15.75" customHeight="1">
      <c r="A15" s="2"/>
      <c r="B15" s="4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42"/>
      <c r="Z15" s="2"/>
      <c r="AA15" s="1"/>
      <c r="AB15" s="1"/>
      <c r="AC15" s="2"/>
      <c r="AD15" s="2"/>
      <c r="AE15" s="2"/>
      <c r="AF15" s="2"/>
      <c r="AG15" s="2"/>
    </row>
    <row r="16" spans="1:33" ht="15.75" customHeight="1">
      <c r="A16" s="2"/>
      <c r="B16" s="43"/>
      <c r="C16" s="2" t="s">
        <v>448</v>
      </c>
      <c r="D16" s="2"/>
      <c r="E16" s="2" t="s">
        <v>419</v>
      </c>
      <c r="F16" s="2" t="s">
        <v>420</v>
      </c>
      <c r="G16" s="2" t="s">
        <v>421</v>
      </c>
      <c r="H16" s="2" t="s">
        <v>422</v>
      </c>
      <c r="I16" s="2" t="s">
        <v>423</v>
      </c>
      <c r="J16" s="2" t="s">
        <v>424</v>
      </c>
      <c r="K16" s="2" t="s">
        <v>425</v>
      </c>
      <c r="L16" s="2" t="s">
        <v>426</v>
      </c>
      <c r="M16" s="2" t="s">
        <v>427</v>
      </c>
      <c r="N16" s="2" t="s">
        <v>428</v>
      </c>
      <c r="O16" s="2" t="s">
        <v>429</v>
      </c>
      <c r="P16" s="2" t="s">
        <v>430</v>
      </c>
      <c r="Q16" s="2" t="s">
        <v>431</v>
      </c>
      <c r="R16" s="2" t="s">
        <v>432</v>
      </c>
      <c r="S16" s="2" t="s">
        <v>433</v>
      </c>
      <c r="T16" s="2" t="s">
        <v>434</v>
      </c>
      <c r="U16" s="2" t="s">
        <v>435</v>
      </c>
      <c r="V16" s="2" t="s">
        <v>436</v>
      </c>
      <c r="W16" s="2" t="s">
        <v>437</v>
      </c>
      <c r="X16" s="2" t="s">
        <v>438</v>
      </c>
      <c r="Y16" s="42"/>
      <c r="Z16" s="2"/>
      <c r="AA16" s="2"/>
      <c r="AB16" s="2"/>
      <c r="AC16" s="2"/>
      <c r="AD16" s="2"/>
      <c r="AE16" s="2"/>
      <c r="AF16" s="2"/>
      <c r="AG16" s="2"/>
    </row>
    <row r="17" spans="1:33" ht="15.75" customHeight="1">
      <c r="A17" s="2"/>
      <c r="B17" s="43"/>
      <c r="C17" s="2"/>
      <c r="D17" s="2" t="s">
        <v>441</v>
      </c>
      <c r="E17" s="2">
        <v>2</v>
      </c>
      <c r="F17" s="2">
        <v>2</v>
      </c>
      <c r="G17" s="2">
        <v>3</v>
      </c>
      <c r="H17" s="2">
        <v>2</v>
      </c>
      <c r="I17" s="2">
        <v>2</v>
      </c>
      <c r="J17" s="2">
        <v>2</v>
      </c>
      <c r="K17" s="2">
        <v>2</v>
      </c>
      <c r="L17" s="2">
        <v>2</v>
      </c>
      <c r="M17" s="2">
        <v>2</v>
      </c>
      <c r="N17" s="2">
        <v>2</v>
      </c>
      <c r="O17" s="2">
        <v>3</v>
      </c>
      <c r="P17" s="2">
        <v>2</v>
      </c>
      <c r="Q17" s="2">
        <v>2</v>
      </c>
      <c r="R17" s="2">
        <v>3</v>
      </c>
      <c r="S17" s="2">
        <v>2</v>
      </c>
      <c r="T17" s="2">
        <v>2</v>
      </c>
      <c r="U17" s="2">
        <v>2</v>
      </c>
      <c r="V17" s="2">
        <v>3</v>
      </c>
      <c r="W17" s="2">
        <v>3</v>
      </c>
      <c r="X17" s="2">
        <v>2</v>
      </c>
      <c r="Y17" s="42"/>
      <c r="Z17" s="2"/>
      <c r="AA17" s="2"/>
      <c r="AB17" s="2"/>
      <c r="AC17" s="2"/>
      <c r="AD17" s="2"/>
      <c r="AE17" s="2"/>
      <c r="AF17" s="2"/>
      <c r="AG17" s="2"/>
    </row>
    <row r="18" spans="1:33" ht="15.75" customHeight="1">
      <c r="A18" s="2"/>
      <c r="B18" s="43"/>
      <c r="C18" s="2"/>
      <c r="D18" s="2" t="s">
        <v>443</v>
      </c>
      <c r="E18" s="2">
        <v>7</v>
      </c>
      <c r="F18" s="2">
        <v>6</v>
      </c>
      <c r="G18" s="2">
        <v>7</v>
      </c>
      <c r="H18" s="2">
        <v>5</v>
      </c>
      <c r="I18" s="2">
        <v>4</v>
      </c>
      <c r="J18" s="2">
        <v>5</v>
      </c>
      <c r="K18" s="2">
        <v>7</v>
      </c>
      <c r="L18" s="2">
        <v>4</v>
      </c>
      <c r="M18" s="2">
        <v>6</v>
      </c>
      <c r="N18" s="2">
        <v>3</v>
      </c>
      <c r="O18" s="2">
        <v>6</v>
      </c>
      <c r="P18" s="2">
        <v>5</v>
      </c>
      <c r="Q18" s="2">
        <v>5</v>
      </c>
      <c r="R18" s="2">
        <v>6</v>
      </c>
      <c r="S18" s="2">
        <v>4</v>
      </c>
      <c r="T18" s="2">
        <v>7</v>
      </c>
      <c r="U18" s="2">
        <v>6</v>
      </c>
      <c r="V18" s="2">
        <v>5</v>
      </c>
      <c r="W18" s="2">
        <v>6</v>
      </c>
      <c r="X18" s="2">
        <v>6</v>
      </c>
      <c r="Y18" s="42"/>
      <c r="Z18" s="2"/>
      <c r="AA18" s="2"/>
      <c r="AB18" s="2"/>
      <c r="AC18" s="2"/>
      <c r="AD18" s="2"/>
      <c r="AE18" s="2"/>
      <c r="AF18" s="2"/>
      <c r="AG18" s="2"/>
    </row>
    <row r="19" spans="1:33" ht="15.75" customHeight="1">
      <c r="A19" s="2"/>
      <c r="B19" s="43"/>
      <c r="C19" s="2"/>
      <c r="D19" s="2" t="s">
        <v>445</v>
      </c>
      <c r="E19" s="2">
        <v>5</v>
      </c>
      <c r="F19" s="2">
        <v>4</v>
      </c>
      <c r="G19" s="2">
        <v>3</v>
      </c>
      <c r="H19" s="2">
        <v>5</v>
      </c>
      <c r="I19" s="2">
        <v>4</v>
      </c>
      <c r="J19" s="2">
        <v>5</v>
      </c>
      <c r="K19" s="2">
        <v>4</v>
      </c>
      <c r="L19" s="2">
        <v>2</v>
      </c>
      <c r="M19" s="2">
        <v>4</v>
      </c>
      <c r="N19" s="2">
        <v>3</v>
      </c>
      <c r="O19" s="2">
        <v>3</v>
      </c>
      <c r="P19" s="2">
        <v>3</v>
      </c>
      <c r="Q19" s="2">
        <v>5</v>
      </c>
      <c r="R19" s="2">
        <v>4</v>
      </c>
      <c r="S19" s="2">
        <v>3</v>
      </c>
      <c r="T19" s="2">
        <v>6</v>
      </c>
      <c r="U19" s="2">
        <v>3</v>
      </c>
      <c r="V19" s="2">
        <v>4</v>
      </c>
      <c r="W19" s="2">
        <v>3</v>
      </c>
      <c r="X19" s="2">
        <v>5</v>
      </c>
      <c r="Y19" s="42"/>
      <c r="Z19" s="2"/>
      <c r="AA19" s="2"/>
      <c r="AB19" s="2"/>
      <c r="AC19" s="2"/>
      <c r="AD19" s="2"/>
      <c r="AE19" s="2"/>
      <c r="AF19" s="2"/>
      <c r="AG19" s="2"/>
    </row>
    <row r="20" spans="1:33" ht="15.75" customHeight="1">
      <c r="A20" s="2"/>
      <c r="B20" s="43"/>
      <c r="C20" s="2"/>
      <c r="D20" s="1" t="s">
        <v>447</v>
      </c>
      <c r="E20" s="1">
        <f t="shared" ref="E20:X20" si="1">SUM(E17:E19)</f>
        <v>14</v>
      </c>
      <c r="F20" s="1">
        <f t="shared" si="1"/>
        <v>12</v>
      </c>
      <c r="G20" s="1">
        <f t="shared" si="1"/>
        <v>13</v>
      </c>
      <c r="H20" s="1">
        <f t="shared" si="1"/>
        <v>12</v>
      </c>
      <c r="I20" s="1">
        <f t="shared" si="1"/>
        <v>10</v>
      </c>
      <c r="J20" s="1">
        <f t="shared" si="1"/>
        <v>12</v>
      </c>
      <c r="K20" s="1">
        <f t="shared" si="1"/>
        <v>13</v>
      </c>
      <c r="L20" s="1">
        <f t="shared" si="1"/>
        <v>8</v>
      </c>
      <c r="M20" s="1">
        <f t="shared" si="1"/>
        <v>12</v>
      </c>
      <c r="N20" s="1">
        <f t="shared" si="1"/>
        <v>8</v>
      </c>
      <c r="O20" s="1">
        <f t="shared" si="1"/>
        <v>12</v>
      </c>
      <c r="P20" s="1">
        <f t="shared" si="1"/>
        <v>10</v>
      </c>
      <c r="Q20" s="1">
        <f t="shared" si="1"/>
        <v>12</v>
      </c>
      <c r="R20" s="1">
        <f t="shared" si="1"/>
        <v>13</v>
      </c>
      <c r="S20" s="1">
        <f t="shared" si="1"/>
        <v>9</v>
      </c>
      <c r="T20" s="1">
        <f t="shared" si="1"/>
        <v>15</v>
      </c>
      <c r="U20" s="1">
        <f t="shared" si="1"/>
        <v>11</v>
      </c>
      <c r="V20" s="1">
        <f t="shared" si="1"/>
        <v>12</v>
      </c>
      <c r="W20" s="1">
        <f t="shared" si="1"/>
        <v>12</v>
      </c>
      <c r="X20" s="1">
        <f t="shared" si="1"/>
        <v>13</v>
      </c>
      <c r="Y20" s="42">
        <f>AVERAGE(E20:X20)</f>
        <v>11.65</v>
      </c>
      <c r="Z20" s="2"/>
      <c r="AA20" s="2"/>
      <c r="AB20" s="2"/>
      <c r="AC20" s="2"/>
      <c r="AD20" s="2"/>
      <c r="AE20" s="2"/>
      <c r="AF20" s="2"/>
      <c r="AG20" s="2"/>
    </row>
    <row r="21" spans="1:33" ht="15.75" customHeight="1">
      <c r="A21" s="2"/>
      <c r="B21" s="4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42"/>
      <c r="Z21" s="2"/>
      <c r="AA21" s="1"/>
      <c r="AB21" s="1"/>
      <c r="AC21" s="2"/>
      <c r="AD21" s="2"/>
      <c r="AE21" s="2"/>
      <c r="AF21" s="2"/>
      <c r="AG21" s="2"/>
    </row>
    <row r="22" spans="1:33" ht="15.75" customHeight="1">
      <c r="A22" s="2"/>
      <c r="B22" s="43"/>
      <c r="C22" s="2" t="s">
        <v>449</v>
      </c>
      <c r="D22" s="2"/>
      <c r="E22" s="2" t="s">
        <v>419</v>
      </c>
      <c r="F22" s="2" t="s">
        <v>420</v>
      </c>
      <c r="G22" s="2" t="s">
        <v>421</v>
      </c>
      <c r="H22" s="2" t="s">
        <v>422</v>
      </c>
      <c r="I22" s="2" t="s">
        <v>423</v>
      </c>
      <c r="J22" s="2" t="s">
        <v>424</v>
      </c>
      <c r="K22" s="2" t="s">
        <v>425</v>
      </c>
      <c r="L22" s="2" t="s">
        <v>426</v>
      </c>
      <c r="M22" s="2" t="s">
        <v>427</v>
      </c>
      <c r="N22" s="2" t="s">
        <v>428</v>
      </c>
      <c r="O22" s="2" t="s">
        <v>429</v>
      </c>
      <c r="P22" s="2" t="s">
        <v>430</v>
      </c>
      <c r="Q22" s="2" t="s">
        <v>431</v>
      </c>
      <c r="R22" s="2" t="s">
        <v>432</v>
      </c>
      <c r="S22" s="2" t="s">
        <v>433</v>
      </c>
      <c r="T22" s="2" t="s">
        <v>434</v>
      </c>
      <c r="U22" s="2" t="s">
        <v>435</v>
      </c>
      <c r="V22" s="2" t="s">
        <v>436</v>
      </c>
      <c r="W22" s="2" t="s">
        <v>437</v>
      </c>
      <c r="X22" s="2" t="s">
        <v>438</v>
      </c>
      <c r="Y22" s="42"/>
      <c r="Z22" s="2"/>
      <c r="AA22" s="2"/>
      <c r="AB22" s="2"/>
      <c r="AC22" s="2"/>
      <c r="AD22" s="2"/>
      <c r="AE22" s="2"/>
      <c r="AF22" s="2"/>
      <c r="AG22" s="2"/>
    </row>
    <row r="23" spans="1:33" ht="15.75" customHeight="1">
      <c r="A23" s="2"/>
      <c r="B23" s="43"/>
      <c r="C23" s="2"/>
      <c r="D23" s="2" t="s">
        <v>441</v>
      </c>
      <c r="E23" s="2">
        <v>3</v>
      </c>
      <c r="F23" s="2">
        <v>3</v>
      </c>
      <c r="G23" s="2">
        <v>2</v>
      </c>
      <c r="H23" s="2">
        <v>3</v>
      </c>
      <c r="I23" s="2">
        <v>3</v>
      </c>
      <c r="J23" s="2">
        <v>3</v>
      </c>
      <c r="K23" s="2">
        <v>2</v>
      </c>
      <c r="L23" s="2">
        <v>3</v>
      </c>
      <c r="M23" s="2">
        <v>2</v>
      </c>
      <c r="N23" s="2">
        <v>3</v>
      </c>
      <c r="O23" s="2">
        <v>3</v>
      </c>
      <c r="P23" s="2">
        <v>3</v>
      </c>
      <c r="Q23" s="2">
        <v>3</v>
      </c>
      <c r="R23" s="2">
        <v>3</v>
      </c>
      <c r="S23" s="2">
        <v>3</v>
      </c>
      <c r="T23" s="2">
        <v>3</v>
      </c>
      <c r="U23" s="2">
        <v>3</v>
      </c>
      <c r="V23" s="2">
        <v>3</v>
      </c>
      <c r="W23" s="2">
        <v>2</v>
      </c>
      <c r="X23" s="2">
        <v>3</v>
      </c>
      <c r="Y23" s="42"/>
      <c r="Z23" s="2"/>
      <c r="AA23" s="2"/>
      <c r="AB23" s="2"/>
      <c r="AC23" s="2"/>
      <c r="AD23" s="2"/>
      <c r="AE23" s="2"/>
      <c r="AF23" s="2"/>
      <c r="AG23" s="2"/>
    </row>
    <row r="24" spans="1:33" ht="15.75" customHeight="1">
      <c r="A24" s="2"/>
      <c r="B24" s="43"/>
      <c r="C24" s="2"/>
      <c r="D24" s="2" t="s">
        <v>443</v>
      </c>
      <c r="E24" s="2">
        <v>7</v>
      </c>
      <c r="F24" s="2">
        <v>7</v>
      </c>
      <c r="G24" s="2">
        <v>4</v>
      </c>
      <c r="H24" s="2">
        <v>5</v>
      </c>
      <c r="I24" s="2">
        <v>6</v>
      </c>
      <c r="J24" s="2">
        <v>4</v>
      </c>
      <c r="K24" s="2">
        <v>5</v>
      </c>
      <c r="L24" s="2">
        <v>7</v>
      </c>
      <c r="M24" s="2">
        <v>5</v>
      </c>
      <c r="N24" s="2">
        <v>6</v>
      </c>
      <c r="O24" s="2">
        <v>7</v>
      </c>
      <c r="P24" s="2">
        <v>7</v>
      </c>
      <c r="Q24" s="2">
        <v>6</v>
      </c>
      <c r="R24" s="2">
        <v>8</v>
      </c>
      <c r="S24" s="2">
        <v>6</v>
      </c>
      <c r="T24" s="2">
        <v>9</v>
      </c>
      <c r="U24" s="2">
        <v>6</v>
      </c>
      <c r="V24" s="2">
        <v>8</v>
      </c>
      <c r="W24" s="2">
        <v>6</v>
      </c>
      <c r="X24" s="2">
        <v>7</v>
      </c>
      <c r="Y24" s="42"/>
      <c r="Z24" s="2"/>
      <c r="AA24" s="2"/>
      <c r="AB24" s="2"/>
      <c r="AC24" s="2"/>
      <c r="AD24" s="2"/>
      <c r="AE24" s="2"/>
      <c r="AF24" s="2"/>
      <c r="AG24" s="2"/>
    </row>
    <row r="25" spans="1:33" ht="15.75" customHeight="1">
      <c r="A25" s="2"/>
      <c r="B25" s="43"/>
      <c r="C25" s="2"/>
      <c r="D25" s="2" t="s">
        <v>445</v>
      </c>
      <c r="E25" s="2">
        <v>3</v>
      </c>
      <c r="F25" s="2">
        <v>5</v>
      </c>
      <c r="G25" s="2">
        <v>1</v>
      </c>
      <c r="H25" s="2">
        <v>4</v>
      </c>
      <c r="I25" s="2">
        <v>4</v>
      </c>
      <c r="J25" s="2">
        <v>4</v>
      </c>
      <c r="K25" s="2">
        <v>1</v>
      </c>
      <c r="L25" s="2">
        <v>5</v>
      </c>
      <c r="M25" s="2">
        <v>5</v>
      </c>
      <c r="N25" s="2">
        <v>5</v>
      </c>
      <c r="O25" s="2">
        <v>5</v>
      </c>
      <c r="P25" s="2">
        <v>4</v>
      </c>
      <c r="Q25" s="2">
        <v>1</v>
      </c>
      <c r="R25" s="2">
        <v>4</v>
      </c>
      <c r="S25" s="2">
        <v>4</v>
      </c>
      <c r="T25" s="2">
        <v>5</v>
      </c>
      <c r="U25" s="2">
        <v>2</v>
      </c>
      <c r="V25" s="2">
        <v>8</v>
      </c>
      <c r="W25" s="2">
        <v>3</v>
      </c>
      <c r="X25" s="2">
        <v>4</v>
      </c>
      <c r="Y25" s="42"/>
      <c r="Z25" s="2"/>
      <c r="AA25" s="2"/>
      <c r="AB25" s="2"/>
      <c r="AC25" s="2"/>
      <c r="AD25" s="2"/>
      <c r="AE25" s="2"/>
      <c r="AF25" s="2"/>
      <c r="AG25" s="2"/>
    </row>
    <row r="26" spans="1:33" ht="15.75" customHeight="1">
      <c r="A26" s="2"/>
      <c r="B26" s="43"/>
      <c r="C26" s="2"/>
      <c r="D26" s="1" t="s">
        <v>447</v>
      </c>
      <c r="E26" s="1">
        <f t="shared" ref="E26:X26" si="2">SUM(E23:E25)</f>
        <v>13</v>
      </c>
      <c r="F26" s="1">
        <f t="shared" si="2"/>
        <v>15</v>
      </c>
      <c r="G26" s="1">
        <f t="shared" si="2"/>
        <v>7</v>
      </c>
      <c r="H26" s="1">
        <f t="shared" si="2"/>
        <v>12</v>
      </c>
      <c r="I26" s="1">
        <f t="shared" si="2"/>
        <v>13</v>
      </c>
      <c r="J26" s="1">
        <f t="shared" si="2"/>
        <v>11</v>
      </c>
      <c r="K26" s="1">
        <f t="shared" si="2"/>
        <v>8</v>
      </c>
      <c r="L26" s="1">
        <f t="shared" si="2"/>
        <v>15</v>
      </c>
      <c r="M26" s="1">
        <f t="shared" si="2"/>
        <v>12</v>
      </c>
      <c r="N26" s="1">
        <f t="shared" si="2"/>
        <v>14</v>
      </c>
      <c r="O26" s="1">
        <f t="shared" si="2"/>
        <v>15</v>
      </c>
      <c r="P26" s="1">
        <f t="shared" si="2"/>
        <v>14</v>
      </c>
      <c r="Q26" s="1">
        <f t="shared" si="2"/>
        <v>10</v>
      </c>
      <c r="R26" s="1">
        <f t="shared" si="2"/>
        <v>15</v>
      </c>
      <c r="S26" s="1">
        <f t="shared" si="2"/>
        <v>13</v>
      </c>
      <c r="T26" s="1">
        <f t="shared" si="2"/>
        <v>17</v>
      </c>
      <c r="U26" s="1">
        <f t="shared" si="2"/>
        <v>11</v>
      </c>
      <c r="V26" s="1">
        <f t="shared" si="2"/>
        <v>19</v>
      </c>
      <c r="W26" s="1">
        <f t="shared" si="2"/>
        <v>11</v>
      </c>
      <c r="X26" s="1">
        <f t="shared" si="2"/>
        <v>14</v>
      </c>
      <c r="Y26" s="42">
        <f>AVERAGE(E26:X26)</f>
        <v>12.95</v>
      </c>
      <c r="Z26" s="2"/>
      <c r="AA26" s="2"/>
      <c r="AB26" s="2"/>
      <c r="AC26" s="2"/>
      <c r="AD26" s="2"/>
      <c r="AE26" s="2"/>
      <c r="AF26" s="2"/>
      <c r="AG26" s="2"/>
    </row>
    <row r="27" spans="1:33" ht="15.75" customHeight="1">
      <c r="A27" s="2"/>
      <c r="B27" s="4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42"/>
      <c r="Z27" s="2"/>
      <c r="AA27" s="2"/>
      <c r="AB27" s="2"/>
      <c r="AC27" s="2"/>
      <c r="AD27" s="2"/>
      <c r="AE27" s="2"/>
      <c r="AF27" s="2"/>
      <c r="AG27" s="2"/>
    </row>
    <row r="28" spans="1:33" ht="15.75" customHeight="1">
      <c r="A28" s="2"/>
      <c r="B28" s="43"/>
      <c r="C28" s="2" t="s">
        <v>450</v>
      </c>
      <c r="D28" s="2"/>
      <c r="E28" s="2" t="s">
        <v>419</v>
      </c>
      <c r="F28" s="2" t="s">
        <v>420</v>
      </c>
      <c r="G28" s="2" t="s">
        <v>421</v>
      </c>
      <c r="H28" s="2" t="s">
        <v>422</v>
      </c>
      <c r="I28" s="2" t="s">
        <v>423</v>
      </c>
      <c r="J28" s="2" t="s">
        <v>424</v>
      </c>
      <c r="K28" s="2" t="s">
        <v>425</v>
      </c>
      <c r="L28" s="2" t="s">
        <v>426</v>
      </c>
      <c r="M28" s="2" t="s">
        <v>427</v>
      </c>
      <c r="N28" s="2" t="s">
        <v>428</v>
      </c>
      <c r="O28" s="2" t="s">
        <v>429</v>
      </c>
      <c r="P28" s="2" t="s">
        <v>430</v>
      </c>
      <c r="Q28" s="2" t="s">
        <v>431</v>
      </c>
      <c r="R28" s="2" t="s">
        <v>432</v>
      </c>
      <c r="S28" s="2" t="s">
        <v>433</v>
      </c>
      <c r="T28" s="2" t="s">
        <v>434</v>
      </c>
      <c r="U28" s="2" t="s">
        <v>435</v>
      </c>
      <c r="V28" s="2" t="s">
        <v>436</v>
      </c>
      <c r="W28" s="2" t="s">
        <v>437</v>
      </c>
      <c r="X28" s="2" t="s">
        <v>438</v>
      </c>
      <c r="Y28" s="42"/>
      <c r="Z28" s="2"/>
      <c r="AA28" s="2"/>
      <c r="AB28" s="2"/>
      <c r="AC28" s="2"/>
      <c r="AD28" s="2"/>
      <c r="AE28" s="2"/>
      <c r="AF28" s="2"/>
      <c r="AG28" s="2"/>
    </row>
    <row r="29" spans="1:33" ht="15.75" customHeight="1">
      <c r="A29" s="2"/>
      <c r="B29" s="43"/>
      <c r="C29" s="2"/>
      <c r="D29" s="2" t="s">
        <v>441</v>
      </c>
      <c r="E29" s="2">
        <v>2</v>
      </c>
      <c r="F29" s="2">
        <v>2</v>
      </c>
      <c r="G29" s="2">
        <v>2</v>
      </c>
      <c r="H29" s="2">
        <v>3</v>
      </c>
      <c r="I29" s="2">
        <v>3</v>
      </c>
      <c r="J29" s="2">
        <v>3</v>
      </c>
      <c r="K29" s="2">
        <v>3</v>
      </c>
      <c r="L29" s="2">
        <v>2</v>
      </c>
      <c r="M29" s="2">
        <v>3</v>
      </c>
      <c r="N29" s="2">
        <v>3</v>
      </c>
      <c r="O29" s="2">
        <v>3</v>
      </c>
      <c r="P29" s="2">
        <v>3</v>
      </c>
      <c r="Q29" s="2">
        <v>3</v>
      </c>
      <c r="R29" s="2">
        <v>3</v>
      </c>
      <c r="S29" s="2">
        <v>2</v>
      </c>
      <c r="T29" s="2">
        <v>3</v>
      </c>
      <c r="U29" s="2">
        <v>3</v>
      </c>
      <c r="V29" s="2">
        <v>3</v>
      </c>
      <c r="W29" s="2">
        <v>2</v>
      </c>
      <c r="X29" s="2">
        <v>3</v>
      </c>
      <c r="Y29" s="42"/>
      <c r="Z29" s="2"/>
      <c r="AA29" s="2"/>
      <c r="AB29" s="2"/>
      <c r="AC29" s="2"/>
      <c r="AD29" s="2"/>
      <c r="AE29" s="2"/>
      <c r="AF29" s="2"/>
      <c r="AG29" s="2"/>
    </row>
    <row r="30" spans="1:33" ht="15.75" customHeight="1">
      <c r="A30" s="2"/>
      <c r="B30" s="43"/>
      <c r="C30" s="2"/>
      <c r="D30" s="2" t="s">
        <v>443</v>
      </c>
      <c r="E30" s="2">
        <v>6</v>
      </c>
      <c r="F30" s="2">
        <v>6</v>
      </c>
      <c r="G30" s="2">
        <v>5</v>
      </c>
      <c r="H30" s="2">
        <v>6</v>
      </c>
      <c r="I30" s="2">
        <v>6</v>
      </c>
      <c r="J30" s="2">
        <v>6</v>
      </c>
      <c r="K30" s="2">
        <v>6</v>
      </c>
      <c r="L30" s="2">
        <v>6</v>
      </c>
      <c r="M30" s="2">
        <v>6</v>
      </c>
      <c r="N30" s="2">
        <v>5</v>
      </c>
      <c r="O30" s="2">
        <v>6</v>
      </c>
      <c r="P30" s="2">
        <v>8</v>
      </c>
      <c r="Q30" s="2">
        <v>6</v>
      </c>
      <c r="R30" s="2">
        <v>7</v>
      </c>
      <c r="S30" s="2">
        <v>6</v>
      </c>
      <c r="T30" s="2">
        <v>7</v>
      </c>
      <c r="U30" s="2">
        <v>7</v>
      </c>
      <c r="V30" s="2">
        <v>6</v>
      </c>
      <c r="W30" s="2">
        <v>8</v>
      </c>
      <c r="X30" s="2">
        <v>6</v>
      </c>
      <c r="Y30" s="42"/>
      <c r="Z30" s="2"/>
      <c r="AA30" s="2"/>
      <c r="AB30" s="2"/>
      <c r="AC30" s="2"/>
      <c r="AD30" s="2"/>
      <c r="AE30" s="2"/>
      <c r="AF30" s="2"/>
      <c r="AG30" s="2"/>
    </row>
    <row r="31" spans="1:33" ht="15.75" customHeight="1">
      <c r="A31" s="2"/>
      <c r="B31" s="43"/>
      <c r="C31" s="2"/>
      <c r="D31" s="2" t="s">
        <v>445</v>
      </c>
      <c r="E31" s="2">
        <v>4</v>
      </c>
      <c r="F31" s="2">
        <v>5</v>
      </c>
      <c r="G31" s="2">
        <v>5</v>
      </c>
      <c r="H31" s="2">
        <v>3</v>
      </c>
      <c r="I31" s="2">
        <v>2</v>
      </c>
      <c r="J31" s="2">
        <v>5</v>
      </c>
      <c r="K31" s="2">
        <v>5</v>
      </c>
      <c r="L31" s="2">
        <v>4</v>
      </c>
      <c r="M31" s="2">
        <v>4</v>
      </c>
      <c r="N31" s="2">
        <v>3</v>
      </c>
      <c r="O31" s="2">
        <v>4</v>
      </c>
      <c r="P31" s="2">
        <v>6</v>
      </c>
      <c r="Q31" s="2">
        <v>3</v>
      </c>
      <c r="R31" s="2">
        <v>5</v>
      </c>
      <c r="S31" s="2">
        <v>4</v>
      </c>
      <c r="T31" s="2">
        <v>3</v>
      </c>
      <c r="U31" s="2">
        <v>4</v>
      </c>
      <c r="V31" s="2">
        <v>3</v>
      </c>
      <c r="W31" s="2">
        <v>4</v>
      </c>
      <c r="X31" s="2">
        <v>2</v>
      </c>
      <c r="Y31" s="42"/>
      <c r="Z31" s="2"/>
      <c r="AA31" s="2"/>
      <c r="AB31" s="2"/>
      <c r="AC31" s="2"/>
      <c r="AD31" s="2"/>
      <c r="AE31" s="2"/>
      <c r="AF31" s="2"/>
      <c r="AG31" s="2"/>
    </row>
    <row r="32" spans="1:33" ht="15.75" customHeight="1">
      <c r="A32" s="2"/>
      <c r="B32" s="43"/>
      <c r="C32" s="2"/>
      <c r="D32" s="1" t="s">
        <v>447</v>
      </c>
      <c r="E32" s="1">
        <f t="shared" ref="E32:X32" si="3">SUM(E29:E31)</f>
        <v>12</v>
      </c>
      <c r="F32" s="1">
        <f t="shared" si="3"/>
        <v>13</v>
      </c>
      <c r="G32" s="1">
        <f t="shared" si="3"/>
        <v>12</v>
      </c>
      <c r="H32" s="1">
        <f t="shared" si="3"/>
        <v>12</v>
      </c>
      <c r="I32" s="1">
        <f t="shared" si="3"/>
        <v>11</v>
      </c>
      <c r="J32" s="1">
        <f t="shared" si="3"/>
        <v>14</v>
      </c>
      <c r="K32" s="1">
        <f t="shared" si="3"/>
        <v>14</v>
      </c>
      <c r="L32" s="1">
        <f t="shared" si="3"/>
        <v>12</v>
      </c>
      <c r="M32" s="1">
        <f t="shared" si="3"/>
        <v>13</v>
      </c>
      <c r="N32" s="1">
        <f t="shared" si="3"/>
        <v>11</v>
      </c>
      <c r="O32" s="1">
        <f t="shared" si="3"/>
        <v>13</v>
      </c>
      <c r="P32" s="1">
        <f t="shared" si="3"/>
        <v>17</v>
      </c>
      <c r="Q32" s="1">
        <f t="shared" si="3"/>
        <v>12</v>
      </c>
      <c r="R32" s="1">
        <f t="shared" si="3"/>
        <v>15</v>
      </c>
      <c r="S32" s="1">
        <f t="shared" si="3"/>
        <v>12</v>
      </c>
      <c r="T32" s="1">
        <f t="shared" si="3"/>
        <v>13</v>
      </c>
      <c r="U32" s="1">
        <f t="shared" si="3"/>
        <v>14</v>
      </c>
      <c r="V32" s="1">
        <f t="shared" si="3"/>
        <v>12</v>
      </c>
      <c r="W32" s="1">
        <f t="shared" si="3"/>
        <v>14</v>
      </c>
      <c r="X32" s="1">
        <f t="shared" si="3"/>
        <v>11</v>
      </c>
      <c r="Y32" s="42">
        <f>AVERAGE(E32:X32)</f>
        <v>12.85</v>
      </c>
      <c r="Z32" s="2"/>
      <c r="AA32" s="2"/>
      <c r="AB32" s="2"/>
      <c r="AC32" s="2"/>
      <c r="AD32" s="2"/>
      <c r="AE32" s="2"/>
      <c r="AF32" s="2"/>
      <c r="AG32" s="2"/>
    </row>
    <row r="33" spans="1: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5.75" customHeight="1">
      <c r="A35" s="2"/>
      <c r="B35" s="47" t="s">
        <v>451</v>
      </c>
      <c r="C35" s="2" t="s">
        <v>452</v>
      </c>
      <c r="D35" s="2"/>
      <c r="E35" s="2" t="s">
        <v>419</v>
      </c>
      <c r="F35" s="2" t="s">
        <v>420</v>
      </c>
      <c r="G35" s="2" t="s">
        <v>421</v>
      </c>
      <c r="H35" s="2" t="s">
        <v>422</v>
      </c>
      <c r="I35" s="2" t="s">
        <v>423</v>
      </c>
      <c r="J35" s="2" t="s">
        <v>424</v>
      </c>
      <c r="K35" s="2" t="s">
        <v>425</v>
      </c>
      <c r="L35" s="2" t="s">
        <v>426</v>
      </c>
      <c r="M35" s="2" t="s">
        <v>427</v>
      </c>
      <c r="N35" s="2" t="s">
        <v>428</v>
      </c>
      <c r="O35" s="2" t="s">
        <v>429</v>
      </c>
      <c r="P35" s="2" t="s">
        <v>430</v>
      </c>
      <c r="Q35" s="2" t="s">
        <v>431</v>
      </c>
      <c r="R35" s="2" t="s">
        <v>432</v>
      </c>
      <c r="S35" s="2" t="s">
        <v>433</v>
      </c>
      <c r="T35" s="2" t="s">
        <v>434</v>
      </c>
      <c r="U35" s="2" t="s">
        <v>435</v>
      </c>
      <c r="V35" s="2" t="s">
        <v>436</v>
      </c>
      <c r="W35" s="2" t="s">
        <v>437</v>
      </c>
      <c r="X35" s="2" t="s">
        <v>438</v>
      </c>
      <c r="Y35" s="47" t="s">
        <v>439</v>
      </c>
      <c r="Z35" s="2"/>
      <c r="AA35" s="2"/>
      <c r="AB35" s="2"/>
      <c r="AC35" s="2"/>
      <c r="AD35" s="2"/>
      <c r="AE35" s="2"/>
      <c r="AF35" s="2"/>
      <c r="AG35" s="2"/>
    </row>
    <row r="36" spans="1:33" ht="15.75" customHeight="1">
      <c r="A36" s="2"/>
      <c r="B36" s="48" t="s">
        <v>453</v>
      </c>
      <c r="C36" s="2" t="s">
        <v>454</v>
      </c>
      <c r="D36" s="2" t="s">
        <v>441</v>
      </c>
      <c r="E36" s="2">
        <v>3</v>
      </c>
      <c r="F36" s="2">
        <v>3</v>
      </c>
      <c r="G36" s="2">
        <v>2</v>
      </c>
      <c r="H36" s="2">
        <v>2</v>
      </c>
      <c r="I36" s="2">
        <v>3</v>
      </c>
      <c r="J36" s="2">
        <v>3</v>
      </c>
      <c r="K36" s="2">
        <v>2</v>
      </c>
      <c r="L36" s="2">
        <v>3</v>
      </c>
      <c r="M36" s="2">
        <v>3</v>
      </c>
      <c r="N36" s="2">
        <v>3</v>
      </c>
      <c r="O36" s="2">
        <v>3</v>
      </c>
      <c r="P36" s="2">
        <v>3</v>
      </c>
      <c r="Q36" s="2">
        <v>2</v>
      </c>
      <c r="R36" s="2">
        <v>3</v>
      </c>
      <c r="S36" s="2">
        <v>3</v>
      </c>
      <c r="T36" s="2">
        <v>3</v>
      </c>
      <c r="U36" s="2">
        <v>2</v>
      </c>
      <c r="V36" s="2">
        <v>4</v>
      </c>
      <c r="W36" s="2">
        <v>3</v>
      </c>
      <c r="X36" s="2">
        <v>3</v>
      </c>
      <c r="Y36" s="48"/>
      <c r="Z36" s="2"/>
      <c r="AA36" s="2"/>
      <c r="AB36" s="2"/>
      <c r="AC36" s="2"/>
      <c r="AD36" s="2"/>
      <c r="AE36" s="2"/>
      <c r="AF36" s="2"/>
      <c r="AG36" s="2"/>
    </row>
    <row r="37" spans="1:33" ht="15.75" customHeight="1">
      <c r="A37" s="2"/>
      <c r="B37" s="48"/>
      <c r="C37" s="2"/>
      <c r="D37" s="2" t="s">
        <v>443</v>
      </c>
      <c r="E37" s="2">
        <v>7</v>
      </c>
      <c r="F37" s="2">
        <v>7</v>
      </c>
      <c r="G37" s="2">
        <v>4</v>
      </c>
      <c r="H37" s="2">
        <v>4</v>
      </c>
      <c r="I37" s="2">
        <v>5</v>
      </c>
      <c r="J37" s="2">
        <v>6</v>
      </c>
      <c r="K37" s="2">
        <v>2</v>
      </c>
      <c r="L37" s="2">
        <v>3</v>
      </c>
      <c r="M37" s="2">
        <v>4</v>
      </c>
      <c r="N37" s="2">
        <v>5</v>
      </c>
      <c r="O37" s="2">
        <v>5</v>
      </c>
      <c r="P37" s="2">
        <v>6</v>
      </c>
      <c r="Q37" s="2">
        <v>5</v>
      </c>
      <c r="R37" s="2">
        <v>5</v>
      </c>
      <c r="S37" s="2">
        <v>6</v>
      </c>
      <c r="T37" s="2">
        <v>5</v>
      </c>
      <c r="U37" s="2">
        <v>3</v>
      </c>
      <c r="V37" s="2">
        <v>5</v>
      </c>
      <c r="W37" s="2">
        <v>5</v>
      </c>
      <c r="X37" s="2">
        <v>6</v>
      </c>
      <c r="Y37" s="48"/>
      <c r="Z37" s="2"/>
      <c r="AB37" s="2"/>
      <c r="AC37" s="2"/>
      <c r="AD37" s="2"/>
      <c r="AE37" s="2"/>
      <c r="AF37" s="2"/>
      <c r="AG37" s="2"/>
    </row>
    <row r="38" spans="1:33" ht="15.75" customHeight="1">
      <c r="A38" s="2"/>
      <c r="B38" s="48"/>
      <c r="C38" s="2"/>
      <c r="D38" s="2" t="s">
        <v>445</v>
      </c>
      <c r="E38" s="2">
        <v>5</v>
      </c>
      <c r="F38" s="2">
        <v>4</v>
      </c>
      <c r="G38" s="2">
        <v>2</v>
      </c>
      <c r="H38" s="2">
        <v>3</v>
      </c>
      <c r="I38" s="2">
        <v>3</v>
      </c>
      <c r="J38" s="2">
        <v>2</v>
      </c>
      <c r="K38" s="2">
        <v>1</v>
      </c>
      <c r="L38" s="2">
        <v>1</v>
      </c>
      <c r="M38" s="2">
        <v>2</v>
      </c>
      <c r="N38" s="2">
        <v>4</v>
      </c>
      <c r="O38" s="2">
        <v>2</v>
      </c>
      <c r="P38" s="2">
        <v>6</v>
      </c>
      <c r="Q38" s="2">
        <v>5</v>
      </c>
      <c r="R38" s="2">
        <v>3</v>
      </c>
      <c r="S38" s="2">
        <v>7</v>
      </c>
      <c r="T38" s="2">
        <v>3</v>
      </c>
      <c r="U38" s="2">
        <v>2</v>
      </c>
      <c r="V38" s="2">
        <v>1</v>
      </c>
      <c r="W38" s="2">
        <v>1</v>
      </c>
      <c r="X38" s="2">
        <v>5</v>
      </c>
      <c r="Y38" s="48"/>
      <c r="Z38" s="2"/>
      <c r="AA38" s="2"/>
      <c r="AB38" s="2"/>
      <c r="AC38" s="2"/>
      <c r="AD38" s="2"/>
      <c r="AE38" s="2"/>
      <c r="AF38" s="2"/>
      <c r="AG38" s="2"/>
    </row>
    <row r="39" spans="1:33" ht="15.75" customHeight="1">
      <c r="A39" s="2"/>
      <c r="B39" s="48"/>
      <c r="C39" s="2"/>
      <c r="D39" s="1" t="s">
        <v>447</v>
      </c>
      <c r="E39" s="1">
        <f t="shared" ref="E39:X39" si="4">SUM(E36:E38)</f>
        <v>15</v>
      </c>
      <c r="F39" s="1">
        <f t="shared" si="4"/>
        <v>14</v>
      </c>
      <c r="G39" s="1">
        <f t="shared" si="4"/>
        <v>8</v>
      </c>
      <c r="H39" s="1">
        <f t="shared" si="4"/>
        <v>9</v>
      </c>
      <c r="I39" s="1">
        <f t="shared" si="4"/>
        <v>11</v>
      </c>
      <c r="J39" s="1">
        <f t="shared" si="4"/>
        <v>11</v>
      </c>
      <c r="K39" s="1">
        <f t="shared" si="4"/>
        <v>5</v>
      </c>
      <c r="L39" s="1">
        <f t="shared" si="4"/>
        <v>7</v>
      </c>
      <c r="M39" s="1">
        <f t="shared" si="4"/>
        <v>9</v>
      </c>
      <c r="N39" s="1">
        <f t="shared" si="4"/>
        <v>12</v>
      </c>
      <c r="O39" s="1">
        <f t="shared" si="4"/>
        <v>10</v>
      </c>
      <c r="P39" s="1">
        <f t="shared" si="4"/>
        <v>15</v>
      </c>
      <c r="Q39" s="1">
        <f t="shared" si="4"/>
        <v>12</v>
      </c>
      <c r="R39" s="1">
        <f t="shared" si="4"/>
        <v>11</v>
      </c>
      <c r="S39" s="1">
        <f t="shared" si="4"/>
        <v>16</v>
      </c>
      <c r="T39" s="1">
        <f t="shared" si="4"/>
        <v>11</v>
      </c>
      <c r="U39" s="1">
        <f t="shared" si="4"/>
        <v>7</v>
      </c>
      <c r="V39" s="1">
        <f t="shared" si="4"/>
        <v>10</v>
      </c>
      <c r="W39" s="1">
        <f t="shared" si="4"/>
        <v>9</v>
      </c>
      <c r="X39" s="1">
        <f t="shared" si="4"/>
        <v>14</v>
      </c>
      <c r="Y39" s="47">
        <f>AVERAGE(E39:X39)</f>
        <v>10.8</v>
      </c>
      <c r="Z39" s="2"/>
      <c r="AA39" s="2"/>
      <c r="AB39" s="2"/>
      <c r="AC39" s="2"/>
      <c r="AD39" s="2"/>
      <c r="AE39" s="2"/>
      <c r="AF39" s="2"/>
      <c r="AG39" s="2"/>
    </row>
    <row r="40" spans="1:33" ht="15.75" customHeight="1">
      <c r="A40" s="2"/>
      <c r="B40" s="4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48"/>
      <c r="Z40" s="2"/>
      <c r="AA40" s="2"/>
      <c r="AB40" s="2"/>
      <c r="AC40" s="2"/>
      <c r="AD40" s="2"/>
      <c r="AE40" s="2"/>
      <c r="AF40" s="2"/>
      <c r="AG40" s="2"/>
    </row>
    <row r="41" spans="1:33" ht="15.75" customHeight="1">
      <c r="A41" s="2"/>
      <c r="B41" s="48"/>
      <c r="C41" s="49" t="s">
        <v>455</v>
      </c>
      <c r="D41" s="49"/>
      <c r="E41" s="49" t="s">
        <v>419</v>
      </c>
      <c r="F41" s="49" t="s">
        <v>420</v>
      </c>
      <c r="G41" s="49" t="s">
        <v>421</v>
      </c>
      <c r="H41" s="49" t="s">
        <v>422</v>
      </c>
      <c r="I41" s="49" t="s">
        <v>423</v>
      </c>
      <c r="J41" s="49" t="s">
        <v>424</v>
      </c>
      <c r="K41" s="49" t="s">
        <v>425</v>
      </c>
      <c r="L41" s="49" t="s">
        <v>426</v>
      </c>
      <c r="M41" s="49" t="s">
        <v>427</v>
      </c>
      <c r="N41" s="49" t="s">
        <v>428</v>
      </c>
      <c r="O41" s="49" t="s">
        <v>429</v>
      </c>
      <c r="P41" s="49" t="s">
        <v>430</v>
      </c>
      <c r="Q41" s="49" t="s">
        <v>431</v>
      </c>
      <c r="R41" s="49" t="s">
        <v>432</v>
      </c>
      <c r="S41" s="49" t="s">
        <v>433</v>
      </c>
      <c r="T41" s="49" t="s">
        <v>434</v>
      </c>
      <c r="U41" s="49" t="s">
        <v>435</v>
      </c>
      <c r="V41" s="49" t="s">
        <v>436</v>
      </c>
      <c r="W41" s="49" t="s">
        <v>437</v>
      </c>
      <c r="X41" s="49" t="s">
        <v>438</v>
      </c>
      <c r="Y41" s="50"/>
      <c r="Z41" s="2"/>
      <c r="AA41" s="2"/>
      <c r="AB41" s="2"/>
      <c r="AC41" s="2"/>
      <c r="AD41" s="2"/>
      <c r="AE41" s="2"/>
      <c r="AF41" s="2"/>
      <c r="AG41" s="2"/>
    </row>
    <row r="42" spans="1:33" ht="15.75" customHeight="1">
      <c r="A42" s="2"/>
      <c r="B42" s="48"/>
      <c r="C42" s="51" t="s">
        <v>456</v>
      </c>
      <c r="D42" s="49" t="s">
        <v>441</v>
      </c>
      <c r="E42" s="49">
        <v>3</v>
      </c>
      <c r="F42" s="49">
        <v>3</v>
      </c>
      <c r="G42" s="49">
        <v>3</v>
      </c>
      <c r="H42" s="49">
        <v>4</v>
      </c>
      <c r="I42" s="49">
        <v>3</v>
      </c>
      <c r="J42" s="49">
        <v>2</v>
      </c>
      <c r="K42" s="49">
        <v>4</v>
      </c>
      <c r="L42" s="49">
        <v>3</v>
      </c>
      <c r="M42" s="49">
        <v>3</v>
      </c>
      <c r="N42" s="49">
        <v>3</v>
      </c>
      <c r="O42" s="49">
        <v>3</v>
      </c>
      <c r="P42" s="49">
        <v>3</v>
      </c>
      <c r="Q42" s="49">
        <v>3</v>
      </c>
      <c r="R42" s="49">
        <v>3</v>
      </c>
      <c r="S42" s="49">
        <v>4</v>
      </c>
      <c r="T42" s="49">
        <v>3</v>
      </c>
      <c r="U42" s="49">
        <v>3</v>
      </c>
      <c r="V42" s="49">
        <v>3</v>
      </c>
      <c r="W42" s="49">
        <v>3</v>
      </c>
      <c r="X42" s="49">
        <v>3</v>
      </c>
      <c r="Y42" s="50"/>
      <c r="Z42" s="2"/>
      <c r="AA42" s="2"/>
      <c r="AB42" s="2"/>
      <c r="AC42" s="2"/>
      <c r="AD42" s="2"/>
      <c r="AE42" s="2"/>
      <c r="AF42" s="2"/>
      <c r="AG42" s="2"/>
    </row>
    <row r="43" spans="1:33" ht="15.75" customHeight="1">
      <c r="A43" s="2"/>
      <c r="B43" s="48"/>
      <c r="C43" s="51" t="s">
        <v>457</v>
      </c>
      <c r="D43" s="49" t="s">
        <v>443</v>
      </c>
      <c r="E43" s="49">
        <v>4</v>
      </c>
      <c r="F43" s="49">
        <v>5</v>
      </c>
      <c r="G43" s="49">
        <v>4</v>
      </c>
      <c r="H43" s="49">
        <v>5</v>
      </c>
      <c r="I43" s="49">
        <v>3</v>
      </c>
      <c r="J43" s="49">
        <v>2</v>
      </c>
      <c r="K43" s="49">
        <v>6</v>
      </c>
      <c r="L43" s="49">
        <v>5</v>
      </c>
      <c r="M43" s="49">
        <v>6</v>
      </c>
      <c r="N43" s="49">
        <v>7</v>
      </c>
      <c r="O43" s="49">
        <v>7</v>
      </c>
      <c r="P43" s="49">
        <v>8</v>
      </c>
      <c r="Q43" s="49">
        <v>4</v>
      </c>
      <c r="R43" s="49">
        <v>5</v>
      </c>
      <c r="S43" s="49">
        <v>5</v>
      </c>
      <c r="T43" s="49">
        <v>5</v>
      </c>
      <c r="U43" s="49">
        <v>5</v>
      </c>
      <c r="V43" s="49">
        <v>6</v>
      </c>
      <c r="W43" s="49">
        <v>6</v>
      </c>
      <c r="X43" s="49">
        <v>4</v>
      </c>
      <c r="Y43" s="50"/>
      <c r="Z43" s="2"/>
      <c r="AA43" s="2"/>
      <c r="AB43" s="2"/>
      <c r="AC43" s="2"/>
      <c r="AD43" s="2"/>
      <c r="AE43" s="2"/>
      <c r="AF43" s="2"/>
      <c r="AG43" s="2"/>
    </row>
    <row r="44" spans="1:33" ht="15.75" customHeight="1">
      <c r="A44" s="2"/>
      <c r="B44" s="48"/>
      <c r="C44" s="51" t="s">
        <v>458</v>
      </c>
      <c r="D44" s="49" t="s">
        <v>445</v>
      </c>
      <c r="E44" s="49">
        <v>1</v>
      </c>
      <c r="F44" s="49">
        <v>1</v>
      </c>
      <c r="G44" s="49">
        <v>2</v>
      </c>
      <c r="H44" s="49">
        <v>1</v>
      </c>
      <c r="I44" s="49">
        <v>0</v>
      </c>
      <c r="J44" s="49">
        <v>0</v>
      </c>
      <c r="K44" s="49">
        <v>3</v>
      </c>
      <c r="L44" s="49">
        <v>2</v>
      </c>
      <c r="M44" s="49">
        <v>4</v>
      </c>
      <c r="N44" s="49">
        <v>3</v>
      </c>
      <c r="O44" s="49">
        <v>2</v>
      </c>
      <c r="P44" s="49">
        <v>4</v>
      </c>
      <c r="Q44" s="49">
        <v>3</v>
      </c>
      <c r="R44" s="49">
        <v>1</v>
      </c>
      <c r="S44" s="49">
        <v>3</v>
      </c>
      <c r="T44" s="49">
        <v>5</v>
      </c>
      <c r="U44" s="49">
        <v>3</v>
      </c>
      <c r="V44" s="49">
        <v>2</v>
      </c>
      <c r="W44" s="49">
        <v>3</v>
      </c>
      <c r="X44" s="49">
        <v>1</v>
      </c>
      <c r="Y44" s="50"/>
      <c r="Z44" s="2"/>
      <c r="AA44" s="2"/>
      <c r="AB44" s="2"/>
      <c r="AC44" s="2"/>
      <c r="AD44" s="2"/>
      <c r="AE44" s="2"/>
      <c r="AF44" s="2"/>
      <c r="AG44" s="2"/>
    </row>
    <row r="45" spans="1:33" ht="15.75" customHeight="1">
      <c r="A45" s="2"/>
      <c r="B45" s="48"/>
      <c r="C45" s="51" t="s">
        <v>459</v>
      </c>
      <c r="D45" s="52" t="s">
        <v>447</v>
      </c>
      <c r="E45" s="52">
        <f t="shared" ref="E45:X45" si="5">SUM(E42:E44)</f>
        <v>8</v>
      </c>
      <c r="F45" s="52">
        <f t="shared" si="5"/>
        <v>9</v>
      </c>
      <c r="G45" s="52">
        <f t="shared" si="5"/>
        <v>9</v>
      </c>
      <c r="H45" s="52">
        <f t="shared" si="5"/>
        <v>10</v>
      </c>
      <c r="I45" s="52">
        <f t="shared" si="5"/>
        <v>6</v>
      </c>
      <c r="J45" s="52">
        <f t="shared" si="5"/>
        <v>4</v>
      </c>
      <c r="K45" s="52">
        <f t="shared" si="5"/>
        <v>13</v>
      </c>
      <c r="L45" s="52">
        <f t="shared" si="5"/>
        <v>10</v>
      </c>
      <c r="M45" s="52">
        <f t="shared" si="5"/>
        <v>13</v>
      </c>
      <c r="N45" s="52">
        <f t="shared" si="5"/>
        <v>13</v>
      </c>
      <c r="O45" s="52">
        <f t="shared" si="5"/>
        <v>12</v>
      </c>
      <c r="P45" s="52">
        <f t="shared" si="5"/>
        <v>15</v>
      </c>
      <c r="Q45" s="52">
        <f t="shared" si="5"/>
        <v>10</v>
      </c>
      <c r="R45" s="52">
        <f t="shared" si="5"/>
        <v>9</v>
      </c>
      <c r="S45" s="52">
        <f t="shared" si="5"/>
        <v>12</v>
      </c>
      <c r="T45" s="52">
        <f t="shared" si="5"/>
        <v>13</v>
      </c>
      <c r="U45" s="52">
        <f t="shared" si="5"/>
        <v>11</v>
      </c>
      <c r="V45" s="52">
        <f t="shared" si="5"/>
        <v>11</v>
      </c>
      <c r="W45" s="52">
        <f t="shared" si="5"/>
        <v>12</v>
      </c>
      <c r="X45" s="52">
        <f t="shared" si="5"/>
        <v>8</v>
      </c>
      <c r="Y45" s="53">
        <f>AVERAGE(E45:X45)</f>
        <v>10.4</v>
      </c>
      <c r="Z45" s="2"/>
      <c r="AA45" s="2"/>
      <c r="AB45" s="2"/>
      <c r="AC45" s="2"/>
      <c r="AD45" s="2"/>
      <c r="AE45" s="2"/>
      <c r="AF45" s="2"/>
      <c r="AG45" s="2"/>
    </row>
    <row r="46" spans="1:33" ht="15.75" customHeight="1">
      <c r="A46" s="2"/>
      <c r="B46" s="4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48"/>
      <c r="Z46" s="2"/>
      <c r="AA46" s="2"/>
      <c r="AB46" s="2"/>
      <c r="AC46" s="2"/>
      <c r="AD46" s="2"/>
      <c r="AE46" s="2"/>
      <c r="AF46" s="2"/>
      <c r="AG46" s="2"/>
    </row>
    <row r="47" spans="1:33" ht="15.75" customHeight="1">
      <c r="A47" s="2"/>
      <c r="B47" s="48"/>
      <c r="C47" s="2" t="s">
        <v>460</v>
      </c>
      <c r="D47" s="2"/>
      <c r="E47" s="2" t="s">
        <v>419</v>
      </c>
      <c r="F47" s="2" t="s">
        <v>420</v>
      </c>
      <c r="G47" s="2" t="s">
        <v>421</v>
      </c>
      <c r="H47" s="2" t="s">
        <v>422</v>
      </c>
      <c r="I47" s="2" t="s">
        <v>423</v>
      </c>
      <c r="J47" s="2" t="s">
        <v>424</v>
      </c>
      <c r="K47" s="2" t="s">
        <v>425</v>
      </c>
      <c r="L47" s="2" t="s">
        <v>426</v>
      </c>
      <c r="M47" s="2" t="s">
        <v>427</v>
      </c>
      <c r="N47" s="2" t="s">
        <v>428</v>
      </c>
      <c r="O47" s="2" t="s">
        <v>429</v>
      </c>
      <c r="P47" s="2" t="s">
        <v>430</v>
      </c>
      <c r="Q47" s="2" t="s">
        <v>431</v>
      </c>
      <c r="R47" s="2" t="s">
        <v>432</v>
      </c>
      <c r="S47" s="2" t="s">
        <v>433</v>
      </c>
      <c r="T47" s="2" t="s">
        <v>434</v>
      </c>
      <c r="U47" s="2" t="s">
        <v>435</v>
      </c>
      <c r="V47" s="2" t="s">
        <v>436</v>
      </c>
      <c r="W47" s="2" t="s">
        <v>437</v>
      </c>
      <c r="X47" s="2" t="s">
        <v>438</v>
      </c>
      <c r="Y47" s="48"/>
      <c r="Z47" s="2"/>
      <c r="AA47" s="2"/>
      <c r="AB47" s="2"/>
      <c r="AC47" s="2"/>
      <c r="AD47" s="2"/>
      <c r="AE47" s="2"/>
      <c r="AF47" s="2"/>
      <c r="AG47" s="2"/>
    </row>
    <row r="48" spans="1:33" ht="15.75" customHeight="1">
      <c r="A48" s="2"/>
      <c r="B48" s="48"/>
      <c r="C48" s="2" t="s">
        <v>461</v>
      </c>
      <c r="D48" s="2" t="s">
        <v>441</v>
      </c>
      <c r="E48" s="2">
        <v>3</v>
      </c>
      <c r="F48" s="2">
        <v>2</v>
      </c>
      <c r="G48" s="2">
        <v>3</v>
      </c>
      <c r="H48" s="2">
        <v>3</v>
      </c>
      <c r="I48" s="2">
        <v>2</v>
      </c>
      <c r="J48" s="2">
        <v>3</v>
      </c>
      <c r="K48" s="2">
        <v>3</v>
      </c>
      <c r="L48" s="2">
        <v>3</v>
      </c>
      <c r="M48" s="2">
        <v>3</v>
      </c>
      <c r="N48" s="2">
        <v>3</v>
      </c>
      <c r="O48" s="2">
        <v>3</v>
      </c>
      <c r="P48" s="2">
        <v>2</v>
      </c>
      <c r="Q48" s="2">
        <v>3</v>
      </c>
      <c r="R48" s="2">
        <v>3</v>
      </c>
      <c r="S48" s="2">
        <v>3</v>
      </c>
      <c r="T48" s="2">
        <v>3</v>
      </c>
      <c r="U48" s="2">
        <v>3</v>
      </c>
      <c r="V48" s="2">
        <v>2</v>
      </c>
      <c r="W48" s="2">
        <v>3</v>
      </c>
      <c r="X48" s="2">
        <v>2</v>
      </c>
      <c r="Y48" s="48"/>
      <c r="Z48" s="2"/>
      <c r="AA48" s="2"/>
      <c r="AB48" s="2"/>
      <c r="AC48" s="2"/>
      <c r="AD48" s="2"/>
      <c r="AE48" s="2"/>
      <c r="AF48" s="2"/>
      <c r="AG48" s="2"/>
    </row>
    <row r="49" spans="1:33" ht="15.75" customHeight="1">
      <c r="A49" s="2"/>
      <c r="B49" s="48"/>
      <c r="C49" s="2"/>
      <c r="D49" s="2" t="s">
        <v>443</v>
      </c>
      <c r="E49" s="2">
        <v>6</v>
      </c>
      <c r="F49" s="2">
        <v>4</v>
      </c>
      <c r="G49" s="2">
        <v>6</v>
      </c>
      <c r="H49" s="2">
        <v>4</v>
      </c>
      <c r="I49" s="2">
        <v>6</v>
      </c>
      <c r="J49" s="2">
        <v>5</v>
      </c>
      <c r="K49" s="2">
        <v>5</v>
      </c>
      <c r="L49" s="2">
        <v>8</v>
      </c>
      <c r="M49" s="2">
        <v>7</v>
      </c>
      <c r="N49" s="2">
        <v>5</v>
      </c>
      <c r="O49" s="2">
        <v>6</v>
      </c>
      <c r="P49" s="2">
        <v>3</v>
      </c>
      <c r="Q49" s="2">
        <v>8</v>
      </c>
      <c r="R49" s="2">
        <v>4</v>
      </c>
      <c r="S49" s="2">
        <v>3</v>
      </c>
      <c r="T49" s="2">
        <v>6</v>
      </c>
      <c r="U49" s="2">
        <v>6</v>
      </c>
      <c r="V49" s="2">
        <v>6</v>
      </c>
      <c r="W49" s="2">
        <v>6</v>
      </c>
      <c r="X49" s="2">
        <v>3</v>
      </c>
      <c r="Y49" s="48"/>
      <c r="Z49" s="2"/>
      <c r="AA49" s="2"/>
      <c r="AB49" s="2"/>
      <c r="AC49" s="2"/>
      <c r="AD49" s="2"/>
      <c r="AE49" s="2"/>
      <c r="AF49" s="2"/>
      <c r="AG49" s="2"/>
    </row>
    <row r="50" spans="1:33" ht="15.75" customHeight="1">
      <c r="A50" s="2"/>
      <c r="B50" s="48"/>
      <c r="C50" s="2"/>
      <c r="D50" s="2" t="s">
        <v>445</v>
      </c>
      <c r="E50" s="2">
        <v>3</v>
      </c>
      <c r="F50" s="2">
        <v>1</v>
      </c>
      <c r="G50" s="2">
        <v>3</v>
      </c>
      <c r="H50" s="2">
        <v>6</v>
      </c>
      <c r="I50" s="2">
        <v>4</v>
      </c>
      <c r="J50" s="2">
        <v>2</v>
      </c>
      <c r="K50" s="2">
        <v>4</v>
      </c>
      <c r="L50" s="2">
        <v>3</v>
      </c>
      <c r="M50" s="2">
        <v>7</v>
      </c>
      <c r="N50" s="2">
        <v>5</v>
      </c>
      <c r="O50" s="2">
        <v>3</v>
      </c>
      <c r="P50" s="2">
        <v>2</v>
      </c>
      <c r="Q50" s="2">
        <v>8</v>
      </c>
      <c r="R50" s="2">
        <v>3</v>
      </c>
      <c r="S50" s="2">
        <v>4</v>
      </c>
      <c r="T50" s="2">
        <v>3</v>
      </c>
      <c r="U50" s="2">
        <v>6</v>
      </c>
      <c r="V50" s="2">
        <v>6</v>
      </c>
      <c r="W50" s="2">
        <v>5</v>
      </c>
      <c r="X50" s="2">
        <v>4</v>
      </c>
      <c r="Y50" s="48"/>
      <c r="Z50" s="2"/>
      <c r="AA50" s="2"/>
      <c r="AB50" s="2"/>
      <c r="AC50" s="2"/>
      <c r="AD50" s="2"/>
      <c r="AE50" s="2"/>
      <c r="AF50" s="2"/>
      <c r="AG50" s="2"/>
    </row>
    <row r="51" spans="1:33" ht="15.75" customHeight="1">
      <c r="A51" s="2"/>
      <c r="B51" s="48"/>
      <c r="C51" s="2"/>
      <c r="D51" s="1" t="s">
        <v>447</v>
      </c>
      <c r="E51" s="1">
        <f t="shared" ref="E51:X51" si="6">SUM(E48:E50)</f>
        <v>12</v>
      </c>
      <c r="F51" s="1">
        <f t="shared" si="6"/>
        <v>7</v>
      </c>
      <c r="G51" s="1">
        <f t="shared" si="6"/>
        <v>12</v>
      </c>
      <c r="H51" s="1">
        <f t="shared" si="6"/>
        <v>13</v>
      </c>
      <c r="I51" s="1">
        <f t="shared" si="6"/>
        <v>12</v>
      </c>
      <c r="J51" s="1">
        <f t="shared" si="6"/>
        <v>10</v>
      </c>
      <c r="K51" s="1">
        <f t="shared" si="6"/>
        <v>12</v>
      </c>
      <c r="L51" s="1">
        <f t="shared" si="6"/>
        <v>14</v>
      </c>
      <c r="M51" s="1">
        <f t="shared" si="6"/>
        <v>17</v>
      </c>
      <c r="N51" s="1">
        <f t="shared" si="6"/>
        <v>13</v>
      </c>
      <c r="O51" s="1">
        <f t="shared" si="6"/>
        <v>12</v>
      </c>
      <c r="P51" s="1">
        <f t="shared" si="6"/>
        <v>7</v>
      </c>
      <c r="Q51" s="1">
        <f t="shared" si="6"/>
        <v>19</v>
      </c>
      <c r="R51" s="1">
        <f t="shared" si="6"/>
        <v>10</v>
      </c>
      <c r="S51" s="1">
        <f t="shared" si="6"/>
        <v>10</v>
      </c>
      <c r="T51" s="1">
        <f t="shared" si="6"/>
        <v>12</v>
      </c>
      <c r="U51" s="1">
        <f t="shared" si="6"/>
        <v>15</v>
      </c>
      <c r="V51" s="1">
        <f t="shared" si="6"/>
        <v>14</v>
      </c>
      <c r="W51" s="1">
        <f t="shared" si="6"/>
        <v>14</v>
      </c>
      <c r="X51" s="1">
        <f t="shared" si="6"/>
        <v>9</v>
      </c>
      <c r="Y51" s="47">
        <f>AVERAGE(E51:X51)</f>
        <v>12.2</v>
      </c>
      <c r="Z51" s="2"/>
      <c r="AA51" s="2"/>
      <c r="AB51" s="2"/>
      <c r="AC51" s="2"/>
      <c r="AD51" s="2"/>
      <c r="AE51" s="2"/>
      <c r="AF51" s="2"/>
      <c r="AG51" s="2"/>
    </row>
    <row r="52" spans="1:33" ht="15.75" customHeight="1">
      <c r="A52" s="2"/>
      <c r="B52" s="48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48"/>
      <c r="Z52" s="2"/>
      <c r="AA52" s="2"/>
      <c r="AB52" s="2"/>
      <c r="AC52" s="2"/>
      <c r="AD52" s="2"/>
      <c r="AE52" s="2"/>
      <c r="AF52" s="2"/>
      <c r="AG52" s="2"/>
    </row>
    <row r="53" spans="1:33" ht="15.75" customHeight="1">
      <c r="A53" s="2"/>
      <c r="B53" s="48"/>
      <c r="C53" s="2" t="s">
        <v>462</v>
      </c>
      <c r="D53" s="2"/>
      <c r="E53" s="2" t="s">
        <v>419</v>
      </c>
      <c r="F53" s="2" t="s">
        <v>420</v>
      </c>
      <c r="G53" s="2" t="s">
        <v>421</v>
      </c>
      <c r="H53" s="2" t="s">
        <v>422</v>
      </c>
      <c r="I53" s="2" t="s">
        <v>423</v>
      </c>
      <c r="J53" s="2" t="s">
        <v>424</v>
      </c>
      <c r="K53" s="2" t="s">
        <v>425</v>
      </c>
      <c r="L53" s="2" t="s">
        <v>426</v>
      </c>
      <c r="M53" s="2" t="s">
        <v>427</v>
      </c>
      <c r="N53" s="2" t="s">
        <v>428</v>
      </c>
      <c r="O53" s="2" t="s">
        <v>429</v>
      </c>
      <c r="P53" s="2" t="s">
        <v>430</v>
      </c>
      <c r="Q53" s="2" t="s">
        <v>431</v>
      </c>
      <c r="R53" s="2" t="s">
        <v>432</v>
      </c>
      <c r="S53" s="2" t="s">
        <v>433</v>
      </c>
      <c r="T53" s="2" t="s">
        <v>434</v>
      </c>
      <c r="U53" s="2" t="s">
        <v>435</v>
      </c>
      <c r="V53" s="2" t="s">
        <v>436</v>
      </c>
      <c r="W53" s="2" t="s">
        <v>437</v>
      </c>
      <c r="X53" s="2" t="s">
        <v>438</v>
      </c>
      <c r="Y53" s="47"/>
      <c r="Z53" s="2"/>
      <c r="AA53" s="2"/>
      <c r="AB53" s="2"/>
      <c r="AC53" s="2"/>
      <c r="AD53" s="2"/>
      <c r="AE53" s="2"/>
      <c r="AF53" s="2"/>
      <c r="AG53" s="2"/>
    </row>
    <row r="54" spans="1:33" ht="15.75" customHeight="1">
      <c r="A54" s="2"/>
      <c r="B54" s="48"/>
      <c r="C54" s="2" t="s">
        <v>463</v>
      </c>
      <c r="D54" s="2" t="s">
        <v>441</v>
      </c>
      <c r="E54" s="2">
        <v>3</v>
      </c>
      <c r="F54" s="2">
        <v>3</v>
      </c>
      <c r="G54" s="2">
        <v>3</v>
      </c>
      <c r="H54" s="2">
        <v>3</v>
      </c>
      <c r="I54" s="2">
        <v>2</v>
      </c>
      <c r="J54" s="2">
        <v>3</v>
      </c>
      <c r="K54" s="2">
        <v>3</v>
      </c>
      <c r="L54" s="2">
        <v>3</v>
      </c>
      <c r="M54" s="2">
        <v>3</v>
      </c>
      <c r="N54" s="2">
        <v>2</v>
      </c>
      <c r="O54" s="2">
        <v>3</v>
      </c>
      <c r="P54" s="2">
        <v>3</v>
      </c>
      <c r="Q54" s="2">
        <v>3</v>
      </c>
      <c r="R54" s="2">
        <v>3</v>
      </c>
      <c r="S54" s="2">
        <v>3</v>
      </c>
      <c r="T54" s="2">
        <v>3</v>
      </c>
      <c r="U54" s="2">
        <v>3</v>
      </c>
      <c r="V54" s="2">
        <v>3</v>
      </c>
      <c r="W54" s="2">
        <v>3</v>
      </c>
      <c r="X54" s="2">
        <v>3</v>
      </c>
      <c r="Y54" s="47"/>
      <c r="Z54" s="2"/>
      <c r="AA54" s="2"/>
      <c r="AB54" s="2"/>
      <c r="AC54" s="2"/>
      <c r="AD54" s="2"/>
      <c r="AE54" s="2"/>
      <c r="AF54" s="2"/>
      <c r="AG54" s="2"/>
    </row>
    <row r="55" spans="1:33" ht="15.75" customHeight="1">
      <c r="A55" s="2"/>
      <c r="B55" s="48"/>
      <c r="C55" s="2"/>
      <c r="D55" s="2" t="s">
        <v>443</v>
      </c>
      <c r="E55" s="2">
        <v>5</v>
      </c>
      <c r="F55" s="2">
        <v>7</v>
      </c>
      <c r="G55" s="2">
        <v>6</v>
      </c>
      <c r="H55" s="2">
        <v>5</v>
      </c>
      <c r="I55" s="2">
        <v>8</v>
      </c>
      <c r="J55" s="2">
        <v>7</v>
      </c>
      <c r="K55" s="2">
        <v>5</v>
      </c>
      <c r="L55" s="2">
        <v>5</v>
      </c>
      <c r="M55" s="2">
        <v>5</v>
      </c>
      <c r="N55" s="2">
        <v>5</v>
      </c>
      <c r="O55" s="2">
        <v>4</v>
      </c>
      <c r="P55" s="2">
        <v>7</v>
      </c>
      <c r="Q55" s="2">
        <v>4</v>
      </c>
      <c r="R55" s="2">
        <v>7</v>
      </c>
      <c r="S55" s="2">
        <v>6</v>
      </c>
      <c r="T55" s="2">
        <v>7</v>
      </c>
      <c r="U55" s="2">
        <v>5</v>
      </c>
      <c r="V55" s="2">
        <v>7</v>
      </c>
      <c r="W55" s="2">
        <v>5</v>
      </c>
      <c r="X55" s="2">
        <v>5</v>
      </c>
      <c r="Y55" s="47"/>
      <c r="Z55" s="2"/>
      <c r="AA55" s="2"/>
      <c r="AB55" s="2"/>
      <c r="AC55" s="2"/>
      <c r="AD55" s="2"/>
      <c r="AE55" s="2"/>
      <c r="AF55" s="2"/>
      <c r="AG55" s="2"/>
    </row>
    <row r="56" spans="1:33" ht="15.75" customHeight="1">
      <c r="A56" s="2"/>
      <c r="B56" s="48"/>
      <c r="C56" s="2"/>
      <c r="D56" s="2" t="s">
        <v>445</v>
      </c>
      <c r="E56" s="2">
        <v>4</v>
      </c>
      <c r="F56" s="2">
        <v>6</v>
      </c>
      <c r="G56" s="2">
        <v>5</v>
      </c>
      <c r="H56" s="2">
        <v>4</v>
      </c>
      <c r="I56" s="2">
        <v>7</v>
      </c>
      <c r="J56" s="2">
        <v>3</v>
      </c>
      <c r="K56" s="2">
        <v>1</v>
      </c>
      <c r="L56" s="2">
        <v>5</v>
      </c>
      <c r="M56" s="2">
        <v>2</v>
      </c>
      <c r="N56" s="2">
        <v>4</v>
      </c>
      <c r="O56" s="2">
        <v>2</v>
      </c>
      <c r="P56" s="2">
        <v>5</v>
      </c>
      <c r="Q56" s="2">
        <v>5</v>
      </c>
      <c r="R56" s="2">
        <v>7</v>
      </c>
      <c r="S56" s="2">
        <v>7</v>
      </c>
      <c r="T56" s="2">
        <v>4</v>
      </c>
      <c r="U56" s="2">
        <v>6</v>
      </c>
      <c r="V56" s="2">
        <v>6</v>
      </c>
      <c r="W56" s="2">
        <v>8</v>
      </c>
      <c r="X56" s="2">
        <v>5</v>
      </c>
      <c r="Y56" s="47"/>
      <c r="Z56" s="2"/>
      <c r="AA56" s="2"/>
      <c r="AB56" s="2"/>
      <c r="AC56" s="2"/>
      <c r="AD56" s="2"/>
      <c r="AE56" s="2"/>
      <c r="AF56" s="2"/>
      <c r="AG56" s="2"/>
    </row>
    <row r="57" spans="1:33" ht="15.75" customHeight="1">
      <c r="A57" s="2"/>
      <c r="B57" s="48"/>
      <c r="C57" s="2"/>
      <c r="D57" s="1" t="s">
        <v>447</v>
      </c>
      <c r="E57" s="1">
        <f t="shared" ref="E57:X57" si="7">SUM(E54:E56)</f>
        <v>12</v>
      </c>
      <c r="F57" s="1">
        <f t="shared" si="7"/>
        <v>16</v>
      </c>
      <c r="G57" s="1">
        <f t="shared" si="7"/>
        <v>14</v>
      </c>
      <c r="H57" s="1">
        <f t="shared" si="7"/>
        <v>12</v>
      </c>
      <c r="I57" s="1">
        <f t="shared" si="7"/>
        <v>17</v>
      </c>
      <c r="J57" s="1">
        <f t="shared" si="7"/>
        <v>13</v>
      </c>
      <c r="K57" s="1">
        <f t="shared" si="7"/>
        <v>9</v>
      </c>
      <c r="L57" s="1">
        <f t="shared" si="7"/>
        <v>13</v>
      </c>
      <c r="M57" s="1">
        <f t="shared" si="7"/>
        <v>10</v>
      </c>
      <c r="N57" s="1">
        <f t="shared" si="7"/>
        <v>11</v>
      </c>
      <c r="O57" s="1">
        <f t="shared" si="7"/>
        <v>9</v>
      </c>
      <c r="P57" s="1">
        <f t="shared" si="7"/>
        <v>15</v>
      </c>
      <c r="Q57" s="1">
        <f t="shared" si="7"/>
        <v>12</v>
      </c>
      <c r="R57" s="1">
        <f t="shared" si="7"/>
        <v>17</v>
      </c>
      <c r="S57" s="1">
        <f t="shared" si="7"/>
        <v>16</v>
      </c>
      <c r="T57" s="1">
        <f t="shared" si="7"/>
        <v>14</v>
      </c>
      <c r="U57" s="1">
        <f t="shared" si="7"/>
        <v>14</v>
      </c>
      <c r="V57" s="1">
        <f t="shared" si="7"/>
        <v>16</v>
      </c>
      <c r="W57" s="1">
        <f t="shared" si="7"/>
        <v>16</v>
      </c>
      <c r="X57" s="1">
        <f t="shared" si="7"/>
        <v>13</v>
      </c>
      <c r="Y57" s="47">
        <f>AVERAGE(E57:X57)</f>
        <v>13.45</v>
      </c>
      <c r="Z57" s="2"/>
      <c r="AA57" s="2"/>
      <c r="AB57" s="2"/>
      <c r="AC57" s="2"/>
      <c r="AD57" s="2"/>
      <c r="AE57" s="2"/>
      <c r="AF57" s="2"/>
      <c r="AG57" s="2"/>
    </row>
    <row r="58" spans="1:33" ht="15.75" customHeight="1">
      <c r="A58" s="2"/>
      <c r="B58" s="4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47"/>
      <c r="Z58" s="2"/>
      <c r="AA58" s="2"/>
      <c r="AB58" s="2"/>
      <c r="AC58" s="2"/>
      <c r="AD58" s="2"/>
      <c r="AE58" s="2"/>
      <c r="AF58" s="2"/>
      <c r="AG58" s="2"/>
    </row>
    <row r="59" spans="1:33" ht="15.75" customHeight="1">
      <c r="A59" s="2"/>
      <c r="B59" s="48"/>
      <c r="C59" s="2" t="s">
        <v>464</v>
      </c>
      <c r="D59" s="2"/>
      <c r="E59" s="2" t="s">
        <v>419</v>
      </c>
      <c r="F59" s="2" t="s">
        <v>420</v>
      </c>
      <c r="G59" s="2" t="s">
        <v>421</v>
      </c>
      <c r="H59" s="2" t="s">
        <v>422</v>
      </c>
      <c r="I59" s="2" t="s">
        <v>423</v>
      </c>
      <c r="J59" s="2" t="s">
        <v>424</v>
      </c>
      <c r="K59" s="2" t="s">
        <v>425</v>
      </c>
      <c r="L59" s="2" t="s">
        <v>426</v>
      </c>
      <c r="M59" s="2" t="s">
        <v>427</v>
      </c>
      <c r="N59" s="2" t="s">
        <v>428</v>
      </c>
      <c r="O59" s="2" t="s">
        <v>429</v>
      </c>
      <c r="P59" s="2" t="s">
        <v>430</v>
      </c>
      <c r="Q59" s="2" t="s">
        <v>431</v>
      </c>
      <c r="R59" s="2" t="s">
        <v>432</v>
      </c>
      <c r="S59" s="2" t="s">
        <v>433</v>
      </c>
      <c r="T59" s="2" t="s">
        <v>434</v>
      </c>
      <c r="U59" s="2" t="s">
        <v>435</v>
      </c>
      <c r="V59" s="2" t="s">
        <v>436</v>
      </c>
      <c r="W59" s="2" t="s">
        <v>437</v>
      </c>
      <c r="X59" s="2" t="s">
        <v>438</v>
      </c>
      <c r="Y59" s="47"/>
      <c r="Z59" s="2"/>
      <c r="AA59" s="2"/>
      <c r="AB59" s="2"/>
      <c r="AC59" s="2"/>
      <c r="AD59" s="2"/>
      <c r="AE59" s="2"/>
      <c r="AF59" s="2"/>
      <c r="AG59" s="2"/>
    </row>
    <row r="60" spans="1:33" ht="15.75" customHeight="1">
      <c r="A60" s="2"/>
      <c r="B60" s="48"/>
      <c r="C60" s="2" t="s">
        <v>465</v>
      </c>
      <c r="D60" s="2" t="s">
        <v>441</v>
      </c>
      <c r="E60" s="2">
        <v>3</v>
      </c>
      <c r="F60" s="2">
        <v>4</v>
      </c>
      <c r="G60" s="2">
        <v>3</v>
      </c>
      <c r="H60" s="2">
        <v>3</v>
      </c>
      <c r="I60" s="2">
        <v>3</v>
      </c>
      <c r="J60" s="2">
        <v>3</v>
      </c>
      <c r="K60" s="2">
        <v>3</v>
      </c>
      <c r="L60" s="2">
        <v>3</v>
      </c>
      <c r="M60" s="2">
        <v>3</v>
      </c>
      <c r="N60" s="2">
        <v>3</v>
      </c>
      <c r="O60" s="2">
        <v>3</v>
      </c>
      <c r="P60" s="2">
        <v>3</v>
      </c>
      <c r="Q60" s="2">
        <v>3</v>
      </c>
      <c r="R60" s="2">
        <v>3</v>
      </c>
      <c r="S60" s="2">
        <v>3</v>
      </c>
      <c r="T60" s="2">
        <v>3</v>
      </c>
      <c r="U60" s="2">
        <v>3</v>
      </c>
      <c r="V60" s="2">
        <v>3</v>
      </c>
      <c r="W60" s="2">
        <v>3</v>
      </c>
      <c r="X60" s="2">
        <v>3</v>
      </c>
      <c r="Y60" s="47"/>
      <c r="Z60" s="2"/>
      <c r="AA60" s="2"/>
      <c r="AB60" s="2"/>
      <c r="AC60" s="2"/>
      <c r="AD60" s="2"/>
      <c r="AE60" s="2"/>
      <c r="AF60" s="2"/>
      <c r="AG60" s="2"/>
    </row>
    <row r="61" spans="1:33" ht="15.75" customHeight="1">
      <c r="A61" s="2"/>
      <c r="B61" s="48"/>
      <c r="C61" s="2"/>
      <c r="D61" s="2" t="s">
        <v>443</v>
      </c>
      <c r="E61" s="2">
        <v>6</v>
      </c>
      <c r="F61" s="2">
        <v>5</v>
      </c>
      <c r="G61" s="2">
        <v>5</v>
      </c>
      <c r="H61" s="2">
        <v>5</v>
      </c>
      <c r="I61" s="2">
        <v>4</v>
      </c>
      <c r="J61" s="2">
        <v>3</v>
      </c>
      <c r="K61" s="2">
        <v>5</v>
      </c>
      <c r="L61" s="2">
        <v>9</v>
      </c>
      <c r="M61" s="2">
        <v>5</v>
      </c>
      <c r="N61" s="2">
        <v>4</v>
      </c>
      <c r="O61" s="2">
        <v>9</v>
      </c>
      <c r="P61" s="2">
        <v>8</v>
      </c>
      <c r="Q61" s="2">
        <v>3</v>
      </c>
      <c r="R61" s="2">
        <v>6</v>
      </c>
      <c r="S61" s="2">
        <v>6</v>
      </c>
      <c r="T61" s="2">
        <v>7</v>
      </c>
      <c r="U61" s="2">
        <v>8</v>
      </c>
      <c r="V61" s="2">
        <v>7</v>
      </c>
      <c r="W61" s="2">
        <v>5</v>
      </c>
      <c r="X61" s="2">
        <v>4</v>
      </c>
      <c r="Y61" s="47"/>
      <c r="Z61" s="2"/>
      <c r="AA61" s="2"/>
      <c r="AB61" s="2"/>
      <c r="AC61" s="2"/>
      <c r="AD61" s="2"/>
      <c r="AE61" s="2"/>
      <c r="AF61" s="2"/>
      <c r="AG61" s="2"/>
    </row>
    <row r="62" spans="1:33" ht="15.75" customHeight="1">
      <c r="A62" s="2"/>
      <c r="B62" s="48"/>
      <c r="C62" s="2"/>
      <c r="D62" s="2" t="s">
        <v>445</v>
      </c>
      <c r="E62" s="2">
        <v>3</v>
      </c>
      <c r="F62" s="2">
        <v>3</v>
      </c>
      <c r="G62" s="2">
        <v>3</v>
      </c>
      <c r="H62" s="2">
        <v>5</v>
      </c>
      <c r="I62" s="2">
        <v>6</v>
      </c>
      <c r="J62" s="2">
        <v>6</v>
      </c>
      <c r="K62" s="2">
        <v>5</v>
      </c>
      <c r="L62" s="2">
        <v>9</v>
      </c>
      <c r="M62" s="2">
        <v>3</v>
      </c>
      <c r="N62" s="2">
        <v>2</v>
      </c>
      <c r="O62" s="2">
        <v>5</v>
      </c>
      <c r="P62" s="2">
        <v>6</v>
      </c>
      <c r="Q62" s="2">
        <v>2</v>
      </c>
      <c r="R62" s="2">
        <v>3</v>
      </c>
      <c r="S62" s="2">
        <v>3</v>
      </c>
      <c r="T62" s="2">
        <v>2</v>
      </c>
      <c r="U62" s="2">
        <v>5</v>
      </c>
      <c r="V62" s="2">
        <v>5</v>
      </c>
      <c r="W62" s="2">
        <v>5</v>
      </c>
      <c r="X62" s="2">
        <v>4</v>
      </c>
      <c r="Y62" s="47"/>
      <c r="Z62" s="2"/>
      <c r="AA62" s="2"/>
      <c r="AB62" s="2"/>
      <c r="AC62" s="2"/>
      <c r="AD62" s="2"/>
      <c r="AE62" s="2"/>
      <c r="AF62" s="2"/>
      <c r="AG62" s="2"/>
    </row>
    <row r="63" spans="1:33" ht="15.75" customHeight="1">
      <c r="A63" s="2"/>
      <c r="B63" s="48"/>
      <c r="C63" s="2"/>
      <c r="D63" s="1" t="s">
        <v>447</v>
      </c>
      <c r="E63" s="1">
        <f t="shared" ref="E63:X63" si="8">SUM(E60:E62)</f>
        <v>12</v>
      </c>
      <c r="F63" s="1">
        <f t="shared" si="8"/>
        <v>12</v>
      </c>
      <c r="G63" s="1">
        <f t="shared" si="8"/>
        <v>11</v>
      </c>
      <c r="H63" s="1">
        <f t="shared" si="8"/>
        <v>13</v>
      </c>
      <c r="I63" s="1">
        <f t="shared" si="8"/>
        <v>13</v>
      </c>
      <c r="J63" s="1">
        <f t="shared" si="8"/>
        <v>12</v>
      </c>
      <c r="K63" s="1">
        <f t="shared" si="8"/>
        <v>13</v>
      </c>
      <c r="L63" s="1">
        <f t="shared" si="8"/>
        <v>21</v>
      </c>
      <c r="M63" s="1">
        <f t="shared" si="8"/>
        <v>11</v>
      </c>
      <c r="N63" s="1">
        <f t="shared" si="8"/>
        <v>9</v>
      </c>
      <c r="O63" s="1">
        <f t="shared" si="8"/>
        <v>17</v>
      </c>
      <c r="P63" s="1">
        <f t="shared" si="8"/>
        <v>17</v>
      </c>
      <c r="Q63" s="1">
        <f t="shared" si="8"/>
        <v>8</v>
      </c>
      <c r="R63" s="1">
        <f t="shared" si="8"/>
        <v>12</v>
      </c>
      <c r="S63" s="1">
        <f t="shared" si="8"/>
        <v>12</v>
      </c>
      <c r="T63" s="1">
        <f t="shared" si="8"/>
        <v>12</v>
      </c>
      <c r="U63" s="1">
        <f t="shared" si="8"/>
        <v>16</v>
      </c>
      <c r="V63" s="1">
        <f t="shared" si="8"/>
        <v>15</v>
      </c>
      <c r="W63" s="1">
        <f t="shared" si="8"/>
        <v>13</v>
      </c>
      <c r="X63" s="1">
        <f t="shared" si="8"/>
        <v>11</v>
      </c>
      <c r="Y63" s="47">
        <f>AVERAGE(E63:X63)</f>
        <v>13</v>
      </c>
      <c r="Z63" s="2"/>
      <c r="AA63" s="2"/>
      <c r="AB63" s="2"/>
      <c r="AC63" s="2"/>
      <c r="AD63" s="2"/>
      <c r="AE63" s="2"/>
      <c r="AF63" s="2"/>
      <c r="AG63" s="2"/>
    </row>
    <row r="64" spans="1:33" ht="15.75" customHeight="1">
      <c r="A64" s="2"/>
      <c r="B64" s="4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47"/>
      <c r="Z64" s="2"/>
      <c r="AA64" s="2"/>
      <c r="AB64" s="2"/>
      <c r="AC64" s="2"/>
      <c r="AD64" s="2"/>
      <c r="AE64" s="2"/>
      <c r="AF64" s="2"/>
      <c r="AG64" s="2"/>
    </row>
    <row r="65" spans="1:33" ht="15.75" customHeight="1">
      <c r="A65" s="2"/>
      <c r="B65" s="48"/>
      <c r="C65" s="2" t="s">
        <v>466</v>
      </c>
      <c r="D65" s="2"/>
      <c r="E65" s="2" t="s">
        <v>419</v>
      </c>
      <c r="F65" s="2" t="s">
        <v>420</v>
      </c>
      <c r="G65" s="2" t="s">
        <v>421</v>
      </c>
      <c r="H65" s="2" t="s">
        <v>422</v>
      </c>
      <c r="I65" s="2" t="s">
        <v>423</v>
      </c>
      <c r="J65" s="2" t="s">
        <v>424</v>
      </c>
      <c r="K65" s="2" t="s">
        <v>425</v>
      </c>
      <c r="L65" s="2" t="s">
        <v>426</v>
      </c>
      <c r="M65" s="2" t="s">
        <v>427</v>
      </c>
      <c r="N65" s="2" t="s">
        <v>428</v>
      </c>
      <c r="O65" s="2" t="s">
        <v>429</v>
      </c>
      <c r="P65" s="2" t="s">
        <v>430</v>
      </c>
      <c r="Q65" s="2" t="s">
        <v>431</v>
      </c>
      <c r="R65" s="2" t="s">
        <v>432</v>
      </c>
      <c r="S65" s="2" t="s">
        <v>433</v>
      </c>
      <c r="T65" s="2" t="s">
        <v>434</v>
      </c>
      <c r="U65" s="2" t="s">
        <v>435</v>
      </c>
      <c r="V65" s="2" t="s">
        <v>436</v>
      </c>
      <c r="W65" s="2" t="s">
        <v>437</v>
      </c>
      <c r="X65" s="2" t="s">
        <v>438</v>
      </c>
      <c r="Y65" s="47"/>
      <c r="Z65" s="2"/>
      <c r="AA65" s="2"/>
      <c r="AB65" s="2"/>
      <c r="AC65" s="2"/>
      <c r="AD65" s="2"/>
      <c r="AE65" s="2"/>
      <c r="AF65" s="2"/>
      <c r="AG65" s="2"/>
    </row>
    <row r="66" spans="1:33" ht="15.75" customHeight="1">
      <c r="A66" s="2"/>
      <c r="B66" s="48"/>
      <c r="C66" s="2" t="s">
        <v>467</v>
      </c>
      <c r="D66" s="2" t="s">
        <v>441</v>
      </c>
      <c r="E66" s="2">
        <v>2</v>
      </c>
      <c r="F66" s="2">
        <v>3</v>
      </c>
      <c r="G66" s="2">
        <v>4</v>
      </c>
      <c r="H66" s="2">
        <v>2</v>
      </c>
      <c r="I66" s="2">
        <v>2</v>
      </c>
      <c r="J66" s="2">
        <v>3</v>
      </c>
      <c r="K66" s="2">
        <v>3</v>
      </c>
      <c r="L66" s="2">
        <v>3</v>
      </c>
      <c r="M66" s="2">
        <v>5</v>
      </c>
      <c r="N66" s="2">
        <v>2</v>
      </c>
      <c r="O66" s="2">
        <v>4</v>
      </c>
      <c r="P66" s="2">
        <v>3</v>
      </c>
      <c r="Q66" s="2">
        <v>3</v>
      </c>
      <c r="R66" s="2">
        <v>3</v>
      </c>
      <c r="S66" s="2">
        <v>3</v>
      </c>
      <c r="T66" s="2">
        <v>3</v>
      </c>
      <c r="U66" s="2">
        <v>3</v>
      </c>
      <c r="V66" s="2">
        <v>3</v>
      </c>
      <c r="W66" s="2">
        <v>3</v>
      </c>
      <c r="X66" s="2">
        <v>3</v>
      </c>
      <c r="Y66" s="47"/>
      <c r="Z66" s="2"/>
      <c r="AA66" s="2"/>
      <c r="AB66" s="2"/>
      <c r="AC66" s="2"/>
      <c r="AD66" s="2"/>
      <c r="AE66" s="2"/>
      <c r="AF66" s="2"/>
      <c r="AG66" s="2"/>
    </row>
    <row r="67" spans="1:33" ht="15.75" customHeight="1">
      <c r="A67" s="2"/>
      <c r="B67" s="48"/>
      <c r="C67" s="2"/>
      <c r="D67" s="2" t="s">
        <v>443</v>
      </c>
      <c r="E67" s="2">
        <v>7</v>
      </c>
      <c r="F67" s="2">
        <v>7</v>
      </c>
      <c r="G67" s="2">
        <v>7</v>
      </c>
      <c r="H67" s="2">
        <v>3</v>
      </c>
      <c r="I67" s="2">
        <v>8</v>
      </c>
      <c r="J67" s="2">
        <v>7</v>
      </c>
      <c r="K67" s="2">
        <v>5</v>
      </c>
      <c r="L67" s="2">
        <v>4</v>
      </c>
      <c r="M67" s="2">
        <v>7</v>
      </c>
      <c r="N67" s="2">
        <v>6</v>
      </c>
      <c r="O67" s="2">
        <v>8</v>
      </c>
      <c r="P67" s="2">
        <v>5</v>
      </c>
      <c r="Q67" s="2">
        <v>6</v>
      </c>
      <c r="R67" s="2">
        <v>5</v>
      </c>
      <c r="S67" s="2">
        <v>4</v>
      </c>
      <c r="T67" s="2">
        <v>5</v>
      </c>
      <c r="U67" s="2">
        <v>5</v>
      </c>
      <c r="V67" s="2">
        <v>5</v>
      </c>
      <c r="W67" s="2">
        <v>4</v>
      </c>
      <c r="X67" s="2">
        <v>6</v>
      </c>
      <c r="Y67" s="47"/>
      <c r="Z67" s="2"/>
      <c r="AA67" s="2"/>
      <c r="AB67" s="2"/>
      <c r="AC67" s="2"/>
      <c r="AD67" s="2"/>
      <c r="AE67" s="2"/>
      <c r="AF67" s="2"/>
      <c r="AG67" s="2"/>
    </row>
    <row r="68" spans="1:33" ht="15.75" customHeight="1">
      <c r="A68" s="2"/>
      <c r="B68" s="48"/>
      <c r="C68" s="2"/>
      <c r="D68" s="2" t="s">
        <v>445</v>
      </c>
      <c r="E68" s="2">
        <v>4</v>
      </c>
      <c r="F68" s="2">
        <v>3</v>
      </c>
      <c r="G68" s="2">
        <v>4</v>
      </c>
      <c r="H68" s="2">
        <v>1</v>
      </c>
      <c r="I68" s="2">
        <v>8</v>
      </c>
      <c r="J68" s="2">
        <v>6</v>
      </c>
      <c r="K68" s="2">
        <v>2</v>
      </c>
      <c r="L68" s="2">
        <v>2</v>
      </c>
      <c r="M68" s="2">
        <v>7</v>
      </c>
      <c r="N68" s="2">
        <v>3</v>
      </c>
      <c r="O68" s="2">
        <v>3</v>
      </c>
      <c r="P68" s="2">
        <v>4</v>
      </c>
      <c r="Q68" s="2">
        <v>3</v>
      </c>
      <c r="R68" s="2">
        <v>4</v>
      </c>
      <c r="S68" s="2">
        <v>1</v>
      </c>
      <c r="T68" s="2">
        <v>0</v>
      </c>
      <c r="U68" s="2">
        <v>3</v>
      </c>
      <c r="V68" s="2">
        <v>2</v>
      </c>
      <c r="W68" s="2">
        <v>3</v>
      </c>
      <c r="X68" s="2">
        <v>6</v>
      </c>
      <c r="Y68" s="47"/>
      <c r="Z68" s="2"/>
      <c r="AA68" s="2"/>
      <c r="AB68" s="2"/>
      <c r="AC68" s="2"/>
      <c r="AD68" s="2"/>
      <c r="AE68" s="2"/>
      <c r="AF68" s="2"/>
      <c r="AG68" s="2"/>
    </row>
    <row r="69" spans="1:33" ht="15.75" customHeight="1">
      <c r="A69" s="2"/>
      <c r="B69" s="48"/>
      <c r="C69" s="2"/>
      <c r="D69" s="1" t="s">
        <v>447</v>
      </c>
      <c r="E69" s="1">
        <f t="shared" ref="E69:X69" si="9">SUM(E66:E68)</f>
        <v>13</v>
      </c>
      <c r="F69" s="1">
        <f t="shared" si="9"/>
        <v>13</v>
      </c>
      <c r="G69" s="1">
        <f t="shared" si="9"/>
        <v>15</v>
      </c>
      <c r="H69" s="1">
        <f t="shared" si="9"/>
        <v>6</v>
      </c>
      <c r="I69" s="1">
        <f t="shared" si="9"/>
        <v>18</v>
      </c>
      <c r="J69" s="1">
        <f t="shared" si="9"/>
        <v>16</v>
      </c>
      <c r="K69" s="1">
        <f t="shared" si="9"/>
        <v>10</v>
      </c>
      <c r="L69" s="1">
        <f t="shared" si="9"/>
        <v>9</v>
      </c>
      <c r="M69" s="1">
        <f t="shared" si="9"/>
        <v>19</v>
      </c>
      <c r="N69" s="1">
        <f t="shared" si="9"/>
        <v>11</v>
      </c>
      <c r="O69" s="1">
        <f t="shared" si="9"/>
        <v>15</v>
      </c>
      <c r="P69" s="1">
        <f t="shared" si="9"/>
        <v>12</v>
      </c>
      <c r="Q69" s="1">
        <f t="shared" si="9"/>
        <v>12</v>
      </c>
      <c r="R69" s="1">
        <f t="shared" si="9"/>
        <v>12</v>
      </c>
      <c r="S69" s="1">
        <f t="shared" si="9"/>
        <v>8</v>
      </c>
      <c r="T69" s="1">
        <f t="shared" si="9"/>
        <v>8</v>
      </c>
      <c r="U69" s="1">
        <f t="shared" si="9"/>
        <v>11</v>
      </c>
      <c r="V69" s="1">
        <f t="shared" si="9"/>
        <v>10</v>
      </c>
      <c r="W69" s="1">
        <f t="shared" si="9"/>
        <v>10</v>
      </c>
      <c r="X69" s="1">
        <f t="shared" si="9"/>
        <v>15</v>
      </c>
      <c r="Y69" s="47">
        <f>AVERAGE(E69:X69)</f>
        <v>12.15</v>
      </c>
      <c r="Z69" s="2"/>
      <c r="AA69" s="2"/>
      <c r="AB69" s="2"/>
      <c r="AC69" s="2"/>
      <c r="AD69" s="2"/>
      <c r="AE69" s="2"/>
      <c r="AF69" s="2"/>
      <c r="AG69" s="2"/>
    </row>
    <row r="70" spans="1:33" ht="15.75" customHeight="1">
      <c r="A70" s="2"/>
      <c r="B70" s="4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47"/>
      <c r="Z70" s="2"/>
      <c r="AA70" s="2"/>
      <c r="AB70" s="2"/>
      <c r="AC70" s="2"/>
      <c r="AD70" s="2"/>
      <c r="AE70" s="2"/>
      <c r="AF70" s="2"/>
      <c r="AG70" s="2"/>
    </row>
    <row r="71" spans="1:33" ht="15.75" customHeight="1">
      <c r="A71" s="2"/>
      <c r="B71" s="48"/>
      <c r="C71" s="2" t="s">
        <v>468</v>
      </c>
      <c r="D71" s="2"/>
      <c r="E71" s="2" t="s">
        <v>419</v>
      </c>
      <c r="F71" s="2" t="s">
        <v>420</v>
      </c>
      <c r="G71" s="2" t="s">
        <v>421</v>
      </c>
      <c r="H71" s="2" t="s">
        <v>422</v>
      </c>
      <c r="I71" s="2" t="s">
        <v>423</v>
      </c>
      <c r="J71" s="2" t="s">
        <v>424</v>
      </c>
      <c r="K71" s="2" t="s">
        <v>425</v>
      </c>
      <c r="L71" s="2" t="s">
        <v>426</v>
      </c>
      <c r="M71" s="2" t="s">
        <v>427</v>
      </c>
      <c r="N71" s="2" t="s">
        <v>428</v>
      </c>
      <c r="O71" s="2" t="s">
        <v>429</v>
      </c>
      <c r="P71" s="2" t="s">
        <v>430</v>
      </c>
      <c r="Q71" s="2" t="s">
        <v>431</v>
      </c>
      <c r="R71" s="2" t="s">
        <v>432</v>
      </c>
      <c r="S71" s="2" t="s">
        <v>433</v>
      </c>
      <c r="T71" s="2" t="s">
        <v>434</v>
      </c>
      <c r="U71" s="2" t="s">
        <v>435</v>
      </c>
      <c r="V71" s="2" t="s">
        <v>436</v>
      </c>
      <c r="W71" s="2" t="s">
        <v>437</v>
      </c>
      <c r="X71" s="2" t="s">
        <v>438</v>
      </c>
      <c r="Y71" s="47"/>
      <c r="Z71" s="2"/>
      <c r="AA71" s="2"/>
      <c r="AB71" s="2"/>
      <c r="AC71" s="2"/>
      <c r="AD71" s="2"/>
      <c r="AE71" s="2"/>
      <c r="AF71" s="2"/>
      <c r="AG71" s="2"/>
    </row>
    <row r="72" spans="1:33" ht="15.75" customHeight="1">
      <c r="A72" s="2"/>
      <c r="B72" s="48"/>
      <c r="C72" s="2" t="s">
        <v>469</v>
      </c>
      <c r="D72" s="2" t="s">
        <v>441</v>
      </c>
      <c r="E72" s="2">
        <v>3</v>
      </c>
      <c r="F72" s="2">
        <v>3</v>
      </c>
      <c r="G72" s="2">
        <v>3</v>
      </c>
      <c r="H72" s="2">
        <v>3</v>
      </c>
      <c r="I72" s="2">
        <v>3</v>
      </c>
      <c r="J72" s="2">
        <v>2</v>
      </c>
      <c r="K72" s="2">
        <v>4</v>
      </c>
      <c r="L72" s="2">
        <v>3</v>
      </c>
      <c r="M72" s="2">
        <v>3</v>
      </c>
      <c r="N72" s="2">
        <v>3</v>
      </c>
      <c r="O72" s="2">
        <v>3</v>
      </c>
      <c r="P72" s="2">
        <v>3</v>
      </c>
      <c r="Q72" s="2">
        <v>3</v>
      </c>
      <c r="R72" s="2">
        <v>3</v>
      </c>
      <c r="S72" s="2">
        <v>3</v>
      </c>
      <c r="T72" s="2">
        <v>4</v>
      </c>
      <c r="U72" s="2">
        <v>3</v>
      </c>
      <c r="V72" s="2">
        <v>3</v>
      </c>
      <c r="W72" s="2">
        <v>3</v>
      </c>
      <c r="X72" s="2">
        <v>3</v>
      </c>
      <c r="Y72" s="47"/>
      <c r="Z72" s="2"/>
      <c r="AA72" s="2"/>
      <c r="AB72" s="2"/>
      <c r="AC72" s="2"/>
      <c r="AD72" s="2"/>
      <c r="AE72" s="2"/>
      <c r="AF72" s="2"/>
      <c r="AG72" s="2"/>
    </row>
    <row r="73" spans="1:33" ht="15.75" customHeight="1">
      <c r="A73" s="1"/>
      <c r="B73" s="48"/>
      <c r="C73" s="2"/>
      <c r="D73" s="2" t="s">
        <v>443</v>
      </c>
      <c r="E73" s="2">
        <v>6</v>
      </c>
      <c r="F73" s="2">
        <v>8</v>
      </c>
      <c r="G73" s="2">
        <v>7</v>
      </c>
      <c r="H73" s="2">
        <v>4</v>
      </c>
      <c r="I73" s="2">
        <v>7</v>
      </c>
      <c r="J73" s="2">
        <v>6</v>
      </c>
      <c r="K73" s="2">
        <v>7</v>
      </c>
      <c r="L73" s="2">
        <v>7</v>
      </c>
      <c r="M73" s="2">
        <v>7</v>
      </c>
      <c r="N73" s="2">
        <v>6</v>
      </c>
      <c r="O73" s="2">
        <v>5</v>
      </c>
      <c r="P73" s="2">
        <v>8</v>
      </c>
      <c r="Q73" s="2">
        <v>8</v>
      </c>
      <c r="R73" s="2">
        <v>6</v>
      </c>
      <c r="S73" s="2">
        <v>9</v>
      </c>
      <c r="T73" s="2">
        <v>9</v>
      </c>
      <c r="U73" s="2">
        <v>5</v>
      </c>
      <c r="V73" s="2">
        <v>6</v>
      </c>
      <c r="W73" s="2">
        <v>7</v>
      </c>
      <c r="X73" s="2">
        <v>6</v>
      </c>
      <c r="Y73" s="47"/>
      <c r="Z73" s="2"/>
      <c r="AA73" s="2"/>
      <c r="AB73" s="2"/>
      <c r="AC73" s="2"/>
      <c r="AD73" s="2"/>
      <c r="AE73" s="2"/>
      <c r="AF73" s="2"/>
      <c r="AG73" s="2"/>
    </row>
    <row r="74" spans="1:33" ht="15.75" customHeight="1">
      <c r="A74" s="2"/>
      <c r="B74" s="48"/>
      <c r="C74" s="2"/>
      <c r="D74" s="2" t="s">
        <v>445</v>
      </c>
      <c r="E74" s="2">
        <v>3</v>
      </c>
      <c r="F74" s="2">
        <v>8</v>
      </c>
      <c r="G74" s="2">
        <v>6</v>
      </c>
      <c r="H74" s="2">
        <v>3</v>
      </c>
      <c r="I74" s="2">
        <v>3</v>
      </c>
      <c r="J74" s="2">
        <v>3</v>
      </c>
      <c r="K74" s="2">
        <v>3</v>
      </c>
      <c r="L74" s="2">
        <v>5</v>
      </c>
      <c r="M74" s="2">
        <v>4</v>
      </c>
      <c r="N74" s="2">
        <v>2</v>
      </c>
      <c r="O74" s="2">
        <v>2</v>
      </c>
      <c r="P74" s="2">
        <v>4</v>
      </c>
      <c r="Q74" s="2">
        <v>5</v>
      </c>
      <c r="R74" s="2">
        <v>4</v>
      </c>
      <c r="S74" s="2">
        <v>6</v>
      </c>
      <c r="T74" s="2">
        <v>8</v>
      </c>
      <c r="U74" s="2">
        <v>1</v>
      </c>
      <c r="V74" s="2">
        <v>5</v>
      </c>
      <c r="W74" s="2">
        <v>4</v>
      </c>
      <c r="X74" s="2">
        <v>4</v>
      </c>
      <c r="Y74" s="47"/>
      <c r="Z74" s="2"/>
      <c r="AA74" s="2"/>
      <c r="AB74" s="2"/>
      <c r="AC74" s="2"/>
      <c r="AD74" s="2"/>
      <c r="AE74" s="2"/>
      <c r="AF74" s="2"/>
      <c r="AG74" s="2"/>
    </row>
    <row r="75" spans="1:33" ht="15.75" customHeight="1">
      <c r="A75" s="2"/>
      <c r="B75" s="48"/>
      <c r="C75" s="2"/>
      <c r="D75" s="1" t="s">
        <v>447</v>
      </c>
      <c r="E75" s="1">
        <f t="shared" ref="E75:X75" si="10">SUM(E72:E74)</f>
        <v>12</v>
      </c>
      <c r="F75" s="1">
        <f t="shared" si="10"/>
        <v>19</v>
      </c>
      <c r="G75" s="1">
        <f t="shared" si="10"/>
        <v>16</v>
      </c>
      <c r="H75" s="1">
        <f t="shared" si="10"/>
        <v>10</v>
      </c>
      <c r="I75" s="1">
        <f t="shared" si="10"/>
        <v>13</v>
      </c>
      <c r="J75" s="1">
        <f t="shared" si="10"/>
        <v>11</v>
      </c>
      <c r="K75" s="1">
        <f t="shared" si="10"/>
        <v>14</v>
      </c>
      <c r="L75" s="1">
        <f t="shared" si="10"/>
        <v>15</v>
      </c>
      <c r="M75" s="1">
        <f t="shared" si="10"/>
        <v>14</v>
      </c>
      <c r="N75" s="1">
        <f t="shared" si="10"/>
        <v>11</v>
      </c>
      <c r="O75" s="1">
        <f t="shared" si="10"/>
        <v>10</v>
      </c>
      <c r="P75" s="1">
        <f t="shared" si="10"/>
        <v>15</v>
      </c>
      <c r="Q75" s="1">
        <f t="shared" si="10"/>
        <v>16</v>
      </c>
      <c r="R75" s="1">
        <f t="shared" si="10"/>
        <v>13</v>
      </c>
      <c r="S75" s="1">
        <f t="shared" si="10"/>
        <v>18</v>
      </c>
      <c r="T75" s="1">
        <f t="shared" si="10"/>
        <v>21</v>
      </c>
      <c r="U75" s="1">
        <f t="shared" si="10"/>
        <v>9</v>
      </c>
      <c r="V75" s="1">
        <f t="shared" si="10"/>
        <v>14</v>
      </c>
      <c r="W75" s="1">
        <f t="shared" si="10"/>
        <v>14</v>
      </c>
      <c r="X75" s="1">
        <f t="shared" si="10"/>
        <v>13</v>
      </c>
      <c r="Y75" s="47">
        <f>AVERAGE(E75:X75)</f>
        <v>13.9</v>
      </c>
      <c r="Z75" s="2"/>
      <c r="AA75" s="2"/>
      <c r="AB75" s="2"/>
      <c r="AC75" s="2"/>
      <c r="AD75" s="2"/>
      <c r="AE75" s="2"/>
      <c r="AF75" s="2"/>
      <c r="AG75" s="2"/>
    </row>
    <row r="76" spans="1:33" ht="15.75" customHeight="1">
      <c r="A76" s="2"/>
      <c r="B76" s="4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47"/>
      <c r="Z76" s="2"/>
      <c r="AA76" s="2"/>
      <c r="AB76" s="2"/>
      <c r="AC76" s="2"/>
      <c r="AD76" s="2"/>
      <c r="AE76" s="2"/>
      <c r="AF76" s="2"/>
      <c r="AG76" s="2"/>
    </row>
    <row r="77" spans="1:33" ht="15.75" customHeight="1">
      <c r="A77" s="2"/>
      <c r="B77" s="48"/>
      <c r="C77" s="2" t="s">
        <v>470</v>
      </c>
      <c r="D77" s="2"/>
      <c r="E77" s="2" t="s">
        <v>419</v>
      </c>
      <c r="F77" s="2" t="s">
        <v>420</v>
      </c>
      <c r="G77" s="2" t="s">
        <v>421</v>
      </c>
      <c r="H77" s="2" t="s">
        <v>422</v>
      </c>
      <c r="I77" s="2" t="s">
        <v>423</v>
      </c>
      <c r="J77" s="2" t="s">
        <v>424</v>
      </c>
      <c r="K77" s="2" t="s">
        <v>425</v>
      </c>
      <c r="L77" s="2" t="s">
        <v>426</v>
      </c>
      <c r="M77" s="2" t="s">
        <v>427</v>
      </c>
      <c r="N77" s="2" t="s">
        <v>428</v>
      </c>
      <c r="O77" s="2" t="s">
        <v>429</v>
      </c>
      <c r="P77" s="2" t="s">
        <v>430</v>
      </c>
      <c r="Q77" s="2" t="s">
        <v>431</v>
      </c>
      <c r="R77" s="2" t="s">
        <v>432</v>
      </c>
      <c r="S77" s="2" t="s">
        <v>433</v>
      </c>
      <c r="T77" s="2" t="s">
        <v>434</v>
      </c>
      <c r="U77" s="2" t="s">
        <v>435</v>
      </c>
      <c r="V77" s="2" t="s">
        <v>436</v>
      </c>
      <c r="W77" s="2" t="s">
        <v>437</v>
      </c>
      <c r="X77" s="2" t="s">
        <v>438</v>
      </c>
      <c r="Y77" s="47"/>
      <c r="Z77" s="2"/>
      <c r="AA77" s="2"/>
      <c r="AB77" s="2"/>
      <c r="AC77" s="2"/>
      <c r="AD77" s="2"/>
      <c r="AE77" s="2"/>
      <c r="AF77" s="2"/>
      <c r="AG77" s="2"/>
    </row>
    <row r="78" spans="1:33" ht="15.75" customHeight="1">
      <c r="A78" s="2"/>
      <c r="B78" s="48"/>
      <c r="C78" s="2" t="s">
        <v>471</v>
      </c>
      <c r="D78" s="2" t="s">
        <v>441</v>
      </c>
      <c r="E78" s="2">
        <v>1</v>
      </c>
      <c r="F78" s="2">
        <v>3</v>
      </c>
      <c r="G78" s="2">
        <v>3</v>
      </c>
      <c r="H78" s="2">
        <v>3</v>
      </c>
      <c r="I78" s="2">
        <v>3</v>
      </c>
      <c r="J78" s="2">
        <v>3</v>
      </c>
      <c r="K78" s="2">
        <v>2</v>
      </c>
      <c r="L78" s="2">
        <v>3</v>
      </c>
      <c r="M78" s="2">
        <v>3</v>
      </c>
      <c r="N78" s="2">
        <v>3</v>
      </c>
      <c r="O78" s="2">
        <v>2</v>
      </c>
      <c r="P78" s="2">
        <v>2</v>
      </c>
      <c r="Q78" s="2">
        <v>3</v>
      </c>
      <c r="R78" s="2">
        <v>2</v>
      </c>
      <c r="S78" s="2">
        <v>3</v>
      </c>
      <c r="T78" s="2">
        <v>3</v>
      </c>
      <c r="U78" s="2">
        <v>3</v>
      </c>
      <c r="V78" s="2">
        <v>3</v>
      </c>
      <c r="W78" s="2">
        <v>3</v>
      </c>
      <c r="X78" s="2">
        <v>3</v>
      </c>
      <c r="Y78" s="47"/>
      <c r="Z78" s="2"/>
      <c r="AA78" s="2"/>
      <c r="AB78" s="2"/>
      <c r="AC78" s="2"/>
      <c r="AD78" s="2"/>
      <c r="AE78" s="2"/>
      <c r="AF78" s="2"/>
      <c r="AG78" s="2"/>
    </row>
    <row r="79" spans="1:33" ht="15.75" customHeight="1">
      <c r="A79" s="2"/>
      <c r="B79" s="48"/>
      <c r="C79" s="2"/>
      <c r="D79" s="2" t="s">
        <v>443</v>
      </c>
      <c r="E79" s="2">
        <v>5</v>
      </c>
      <c r="F79" s="2">
        <v>6</v>
      </c>
      <c r="G79" s="2">
        <v>5</v>
      </c>
      <c r="H79" s="2">
        <v>6</v>
      </c>
      <c r="I79" s="2">
        <v>4</v>
      </c>
      <c r="J79" s="2">
        <v>6</v>
      </c>
      <c r="K79" s="2">
        <v>3</v>
      </c>
      <c r="L79" s="2">
        <v>8</v>
      </c>
      <c r="M79" s="2">
        <v>6</v>
      </c>
      <c r="N79" s="2">
        <v>6</v>
      </c>
      <c r="O79" s="2">
        <v>4</v>
      </c>
      <c r="P79" s="2">
        <v>6</v>
      </c>
      <c r="Q79" s="2">
        <v>8</v>
      </c>
      <c r="R79" s="2">
        <v>3</v>
      </c>
      <c r="S79" s="2">
        <v>6</v>
      </c>
      <c r="T79" s="2">
        <v>7</v>
      </c>
      <c r="U79" s="2">
        <v>5</v>
      </c>
      <c r="V79" s="2">
        <v>5</v>
      </c>
      <c r="W79" s="2">
        <v>7</v>
      </c>
      <c r="X79" s="2">
        <v>8</v>
      </c>
      <c r="Y79" s="47"/>
      <c r="Z79" s="2"/>
      <c r="AA79" s="2"/>
      <c r="AB79" s="2"/>
      <c r="AC79" s="2"/>
      <c r="AD79" s="2"/>
      <c r="AE79" s="2"/>
      <c r="AF79" s="2"/>
      <c r="AG79" s="2"/>
    </row>
    <row r="80" spans="1:33" ht="15.75" customHeight="1">
      <c r="A80" s="2"/>
      <c r="B80" s="48"/>
      <c r="C80" s="2"/>
      <c r="D80" s="2" t="s">
        <v>445</v>
      </c>
      <c r="E80" s="2">
        <v>2</v>
      </c>
      <c r="F80" s="2">
        <v>3</v>
      </c>
      <c r="G80" s="2">
        <v>2</v>
      </c>
      <c r="H80" s="2">
        <v>6</v>
      </c>
      <c r="I80" s="2">
        <v>0</v>
      </c>
      <c r="J80" s="2">
        <v>5</v>
      </c>
      <c r="K80" s="2">
        <v>1</v>
      </c>
      <c r="L80" s="2">
        <v>7</v>
      </c>
      <c r="M80" s="2">
        <v>5</v>
      </c>
      <c r="N80" s="2">
        <v>0</v>
      </c>
      <c r="O80" s="2">
        <v>3</v>
      </c>
      <c r="P80" s="2">
        <v>3</v>
      </c>
      <c r="Q80" s="2">
        <v>5</v>
      </c>
      <c r="R80" s="2">
        <v>2</v>
      </c>
      <c r="S80" s="2">
        <v>3</v>
      </c>
      <c r="T80" s="2">
        <v>7</v>
      </c>
      <c r="U80" s="2">
        <v>2</v>
      </c>
      <c r="V80" s="2">
        <v>3</v>
      </c>
      <c r="W80" s="2">
        <v>4</v>
      </c>
      <c r="X80" s="2">
        <v>6</v>
      </c>
      <c r="Y80" s="47"/>
      <c r="Z80" s="2"/>
      <c r="AA80" s="2"/>
      <c r="AB80" s="2"/>
      <c r="AC80" s="2"/>
      <c r="AD80" s="2"/>
      <c r="AE80" s="2"/>
      <c r="AF80" s="2"/>
      <c r="AG80" s="2"/>
    </row>
    <row r="81" spans="1:33" ht="15.75" customHeight="1">
      <c r="A81" s="2"/>
      <c r="B81" s="48"/>
      <c r="C81" s="2"/>
      <c r="D81" s="1" t="s">
        <v>447</v>
      </c>
      <c r="E81" s="1">
        <f t="shared" ref="E81:X81" si="11">SUM(E78:E80)</f>
        <v>8</v>
      </c>
      <c r="F81" s="1">
        <f t="shared" si="11"/>
        <v>12</v>
      </c>
      <c r="G81" s="1">
        <f t="shared" si="11"/>
        <v>10</v>
      </c>
      <c r="H81" s="1">
        <f t="shared" si="11"/>
        <v>15</v>
      </c>
      <c r="I81" s="1">
        <f t="shared" si="11"/>
        <v>7</v>
      </c>
      <c r="J81" s="1">
        <f t="shared" si="11"/>
        <v>14</v>
      </c>
      <c r="K81" s="1">
        <f t="shared" si="11"/>
        <v>6</v>
      </c>
      <c r="L81" s="1">
        <f t="shared" si="11"/>
        <v>18</v>
      </c>
      <c r="M81" s="1">
        <f t="shared" si="11"/>
        <v>14</v>
      </c>
      <c r="N81" s="1">
        <f t="shared" si="11"/>
        <v>9</v>
      </c>
      <c r="O81" s="1">
        <f t="shared" si="11"/>
        <v>9</v>
      </c>
      <c r="P81" s="1">
        <f t="shared" si="11"/>
        <v>11</v>
      </c>
      <c r="Q81" s="1">
        <f t="shared" si="11"/>
        <v>16</v>
      </c>
      <c r="R81" s="1">
        <f t="shared" si="11"/>
        <v>7</v>
      </c>
      <c r="S81" s="1">
        <f t="shared" si="11"/>
        <v>12</v>
      </c>
      <c r="T81" s="1">
        <f t="shared" si="11"/>
        <v>17</v>
      </c>
      <c r="U81" s="1">
        <f t="shared" si="11"/>
        <v>10</v>
      </c>
      <c r="V81" s="1">
        <f t="shared" si="11"/>
        <v>11</v>
      </c>
      <c r="W81" s="1">
        <f t="shared" si="11"/>
        <v>14</v>
      </c>
      <c r="X81" s="1">
        <f t="shared" si="11"/>
        <v>17</v>
      </c>
      <c r="Y81" s="47">
        <f>AVERAGE(E81:X81)</f>
        <v>11.85</v>
      </c>
      <c r="Z81" s="2"/>
      <c r="AA81" s="2"/>
      <c r="AB81" s="2"/>
      <c r="AC81" s="2"/>
      <c r="AD81" s="2"/>
      <c r="AE81" s="2"/>
      <c r="AF81" s="2"/>
      <c r="AG81" s="2"/>
    </row>
    <row r="82" spans="1:33" ht="15.75" customHeight="1">
      <c r="A82" s="2"/>
      <c r="B82" s="4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48"/>
      <c r="Z82" s="2"/>
      <c r="AA82" s="2"/>
      <c r="AB82" s="2"/>
      <c r="AC82" s="2"/>
      <c r="AD82" s="2"/>
      <c r="AE82" s="2"/>
      <c r="AF82" s="2"/>
      <c r="AG82" s="2"/>
    </row>
    <row r="83" spans="1:33" ht="15.75" customHeight="1">
      <c r="A83" s="2"/>
      <c r="B83" s="48"/>
      <c r="C83" s="2" t="s">
        <v>472</v>
      </c>
      <c r="D83" s="2"/>
      <c r="E83" s="2" t="s">
        <v>419</v>
      </c>
      <c r="F83" s="2" t="s">
        <v>420</v>
      </c>
      <c r="G83" s="2" t="s">
        <v>421</v>
      </c>
      <c r="H83" s="2" t="s">
        <v>422</v>
      </c>
      <c r="I83" s="2" t="s">
        <v>423</v>
      </c>
      <c r="J83" s="2" t="s">
        <v>424</v>
      </c>
      <c r="K83" s="2" t="s">
        <v>425</v>
      </c>
      <c r="L83" s="2" t="s">
        <v>426</v>
      </c>
      <c r="M83" s="2" t="s">
        <v>427</v>
      </c>
      <c r="N83" s="2" t="s">
        <v>428</v>
      </c>
      <c r="O83" s="2" t="s">
        <v>429</v>
      </c>
      <c r="P83" s="2" t="s">
        <v>430</v>
      </c>
      <c r="Q83" s="2" t="s">
        <v>431</v>
      </c>
      <c r="R83" s="2" t="s">
        <v>432</v>
      </c>
      <c r="S83" s="2" t="s">
        <v>433</v>
      </c>
      <c r="T83" s="2" t="s">
        <v>434</v>
      </c>
      <c r="U83" s="2" t="s">
        <v>435</v>
      </c>
      <c r="V83" s="2" t="s">
        <v>436</v>
      </c>
      <c r="W83" s="2" t="s">
        <v>437</v>
      </c>
      <c r="X83" s="2" t="s">
        <v>438</v>
      </c>
      <c r="Y83" s="47"/>
      <c r="Z83" s="2"/>
      <c r="AA83" s="2"/>
      <c r="AB83" s="2"/>
      <c r="AC83" s="2"/>
      <c r="AD83" s="2"/>
      <c r="AE83" s="2"/>
      <c r="AF83" s="2"/>
      <c r="AG83" s="2"/>
    </row>
    <row r="84" spans="1:33" ht="15.75" customHeight="1">
      <c r="A84" s="2"/>
      <c r="B84" s="48"/>
      <c r="C84" s="2" t="s">
        <v>473</v>
      </c>
      <c r="D84" s="2" t="s">
        <v>441</v>
      </c>
      <c r="E84" s="2">
        <v>3</v>
      </c>
      <c r="F84" s="2">
        <v>2</v>
      </c>
      <c r="G84" s="2">
        <v>2</v>
      </c>
      <c r="H84" s="2">
        <v>4</v>
      </c>
      <c r="I84" s="2">
        <v>3</v>
      </c>
      <c r="J84" s="2">
        <v>3</v>
      </c>
      <c r="K84" s="2">
        <v>3</v>
      </c>
      <c r="L84" s="2">
        <v>2</v>
      </c>
      <c r="M84" s="2">
        <v>3</v>
      </c>
      <c r="N84" s="2">
        <v>3</v>
      </c>
      <c r="O84" s="2">
        <v>2</v>
      </c>
      <c r="P84" s="2">
        <v>2</v>
      </c>
      <c r="Q84" s="2">
        <v>4</v>
      </c>
      <c r="R84" s="2">
        <v>3</v>
      </c>
      <c r="S84" s="2">
        <v>2</v>
      </c>
      <c r="T84" s="2">
        <v>4</v>
      </c>
      <c r="U84" s="2">
        <v>3</v>
      </c>
      <c r="V84" s="2">
        <v>2</v>
      </c>
      <c r="W84" s="2">
        <v>2</v>
      </c>
      <c r="X84" s="2">
        <v>3</v>
      </c>
      <c r="Y84" s="47"/>
      <c r="Z84" s="2"/>
      <c r="AA84" s="2"/>
      <c r="AB84" s="2"/>
      <c r="AC84" s="2"/>
      <c r="AD84" s="2"/>
      <c r="AE84" s="2"/>
      <c r="AF84" s="2"/>
      <c r="AG84" s="2"/>
    </row>
    <row r="85" spans="1:33" ht="15.75" customHeight="1">
      <c r="A85" s="2"/>
      <c r="B85" s="48"/>
      <c r="C85" s="2"/>
      <c r="D85" s="2" t="s">
        <v>443</v>
      </c>
      <c r="E85" s="2">
        <v>5</v>
      </c>
      <c r="F85" s="2">
        <v>4</v>
      </c>
      <c r="G85" s="2">
        <v>6</v>
      </c>
      <c r="H85" s="2">
        <v>9</v>
      </c>
      <c r="I85" s="2">
        <v>7</v>
      </c>
      <c r="J85" s="2">
        <v>8</v>
      </c>
      <c r="K85" s="2">
        <v>5</v>
      </c>
      <c r="L85" s="2">
        <v>5</v>
      </c>
      <c r="M85" s="2">
        <v>8</v>
      </c>
      <c r="N85" s="2">
        <v>8</v>
      </c>
      <c r="O85" s="2">
        <v>4</v>
      </c>
      <c r="P85" s="2">
        <v>5</v>
      </c>
      <c r="Q85" s="2">
        <v>8</v>
      </c>
      <c r="R85" s="2">
        <v>5</v>
      </c>
      <c r="S85" s="2">
        <v>1</v>
      </c>
      <c r="T85" s="2">
        <v>5</v>
      </c>
      <c r="U85" s="2">
        <v>8</v>
      </c>
      <c r="V85" s="2">
        <v>5</v>
      </c>
      <c r="W85" s="2">
        <v>6</v>
      </c>
      <c r="X85" s="2">
        <v>6</v>
      </c>
      <c r="Y85" s="47"/>
      <c r="Z85" s="2"/>
      <c r="AA85" s="2"/>
      <c r="AB85" s="2"/>
      <c r="AC85" s="2"/>
      <c r="AD85" s="2"/>
      <c r="AE85" s="2"/>
      <c r="AF85" s="2"/>
      <c r="AG85" s="2"/>
    </row>
    <row r="86" spans="1:33" ht="15.75" customHeight="1">
      <c r="A86" s="2"/>
      <c r="B86" s="48"/>
      <c r="C86" s="2"/>
      <c r="D86" s="2" t="s">
        <v>445</v>
      </c>
      <c r="E86" s="2">
        <v>4</v>
      </c>
      <c r="F86" s="2">
        <v>2</v>
      </c>
      <c r="G86" s="2">
        <v>3</v>
      </c>
      <c r="H86" s="2">
        <v>7</v>
      </c>
      <c r="I86" s="2">
        <v>4</v>
      </c>
      <c r="J86" s="2">
        <v>9</v>
      </c>
      <c r="K86" s="2">
        <v>3</v>
      </c>
      <c r="L86" s="2">
        <v>3</v>
      </c>
      <c r="M86" s="2">
        <v>4</v>
      </c>
      <c r="N86" s="2">
        <v>8</v>
      </c>
      <c r="O86" s="2">
        <v>1</v>
      </c>
      <c r="P86" s="2">
        <v>1</v>
      </c>
      <c r="Q86" s="2">
        <v>8</v>
      </c>
      <c r="R86" s="2">
        <v>3</v>
      </c>
      <c r="S86" s="2">
        <v>0</v>
      </c>
      <c r="T86" s="2">
        <v>3</v>
      </c>
      <c r="U86" s="2">
        <v>5</v>
      </c>
      <c r="V86" s="2">
        <v>3</v>
      </c>
      <c r="W86" s="2">
        <v>4</v>
      </c>
      <c r="X86" s="2">
        <v>3</v>
      </c>
      <c r="Y86" s="47"/>
      <c r="Z86" s="2"/>
      <c r="AA86" s="2"/>
      <c r="AB86" s="2"/>
      <c r="AC86" s="2"/>
      <c r="AD86" s="2"/>
      <c r="AE86" s="2"/>
      <c r="AF86" s="2"/>
      <c r="AG86" s="2"/>
    </row>
    <row r="87" spans="1:33" ht="15.75" customHeight="1">
      <c r="A87" s="2"/>
      <c r="B87" s="48"/>
      <c r="C87" s="2"/>
      <c r="D87" s="1" t="s">
        <v>447</v>
      </c>
      <c r="E87" s="1">
        <f t="shared" ref="E87:X87" si="12">SUM(E84:E86)</f>
        <v>12</v>
      </c>
      <c r="F87" s="1">
        <f t="shared" si="12"/>
        <v>8</v>
      </c>
      <c r="G87" s="1">
        <f t="shared" si="12"/>
        <v>11</v>
      </c>
      <c r="H87" s="1">
        <f t="shared" si="12"/>
        <v>20</v>
      </c>
      <c r="I87" s="1">
        <f t="shared" si="12"/>
        <v>14</v>
      </c>
      <c r="J87" s="1">
        <f t="shared" si="12"/>
        <v>20</v>
      </c>
      <c r="K87" s="1">
        <f t="shared" si="12"/>
        <v>11</v>
      </c>
      <c r="L87" s="1">
        <f t="shared" si="12"/>
        <v>10</v>
      </c>
      <c r="M87" s="1">
        <f t="shared" si="12"/>
        <v>15</v>
      </c>
      <c r="N87" s="1">
        <f t="shared" si="12"/>
        <v>19</v>
      </c>
      <c r="O87" s="1">
        <f t="shared" si="12"/>
        <v>7</v>
      </c>
      <c r="P87" s="1">
        <f t="shared" si="12"/>
        <v>8</v>
      </c>
      <c r="Q87" s="1">
        <f t="shared" si="12"/>
        <v>20</v>
      </c>
      <c r="R87" s="1">
        <f t="shared" si="12"/>
        <v>11</v>
      </c>
      <c r="S87" s="1">
        <f t="shared" si="12"/>
        <v>3</v>
      </c>
      <c r="T87" s="1">
        <f t="shared" si="12"/>
        <v>12</v>
      </c>
      <c r="U87" s="1">
        <f t="shared" si="12"/>
        <v>16</v>
      </c>
      <c r="V87" s="1">
        <f t="shared" si="12"/>
        <v>10</v>
      </c>
      <c r="W87" s="1">
        <f t="shared" si="12"/>
        <v>12</v>
      </c>
      <c r="X87" s="1">
        <f t="shared" si="12"/>
        <v>12</v>
      </c>
      <c r="Y87" s="47">
        <f>AVERAGE(E87:X87)</f>
        <v>12.55</v>
      </c>
      <c r="Z87" s="2"/>
      <c r="AA87" s="2"/>
      <c r="AB87" s="2"/>
      <c r="AC87" s="2"/>
      <c r="AD87" s="2"/>
      <c r="AE87" s="2"/>
      <c r="AF87" s="2"/>
      <c r="AG87" s="2"/>
    </row>
    <row r="88" spans="1:33" ht="15.75" customHeight="1">
      <c r="A88" s="2"/>
      <c r="B88" s="4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48"/>
      <c r="Z88" s="2"/>
      <c r="AA88" s="2"/>
      <c r="AB88" s="2"/>
      <c r="AC88" s="2"/>
      <c r="AD88" s="2"/>
      <c r="AE88" s="2"/>
      <c r="AF88" s="2"/>
      <c r="AG88" s="2"/>
    </row>
    <row r="89" spans="1:33" ht="15.75" customHeight="1">
      <c r="A89" s="2"/>
      <c r="B89" s="48"/>
      <c r="C89" s="2" t="s">
        <v>474</v>
      </c>
      <c r="D89" s="2"/>
      <c r="E89" s="2" t="s">
        <v>419</v>
      </c>
      <c r="F89" s="2" t="s">
        <v>420</v>
      </c>
      <c r="G89" s="2" t="s">
        <v>421</v>
      </c>
      <c r="H89" s="2" t="s">
        <v>422</v>
      </c>
      <c r="I89" s="2" t="s">
        <v>423</v>
      </c>
      <c r="J89" s="2" t="s">
        <v>424</v>
      </c>
      <c r="K89" s="2" t="s">
        <v>425</v>
      </c>
      <c r="L89" s="2" t="s">
        <v>426</v>
      </c>
      <c r="M89" s="2" t="s">
        <v>427</v>
      </c>
      <c r="N89" s="2" t="s">
        <v>428</v>
      </c>
      <c r="O89" s="2" t="s">
        <v>429</v>
      </c>
      <c r="P89" s="2" t="s">
        <v>430</v>
      </c>
      <c r="Q89" s="2" t="s">
        <v>431</v>
      </c>
      <c r="R89" s="2" t="s">
        <v>432</v>
      </c>
      <c r="S89" s="2" t="s">
        <v>433</v>
      </c>
      <c r="T89" s="2" t="s">
        <v>434</v>
      </c>
      <c r="U89" s="2" t="s">
        <v>435</v>
      </c>
      <c r="V89" s="2" t="s">
        <v>436</v>
      </c>
      <c r="W89" s="2" t="s">
        <v>437</v>
      </c>
      <c r="X89" s="2" t="s">
        <v>438</v>
      </c>
      <c r="Y89" s="47"/>
      <c r="Z89" s="2"/>
      <c r="AA89" s="2"/>
      <c r="AB89" s="2"/>
      <c r="AC89" s="2"/>
      <c r="AD89" s="2"/>
      <c r="AE89" s="2"/>
      <c r="AF89" s="2"/>
      <c r="AG89" s="2"/>
    </row>
    <row r="90" spans="1:33" ht="15.75" customHeight="1">
      <c r="A90" s="2"/>
      <c r="B90" s="48"/>
      <c r="C90" s="2" t="s">
        <v>475</v>
      </c>
      <c r="D90" s="2" t="s">
        <v>441</v>
      </c>
      <c r="E90" s="2">
        <v>3</v>
      </c>
      <c r="F90" s="2">
        <v>3</v>
      </c>
      <c r="G90" s="2">
        <v>3</v>
      </c>
      <c r="H90" s="2">
        <v>2</v>
      </c>
      <c r="I90" s="2">
        <v>3</v>
      </c>
      <c r="J90" s="2">
        <v>3</v>
      </c>
      <c r="K90" s="2">
        <v>3</v>
      </c>
      <c r="L90" s="2">
        <v>3</v>
      </c>
      <c r="M90" s="2">
        <v>3</v>
      </c>
      <c r="N90" s="2">
        <v>2</v>
      </c>
      <c r="O90" s="2">
        <v>3</v>
      </c>
      <c r="P90" s="2">
        <v>2</v>
      </c>
      <c r="Q90" s="2">
        <v>3</v>
      </c>
      <c r="R90" s="2">
        <v>3</v>
      </c>
      <c r="S90" s="2">
        <v>3</v>
      </c>
      <c r="T90" s="2">
        <v>2</v>
      </c>
      <c r="U90" s="2">
        <v>2</v>
      </c>
      <c r="V90" s="2">
        <v>3</v>
      </c>
      <c r="W90" s="2">
        <v>3</v>
      </c>
      <c r="X90" s="2">
        <v>3</v>
      </c>
      <c r="Y90" s="47"/>
      <c r="Z90" s="2"/>
      <c r="AA90" s="2"/>
      <c r="AB90" s="2"/>
      <c r="AC90" s="2"/>
      <c r="AD90" s="2"/>
      <c r="AE90" s="2"/>
      <c r="AF90" s="2"/>
      <c r="AG90" s="2"/>
    </row>
    <row r="91" spans="1:33" ht="15.75" customHeight="1">
      <c r="A91" s="2"/>
      <c r="B91" s="48"/>
      <c r="C91" s="2"/>
      <c r="D91" s="2" t="s">
        <v>443</v>
      </c>
      <c r="E91" s="2">
        <v>5</v>
      </c>
      <c r="F91" s="2">
        <v>7</v>
      </c>
      <c r="G91" s="2">
        <v>6</v>
      </c>
      <c r="H91" s="2">
        <v>5</v>
      </c>
      <c r="I91" s="2">
        <v>6</v>
      </c>
      <c r="J91" s="2">
        <v>9</v>
      </c>
      <c r="K91" s="2">
        <v>6</v>
      </c>
      <c r="L91" s="2">
        <v>6</v>
      </c>
      <c r="M91" s="2">
        <v>7</v>
      </c>
      <c r="N91" s="2">
        <v>3</v>
      </c>
      <c r="O91" s="2">
        <v>4</v>
      </c>
      <c r="P91" s="2">
        <v>4</v>
      </c>
      <c r="Q91" s="2">
        <v>4</v>
      </c>
      <c r="R91" s="2">
        <v>9</v>
      </c>
      <c r="S91" s="2">
        <v>5</v>
      </c>
      <c r="T91" s="2">
        <v>8</v>
      </c>
      <c r="U91" s="2">
        <v>4</v>
      </c>
      <c r="V91" s="2">
        <v>6</v>
      </c>
      <c r="W91" s="2">
        <v>8</v>
      </c>
      <c r="X91" s="2">
        <v>8</v>
      </c>
      <c r="Y91" s="47"/>
      <c r="Z91" s="2"/>
      <c r="AA91" s="2"/>
      <c r="AB91" s="2"/>
      <c r="AC91" s="2"/>
      <c r="AD91" s="2"/>
      <c r="AE91" s="2"/>
      <c r="AF91" s="2"/>
      <c r="AG91" s="2"/>
    </row>
    <row r="92" spans="1:33" ht="15.75" customHeight="1">
      <c r="A92" s="2"/>
      <c r="B92" s="48"/>
      <c r="C92" s="2"/>
      <c r="D92" s="2" t="s">
        <v>445</v>
      </c>
      <c r="E92" s="2">
        <v>3</v>
      </c>
      <c r="F92" s="2">
        <v>6</v>
      </c>
      <c r="G92" s="2">
        <v>3</v>
      </c>
      <c r="H92" s="2">
        <v>3</v>
      </c>
      <c r="I92" s="2">
        <v>4</v>
      </c>
      <c r="J92" s="2">
        <v>8</v>
      </c>
      <c r="K92" s="2">
        <v>5</v>
      </c>
      <c r="L92" s="2">
        <v>5</v>
      </c>
      <c r="M92" s="2">
        <v>5</v>
      </c>
      <c r="N92" s="2">
        <v>1</v>
      </c>
      <c r="O92" s="2">
        <v>3</v>
      </c>
      <c r="P92" s="2">
        <v>1</v>
      </c>
      <c r="Q92" s="2">
        <v>1</v>
      </c>
      <c r="R92" s="2">
        <v>8</v>
      </c>
      <c r="S92" s="2">
        <v>2</v>
      </c>
      <c r="T92" s="2">
        <v>8</v>
      </c>
      <c r="U92" s="2">
        <v>1</v>
      </c>
      <c r="V92" s="2">
        <v>3</v>
      </c>
      <c r="W92" s="2">
        <v>9</v>
      </c>
      <c r="X92" s="2">
        <v>8</v>
      </c>
      <c r="Y92" s="47"/>
      <c r="Z92" s="2"/>
      <c r="AA92" s="2"/>
      <c r="AB92" s="2"/>
      <c r="AC92" s="2"/>
      <c r="AD92" s="2"/>
      <c r="AE92" s="2"/>
      <c r="AF92" s="2"/>
      <c r="AG92" s="2"/>
    </row>
    <row r="93" spans="1:33" ht="15.75" customHeight="1">
      <c r="A93" s="2"/>
      <c r="B93" s="48"/>
      <c r="C93" s="2"/>
      <c r="D93" s="1" t="s">
        <v>447</v>
      </c>
      <c r="E93" s="1">
        <f t="shared" ref="E93:X93" si="13">SUM(E90:E92)</f>
        <v>11</v>
      </c>
      <c r="F93" s="1">
        <f t="shared" si="13"/>
        <v>16</v>
      </c>
      <c r="G93" s="1">
        <f t="shared" si="13"/>
        <v>12</v>
      </c>
      <c r="H93" s="1">
        <f t="shared" si="13"/>
        <v>10</v>
      </c>
      <c r="I93" s="1">
        <f t="shared" si="13"/>
        <v>13</v>
      </c>
      <c r="J93" s="1">
        <f t="shared" si="13"/>
        <v>20</v>
      </c>
      <c r="K93" s="1">
        <f t="shared" si="13"/>
        <v>14</v>
      </c>
      <c r="L93" s="1">
        <f t="shared" si="13"/>
        <v>14</v>
      </c>
      <c r="M93" s="1">
        <f t="shared" si="13"/>
        <v>15</v>
      </c>
      <c r="N93" s="1">
        <f t="shared" si="13"/>
        <v>6</v>
      </c>
      <c r="O93" s="1">
        <f t="shared" si="13"/>
        <v>10</v>
      </c>
      <c r="P93" s="1">
        <f t="shared" si="13"/>
        <v>7</v>
      </c>
      <c r="Q93" s="1">
        <f t="shared" si="13"/>
        <v>8</v>
      </c>
      <c r="R93" s="1">
        <f t="shared" si="13"/>
        <v>20</v>
      </c>
      <c r="S93" s="1">
        <f t="shared" si="13"/>
        <v>10</v>
      </c>
      <c r="T93" s="1">
        <f t="shared" si="13"/>
        <v>18</v>
      </c>
      <c r="U93" s="1">
        <f t="shared" si="13"/>
        <v>7</v>
      </c>
      <c r="V93" s="1">
        <f t="shared" si="13"/>
        <v>12</v>
      </c>
      <c r="W93" s="1">
        <f t="shared" si="13"/>
        <v>20</v>
      </c>
      <c r="X93" s="1">
        <f t="shared" si="13"/>
        <v>19</v>
      </c>
      <c r="Y93" s="47">
        <f>AVERAGE(E93:X93)</f>
        <v>13.1</v>
      </c>
      <c r="Z93" s="2"/>
      <c r="AA93" s="2"/>
      <c r="AB93" s="2"/>
      <c r="AC93" s="2"/>
      <c r="AD93" s="2"/>
      <c r="AE93" s="2"/>
      <c r="AF93" s="2"/>
      <c r="AG93" s="2"/>
    </row>
    <row r="94" spans="1:33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5.75" customHeight="1">
      <c r="A96" s="2"/>
      <c r="B96" s="54" t="s">
        <v>476</v>
      </c>
      <c r="C96" s="2" t="s">
        <v>452</v>
      </c>
      <c r="D96" s="2"/>
      <c r="E96" s="2" t="s">
        <v>419</v>
      </c>
      <c r="F96" s="2" t="s">
        <v>420</v>
      </c>
      <c r="G96" s="2" t="s">
        <v>421</v>
      </c>
      <c r="H96" s="2" t="s">
        <v>422</v>
      </c>
      <c r="I96" s="2" t="s">
        <v>423</v>
      </c>
      <c r="J96" s="2" t="s">
        <v>424</v>
      </c>
      <c r="K96" s="2" t="s">
        <v>425</v>
      </c>
      <c r="L96" s="2" t="s">
        <v>426</v>
      </c>
      <c r="M96" s="2" t="s">
        <v>427</v>
      </c>
      <c r="N96" s="2" t="s">
        <v>428</v>
      </c>
      <c r="O96" s="2" t="s">
        <v>429</v>
      </c>
      <c r="P96" s="2" t="s">
        <v>430</v>
      </c>
      <c r="Q96" s="2" t="s">
        <v>431</v>
      </c>
      <c r="R96" s="2" t="s">
        <v>432</v>
      </c>
      <c r="S96" s="2" t="s">
        <v>433</v>
      </c>
      <c r="T96" s="2" t="s">
        <v>434</v>
      </c>
      <c r="U96" s="2" t="s">
        <v>435</v>
      </c>
      <c r="V96" s="2" t="s">
        <v>436</v>
      </c>
      <c r="W96" s="2" t="s">
        <v>437</v>
      </c>
      <c r="X96" s="2" t="s">
        <v>438</v>
      </c>
      <c r="Y96" s="54" t="s">
        <v>439</v>
      </c>
      <c r="Z96" s="2"/>
      <c r="AA96" s="2"/>
      <c r="AB96" s="2"/>
      <c r="AC96" s="2"/>
      <c r="AD96" s="2"/>
      <c r="AE96" s="2"/>
      <c r="AF96" s="2"/>
      <c r="AG96" s="2"/>
    </row>
    <row r="97" spans="1:33" ht="15.75" customHeight="1">
      <c r="A97" s="2"/>
      <c r="B97" s="55" t="s">
        <v>477</v>
      </c>
      <c r="C97" s="2" t="s">
        <v>454</v>
      </c>
      <c r="D97" s="2" t="s">
        <v>441</v>
      </c>
      <c r="E97" s="2">
        <v>3</v>
      </c>
      <c r="F97" s="2">
        <v>3</v>
      </c>
      <c r="G97" s="2">
        <v>2</v>
      </c>
      <c r="H97" s="2">
        <v>3</v>
      </c>
      <c r="I97" s="2">
        <v>2</v>
      </c>
      <c r="J97" s="2">
        <v>3</v>
      </c>
      <c r="K97" s="2">
        <v>1</v>
      </c>
      <c r="L97" s="2">
        <v>1</v>
      </c>
      <c r="M97" s="2">
        <v>2</v>
      </c>
      <c r="N97" s="2">
        <v>3</v>
      </c>
      <c r="O97" s="2">
        <v>1</v>
      </c>
      <c r="P97" s="2">
        <v>2</v>
      </c>
      <c r="Q97" s="2">
        <v>2</v>
      </c>
      <c r="R97" s="2">
        <v>3</v>
      </c>
      <c r="S97" s="2">
        <v>3</v>
      </c>
      <c r="T97" s="2">
        <v>2</v>
      </c>
      <c r="U97" s="2">
        <v>2</v>
      </c>
      <c r="V97" s="2">
        <v>2</v>
      </c>
      <c r="W97" s="2">
        <v>3</v>
      </c>
      <c r="X97" s="2">
        <v>2</v>
      </c>
      <c r="Y97" s="55"/>
      <c r="Z97" s="2"/>
      <c r="AA97" s="2"/>
      <c r="AB97" s="2"/>
      <c r="AC97" s="2"/>
      <c r="AD97" s="2"/>
      <c r="AE97" s="2"/>
      <c r="AF97" s="2"/>
      <c r="AG97" s="2"/>
    </row>
    <row r="98" spans="1:33" ht="15.75" customHeight="1">
      <c r="A98" s="2"/>
      <c r="B98" s="55"/>
      <c r="C98" s="2"/>
      <c r="D98" s="2" t="s">
        <v>443</v>
      </c>
      <c r="E98" s="2">
        <v>4</v>
      </c>
      <c r="F98" s="2">
        <v>4</v>
      </c>
      <c r="G98" s="2">
        <v>3</v>
      </c>
      <c r="H98" s="2">
        <v>4</v>
      </c>
      <c r="I98" s="2">
        <v>5</v>
      </c>
      <c r="J98" s="2">
        <v>5</v>
      </c>
      <c r="K98" s="2">
        <v>4</v>
      </c>
      <c r="L98" s="2">
        <v>2</v>
      </c>
      <c r="M98" s="2">
        <v>4</v>
      </c>
      <c r="N98" s="2">
        <v>6</v>
      </c>
      <c r="O98" s="2">
        <v>3</v>
      </c>
      <c r="P98" s="2">
        <v>5</v>
      </c>
      <c r="Q98" s="2">
        <v>5</v>
      </c>
      <c r="R98" s="2">
        <v>5</v>
      </c>
      <c r="S98" s="2">
        <v>5</v>
      </c>
      <c r="T98" s="2">
        <v>5</v>
      </c>
      <c r="U98" s="2">
        <v>5</v>
      </c>
      <c r="V98" s="2">
        <v>4</v>
      </c>
      <c r="W98" s="2">
        <v>4</v>
      </c>
      <c r="X98" s="2">
        <v>6</v>
      </c>
      <c r="Y98" s="55"/>
      <c r="Z98" s="2"/>
      <c r="AA98" s="2"/>
      <c r="AB98" s="2"/>
      <c r="AC98" s="2"/>
      <c r="AD98" s="2"/>
      <c r="AE98" s="2"/>
      <c r="AF98" s="2"/>
      <c r="AG98" s="2"/>
    </row>
    <row r="99" spans="1:33" ht="15.75" customHeight="1">
      <c r="A99" s="2"/>
      <c r="B99" s="55"/>
      <c r="C99" s="2"/>
      <c r="D99" s="2" t="s">
        <v>445</v>
      </c>
      <c r="E99" s="2">
        <v>1</v>
      </c>
      <c r="F99" s="2">
        <v>0</v>
      </c>
      <c r="G99" s="2">
        <v>1</v>
      </c>
      <c r="H99" s="2">
        <v>0</v>
      </c>
      <c r="I99" s="2">
        <v>1</v>
      </c>
      <c r="J99" s="2">
        <v>3</v>
      </c>
      <c r="K99" s="2">
        <v>2</v>
      </c>
      <c r="L99" s="2">
        <v>0</v>
      </c>
      <c r="M99" s="2">
        <v>2</v>
      </c>
      <c r="N99" s="2">
        <v>4</v>
      </c>
      <c r="O99" s="2">
        <v>0</v>
      </c>
      <c r="P99" s="2">
        <v>4</v>
      </c>
      <c r="Q99" s="2">
        <v>3</v>
      </c>
      <c r="R99" s="2">
        <v>3</v>
      </c>
      <c r="S99" s="2">
        <v>3</v>
      </c>
      <c r="T99" s="2">
        <v>4</v>
      </c>
      <c r="U99" s="2">
        <v>5</v>
      </c>
      <c r="V99" s="2">
        <v>1</v>
      </c>
      <c r="W99" s="2">
        <v>1</v>
      </c>
      <c r="X99" s="2">
        <v>4</v>
      </c>
      <c r="Y99" s="55"/>
      <c r="Z99" s="2"/>
      <c r="AA99" s="2"/>
      <c r="AB99" s="2"/>
      <c r="AC99" s="2"/>
      <c r="AD99" s="2"/>
      <c r="AE99" s="2"/>
      <c r="AF99" s="2"/>
      <c r="AG99" s="2"/>
    </row>
    <row r="100" spans="1:33" ht="15.75" customHeight="1">
      <c r="A100" s="2"/>
      <c r="B100" s="55"/>
      <c r="C100" s="2"/>
      <c r="D100" s="1" t="s">
        <v>447</v>
      </c>
      <c r="E100" s="1">
        <f t="shared" ref="E100:X100" si="14">SUM(E97:E99)</f>
        <v>8</v>
      </c>
      <c r="F100" s="1">
        <f t="shared" si="14"/>
        <v>7</v>
      </c>
      <c r="G100" s="1">
        <f t="shared" si="14"/>
        <v>6</v>
      </c>
      <c r="H100" s="1">
        <f t="shared" si="14"/>
        <v>7</v>
      </c>
      <c r="I100" s="1">
        <f t="shared" si="14"/>
        <v>8</v>
      </c>
      <c r="J100" s="1">
        <f t="shared" si="14"/>
        <v>11</v>
      </c>
      <c r="K100" s="1">
        <f t="shared" si="14"/>
        <v>7</v>
      </c>
      <c r="L100" s="1">
        <f t="shared" si="14"/>
        <v>3</v>
      </c>
      <c r="M100" s="1">
        <f t="shared" si="14"/>
        <v>8</v>
      </c>
      <c r="N100" s="1">
        <f t="shared" si="14"/>
        <v>13</v>
      </c>
      <c r="O100" s="1">
        <f t="shared" si="14"/>
        <v>4</v>
      </c>
      <c r="P100" s="1">
        <f t="shared" si="14"/>
        <v>11</v>
      </c>
      <c r="Q100" s="1">
        <f t="shared" si="14"/>
        <v>10</v>
      </c>
      <c r="R100" s="1">
        <f t="shared" si="14"/>
        <v>11</v>
      </c>
      <c r="S100" s="1">
        <f t="shared" si="14"/>
        <v>11</v>
      </c>
      <c r="T100" s="1">
        <f t="shared" si="14"/>
        <v>11</v>
      </c>
      <c r="U100" s="1">
        <f t="shared" si="14"/>
        <v>12</v>
      </c>
      <c r="V100" s="1">
        <f t="shared" si="14"/>
        <v>7</v>
      </c>
      <c r="W100" s="1">
        <f t="shared" si="14"/>
        <v>8</v>
      </c>
      <c r="X100" s="1">
        <f t="shared" si="14"/>
        <v>12</v>
      </c>
      <c r="Y100" s="54">
        <f>AVERAGE(E100:X100)</f>
        <v>8.75</v>
      </c>
      <c r="Z100" s="2"/>
      <c r="AA100" s="2"/>
      <c r="AB100" s="2"/>
      <c r="AC100" s="2"/>
      <c r="AD100" s="2"/>
      <c r="AE100" s="2"/>
      <c r="AF100" s="2"/>
      <c r="AG100" s="2"/>
    </row>
    <row r="101" spans="1:33" ht="15.75" customHeight="1">
      <c r="A101" s="2"/>
      <c r="B101" s="55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55"/>
      <c r="Z101" s="2"/>
      <c r="AA101" s="2"/>
      <c r="AB101" s="2"/>
      <c r="AC101" s="2"/>
      <c r="AD101" s="2"/>
      <c r="AE101" s="2"/>
      <c r="AF101" s="2"/>
      <c r="AG101" s="2"/>
    </row>
    <row r="102" spans="1:33" ht="15.75" customHeight="1">
      <c r="A102" s="2"/>
      <c r="B102" s="55"/>
      <c r="C102" s="49" t="s">
        <v>455</v>
      </c>
      <c r="D102" s="49"/>
      <c r="E102" s="49" t="s">
        <v>419</v>
      </c>
      <c r="F102" s="49" t="s">
        <v>420</v>
      </c>
      <c r="G102" s="49" t="s">
        <v>421</v>
      </c>
      <c r="H102" s="49" t="s">
        <v>422</v>
      </c>
      <c r="I102" s="49" t="s">
        <v>423</v>
      </c>
      <c r="J102" s="49" t="s">
        <v>424</v>
      </c>
      <c r="K102" s="49" t="s">
        <v>425</v>
      </c>
      <c r="L102" s="49" t="s">
        <v>426</v>
      </c>
      <c r="M102" s="49" t="s">
        <v>427</v>
      </c>
      <c r="N102" s="49" t="s">
        <v>428</v>
      </c>
      <c r="O102" s="49" t="s">
        <v>429</v>
      </c>
      <c r="P102" s="49" t="s">
        <v>430</v>
      </c>
      <c r="Q102" s="49" t="s">
        <v>431</v>
      </c>
      <c r="R102" s="49" t="s">
        <v>432</v>
      </c>
      <c r="S102" s="49" t="s">
        <v>433</v>
      </c>
      <c r="T102" s="49" t="s">
        <v>434</v>
      </c>
      <c r="U102" s="49" t="s">
        <v>435</v>
      </c>
      <c r="V102" s="49" t="s">
        <v>436</v>
      </c>
      <c r="W102" s="49" t="s">
        <v>437</v>
      </c>
      <c r="X102" s="49" t="s">
        <v>438</v>
      </c>
      <c r="Y102" s="56"/>
      <c r="Z102" s="2"/>
      <c r="AA102" s="2"/>
      <c r="AB102" s="2"/>
      <c r="AC102" s="2"/>
      <c r="AD102" s="2"/>
      <c r="AE102" s="2"/>
      <c r="AF102" s="2"/>
      <c r="AG102" s="2"/>
    </row>
    <row r="103" spans="1:33" ht="15.75" customHeight="1">
      <c r="A103" s="2"/>
      <c r="B103" s="55"/>
      <c r="C103" s="51" t="s">
        <v>478</v>
      </c>
      <c r="D103" s="49" t="s">
        <v>441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56"/>
      <c r="Z103" s="2"/>
      <c r="AA103" s="2"/>
      <c r="AB103" s="2"/>
      <c r="AC103" s="2"/>
      <c r="AD103" s="2"/>
      <c r="AE103" s="2"/>
      <c r="AF103" s="2"/>
      <c r="AG103" s="2"/>
    </row>
    <row r="104" spans="1:33" ht="15.75" customHeight="1">
      <c r="A104" s="2"/>
      <c r="B104" s="55"/>
      <c r="C104" s="51" t="s">
        <v>479</v>
      </c>
      <c r="D104" s="49" t="s">
        <v>443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56"/>
      <c r="Z104" s="2"/>
      <c r="AA104" s="2"/>
      <c r="AB104" s="2"/>
      <c r="AC104" s="2"/>
      <c r="AD104" s="2"/>
      <c r="AE104" s="2"/>
      <c r="AF104" s="2"/>
      <c r="AG104" s="2"/>
    </row>
    <row r="105" spans="1:33" ht="15.75" customHeight="1">
      <c r="A105" s="2"/>
      <c r="B105" s="55"/>
      <c r="C105" s="51"/>
      <c r="D105" s="49" t="s">
        <v>445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56"/>
      <c r="Z105" s="2"/>
      <c r="AA105" s="2"/>
      <c r="AB105" s="2"/>
      <c r="AC105" s="2"/>
      <c r="AD105" s="2"/>
      <c r="AE105" s="2"/>
      <c r="AF105" s="2"/>
      <c r="AG105" s="2"/>
    </row>
    <row r="106" spans="1:33" ht="15.75" customHeight="1">
      <c r="A106" s="2"/>
      <c r="B106" s="55"/>
      <c r="C106" s="2"/>
      <c r="D106" s="52" t="s">
        <v>447</v>
      </c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6"/>
      <c r="Z106" s="2"/>
      <c r="AA106" s="2"/>
      <c r="AB106" s="2"/>
      <c r="AC106" s="2"/>
      <c r="AD106" s="2"/>
      <c r="AE106" s="2"/>
      <c r="AF106" s="2"/>
      <c r="AG106" s="2"/>
    </row>
    <row r="107" spans="1:33" ht="15.75" customHeight="1">
      <c r="A107" s="2"/>
      <c r="B107" s="55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55"/>
      <c r="Z107" s="2"/>
      <c r="AA107" s="2"/>
      <c r="AB107" s="2"/>
      <c r="AC107" s="2"/>
      <c r="AD107" s="2"/>
      <c r="AE107" s="2"/>
      <c r="AF107" s="2"/>
      <c r="AG107" s="2"/>
    </row>
    <row r="108" spans="1:33" ht="15.75" customHeight="1">
      <c r="A108" s="2"/>
      <c r="B108" s="55"/>
      <c r="C108" s="2" t="s">
        <v>460</v>
      </c>
      <c r="D108" s="2"/>
      <c r="E108" s="2" t="s">
        <v>419</v>
      </c>
      <c r="F108" s="2" t="s">
        <v>420</v>
      </c>
      <c r="G108" s="2" t="s">
        <v>421</v>
      </c>
      <c r="H108" s="2" t="s">
        <v>422</v>
      </c>
      <c r="I108" s="2" t="s">
        <v>423</v>
      </c>
      <c r="J108" s="2" t="s">
        <v>424</v>
      </c>
      <c r="K108" s="2" t="s">
        <v>425</v>
      </c>
      <c r="L108" s="2" t="s">
        <v>426</v>
      </c>
      <c r="M108" s="2" t="s">
        <v>427</v>
      </c>
      <c r="N108" s="2" t="s">
        <v>428</v>
      </c>
      <c r="O108" s="2" t="s">
        <v>429</v>
      </c>
      <c r="P108" s="2" t="s">
        <v>430</v>
      </c>
      <c r="Q108" s="2" t="s">
        <v>431</v>
      </c>
      <c r="R108" s="2" t="s">
        <v>432</v>
      </c>
      <c r="S108" s="2" t="s">
        <v>433</v>
      </c>
      <c r="T108" s="2" t="s">
        <v>434</v>
      </c>
      <c r="U108" s="2" t="s">
        <v>435</v>
      </c>
      <c r="V108" s="2" t="s">
        <v>436</v>
      </c>
      <c r="W108" s="2" t="s">
        <v>437</v>
      </c>
      <c r="X108" s="2" t="s">
        <v>438</v>
      </c>
      <c r="Y108" s="55"/>
      <c r="Z108" s="2"/>
      <c r="AA108" s="2"/>
      <c r="AB108" s="2"/>
      <c r="AC108" s="2"/>
      <c r="AD108" s="2"/>
      <c r="AE108" s="2"/>
      <c r="AF108" s="2"/>
      <c r="AG108" s="2"/>
    </row>
    <row r="109" spans="1:33" ht="15.75" customHeight="1">
      <c r="A109" s="2"/>
      <c r="B109" s="55"/>
      <c r="C109" s="2" t="s">
        <v>461</v>
      </c>
      <c r="D109" s="2" t="s">
        <v>441</v>
      </c>
      <c r="E109" s="2">
        <v>3</v>
      </c>
      <c r="F109" s="2">
        <v>2</v>
      </c>
      <c r="G109" s="2">
        <v>3</v>
      </c>
      <c r="H109" s="2">
        <v>3</v>
      </c>
      <c r="I109" s="2">
        <v>3</v>
      </c>
      <c r="J109" s="2">
        <v>3</v>
      </c>
      <c r="K109" s="2">
        <v>2</v>
      </c>
      <c r="L109" s="2">
        <v>3</v>
      </c>
      <c r="M109" s="2">
        <v>3</v>
      </c>
      <c r="N109" s="2">
        <v>3</v>
      </c>
      <c r="O109" s="2">
        <v>3</v>
      </c>
      <c r="P109" s="2">
        <v>2</v>
      </c>
      <c r="Q109" s="2">
        <v>3</v>
      </c>
      <c r="R109" s="2">
        <v>2</v>
      </c>
      <c r="S109" s="2">
        <v>3</v>
      </c>
      <c r="T109" s="2">
        <v>2</v>
      </c>
      <c r="U109" s="2">
        <v>3</v>
      </c>
      <c r="V109" s="2">
        <v>2</v>
      </c>
      <c r="W109" s="2">
        <v>2</v>
      </c>
      <c r="X109" s="2">
        <v>3</v>
      </c>
      <c r="Y109" s="55"/>
      <c r="Z109" s="2"/>
      <c r="AA109" s="2"/>
      <c r="AB109" s="2"/>
      <c r="AC109" s="2"/>
      <c r="AD109" s="2"/>
      <c r="AE109" s="2"/>
      <c r="AF109" s="2"/>
      <c r="AG109" s="2"/>
    </row>
    <row r="110" spans="1:33" ht="15.75" customHeight="1">
      <c r="A110" s="2"/>
      <c r="B110" s="55"/>
      <c r="C110" s="2"/>
      <c r="D110" s="2" t="s">
        <v>443</v>
      </c>
      <c r="E110" s="2">
        <v>6</v>
      </c>
      <c r="F110" s="2">
        <v>3</v>
      </c>
      <c r="G110" s="2">
        <v>4</v>
      </c>
      <c r="H110" s="2">
        <v>5</v>
      </c>
      <c r="I110" s="2">
        <v>6</v>
      </c>
      <c r="J110" s="2">
        <v>6</v>
      </c>
      <c r="K110" s="2">
        <v>4</v>
      </c>
      <c r="L110" s="2">
        <v>5</v>
      </c>
      <c r="M110" s="2">
        <v>5</v>
      </c>
      <c r="N110" s="2">
        <v>5</v>
      </c>
      <c r="O110" s="2">
        <v>4</v>
      </c>
      <c r="P110" s="2">
        <v>5</v>
      </c>
      <c r="Q110" s="2">
        <v>4</v>
      </c>
      <c r="R110" s="2">
        <v>3</v>
      </c>
      <c r="S110" s="2">
        <v>6</v>
      </c>
      <c r="T110" s="2">
        <v>2</v>
      </c>
      <c r="U110" s="2">
        <v>6</v>
      </c>
      <c r="V110" s="2">
        <v>4</v>
      </c>
      <c r="W110" s="2">
        <v>3</v>
      </c>
      <c r="X110" s="2">
        <v>4</v>
      </c>
      <c r="Y110" s="55"/>
      <c r="Z110" s="2"/>
      <c r="AA110" s="2"/>
      <c r="AB110" s="2"/>
      <c r="AC110" s="2"/>
      <c r="AD110" s="2"/>
      <c r="AE110" s="2"/>
      <c r="AF110" s="2"/>
      <c r="AG110" s="2"/>
    </row>
    <row r="111" spans="1:33" ht="15.75" customHeight="1">
      <c r="A111" s="2"/>
      <c r="B111" s="55"/>
      <c r="C111" s="2"/>
      <c r="D111" s="2" t="s">
        <v>445</v>
      </c>
      <c r="E111" s="2">
        <v>3</v>
      </c>
      <c r="F111" s="2">
        <v>2</v>
      </c>
      <c r="G111" s="2">
        <v>4</v>
      </c>
      <c r="H111" s="2">
        <v>1</v>
      </c>
      <c r="I111" s="2">
        <v>4</v>
      </c>
      <c r="J111" s="2">
        <v>3</v>
      </c>
      <c r="K111" s="2">
        <v>1</v>
      </c>
      <c r="L111" s="2">
        <v>1</v>
      </c>
      <c r="M111" s="2">
        <v>4</v>
      </c>
      <c r="N111" s="2">
        <v>1</v>
      </c>
      <c r="O111" s="2">
        <v>2</v>
      </c>
      <c r="P111" s="2">
        <v>3</v>
      </c>
      <c r="Q111" s="2">
        <v>4</v>
      </c>
      <c r="R111" s="2">
        <v>1</v>
      </c>
      <c r="S111" s="2">
        <v>3</v>
      </c>
      <c r="T111" s="2">
        <v>1</v>
      </c>
      <c r="U111" s="2">
        <v>4</v>
      </c>
      <c r="V111" s="2">
        <v>2</v>
      </c>
      <c r="W111" s="2">
        <v>1</v>
      </c>
      <c r="X111" s="2">
        <v>0</v>
      </c>
      <c r="Y111" s="55"/>
      <c r="Z111" s="2"/>
      <c r="AA111" s="2"/>
      <c r="AB111" s="2"/>
      <c r="AC111" s="2"/>
      <c r="AD111" s="2"/>
      <c r="AE111" s="2"/>
      <c r="AF111" s="2"/>
      <c r="AG111" s="2"/>
    </row>
    <row r="112" spans="1:33" ht="15.75" customHeight="1">
      <c r="A112" s="2"/>
      <c r="B112" s="55"/>
      <c r="C112" s="2"/>
      <c r="D112" s="1" t="s">
        <v>447</v>
      </c>
      <c r="E112" s="1">
        <f t="shared" ref="E112:X112" si="15">SUM(E109:E111)</f>
        <v>12</v>
      </c>
      <c r="F112" s="1">
        <f t="shared" si="15"/>
        <v>7</v>
      </c>
      <c r="G112" s="1">
        <f t="shared" si="15"/>
        <v>11</v>
      </c>
      <c r="H112" s="1">
        <f t="shared" si="15"/>
        <v>9</v>
      </c>
      <c r="I112" s="1">
        <f t="shared" si="15"/>
        <v>13</v>
      </c>
      <c r="J112" s="1">
        <f t="shared" si="15"/>
        <v>12</v>
      </c>
      <c r="K112" s="1">
        <f t="shared" si="15"/>
        <v>7</v>
      </c>
      <c r="L112" s="1">
        <f t="shared" si="15"/>
        <v>9</v>
      </c>
      <c r="M112" s="1">
        <f t="shared" si="15"/>
        <v>12</v>
      </c>
      <c r="N112" s="1">
        <f t="shared" si="15"/>
        <v>9</v>
      </c>
      <c r="O112" s="1">
        <f t="shared" si="15"/>
        <v>9</v>
      </c>
      <c r="P112" s="1">
        <f t="shared" si="15"/>
        <v>10</v>
      </c>
      <c r="Q112" s="1">
        <f t="shared" si="15"/>
        <v>11</v>
      </c>
      <c r="R112" s="1">
        <f t="shared" si="15"/>
        <v>6</v>
      </c>
      <c r="S112" s="1">
        <f t="shared" si="15"/>
        <v>12</v>
      </c>
      <c r="T112" s="1">
        <f t="shared" si="15"/>
        <v>5</v>
      </c>
      <c r="U112" s="1">
        <f t="shared" si="15"/>
        <v>13</v>
      </c>
      <c r="V112" s="1">
        <f t="shared" si="15"/>
        <v>8</v>
      </c>
      <c r="W112" s="1">
        <f t="shared" si="15"/>
        <v>6</v>
      </c>
      <c r="X112" s="1">
        <f t="shared" si="15"/>
        <v>7</v>
      </c>
      <c r="Y112" s="54">
        <f>AVERAGE(E112:X112)</f>
        <v>9.4</v>
      </c>
      <c r="Z112" s="2"/>
      <c r="AA112" s="2"/>
      <c r="AB112" s="2"/>
      <c r="AC112" s="2"/>
      <c r="AD112" s="2"/>
      <c r="AE112" s="2"/>
      <c r="AF112" s="2"/>
      <c r="AG112" s="2"/>
    </row>
    <row r="113" spans="1:33" ht="15.75" customHeight="1">
      <c r="A113" s="2"/>
      <c r="B113" s="55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54"/>
      <c r="Z113" s="2"/>
      <c r="AA113" s="2"/>
      <c r="AB113" s="2"/>
      <c r="AC113" s="2"/>
      <c r="AD113" s="2"/>
      <c r="AE113" s="2"/>
      <c r="AF113" s="2"/>
      <c r="AG113" s="2"/>
    </row>
    <row r="114" spans="1:33" ht="15.75" customHeight="1">
      <c r="A114" s="2"/>
      <c r="B114" s="55"/>
      <c r="C114" s="2" t="s">
        <v>462</v>
      </c>
      <c r="D114" s="2"/>
      <c r="E114" s="2" t="s">
        <v>419</v>
      </c>
      <c r="F114" s="2" t="s">
        <v>420</v>
      </c>
      <c r="G114" s="2" t="s">
        <v>421</v>
      </c>
      <c r="H114" s="2" t="s">
        <v>422</v>
      </c>
      <c r="I114" s="2" t="s">
        <v>423</v>
      </c>
      <c r="J114" s="2" t="s">
        <v>424</v>
      </c>
      <c r="K114" s="2" t="s">
        <v>425</v>
      </c>
      <c r="L114" s="2" t="s">
        <v>426</v>
      </c>
      <c r="M114" s="2" t="s">
        <v>427</v>
      </c>
      <c r="N114" s="2" t="s">
        <v>428</v>
      </c>
      <c r="O114" s="2" t="s">
        <v>429</v>
      </c>
      <c r="P114" s="2" t="s">
        <v>430</v>
      </c>
      <c r="Q114" s="2" t="s">
        <v>431</v>
      </c>
      <c r="R114" s="2" t="s">
        <v>432</v>
      </c>
      <c r="S114" s="2" t="s">
        <v>433</v>
      </c>
      <c r="T114" s="2" t="s">
        <v>434</v>
      </c>
      <c r="U114" s="2" t="s">
        <v>435</v>
      </c>
      <c r="V114" s="2" t="s">
        <v>436</v>
      </c>
      <c r="W114" s="2" t="s">
        <v>437</v>
      </c>
      <c r="X114" s="2" t="s">
        <v>438</v>
      </c>
      <c r="Y114" s="54"/>
      <c r="Z114" s="2"/>
      <c r="AA114" s="2"/>
      <c r="AB114" s="2"/>
      <c r="AC114" s="2"/>
      <c r="AD114" s="2"/>
      <c r="AE114" s="2"/>
      <c r="AF114" s="2"/>
      <c r="AG114" s="2"/>
    </row>
    <row r="115" spans="1:33" ht="15.75" customHeight="1">
      <c r="A115" s="2"/>
      <c r="B115" s="55"/>
      <c r="C115" s="2" t="s">
        <v>463</v>
      </c>
      <c r="D115" s="2" t="s">
        <v>441</v>
      </c>
      <c r="E115" s="2">
        <v>3</v>
      </c>
      <c r="F115" s="2">
        <v>2</v>
      </c>
      <c r="G115" s="2">
        <v>2</v>
      </c>
      <c r="H115" s="2">
        <v>2</v>
      </c>
      <c r="I115" s="2">
        <v>2</v>
      </c>
      <c r="J115" s="2">
        <v>2</v>
      </c>
      <c r="K115" s="2">
        <v>2</v>
      </c>
      <c r="L115" s="2">
        <v>2</v>
      </c>
      <c r="M115" s="2">
        <v>2</v>
      </c>
      <c r="N115" s="2">
        <v>2</v>
      </c>
      <c r="O115" s="2">
        <v>2</v>
      </c>
      <c r="P115" s="2">
        <v>2</v>
      </c>
      <c r="Q115" s="2">
        <v>3</v>
      </c>
      <c r="R115" s="2">
        <v>3</v>
      </c>
      <c r="S115" s="2">
        <v>3</v>
      </c>
      <c r="T115" s="2">
        <v>2</v>
      </c>
      <c r="U115" s="2">
        <v>3</v>
      </c>
      <c r="V115" s="2">
        <v>3</v>
      </c>
      <c r="W115" s="2">
        <v>3</v>
      </c>
      <c r="X115" s="2">
        <v>3</v>
      </c>
      <c r="Y115" s="54"/>
      <c r="Z115" s="2"/>
      <c r="AA115" s="2"/>
      <c r="AB115" s="2"/>
      <c r="AC115" s="2"/>
      <c r="AD115" s="2"/>
      <c r="AE115" s="2"/>
      <c r="AF115" s="2"/>
      <c r="AG115" s="2"/>
    </row>
    <row r="116" spans="1:33" ht="15.75" customHeight="1">
      <c r="A116" s="2"/>
      <c r="B116" s="55"/>
      <c r="C116" s="2"/>
      <c r="D116" s="2" t="s">
        <v>443</v>
      </c>
      <c r="E116" s="2">
        <v>5</v>
      </c>
      <c r="F116" s="2">
        <v>5</v>
      </c>
      <c r="G116" s="2">
        <v>5</v>
      </c>
      <c r="H116" s="2">
        <v>6</v>
      </c>
      <c r="I116" s="2">
        <v>5</v>
      </c>
      <c r="J116" s="2">
        <v>4</v>
      </c>
      <c r="K116" s="2">
        <v>3</v>
      </c>
      <c r="L116" s="2">
        <v>5</v>
      </c>
      <c r="M116" s="2">
        <v>4</v>
      </c>
      <c r="N116" s="2">
        <v>5</v>
      </c>
      <c r="O116" s="2">
        <v>3</v>
      </c>
      <c r="P116" s="2">
        <v>4</v>
      </c>
      <c r="Q116" s="2">
        <v>4</v>
      </c>
      <c r="R116" s="2">
        <v>7</v>
      </c>
      <c r="S116" s="2">
        <v>4</v>
      </c>
      <c r="T116" s="2">
        <v>4</v>
      </c>
      <c r="U116" s="2">
        <v>7</v>
      </c>
      <c r="V116" s="2">
        <v>5</v>
      </c>
      <c r="W116" s="2">
        <v>5</v>
      </c>
      <c r="X116" s="2">
        <v>4</v>
      </c>
      <c r="Y116" s="54"/>
      <c r="Z116" s="2"/>
      <c r="AA116" s="2"/>
      <c r="AB116" s="2"/>
      <c r="AC116" s="2"/>
      <c r="AD116" s="2"/>
      <c r="AE116" s="2"/>
      <c r="AF116" s="2"/>
      <c r="AG116" s="2"/>
    </row>
    <row r="117" spans="1:33" ht="15.75" customHeight="1">
      <c r="A117" s="2"/>
      <c r="B117" s="55"/>
      <c r="C117" s="2"/>
      <c r="D117" s="2" t="s">
        <v>445</v>
      </c>
      <c r="E117" s="2">
        <v>0</v>
      </c>
      <c r="F117" s="2">
        <v>0</v>
      </c>
      <c r="G117" s="2">
        <v>2</v>
      </c>
      <c r="H117" s="2">
        <v>2</v>
      </c>
      <c r="I117" s="2">
        <v>4</v>
      </c>
      <c r="J117" s="2">
        <v>1</v>
      </c>
      <c r="K117" s="2">
        <v>3</v>
      </c>
      <c r="L117" s="2">
        <v>2</v>
      </c>
      <c r="M117" s="2">
        <v>1</v>
      </c>
      <c r="N117" s="2">
        <v>5</v>
      </c>
      <c r="O117" s="2">
        <v>2</v>
      </c>
      <c r="P117" s="2">
        <v>1</v>
      </c>
      <c r="Q117" s="2">
        <v>4</v>
      </c>
      <c r="R117" s="2">
        <v>1</v>
      </c>
      <c r="S117" s="2">
        <v>1</v>
      </c>
      <c r="T117" s="2">
        <v>1</v>
      </c>
      <c r="U117" s="2">
        <v>5</v>
      </c>
      <c r="V117" s="2">
        <v>2</v>
      </c>
      <c r="W117" s="2">
        <v>1</v>
      </c>
      <c r="X117" s="2">
        <v>2</v>
      </c>
      <c r="Y117" s="54"/>
      <c r="Z117" s="2"/>
      <c r="AA117" s="2"/>
      <c r="AB117" s="2"/>
      <c r="AC117" s="2"/>
      <c r="AD117" s="2"/>
      <c r="AE117" s="2"/>
      <c r="AF117" s="2"/>
      <c r="AG117" s="2"/>
    </row>
    <row r="118" spans="1:33" ht="15.75" customHeight="1">
      <c r="A118" s="2"/>
      <c r="B118" s="55"/>
      <c r="C118" s="2"/>
      <c r="D118" s="1" t="s">
        <v>447</v>
      </c>
      <c r="E118" s="1">
        <f t="shared" ref="E118:X118" si="16">SUM(E115:E117)</f>
        <v>8</v>
      </c>
      <c r="F118" s="1">
        <f t="shared" si="16"/>
        <v>7</v>
      </c>
      <c r="G118" s="1">
        <f t="shared" si="16"/>
        <v>9</v>
      </c>
      <c r="H118" s="1">
        <f t="shared" si="16"/>
        <v>10</v>
      </c>
      <c r="I118" s="1">
        <f t="shared" si="16"/>
        <v>11</v>
      </c>
      <c r="J118" s="1">
        <f t="shared" si="16"/>
        <v>7</v>
      </c>
      <c r="K118" s="1">
        <f t="shared" si="16"/>
        <v>8</v>
      </c>
      <c r="L118" s="1">
        <f t="shared" si="16"/>
        <v>9</v>
      </c>
      <c r="M118" s="1">
        <f t="shared" si="16"/>
        <v>7</v>
      </c>
      <c r="N118" s="1">
        <f t="shared" si="16"/>
        <v>12</v>
      </c>
      <c r="O118" s="1">
        <f t="shared" si="16"/>
        <v>7</v>
      </c>
      <c r="P118" s="1">
        <f t="shared" si="16"/>
        <v>7</v>
      </c>
      <c r="Q118" s="1">
        <f t="shared" si="16"/>
        <v>11</v>
      </c>
      <c r="R118" s="1">
        <f t="shared" si="16"/>
        <v>11</v>
      </c>
      <c r="S118" s="1">
        <f t="shared" si="16"/>
        <v>8</v>
      </c>
      <c r="T118" s="1">
        <f t="shared" si="16"/>
        <v>7</v>
      </c>
      <c r="U118" s="1">
        <f t="shared" si="16"/>
        <v>15</v>
      </c>
      <c r="V118" s="1">
        <f t="shared" si="16"/>
        <v>10</v>
      </c>
      <c r="W118" s="1">
        <f t="shared" si="16"/>
        <v>9</v>
      </c>
      <c r="X118" s="1">
        <f t="shared" si="16"/>
        <v>9</v>
      </c>
      <c r="Y118" s="54">
        <f>AVERAGE(E118:X118)</f>
        <v>9.1</v>
      </c>
      <c r="Z118" s="2"/>
      <c r="AA118" s="2"/>
      <c r="AB118" s="2"/>
      <c r="AC118" s="2"/>
      <c r="AD118" s="2"/>
      <c r="AE118" s="2"/>
      <c r="AF118" s="2"/>
      <c r="AG118" s="2"/>
    </row>
    <row r="119" spans="1:33" ht="15.75" customHeight="1">
      <c r="A119" s="2"/>
      <c r="B119" s="5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55"/>
      <c r="Z119" s="2"/>
      <c r="AA119" s="2"/>
      <c r="AB119" s="2"/>
      <c r="AC119" s="2"/>
      <c r="AD119" s="2"/>
      <c r="AE119" s="2"/>
      <c r="AF119" s="2"/>
      <c r="AG119" s="2"/>
    </row>
    <row r="120" spans="1:33" ht="15.75" customHeight="1">
      <c r="A120" s="2"/>
      <c r="B120" s="55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55"/>
      <c r="Z120" s="2"/>
      <c r="AA120" s="2"/>
      <c r="AB120" s="2"/>
      <c r="AC120" s="2"/>
      <c r="AD120" s="2"/>
      <c r="AE120" s="2"/>
      <c r="AF120" s="2"/>
      <c r="AG120" s="2"/>
    </row>
    <row r="121" spans="1:33" ht="15.75" customHeight="1">
      <c r="A121" s="2"/>
      <c r="B121" s="55"/>
      <c r="C121" s="2" t="s">
        <v>464</v>
      </c>
      <c r="D121" s="2"/>
      <c r="E121" s="2" t="s">
        <v>419</v>
      </c>
      <c r="F121" s="2" t="s">
        <v>420</v>
      </c>
      <c r="G121" s="2" t="s">
        <v>421</v>
      </c>
      <c r="H121" s="2" t="s">
        <v>422</v>
      </c>
      <c r="I121" s="2" t="s">
        <v>423</v>
      </c>
      <c r="J121" s="2" t="s">
        <v>424</v>
      </c>
      <c r="K121" s="2" t="s">
        <v>425</v>
      </c>
      <c r="L121" s="2" t="s">
        <v>426</v>
      </c>
      <c r="M121" s="2" t="s">
        <v>427</v>
      </c>
      <c r="N121" s="2" t="s">
        <v>428</v>
      </c>
      <c r="O121" s="2" t="s">
        <v>429</v>
      </c>
      <c r="P121" s="2" t="s">
        <v>430</v>
      </c>
      <c r="Q121" s="2" t="s">
        <v>431</v>
      </c>
      <c r="R121" s="2" t="s">
        <v>432</v>
      </c>
      <c r="S121" s="2" t="s">
        <v>433</v>
      </c>
      <c r="T121" s="2" t="s">
        <v>434</v>
      </c>
      <c r="U121" s="2" t="s">
        <v>435</v>
      </c>
      <c r="V121" s="2" t="s">
        <v>436</v>
      </c>
      <c r="W121" s="2" t="s">
        <v>437</v>
      </c>
      <c r="X121" s="2" t="s">
        <v>438</v>
      </c>
      <c r="Y121" s="54"/>
      <c r="Z121" s="2"/>
      <c r="AA121" s="2"/>
      <c r="AB121" s="2"/>
      <c r="AC121" s="2"/>
      <c r="AD121" s="2"/>
      <c r="AE121" s="2"/>
      <c r="AF121" s="2"/>
      <c r="AG121" s="2"/>
    </row>
    <row r="122" spans="1:33" ht="15.75" customHeight="1">
      <c r="A122" s="2"/>
      <c r="B122" s="55"/>
      <c r="C122" s="2" t="s">
        <v>465</v>
      </c>
      <c r="D122" s="2" t="s">
        <v>441</v>
      </c>
      <c r="E122" s="2">
        <v>3</v>
      </c>
      <c r="F122" s="2">
        <v>2</v>
      </c>
      <c r="G122" s="2">
        <v>3</v>
      </c>
      <c r="H122" s="2">
        <v>3</v>
      </c>
      <c r="I122" s="2">
        <v>3</v>
      </c>
      <c r="J122" s="2">
        <v>3</v>
      </c>
      <c r="K122" s="2">
        <v>2</v>
      </c>
      <c r="L122" s="2">
        <v>3</v>
      </c>
      <c r="M122" s="2">
        <v>4</v>
      </c>
      <c r="N122" s="2">
        <v>2</v>
      </c>
      <c r="O122" s="2">
        <v>1</v>
      </c>
      <c r="P122" s="2">
        <v>3</v>
      </c>
      <c r="Q122" s="2">
        <v>3</v>
      </c>
      <c r="R122" s="2">
        <v>3</v>
      </c>
      <c r="S122" s="2">
        <v>3</v>
      </c>
      <c r="T122" s="2">
        <v>3</v>
      </c>
      <c r="U122" s="2">
        <v>2</v>
      </c>
      <c r="V122" s="2">
        <v>2</v>
      </c>
      <c r="W122" s="2">
        <v>2</v>
      </c>
      <c r="X122" s="2">
        <v>3</v>
      </c>
      <c r="Y122" s="54"/>
      <c r="Z122" s="2"/>
      <c r="AA122" s="2"/>
      <c r="AB122" s="2"/>
      <c r="AC122" s="2"/>
      <c r="AD122" s="2"/>
      <c r="AE122" s="2"/>
      <c r="AF122" s="2"/>
      <c r="AG122" s="2"/>
    </row>
    <row r="123" spans="1:33" ht="15.75" customHeight="1">
      <c r="A123" s="2"/>
      <c r="B123" s="55"/>
      <c r="C123" s="2"/>
      <c r="D123" s="2" t="s">
        <v>443</v>
      </c>
      <c r="E123" s="2">
        <v>9</v>
      </c>
      <c r="F123" s="2">
        <v>4</v>
      </c>
      <c r="G123" s="2">
        <v>4</v>
      </c>
      <c r="H123" s="2">
        <v>3</v>
      </c>
      <c r="I123" s="2">
        <v>6</v>
      </c>
      <c r="J123" s="2">
        <v>6</v>
      </c>
      <c r="K123" s="2">
        <v>5</v>
      </c>
      <c r="L123" s="2">
        <v>6</v>
      </c>
      <c r="M123" s="2">
        <v>6</v>
      </c>
      <c r="N123" s="2">
        <v>5</v>
      </c>
      <c r="O123" s="2">
        <v>3</v>
      </c>
      <c r="P123" s="2">
        <v>4</v>
      </c>
      <c r="Q123" s="2">
        <v>7</v>
      </c>
      <c r="R123" s="2">
        <v>6</v>
      </c>
      <c r="S123" s="2">
        <v>6</v>
      </c>
      <c r="T123" s="2">
        <v>5</v>
      </c>
      <c r="U123" s="2">
        <v>5</v>
      </c>
      <c r="V123" s="2">
        <v>4</v>
      </c>
      <c r="W123" s="2">
        <v>3</v>
      </c>
      <c r="X123" s="2">
        <v>5</v>
      </c>
      <c r="Y123" s="54"/>
      <c r="Z123" s="2"/>
      <c r="AA123" s="2"/>
      <c r="AB123" s="2"/>
      <c r="AC123" s="2"/>
      <c r="AD123" s="2"/>
      <c r="AE123" s="2"/>
      <c r="AF123" s="2"/>
      <c r="AG123" s="2"/>
    </row>
    <row r="124" spans="1:33" ht="15.75" customHeight="1">
      <c r="A124" s="2"/>
      <c r="B124" s="55"/>
      <c r="C124" s="2"/>
      <c r="D124" s="2" t="s">
        <v>445</v>
      </c>
      <c r="E124" s="2">
        <v>3</v>
      </c>
      <c r="F124" s="2">
        <v>2</v>
      </c>
      <c r="G124" s="2">
        <v>1</v>
      </c>
      <c r="H124" s="2">
        <v>0</v>
      </c>
      <c r="I124" s="2">
        <v>5</v>
      </c>
      <c r="J124" s="2">
        <v>3</v>
      </c>
      <c r="K124" s="2">
        <v>2</v>
      </c>
      <c r="L124" s="2">
        <v>3</v>
      </c>
      <c r="M124" s="2">
        <v>0</v>
      </c>
      <c r="N124" s="2">
        <v>3</v>
      </c>
      <c r="O124" s="2">
        <v>1</v>
      </c>
      <c r="P124" s="2">
        <v>3</v>
      </c>
      <c r="Q124" s="2">
        <v>5</v>
      </c>
      <c r="R124" s="2">
        <v>2</v>
      </c>
      <c r="S124" s="2">
        <v>0</v>
      </c>
      <c r="T124" s="2">
        <v>4</v>
      </c>
      <c r="U124" s="2">
        <v>4</v>
      </c>
      <c r="V124" s="2">
        <v>3</v>
      </c>
      <c r="W124" s="2">
        <v>1</v>
      </c>
      <c r="X124" s="2">
        <v>1</v>
      </c>
      <c r="Y124" s="54"/>
      <c r="Z124" s="2"/>
      <c r="AA124" s="2"/>
      <c r="AB124" s="2"/>
      <c r="AC124" s="2"/>
      <c r="AD124" s="2"/>
      <c r="AE124" s="2"/>
      <c r="AF124" s="2"/>
      <c r="AG124" s="2"/>
    </row>
    <row r="125" spans="1:33" ht="15.75" customHeight="1">
      <c r="A125" s="2"/>
      <c r="B125" s="55"/>
      <c r="C125" s="2"/>
      <c r="D125" s="1" t="s">
        <v>447</v>
      </c>
      <c r="E125" s="1">
        <f t="shared" ref="E125:X125" si="17">SUM(E122:E124)</f>
        <v>15</v>
      </c>
      <c r="F125" s="1">
        <f t="shared" si="17"/>
        <v>8</v>
      </c>
      <c r="G125" s="1">
        <f t="shared" si="17"/>
        <v>8</v>
      </c>
      <c r="H125" s="1">
        <f t="shared" si="17"/>
        <v>6</v>
      </c>
      <c r="I125" s="1">
        <f t="shared" si="17"/>
        <v>14</v>
      </c>
      <c r="J125" s="1">
        <f t="shared" si="17"/>
        <v>12</v>
      </c>
      <c r="K125" s="1">
        <f t="shared" si="17"/>
        <v>9</v>
      </c>
      <c r="L125" s="1">
        <f t="shared" si="17"/>
        <v>12</v>
      </c>
      <c r="M125" s="1">
        <f t="shared" si="17"/>
        <v>10</v>
      </c>
      <c r="N125" s="1">
        <f t="shared" si="17"/>
        <v>10</v>
      </c>
      <c r="O125" s="1">
        <f t="shared" si="17"/>
        <v>5</v>
      </c>
      <c r="P125" s="1">
        <f t="shared" si="17"/>
        <v>10</v>
      </c>
      <c r="Q125" s="1">
        <f t="shared" si="17"/>
        <v>15</v>
      </c>
      <c r="R125" s="1">
        <f t="shared" si="17"/>
        <v>11</v>
      </c>
      <c r="S125" s="1">
        <f t="shared" si="17"/>
        <v>9</v>
      </c>
      <c r="T125" s="1">
        <f t="shared" si="17"/>
        <v>12</v>
      </c>
      <c r="U125" s="1">
        <f t="shared" si="17"/>
        <v>11</v>
      </c>
      <c r="V125" s="1">
        <f t="shared" si="17"/>
        <v>9</v>
      </c>
      <c r="W125" s="1">
        <f t="shared" si="17"/>
        <v>6</v>
      </c>
      <c r="X125" s="1">
        <f t="shared" si="17"/>
        <v>9</v>
      </c>
      <c r="Y125" s="54">
        <f>AVERAGE(E125:X125)</f>
        <v>10.050000000000001</v>
      </c>
      <c r="Z125" s="2"/>
      <c r="AA125" s="2"/>
      <c r="AB125" s="2"/>
      <c r="AC125" s="2"/>
      <c r="AD125" s="2"/>
      <c r="AE125" s="2"/>
      <c r="AF125" s="2"/>
      <c r="AG125" s="2"/>
    </row>
    <row r="126" spans="1:33" ht="15.75" customHeight="1">
      <c r="A126" s="2"/>
      <c r="B126" s="55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55"/>
      <c r="Z126" s="2"/>
      <c r="AA126" s="2"/>
      <c r="AB126" s="2"/>
      <c r="AC126" s="2"/>
      <c r="AD126" s="2"/>
      <c r="AE126" s="2"/>
      <c r="AF126" s="2"/>
      <c r="AG126" s="2"/>
    </row>
    <row r="127" spans="1:33" ht="15.75" customHeight="1">
      <c r="A127" s="2"/>
      <c r="B127" s="55"/>
      <c r="C127" s="2" t="s">
        <v>466</v>
      </c>
      <c r="D127" s="2"/>
      <c r="E127" s="2" t="s">
        <v>419</v>
      </c>
      <c r="F127" s="2" t="s">
        <v>420</v>
      </c>
      <c r="G127" s="2" t="s">
        <v>421</v>
      </c>
      <c r="H127" s="2" t="s">
        <v>422</v>
      </c>
      <c r="I127" s="2" t="s">
        <v>423</v>
      </c>
      <c r="J127" s="2" t="s">
        <v>424</v>
      </c>
      <c r="K127" s="2" t="s">
        <v>425</v>
      </c>
      <c r="L127" s="2" t="s">
        <v>426</v>
      </c>
      <c r="M127" s="2" t="s">
        <v>427</v>
      </c>
      <c r="N127" s="2" t="s">
        <v>428</v>
      </c>
      <c r="O127" s="2" t="s">
        <v>429</v>
      </c>
      <c r="P127" s="2" t="s">
        <v>430</v>
      </c>
      <c r="Q127" s="2" t="s">
        <v>431</v>
      </c>
      <c r="R127" s="2" t="s">
        <v>432</v>
      </c>
      <c r="S127" s="2" t="s">
        <v>433</v>
      </c>
      <c r="T127" s="2" t="s">
        <v>434</v>
      </c>
      <c r="U127" s="2" t="s">
        <v>435</v>
      </c>
      <c r="V127" s="2" t="s">
        <v>436</v>
      </c>
      <c r="W127" s="2" t="s">
        <v>437</v>
      </c>
      <c r="X127" s="2" t="s">
        <v>438</v>
      </c>
      <c r="Y127" s="54"/>
      <c r="Z127" s="2"/>
      <c r="AA127" s="2"/>
      <c r="AB127" s="2"/>
      <c r="AC127" s="2"/>
      <c r="AD127" s="2"/>
      <c r="AE127" s="2"/>
      <c r="AF127" s="2"/>
      <c r="AG127" s="2"/>
    </row>
    <row r="128" spans="1:33" ht="15.75" customHeight="1">
      <c r="A128" s="2"/>
      <c r="B128" s="55"/>
      <c r="C128" s="2" t="s">
        <v>467</v>
      </c>
      <c r="D128" s="2" t="s">
        <v>441</v>
      </c>
      <c r="E128" s="2">
        <v>2</v>
      </c>
      <c r="F128" s="2">
        <v>3</v>
      </c>
      <c r="G128" s="2">
        <v>2</v>
      </c>
      <c r="H128" s="2">
        <v>2</v>
      </c>
      <c r="I128" s="2">
        <v>3</v>
      </c>
      <c r="J128" s="2">
        <v>3</v>
      </c>
      <c r="K128" s="2">
        <v>2</v>
      </c>
      <c r="L128" s="2">
        <v>2</v>
      </c>
      <c r="M128" s="2">
        <v>3</v>
      </c>
      <c r="N128" s="2">
        <v>3</v>
      </c>
      <c r="O128" s="2">
        <v>3</v>
      </c>
      <c r="P128" s="2">
        <v>1</v>
      </c>
      <c r="Q128" s="2">
        <v>3</v>
      </c>
      <c r="R128" s="2">
        <v>2</v>
      </c>
      <c r="S128" s="2">
        <v>2</v>
      </c>
      <c r="T128" s="2">
        <v>2</v>
      </c>
      <c r="U128" s="2">
        <v>2</v>
      </c>
      <c r="V128" s="2">
        <v>2</v>
      </c>
      <c r="W128" s="2">
        <v>2</v>
      </c>
      <c r="X128" s="2">
        <v>2</v>
      </c>
      <c r="Y128" s="54"/>
      <c r="Z128" s="2"/>
      <c r="AA128" s="2"/>
      <c r="AB128" s="2"/>
      <c r="AC128" s="2"/>
      <c r="AD128" s="2"/>
      <c r="AE128" s="2"/>
      <c r="AF128" s="2"/>
      <c r="AG128" s="2"/>
    </row>
    <row r="129" spans="1:33" ht="15.75" customHeight="1">
      <c r="A129" s="2"/>
      <c r="B129" s="55"/>
      <c r="C129" s="2"/>
      <c r="D129" s="2" t="s">
        <v>443</v>
      </c>
      <c r="E129" s="2">
        <v>5</v>
      </c>
      <c r="F129" s="2">
        <v>5</v>
      </c>
      <c r="G129" s="2">
        <v>4</v>
      </c>
      <c r="H129" s="2">
        <v>5</v>
      </c>
      <c r="I129" s="2">
        <v>5</v>
      </c>
      <c r="J129" s="2">
        <v>5</v>
      </c>
      <c r="K129" s="2">
        <v>5</v>
      </c>
      <c r="L129" s="2">
        <v>5</v>
      </c>
      <c r="M129" s="2">
        <v>5</v>
      </c>
      <c r="N129" s="2">
        <v>4</v>
      </c>
      <c r="O129" s="2">
        <v>6</v>
      </c>
      <c r="P129" s="2">
        <v>3</v>
      </c>
      <c r="Q129" s="2">
        <v>5</v>
      </c>
      <c r="R129" s="2">
        <v>5</v>
      </c>
      <c r="S129" s="2">
        <v>5</v>
      </c>
      <c r="T129" s="2">
        <v>2</v>
      </c>
      <c r="U129" s="2">
        <v>3</v>
      </c>
      <c r="V129" s="2">
        <v>2</v>
      </c>
      <c r="W129" s="2">
        <v>4</v>
      </c>
      <c r="X129" s="2">
        <v>4</v>
      </c>
      <c r="Y129" s="54"/>
      <c r="Z129" s="2"/>
      <c r="AA129" s="2"/>
      <c r="AB129" s="2"/>
      <c r="AC129" s="2"/>
      <c r="AD129" s="2"/>
      <c r="AE129" s="2"/>
      <c r="AF129" s="2"/>
      <c r="AG129" s="2"/>
    </row>
    <row r="130" spans="1:33" ht="15.75" customHeight="1">
      <c r="A130" s="2"/>
      <c r="B130" s="55"/>
      <c r="C130" s="2"/>
      <c r="D130" s="2" t="s">
        <v>445</v>
      </c>
      <c r="E130" s="2">
        <v>3</v>
      </c>
      <c r="F130" s="2">
        <v>4</v>
      </c>
      <c r="G130" s="2">
        <v>0</v>
      </c>
      <c r="H130" s="2">
        <v>2</v>
      </c>
      <c r="I130" s="2">
        <v>3</v>
      </c>
      <c r="J130" s="2">
        <v>3</v>
      </c>
      <c r="K130" s="2">
        <v>1</v>
      </c>
      <c r="L130" s="2">
        <v>1</v>
      </c>
      <c r="M130" s="2">
        <v>2</v>
      </c>
      <c r="N130" s="2">
        <v>1</v>
      </c>
      <c r="O130" s="2">
        <v>7</v>
      </c>
      <c r="P130" s="2">
        <v>0</v>
      </c>
      <c r="Q130" s="2">
        <v>2</v>
      </c>
      <c r="R130" s="2">
        <v>1</v>
      </c>
      <c r="S130" s="2">
        <v>3</v>
      </c>
      <c r="T130" s="2">
        <v>1</v>
      </c>
      <c r="U130" s="2">
        <v>1</v>
      </c>
      <c r="V130" s="2">
        <v>1</v>
      </c>
      <c r="W130" s="2">
        <v>0</v>
      </c>
      <c r="X130" s="2">
        <v>2</v>
      </c>
      <c r="Y130" s="54"/>
      <c r="Z130" s="2"/>
      <c r="AA130" s="2"/>
      <c r="AB130" s="2"/>
      <c r="AC130" s="2"/>
      <c r="AD130" s="2"/>
      <c r="AE130" s="2"/>
      <c r="AF130" s="2"/>
      <c r="AG130" s="2"/>
    </row>
    <row r="131" spans="1:33" ht="15.75" customHeight="1">
      <c r="A131" s="2"/>
      <c r="B131" s="55"/>
      <c r="C131" s="2"/>
      <c r="D131" s="1" t="s">
        <v>447</v>
      </c>
      <c r="E131" s="1">
        <f t="shared" ref="E131:X131" si="18">SUM(E128:E130)</f>
        <v>10</v>
      </c>
      <c r="F131" s="1">
        <f t="shared" si="18"/>
        <v>12</v>
      </c>
      <c r="G131" s="1">
        <f t="shared" si="18"/>
        <v>6</v>
      </c>
      <c r="H131" s="1">
        <f t="shared" si="18"/>
        <v>9</v>
      </c>
      <c r="I131" s="1">
        <f t="shared" si="18"/>
        <v>11</v>
      </c>
      <c r="J131" s="1">
        <f t="shared" si="18"/>
        <v>11</v>
      </c>
      <c r="K131" s="1">
        <f t="shared" si="18"/>
        <v>8</v>
      </c>
      <c r="L131" s="1">
        <f t="shared" si="18"/>
        <v>8</v>
      </c>
      <c r="M131" s="1">
        <f t="shared" si="18"/>
        <v>10</v>
      </c>
      <c r="N131" s="1">
        <f t="shared" si="18"/>
        <v>8</v>
      </c>
      <c r="O131" s="1">
        <f t="shared" si="18"/>
        <v>16</v>
      </c>
      <c r="P131" s="1">
        <f t="shared" si="18"/>
        <v>4</v>
      </c>
      <c r="Q131" s="1">
        <f t="shared" si="18"/>
        <v>10</v>
      </c>
      <c r="R131" s="1">
        <f t="shared" si="18"/>
        <v>8</v>
      </c>
      <c r="S131" s="1">
        <f t="shared" si="18"/>
        <v>10</v>
      </c>
      <c r="T131" s="1">
        <f t="shared" si="18"/>
        <v>5</v>
      </c>
      <c r="U131" s="1">
        <f t="shared" si="18"/>
        <v>6</v>
      </c>
      <c r="V131" s="1">
        <f t="shared" si="18"/>
        <v>5</v>
      </c>
      <c r="W131" s="1">
        <f t="shared" si="18"/>
        <v>6</v>
      </c>
      <c r="X131" s="1">
        <f t="shared" si="18"/>
        <v>8</v>
      </c>
      <c r="Y131" s="54">
        <f>AVERAGE(E131:X131)</f>
        <v>8.5500000000000007</v>
      </c>
      <c r="Z131" s="2"/>
      <c r="AA131" s="2"/>
      <c r="AB131" s="2"/>
      <c r="AC131" s="2"/>
      <c r="AD131" s="2"/>
      <c r="AE131" s="2"/>
      <c r="AF131" s="2"/>
      <c r="AG131" s="2"/>
    </row>
    <row r="132" spans="1:33" ht="15.75" customHeight="1">
      <c r="A132" s="2"/>
      <c r="B132" s="55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55"/>
      <c r="Z132" s="2"/>
      <c r="AA132" s="2"/>
      <c r="AB132" s="2"/>
      <c r="AC132" s="2"/>
      <c r="AD132" s="2"/>
      <c r="AE132" s="2"/>
      <c r="AF132" s="2"/>
      <c r="AG132" s="2"/>
    </row>
    <row r="133" spans="1:33" ht="15.75" customHeight="1">
      <c r="A133" s="2"/>
      <c r="B133" s="55"/>
      <c r="C133" s="2" t="s">
        <v>468</v>
      </c>
      <c r="D133" s="2"/>
      <c r="E133" s="2" t="s">
        <v>419</v>
      </c>
      <c r="F133" s="2" t="s">
        <v>420</v>
      </c>
      <c r="G133" s="2" t="s">
        <v>421</v>
      </c>
      <c r="H133" s="2" t="s">
        <v>422</v>
      </c>
      <c r="I133" s="2" t="s">
        <v>423</v>
      </c>
      <c r="J133" s="2" t="s">
        <v>424</v>
      </c>
      <c r="K133" s="2" t="s">
        <v>425</v>
      </c>
      <c r="L133" s="2" t="s">
        <v>426</v>
      </c>
      <c r="M133" s="2" t="s">
        <v>427</v>
      </c>
      <c r="N133" s="2" t="s">
        <v>428</v>
      </c>
      <c r="O133" s="2" t="s">
        <v>429</v>
      </c>
      <c r="P133" s="2" t="s">
        <v>430</v>
      </c>
      <c r="Q133" s="2" t="s">
        <v>431</v>
      </c>
      <c r="R133" s="2" t="s">
        <v>432</v>
      </c>
      <c r="S133" s="2" t="s">
        <v>433</v>
      </c>
      <c r="T133" s="2" t="s">
        <v>434</v>
      </c>
      <c r="U133" s="2" t="s">
        <v>435</v>
      </c>
      <c r="V133" s="2" t="s">
        <v>436</v>
      </c>
      <c r="W133" s="2" t="s">
        <v>437</v>
      </c>
      <c r="X133" s="2" t="s">
        <v>438</v>
      </c>
      <c r="Y133" s="54"/>
      <c r="Z133" s="2"/>
      <c r="AA133" s="2"/>
      <c r="AB133" s="2"/>
      <c r="AC133" s="2"/>
      <c r="AD133" s="2"/>
      <c r="AE133" s="2"/>
      <c r="AF133" s="2"/>
      <c r="AG133" s="2"/>
    </row>
    <row r="134" spans="1:33" ht="15.75" customHeight="1">
      <c r="A134" s="2"/>
      <c r="B134" s="55"/>
      <c r="C134" s="2" t="s">
        <v>469</v>
      </c>
      <c r="D134" s="2" t="s">
        <v>441</v>
      </c>
      <c r="E134" s="2">
        <v>3</v>
      </c>
      <c r="F134" s="2">
        <v>3</v>
      </c>
      <c r="G134" s="2">
        <v>3</v>
      </c>
      <c r="H134" s="2">
        <v>3</v>
      </c>
      <c r="I134" s="2">
        <v>3</v>
      </c>
      <c r="J134" s="2">
        <v>2</v>
      </c>
      <c r="K134" s="2">
        <v>2</v>
      </c>
      <c r="L134" s="2">
        <v>2</v>
      </c>
      <c r="M134" s="2">
        <v>2</v>
      </c>
      <c r="N134" s="2">
        <v>2</v>
      </c>
      <c r="O134" s="2">
        <v>3</v>
      </c>
      <c r="P134" s="2">
        <v>3</v>
      </c>
      <c r="Q134" s="2">
        <v>1</v>
      </c>
      <c r="R134" s="2">
        <v>3</v>
      </c>
      <c r="S134" s="2">
        <v>2</v>
      </c>
      <c r="T134" s="2">
        <v>2</v>
      </c>
      <c r="U134" s="2">
        <v>2</v>
      </c>
      <c r="V134" s="2">
        <v>2</v>
      </c>
      <c r="W134" s="2">
        <v>2</v>
      </c>
      <c r="X134" s="2">
        <v>3</v>
      </c>
      <c r="Y134" s="54"/>
      <c r="Z134" s="2"/>
      <c r="AA134" s="1"/>
      <c r="AB134" s="1"/>
      <c r="AC134" s="2"/>
      <c r="AD134" s="1"/>
      <c r="AE134" s="1"/>
      <c r="AF134" s="2"/>
      <c r="AG134" s="2"/>
    </row>
    <row r="135" spans="1:33" ht="15.75" customHeight="1">
      <c r="A135" s="2"/>
      <c r="B135" s="55"/>
      <c r="C135" s="2"/>
      <c r="D135" s="2" t="s">
        <v>443</v>
      </c>
      <c r="E135" s="2">
        <v>5</v>
      </c>
      <c r="F135" s="2">
        <v>4</v>
      </c>
      <c r="G135" s="2">
        <v>5</v>
      </c>
      <c r="H135" s="2">
        <v>5</v>
      </c>
      <c r="I135" s="2">
        <v>6</v>
      </c>
      <c r="J135" s="2">
        <v>4</v>
      </c>
      <c r="K135" s="2">
        <v>5</v>
      </c>
      <c r="L135" s="2">
        <v>5</v>
      </c>
      <c r="M135" s="2">
        <v>4</v>
      </c>
      <c r="N135" s="2">
        <v>4</v>
      </c>
      <c r="O135" s="2">
        <v>6</v>
      </c>
      <c r="P135" s="2">
        <v>4</v>
      </c>
      <c r="Q135" s="2">
        <v>2</v>
      </c>
      <c r="R135" s="2">
        <v>5</v>
      </c>
      <c r="S135" s="2">
        <v>4</v>
      </c>
      <c r="T135" s="2">
        <v>2</v>
      </c>
      <c r="U135" s="2">
        <v>4</v>
      </c>
      <c r="V135" s="2">
        <v>5</v>
      </c>
      <c r="W135" s="2">
        <v>3</v>
      </c>
      <c r="X135" s="2">
        <v>4</v>
      </c>
      <c r="Y135" s="54"/>
      <c r="Z135" s="2"/>
      <c r="AA135" s="2"/>
      <c r="AB135" s="2"/>
      <c r="AC135" s="2"/>
      <c r="AD135" s="2"/>
      <c r="AE135" s="2"/>
      <c r="AF135" s="2"/>
      <c r="AG135" s="2"/>
    </row>
    <row r="136" spans="1:33" ht="15.75" customHeight="1">
      <c r="A136" s="2"/>
      <c r="B136" s="55"/>
      <c r="C136" s="2"/>
      <c r="D136" s="2" t="s">
        <v>445</v>
      </c>
      <c r="E136" s="2">
        <v>3</v>
      </c>
      <c r="F136" s="2">
        <v>1</v>
      </c>
      <c r="G136" s="2">
        <v>5</v>
      </c>
      <c r="H136" s="2">
        <v>0</v>
      </c>
      <c r="I136" s="2">
        <v>2</v>
      </c>
      <c r="J136" s="2">
        <v>3</v>
      </c>
      <c r="K136" s="2">
        <v>2</v>
      </c>
      <c r="L136" s="2">
        <v>2</v>
      </c>
      <c r="M136" s="2">
        <v>0</v>
      </c>
      <c r="N136" s="2">
        <v>3</v>
      </c>
      <c r="O136" s="2">
        <v>3</v>
      </c>
      <c r="P136" s="2">
        <v>2</v>
      </c>
      <c r="Q136" s="2">
        <v>1</v>
      </c>
      <c r="R136" s="2">
        <v>4</v>
      </c>
      <c r="S136" s="2">
        <v>1</v>
      </c>
      <c r="T136" s="2">
        <v>1</v>
      </c>
      <c r="U136" s="2">
        <v>1</v>
      </c>
      <c r="V136" s="2">
        <v>3</v>
      </c>
      <c r="W136" s="2">
        <v>1</v>
      </c>
      <c r="X136" s="2">
        <v>1</v>
      </c>
      <c r="Y136" s="54"/>
      <c r="Z136" s="2"/>
      <c r="AA136" s="2"/>
      <c r="AB136" s="2"/>
      <c r="AC136" s="2"/>
      <c r="AD136" s="2"/>
      <c r="AE136" s="2"/>
      <c r="AF136" s="2"/>
      <c r="AG136" s="2"/>
    </row>
    <row r="137" spans="1:33" ht="15.75" customHeight="1">
      <c r="A137" s="2"/>
      <c r="B137" s="55"/>
      <c r="C137" s="2"/>
      <c r="D137" s="1" t="s">
        <v>447</v>
      </c>
      <c r="E137" s="1">
        <f t="shared" ref="E137:X137" si="19">SUM(E134:E136)</f>
        <v>11</v>
      </c>
      <c r="F137" s="1">
        <f t="shared" si="19"/>
        <v>8</v>
      </c>
      <c r="G137" s="1">
        <f t="shared" si="19"/>
        <v>13</v>
      </c>
      <c r="H137" s="1">
        <f t="shared" si="19"/>
        <v>8</v>
      </c>
      <c r="I137" s="1">
        <f t="shared" si="19"/>
        <v>11</v>
      </c>
      <c r="J137" s="1">
        <f t="shared" si="19"/>
        <v>9</v>
      </c>
      <c r="K137" s="1">
        <f t="shared" si="19"/>
        <v>9</v>
      </c>
      <c r="L137" s="1">
        <f t="shared" si="19"/>
        <v>9</v>
      </c>
      <c r="M137" s="1">
        <f t="shared" si="19"/>
        <v>6</v>
      </c>
      <c r="N137" s="1">
        <f t="shared" si="19"/>
        <v>9</v>
      </c>
      <c r="O137" s="1">
        <f t="shared" si="19"/>
        <v>12</v>
      </c>
      <c r="P137" s="1">
        <f t="shared" si="19"/>
        <v>9</v>
      </c>
      <c r="Q137" s="1">
        <f t="shared" si="19"/>
        <v>4</v>
      </c>
      <c r="R137" s="1">
        <f t="shared" si="19"/>
        <v>12</v>
      </c>
      <c r="S137" s="1">
        <f t="shared" si="19"/>
        <v>7</v>
      </c>
      <c r="T137" s="1">
        <f t="shared" si="19"/>
        <v>5</v>
      </c>
      <c r="U137" s="1">
        <f t="shared" si="19"/>
        <v>7</v>
      </c>
      <c r="V137" s="1">
        <f t="shared" si="19"/>
        <v>10</v>
      </c>
      <c r="W137" s="1">
        <f t="shared" si="19"/>
        <v>6</v>
      </c>
      <c r="X137" s="1">
        <f t="shared" si="19"/>
        <v>8</v>
      </c>
      <c r="Y137" s="54">
        <f>AVERAGE(E137:X137)</f>
        <v>8.65</v>
      </c>
      <c r="Z137" s="2"/>
      <c r="AA137" s="2"/>
      <c r="AB137" s="2"/>
      <c r="AC137" s="2"/>
      <c r="AD137" s="2"/>
      <c r="AE137" s="2"/>
      <c r="AF137" s="2"/>
      <c r="AG137" s="2"/>
    </row>
    <row r="138" spans="1:33" ht="15.75" customHeight="1">
      <c r="A138" s="2"/>
      <c r="B138" s="55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54"/>
      <c r="Z138" s="2"/>
      <c r="AA138" s="2"/>
      <c r="AB138" s="2"/>
      <c r="AC138" s="2"/>
      <c r="AD138" s="2"/>
      <c r="AE138" s="2"/>
      <c r="AF138" s="2"/>
      <c r="AG138" s="2"/>
    </row>
    <row r="139" spans="1:33" ht="15.75" customHeight="1">
      <c r="A139" s="2"/>
      <c r="B139" s="55"/>
      <c r="C139" s="2" t="s">
        <v>470</v>
      </c>
      <c r="D139" s="2"/>
      <c r="E139" s="2" t="s">
        <v>419</v>
      </c>
      <c r="F139" s="2" t="s">
        <v>420</v>
      </c>
      <c r="G139" s="2" t="s">
        <v>421</v>
      </c>
      <c r="H139" s="2" t="s">
        <v>422</v>
      </c>
      <c r="I139" s="2" t="s">
        <v>423</v>
      </c>
      <c r="J139" s="2" t="s">
        <v>424</v>
      </c>
      <c r="K139" s="2" t="s">
        <v>425</v>
      </c>
      <c r="L139" s="2" t="s">
        <v>426</v>
      </c>
      <c r="M139" s="2" t="s">
        <v>427</v>
      </c>
      <c r="N139" s="2" t="s">
        <v>428</v>
      </c>
      <c r="O139" s="2" t="s">
        <v>429</v>
      </c>
      <c r="P139" s="2" t="s">
        <v>430</v>
      </c>
      <c r="Q139" s="2" t="s">
        <v>431</v>
      </c>
      <c r="R139" s="2" t="s">
        <v>432</v>
      </c>
      <c r="S139" s="2" t="s">
        <v>433</v>
      </c>
      <c r="T139" s="2" t="s">
        <v>434</v>
      </c>
      <c r="U139" s="2" t="s">
        <v>435</v>
      </c>
      <c r="V139" s="2" t="s">
        <v>436</v>
      </c>
      <c r="W139" s="2" t="s">
        <v>437</v>
      </c>
      <c r="X139" s="2" t="s">
        <v>438</v>
      </c>
      <c r="Y139" s="54"/>
      <c r="Z139" s="2"/>
      <c r="AA139" s="2"/>
      <c r="AB139" s="2"/>
      <c r="AC139" s="2"/>
      <c r="AD139" s="2"/>
      <c r="AE139" s="1"/>
      <c r="AF139" s="1"/>
      <c r="AG139" s="1"/>
    </row>
    <row r="140" spans="1:33" ht="15.75" customHeight="1">
      <c r="A140" s="2"/>
      <c r="B140" s="55"/>
      <c r="C140" s="2" t="s">
        <v>471</v>
      </c>
      <c r="D140" s="2" t="s">
        <v>441</v>
      </c>
      <c r="E140" s="2">
        <v>1</v>
      </c>
      <c r="F140" s="2">
        <v>2</v>
      </c>
      <c r="G140" s="2">
        <v>2</v>
      </c>
      <c r="H140" s="2">
        <v>1</v>
      </c>
      <c r="I140" s="2">
        <v>2</v>
      </c>
      <c r="J140" s="2">
        <v>2</v>
      </c>
      <c r="K140" s="2">
        <v>2</v>
      </c>
      <c r="L140" s="2">
        <v>2</v>
      </c>
      <c r="M140" s="2">
        <v>2</v>
      </c>
      <c r="N140" s="2">
        <v>3</v>
      </c>
      <c r="O140" s="2">
        <v>3</v>
      </c>
      <c r="P140" s="2">
        <v>1</v>
      </c>
      <c r="Q140" s="2">
        <v>2</v>
      </c>
      <c r="R140" s="2">
        <v>2</v>
      </c>
      <c r="S140" s="2">
        <v>2</v>
      </c>
      <c r="T140" s="2">
        <v>2</v>
      </c>
      <c r="U140" s="2">
        <v>3</v>
      </c>
      <c r="V140" s="2">
        <v>3</v>
      </c>
      <c r="W140" s="2">
        <v>1</v>
      </c>
      <c r="X140" s="2">
        <v>3</v>
      </c>
      <c r="Y140" s="54"/>
      <c r="Z140" s="2"/>
      <c r="AA140" s="2"/>
      <c r="AB140" s="2"/>
      <c r="AC140" s="2"/>
      <c r="AD140" s="2"/>
      <c r="AE140" s="2"/>
      <c r="AF140" s="2"/>
      <c r="AG140" s="2"/>
    </row>
    <row r="141" spans="1:33" ht="15.75" customHeight="1">
      <c r="A141" s="2"/>
      <c r="B141" s="55"/>
      <c r="C141" s="2"/>
      <c r="D141" s="2" t="s">
        <v>443</v>
      </c>
      <c r="E141" s="2">
        <v>3</v>
      </c>
      <c r="F141" s="2">
        <v>4</v>
      </c>
      <c r="G141" s="2">
        <v>4</v>
      </c>
      <c r="H141" s="2">
        <v>4</v>
      </c>
      <c r="I141" s="2">
        <v>3</v>
      </c>
      <c r="J141" s="2">
        <v>5</v>
      </c>
      <c r="K141" s="2">
        <v>4</v>
      </c>
      <c r="L141" s="2">
        <v>5</v>
      </c>
      <c r="M141" s="2">
        <v>5</v>
      </c>
      <c r="N141" s="2">
        <v>6</v>
      </c>
      <c r="O141" s="2">
        <v>5</v>
      </c>
      <c r="P141" s="2">
        <v>3</v>
      </c>
      <c r="Q141" s="2">
        <v>5</v>
      </c>
      <c r="R141" s="2">
        <v>4</v>
      </c>
      <c r="S141" s="2">
        <v>4</v>
      </c>
      <c r="T141" s="2">
        <v>4</v>
      </c>
      <c r="U141" s="2">
        <v>6</v>
      </c>
      <c r="V141" s="2">
        <v>5</v>
      </c>
      <c r="W141" s="2">
        <v>3</v>
      </c>
      <c r="X141" s="2">
        <v>5</v>
      </c>
      <c r="Y141" s="54"/>
      <c r="Z141" s="2"/>
      <c r="AA141" s="2"/>
      <c r="AB141" s="2"/>
      <c r="AC141" s="2"/>
      <c r="AD141" s="2"/>
      <c r="AE141" s="2"/>
      <c r="AF141" s="2"/>
      <c r="AG141" s="2"/>
    </row>
    <row r="142" spans="1:33" ht="15.75" customHeight="1">
      <c r="A142" s="2"/>
      <c r="B142" s="55"/>
      <c r="C142" s="2"/>
      <c r="D142" s="2" t="s">
        <v>445</v>
      </c>
      <c r="E142" s="2">
        <v>1</v>
      </c>
      <c r="F142" s="2">
        <v>2</v>
      </c>
      <c r="G142" s="2">
        <v>2</v>
      </c>
      <c r="H142" s="2">
        <v>1</v>
      </c>
      <c r="I142" s="2">
        <v>1</v>
      </c>
      <c r="J142" s="2">
        <v>3</v>
      </c>
      <c r="K142" s="2">
        <v>2</v>
      </c>
      <c r="L142" s="2">
        <v>1</v>
      </c>
      <c r="M142" s="2">
        <v>1</v>
      </c>
      <c r="N142" s="2">
        <v>6</v>
      </c>
      <c r="O142" s="2">
        <v>4</v>
      </c>
      <c r="P142" s="2">
        <v>1</v>
      </c>
      <c r="Q142" s="2">
        <v>2</v>
      </c>
      <c r="R142" s="2">
        <v>3</v>
      </c>
      <c r="S142" s="2">
        <v>3</v>
      </c>
      <c r="T142" s="2">
        <v>1</v>
      </c>
      <c r="U142" s="2">
        <v>5</v>
      </c>
      <c r="V142" s="2">
        <v>5</v>
      </c>
      <c r="W142" s="2">
        <v>1</v>
      </c>
      <c r="X142" s="2">
        <v>2</v>
      </c>
      <c r="Y142" s="54"/>
      <c r="Z142" s="2"/>
      <c r="AA142" s="2"/>
      <c r="AB142" s="2"/>
      <c r="AC142" s="2"/>
      <c r="AD142" s="2"/>
      <c r="AE142" s="2"/>
      <c r="AF142" s="2"/>
      <c r="AG142" s="2"/>
    </row>
    <row r="143" spans="1:33" ht="15.75" customHeight="1">
      <c r="A143" s="2"/>
      <c r="B143" s="55"/>
      <c r="C143" s="2"/>
      <c r="D143" s="1" t="s">
        <v>447</v>
      </c>
      <c r="E143" s="1">
        <f t="shared" ref="E143:X143" si="20">SUM(E140:E142)</f>
        <v>5</v>
      </c>
      <c r="F143" s="1">
        <f t="shared" si="20"/>
        <v>8</v>
      </c>
      <c r="G143" s="1">
        <f t="shared" si="20"/>
        <v>8</v>
      </c>
      <c r="H143" s="1">
        <f t="shared" si="20"/>
        <v>6</v>
      </c>
      <c r="I143" s="1">
        <f t="shared" si="20"/>
        <v>6</v>
      </c>
      <c r="J143" s="1">
        <f t="shared" si="20"/>
        <v>10</v>
      </c>
      <c r="K143" s="1">
        <f t="shared" si="20"/>
        <v>8</v>
      </c>
      <c r="L143" s="1">
        <f t="shared" si="20"/>
        <v>8</v>
      </c>
      <c r="M143" s="1">
        <f t="shared" si="20"/>
        <v>8</v>
      </c>
      <c r="N143" s="1">
        <f t="shared" si="20"/>
        <v>15</v>
      </c>
      <c r="O143" s="1">
        <f t="shared" si="20"/>
        <v>12</v>
      </c>
      <c r="P143" s="1">
        <f t="shared" si="20"/>
        <v>5</v>
      </c>
      <c r="Q143" s="1">
        <f t="shared" si="20"/>
        <v>9</v>
      </c>
      <c r="R143" s="1">
        <f t="shared" si="20"/>
        <v>9</v>
      </c>
      <c r="S143" s="1">
        <f t="shared" si="20"/>
        <v>9</v>
      </c>
      <c r="T143" s="1">
        <f t="shared" si="20"/>
        <v>7</v>
      </c>
      <c r="U143" s="1">
        <f t="shared" si="20"/>
        <v>14</v>
      </c>
      <c r="V143" s="1">
        <f t="shared" si="20"/>
        <v>13</v>
      </c>
      <c r="W143" s="1">
        <f t="shared" si="20"/>
        <v>5</v>
      </c>
      <c r="X143" s="1">
        <f t="shared" si="20"/>
        <v>10</v>
      </c>
      <c r="Y143" s="54">
        <f>AVERAGE(E143:X143)</f>
        <v>8.75</v>
      </c>
      <c r="Z143" s="2"/>
      <c r="AA143" s="2"/>
      <c r="AB143" s="2"/>
      <c r="AC143" s="2"/>
      <c r="AD143" s="2"/>
      <c r="AE143" s="2"/>
      <c r="AF143" s="2"/>
      <c r="AG143" s="2"/>
    </row>
    <row r="144" spans="1:33" ht="15.75" customHeight="1">
      <c r="A144" s="2"/>
      <c r="B144" s="55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54"/>
      <c r="Z144" s="2"/>
      <c r="AA144" s="2"/>
      <c r="AB144" s="2"/>
      <c r="AC144" s="2"/>
      <c r="AD144" s="2"/>
      <c r="AE144" s="2"/>
      <c r="AF144" s="2"/>
      <c r="AG144" s="2"/>
    </row>
    <row r="145" spans="1:33" ht="15.75" customHeight="1">
      <c r="A145" s="2"/>
      <c r="B145" s="55"/>
      <c r="C145" s="2" t="s">
        <v>472</v>
      </c>
      <c r="D145" s="2"/>
      <c r="E145" s="2" t="s">
        <v>419</v>
      </c>
      <c r="F145" s="2" t="s">
        <v>420</v>
      </c>
      <c r="G145" s="2" t="s">
        <v>421</v>
      </c>
      <c r="H145" s="2" t="s">
        <v>422</v>
      </c>
      <c r="I145" s="2" t="s">
        <v>423</v>
      </c>
      <c r="J145" s="2" t="s">
        <v>424</v>
      </c>
      <c r="K145" s="2" t="s">
        <v>425</v>
      </c>
      <c r="L145" s="2" t="s">
        <v>426</v>
      </c>
      <c r="M145" s="2" t="s">
        <v>427</v>
      </c>
      <c r="N145" s="2" t="s">
        <v>428</v>
      </c>
      <c r="O145" s="2" t="s">
        <v>429</v>
      </c>
      <c r="P145" s="2" t="s">
        <v>430</v>
      </c>
      <c r="Q145" s="2" t="s">
        <v>431</v>
      </c>
      <c r="R145" s="2" t="s">
        <v>432</v>
      </c>
      <c r="S145" s="2" t="s">
        <v>433</v>
      </c>
      <c r="T145" s="2" t="s">
        <v>434</v>
      </c>
      <c r="U145" s="2" t="s">
        <v>435</v>
      </c>
      <c r="V145" s="2" t="s">
        <v>436</v>
      </c>
      <c r="W145" s="2" t="s">
        <v>437</v>
      </c>
      <c r="X145" s="2" t="s">
        <v>438</v>
      </c>
      <c r="Y145" s="54"/>
      <c r="Z145" s="2"/>
      <c r="AA145" s="2"/>
      <c r="AB145" s="2"/>
      <c r="AC145" s="2"/>
      <c r="AD145" s="2"/>
      <c r="AE145" s="1"/>
      <c r="AF145" s="1"/>
      <c r="AG145" s="1"/>
    </row>
    <row r="146" spans="1:33" ht="15.75" customHeight="1">
      <c r="A146" s="2"/>
      <c r="B146" s="55"/>
      <c r="C146" s="2" t="s">
        <v>473</v>
      </c>
      <c r="D146" s="2" t="s">
        <v>441</v>
      </c>
      <c r="E146" s="2">
        <v>3</v>
      </c>
      <c r="F146" s="2">
        <v>2</v>
      </c>
      <c r="G146" s="2">
        <v>2</v>
      </c>
      <c r="H146" s="2">
        <v>2</v>
      </c>
      <c r="I146" s="2">
        <v>2</v>
      </c>
      <c r="J146" s="2">
        <v>1</v>
      </c>
      <c r="K146" s="2">
        <v>1</v>
      </c>
      <c r="L146" s="2">
        <v>3</v>
      </c>
      <c r="M146" s="2">
        <v>3</v>
      </c>
      <c r="N146" s="2">
        <v>2</v>
      </c>
      <c r="O146" s="2">
        <v>1</v>
      </c>
      <c r="P146" s="2">
        <v>2</v>
      </c>
      <c r="Q146" s="2">
        <v>2</v>
      </c>
      <c r="R146" s="2">
        <v>3</v>
      </c>
      <c r="S146" s="2">
        <v>2</v>
      </c>
      <c r="T146" s="2">
        <v>1</v>
      </c>
      <c r="U146" s="2">
        <v>2</v>
      </c>
      <c r="V146" s="2">
        <v>2</v>
      </c>
      <c r="W146" s="2">
        <v>2</v>
      </c>
      <c r="X146" s="2">
        <v>2</v>
      </c>
      <c r="Y146" s="54"/>
      <c r="Z146" s="2"/>
      <c r="AA146" s="2"/>
      <c r="AB146" s="2"/>
      <c r="AC146" s="2"/>
      <c r="AD146" s="2"/>
      <c r="AE146" s="2"/>
      <c r="AF146" s="2"/>
      <c r="AG146" s="2"/>
    </row>
    <row r="147" spans="1:33" ht="15.75" customHeight="1">
      <c r="A147" s="2"/>
      <c r="B147" s="55"/>
      <c r="C147" s="2"/>
      <c r="D147" s="2" t="s">
        <v>443</v>
      </c>
      <c r="E147" s="2">
        <v>6</v>
      </c>
      <c r="F147" s="2">
        <v>5</v>
      </c>
      <c r="G147" s="2">
        <v>3</v>
      </c>
      <c r="H147" s="2">
        <v>6</v>
      </c>
      <c r="I147" s="2">
        <v>6</v>
      </c>
      <c r="J147" s="2">
        <v>2</v>
      </c>
      <c r="K147" s="2">
        <v>2</v>
      </c>
      <c r="L147" s="2">
        <v>4</v>
      </c>
      <c r="M147" s="2">
        <v>5</v>
      </c>
      <c r="N147" s="2">
        <v>2</v>
      </c>
      <c r="O147" s="2">
        <v>2</v>
      </c>
      <c r="P147" s="2">
        <v>5</v>
      </c>
      <c r="Q147" s="2">
        <v>4</v>
      </c>
      <c r="R147" s="2">
        <v>7</v>
      </c>
      <c r="S147" s="2">
        <v>4</v>
      </c>
      <c r="T147" s="2">
        <v>3</v>
      </c>
      <c r="U147" s="2">
        <v>3</v>
      </c>
      <c r="V147" s="2">
        <v>5</v>
      </c>
      <c r="W147" s="2">
        <v>3</v>
      </c>
      <c r="X147" s="2">
        <v>5</v>
      </c>
      <c r="Y147" s="54"/>
      <c r="Z147" s="2"/>
      <c r="AA147" s="2"/>
      <c r="AB147" s="2"/>
      <c r="AC147" s="2"/>
      <c r="AD147" s="2"/>
      <c r="AE147" s="2"/>
      <c r="AF147" s="2"/>
      <c r="AG147" s="2"/>
    </row>
    <row r="148" spans="1:33" ht="15.75" customHeight="1">
      <c r="A148" s="2"/>
      <c r="B148" s="55"/>
      <c r="C148" s="2"/>
      <c r="D148" s="2" t="s">
        <v>445</v>
      </c>
      <c r="E148" s="2">
        <v>4</v>
      </c>
      <c r="F148" s="2">
        <v>1</v>
      </c>
      <c r="G148" s="2">
        <v>1</v>
      </c>
      <c r="H148" s="2">
        <v>5</v>
      </c>
      <c r="I148" s="2">
        <v>3</v>
      </c>
      <c r="J148" s="2">
        <v>1</v>
      </c>
      <c r="K148" s="2">
        <v>0</v>
      </c>
      <c r="L148" s="2">
        <v>0</v>
      </c>
      <c r="M148" s="2">
        <v>0</v>
      </c>
      <c r="N148" s="2">
        <v>0</v>
      </c>
      <c r="O148" s="2">
        <v>1</v>
      </c>
      <c r="P148" s="2">
        <v>2</v>
      </c>
      <c r="Q148" s="2">
        <v>2</v>
      </c>
      <c r="R148" s="2">
        <v>1</v>
      </c>
      <c r="S148" s="2">
        <v>3</v>
      </c>
      <c r="T148" s="2">
        <v>1</v>
      </c>
      <c r="U148" s="2">
        <v>2</v>
      </c>
      <c r="V148" s="2">
        <v>3</v>
      </c>
      <c r="W148" s="2">
        <v>1</v>
      </c>
      <c r="X148" s="2">
        <v>2</v>
      </c>
      <c r="Y148" s="54"/>
      <c r="Z148" s="2"/>
      <c r="AA148" s="2"/>
      <c r="AB148" s="2"/>
      <c r="AC148" s="2"/>
      <c r="AD148" s="2"/>
      <c r="AE148" s="2"/>
      <c r="AF148" s="2"/>
      <c r="AG148" s="2"/>
    </row>
    <row r="149" spans="1:33" ht="15.75" customHeight="1">
      <c r="A149" s="2"/>
      <c r="B149" s="55"/>
      <c r="C149" s="2"/>
      <c r="D149" s="1" t="s">
        <v>447</v>
      </c>
      <c r="E149" s="1">
        <f t="shared" ref="E149:X149" si="21">SUM(E146:E148)</f>
        <v>13</v>
      </c>
      <c r="F149" s="1">
        <f t="shared" si="21"/>
        <v>8</v>
      </c>
      <c r="G149" s="1">
        <f t="shared" si="21"/>
        <v>6</v>
      </c>
      <c r="H149" s="1">
        <f t="shared" si="21"/>
        <v>13</v>
      </c>
      <c r="I149" s="1">
        <f t="shared" si="21"/>
        <v>11</v>
      </c>
      <c r="J149" s="1">
        <f t="shared" si="21"/>
        <v>4</v>
      </c>
      <c r="K149" s="1">
        <f t="shared" si="21"/>
        <v>3</v>
      </c>
      <c r="L149" s="1">
        <f t="shared" si="21"/>
        <v>7</v>
      </c>
      <c r="M149" s="1">
        <f t="shared" si="21"/>
        <v>8</v>
      </c>
      <c r="N149" s="1">
        <f t="shared" si="21"/>
        <v>4</v>
      </c>
      <c r="O149" s="1">
        <f t="shared" si="21"/>
        <v>4</v>
      </c>
      <c r="P149" s="1">
        <f t="shared" si="21"/>
        <v>9</v>
      </c>
      <c r="Q149" s="1">
        <f t="shared" si="21"/>
        <v>8</v>
      </c>
      <c r="R149" s="1">
        <f t="shared" si="21"/>
        <v>11</v>
      </c>
      <c r="S149" s="1">
        <f t="shared" si="21"/>
        <v>9</v>
      </c>
      <c r="T149" s="1">
        <f t="shared" si="21"/>
        <v>5</v>
      </c>
      <c r="U149" s="1">
        <f t="shared" si="21"/>
        <v>7</v>
      </c>
      <c r="V149" s="1">
        <f t="shared" si="21"/>
        <v>10</v>
      </c>
      <c r="W149" s="1">
        <f t="shared" si="21"/>
        <v>6</v>
      </c>
      <c r="X149" s="1">
        <f t="shared" si="21"/>
        <v>9</v>
      </c>
      <c r="Y149" s="54">
        <f>AVERAGE(E149:X149)</f>
        <v>7.75</v>
      </c>
      <c r="Z149" s="2"/>
      <c r="AA149" s="2"/>
      <c r="AB149" s="2"/>
      <c r="AC149" s="2"/>
      <c r="AD149" s="2"/>
      <c r="AE149" s="2"/>
      <c r="AF149" s="2"/>
      <c r="AG149" s="2"/>
    </row>
    <row r="150" spans="1:33" ht="15.75" customHeight="1">
      <c r="A150" s="2"/>
      <c r="B150" s="55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55"/>
      <c r="Z150" s="2"/>
      <c r="AA150" s="2"/>
      <c r="AB150" s="2"/>
      <c r="AC150" s="2"/>
      <c r="AD150" s="2"/>
      <c r="AE150" s="2"/>
      <c r="AF150" s="2"/>
      <c r="AG150" s="2"/>
    </row>
    <row r="151" spans="1:33" ht="15.75" customHeight="1">
      <c r="A151" s="2"/>
      <c r="B151" s="55"/>
      <c r="C151" s="2" t="s">
        <v>474</v>
      </c>
      <c r="D151" s="2"/>
      <c r="E151" s="2" t="s">
        <v>419</v>
      </c>
      <c r="F151" s="2" t="s">
        <v>420</v>
      </c>
      <c r="G151" s="2" t="s">
        <v>421</v>
      </c>
      <c r="H151" s="2" t="s">
        <v>422</v>
      </c>
      <c r="I151" s="2" t="s">
        <v>423</v>
      </c>
      <c r="J151" s="2" t="s">
        <v>424</v>
      </c>
      <c r="K151" s="2" t="s">
        <v>425</v>
      </c>
      <c r="L151" s="2" t="s">
        <v>426</v>
      </c>
      <c r="M151" s="2" t="s">
        <v>427</v>
      </c>
      <c r="N151" s="2" t="s">
        <v>428</v>
      </c>
      <c r="O151" s="2" t="s">
        <v>429</v>
      </c>
      <c r="P151" s="2" t="s">
        <v>430</v>
      </c>
      <c r="Q151" s="2" t="s">
        <v>431</v>
      </c>
      <c r="R151" s="2" t="s">
        <v>432</v>
      </c>
      <c r="S151" s="2" t="s">
        <v>433</v>
      </c>
      <c r="T151" s="2" t="s">
        <v>434</v>
      </c>
      <c r="U151" s="2" t="s">
        <v>435</v>
      </c>
      <c r="V151" s="2" t="s">
        <v>436</v>
      </c>
      <c r="W151" s="2" t="s">
        <v>437</v>
      </c>
      <c r="X151" s="2" t="s">
        <v>438</v>
      </c>
      <c r="Y151" s="54"/>
      <c r="Z151" s="2"/>
      <c r="AA151" s="2"/>
      <c r="AB151" s="2"/>
      <c r="AC151" s="2"/>
      <c r="AD151" s="2"/>
      <c r="AE151" s="1"/>
      <c r="AF151" s="1"/>
      <c r="AG151" s="1"/>
    </row>
    <row r="152" spans="1:33" ht="15.75" customHeight="1">
      <c r="A152" s="2"/>
      <c r="B152" s="55"/>
      <c r="C152" s="2" t="s">
        <v>475</v>
      </c>
      <c r="D152" s="2" t="s">
        <v>441</v>
      </c>
      <c r="E152" s="2">
        <v>2</v>
      </c>
      <c r="F152" s="2">
        <v>2</v>
      </c>
      <c r="G152" s="2">
        <v>2</v>
      </c>
      <c r="H152" s="2">
        <v>3</v>
      </c>
      <c r="I152" s="2">
        <v>3</v>
      </c>
      <c r="J152" s="2">
        <v>2</v>
      </c>
      <c r="K152" s="2">
        <v>3</v>
      </c>
      <c r="L152" s="2">
        <v>1</v>
      </c>
      <c r="M152" s="2">
        <v>2</v>
      </c>
      <c r="N152" s="2">
        <v>2</v>
      </c>
      <c r="O152" s="2">
        <v>3</v>
      </c>
      <c r="P152" s="2">
        <v>3</v>
      </c>
      <c r="Q152" s="2">
        <v>3</v>
      </c>
      <c r="R152" s="2">
        <v>3</v>
      </c>
      <c r="S152" s="2">
        <v>3</v>
      </c>
      <c r="T152" s="2">
        <v>2</v>
      </c>
      <c r="U152" s="2">
        <v>2</v>
      </c>
      <c r="V152" s="2">
        <v>3</v>
      </c>
      <c r="W152" s="2">
        <v>3</v>
      </c>
      <c r="X152" s="2">
        <v>2</v>
      </c>
      <c r="Y152" s="54"/>
      <c r="Z152" s="2"/>
      <c r="AA152" s="2"/>
      <c r="AB152" s="2"/>
      <c r="AC152" s="2"/>
      <c r="AD152" s="2"/>
      <c r="AE152" s="2"/>
      <c r="AF152" s="2"/>
      <c r="AG152" s="2"/>
    </row>
    <row r="153" spans="1:33" ht="15.75" customHeight="1">
      <c r="A153" s="2"/>
      <c r="B153" s="55"/>
      <c r="C153" s="2"/>
      <c r="D153" s="2" t="s">
        <v>443</v>
      </c>
      <c r="E153" s="2">
        <v>4</v>
      </c>
      <c r="F153" s="2">
        <v>4</v>
      </c>
      <c r="G153" s="2">
        <v>4</v>
      </c>
      <c r="H153" s="2">
        <v>4</v>
      </c>
      <c r="I153" s="2">
        <v>5</v>
      </c>
      <c r="J153" s="2">
        <v>3</v>
      </c>
      <c r="K153" s="2">
        <v>6</v>
      </c>
      <c r="L153" s="2">
        <v>2</v>
      </c>
      <c r="M153" s="2">
        <v>7</v>
      </c>
      <c r="N153" s="2">
        <v>5</v>
      </c>
      <c r="O153" s="2">
        <v>7</v>
      </c>
      <c r="P153" s="2">
        <v>5</v>
      </c>
      <c r="Q153" s="2">
        <v>6</v>
      </c>
      <c r="R153" s="2">
        <v>6</v>
      </c>
      <c r="S153" s="2">
        <v>4</v>
      </c>
      <c r="T153" s="2">
        <v>7</v>
      </c>
      <c r="U153" s="2">
        <v>4</v>
      </c>
      <c r="V153" s="2">
        <v>6</v>
      </c>
      <c r="W153" s="2">
        <v>5</v>
      </c>
      <c r="X153" s="2">
        <v>3</v>
      </c>
      <c r="Y153" s="54"/>
      <c r="Z153" s="2"/>
      <c r="AA153" s="2"/>
      <c r="AB153" s="2"/>
      <c r="AC153" s="2"/>
      <c r="AD153" s="2"/>
      <c r="AE153" s="2"/>
      <c r="AF153" s="2"/>
      <c r="AG153" s="2"/>
    </row>
    <row r="154" spans="1:33" ht="15.75" customHeight="1">
      <c r="A154" s="2"/>
      <c r="B154" s="55"/>
      <c r="C154" s="2"/>
      <c r="D154" s="2" t="s">
        <v>445</v>
      </c>
      <c r="E154" s="2">
        <v>2</v>
      </c>
      <c r="F154" s="2">
        <v>3</v>
      </c>
      <c r="G154" s="2">
        <v>1</v>
      </c>
      <c r="H154" s="2">
        <v>2</v>
      </c>
      <c r="I154" s="2">
        <v>1</v>
      </c>
      <c r="J154" s="2">
        <v>1</v>
      </c>
      <c r="K154" s="2">
        <v>4</v>
      </c>
      <c r="L154" s="2">
        <v>1</v>
      </c>
      <c r="M154" s="2">
        <v>5</v>
      </c>
      <c r="N154" s="2">
        <v>1</v>
      </c>
      <c r="O154" s="2">
        <v>5</v>
      </c>
      <c r="P154" s="2">
        <v>1</v>
      </c>
      <c r="Q154" s="2">
        <v>3</v>
      </c>
      <c r="R154" s="2">
        <v>4</v>
      </c>
      <c r="S154" s="2">
        <v>1</v>
      </c>
      <c r="T154" s="2">
        <v>2</v>
      </c>
      <c r="U154" s="2">
        <v>0</v>
      </c>
      <c r="V154" s="2">
        <v>4</v>
      </c>
      <c r="W154" s="2">
        <v>3</v>
      </c>
      <c r="X154" s="2">
        <v>0</v>
      </c>
      <c r="Y154" s="54"/>
      <c r="Z154" s="2"/>
      <c r="AA154" s="2"/>
      <c r="AB154" s="2"/>
      <c r="AC154" s="2"/>
      <c r="AD154" s="2"/>
      <c r="AE154" s="2"/>
      <c r="AF154" s="2"/>
      <c r="AG154" s="2"/>
    </row>
    <row r="155" spans="1:33" ht="15.75" customHeight="1">
      <c r="A155" s="2"/>
      <c r="B155" s="55"/>
      <c r="C155" s="2"/>
      <c r="D155" s="1" t="s">
        <v>447</v>
      </c>
      <c r="E155" s="1">
        <f t="shared" ref="E155:X155" si="22">SUM(E152:E154)</f>
        <v>8</v>
      </c>
      <c r="F155" s="1">
        <f t="shared" si="22"/>
        <v>9</v>
      </c>
      <c r="G155" s="1">
        <f t="shared" si="22"/>
        <v>7</v>
      </c>
      <c r="H155" s="1">
        <f t="shared" si="22"/>
        <v>9</v>
      </c>
      <c r="I155" s="1">
        <f t="shared" si="22"/>
        <v>9</v>
      </c>
      <c r="J155" s="1">
        <f t="shared" si="22"/>
        <v>6</v>
      </c>
      <c r="K155" s="1">
        <f t="shared" si="22"/>
        <v>13</v>
      </c>
      <c r="L155" s="1">
        <f t="shared" si="22"/>
        <v>4</v>
      </c>
      <c r="M155" s="1">
        <f t="shared" si="22"/>
        <v>14</v>
      </c>
      <c r="N155" s="1">
        <f t="shared" si="22"/>
        <v>8</v>
      </c>
      <c r="O155" s="1">
        <f t="shared" si="22"/>
        <v>15</v>
      </c>
      <c r="P155" s="1">
        <f t="shared" si="22"/>
        <v>9</v>
      </c>
      <c r="Q155" s="1">
        <f t="shared" si="22"/>
        <v>12</v>
      </c>
      <c r="R155" s="1">
        <f t="shared" si="22"/>
        <v>13</v>
      </c>
      <c r="S155" s="1">
        <f t="shared" si="22"/>
        <v>8</v>
      </c>
      <c r="T155" s="1">
        <f t="shared" si="22"/>
        <v>11</v>
      </c>
      <c r="U155" s="1">
        <f t="shared" si="22"/>
        <v>6</v>
      </c>
      <c r="V155" s="1">
        <f t="shared" si="22"/>
        <v>13</v>
      </c>
      <c r="W155" s="1">
        <f t="shared" si="22"/>
        <v>11</v>
      </c>
      <c r="X155" s="1">
        <f t="shared" si="22"/>
        <v>5</v>
      </c>
      <c r="Y155" s="54">
        <f>AVERAGE(E155:X155)</f>
        <v>9.5</v>
      </c>
      <c r="Z155" s="2"/>
      <c r="AA155" s="2"/>
      <c r="AB155" s="2"/>
      <c r="AC155" s="2"/>
      <c r="AD155" s="2"/>
      <c r="AE155" s="2"/>
      <c r="AF155" s="2"/>
      <c r="AG155" s="2"/>
    </row>
    <row r="156" spans="1:33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"/>
      <c r="Z156" s="2"/>
      <c r="AA156" s="2"/>
      <c r="AB156" s="2"/>
      <c r="AC156" s="2"/>
      <c r="AD156" s="2"/>
      <c r="AE156" s="2"/>
      <c r="AF156" s="2"/>
      <c r="AG156" s="2"/>
    </row>
    <row r="157" spans="1:33" ht="15.75" customHeight="1">
      <c r="A157" s="2"/>
      <c r="B157" s="2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"/>
      <c r="AA157" s="2"/>
      <c r="AB157" s="2"/>
      <c r="AC157" s="2"/>
      <c r="AD157" s="2"/>
      <c r="AE157" s="1"/>
      <c r="AF157" s="1"/>
      <c r="AG157" s="1"/>
    </row>
    <row r="158" spans="1:33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"/>
      <c r="Z158" s="2"/>
      <c r="AA158" s="2"/>
      <c r="AB158" s="2"/>
      <c r="AC158" s="2"/>
      <c r="AD158" s="2"/>
      <c r="AE158" s="2"/>
      <c r="AF158" s="2"/>
      <c r="AG158" s="2"/>
    </row>
    <row r="159" spans="1:33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"/>
      <c r="Z159" s="2"/>
      <c r="AA159" s="2"/>
      <c r="AB159" s="2"/>
      <c r="AC159" s="2"/>
      <c r="AD159" s="2"/>
      <c r="AE159" s="2"/>
      <c r="AF159" s="2"/>
      <c r="AG159" s="2"/>
    </row>
    <row r="160" spans="1:33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"/>
      <c r="Z160" s="2"/>
      <c r="AA160" s="2"/>
      <c r="AB160" s="2"/>
      <c r="AC160" s="2"/>
      <c r="AD160" s="2"/>
      <c r="AE160" s="2"/>
      <c r="AF160" s="2"/>
      <c r="AG160" s="2"/>
    </row>
    <row r="161" spans="1:33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"/>
      <c r="Z161" s="2"/>
      <c r="AA161" s="2"/>
      <c r="AB161" s="2"/>
      <c r="AC161" s="2"/>
      <c r="AD161" s="2"/>
      <c r="AE161" s="2"/>
      <c r="AF161" s="2"/>
      <c r="AG161" s="2"/>
    </row>
    <row r="162" spans="1:33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"/>
      <c r="Z162" s="2"/>
      <c r="AA162" s="2"/>
      <c r="AB162" s="2"/>
      <c r="AC162" s="2"/>
      <c r="AD162" s="2"/>
      <c r="AE162" s="2"/>
      <c r="AF162" s="2"/>
      <c r="AG162" s="2"/>
    </row>
    <row r="163" spans="1:33" ht="15.75" customHeight="1">
      <c r="A163" s="2"/>
      <c r="B163" s="2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"/>
      <c r="AA163" s="2"/>
      <c r="AB163" s="2"/>
      <c r="AC163" s="2"/>
      <c r="AD163" s="2"/>
      <c r="AE163" s="2"/>
      <c r="AF163" s="2"/>
      <c r="AG163" s="2"/>
    </row>
    <row r="164" spans="1:33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"/>
      <c r="Z164" s="2"/>
      <c r="AA164" s="2"/>
      <c r="AB164" s="2"/>
      <c r="AC164" s="2"/>
      <c r="AD164" s="2"/>
      <c r="AE164" s="2"/>
      <c r="AF164" s="2"/>
      <c r="AG164" s="2"/>
    </row>
    <row r="165" spans="1:33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"/>
      <c r="Z165" s="2"/>
      <c r="AA165" s="2"/>
      <c r="AB165" s="2"/>
      <c r="AC165" s="2"/>
      <c r="AD165" s="2"/>
      <c r="AE165" s="2"/>
      <c r="AF165" s="2"/>
      <c r="AG165" s="2"/>
    </row>
    <row r="166" spans="1:33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"/>
      <c r="Z166" s="2"/>
      <c r="AA166" s="2"/>
      <c r="AB166" s="2"/>
      <c r="AC166" s="2"/>
      <c r="AD166" s="2"/>
      <c r="AE166" s="2"/>
      <c r="AF166" s="2"/>
      <c r="AG166" s="2"/>
    </row>
    <row r="167" spans="1:33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"/>
      <c r="Z167" s="2"/>
      <c r="AA167" s="2"/>
      <c r="AB167" s="2"/>
      <c r="AC167" s="2"/>
      <c r="AD167" s="2"/>
      <c r="AE167" s="2"/>
      <c r="AF167" s="2"/>
      <c r="AG167" s="2"/>
    </row>
    <row r="168" spans="1:33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"/>
      <c r="Z168" s="2"/>
      <c r="AA168" s="2"/>
      <c r="AB168" s="2"/>
      <c r="AC168" s="2"/>
      <c r="AD168" s="2"/>
      <c r="AE168" s="2"/>
      <c r="AF168" s="2"/>
      <c r="AG168" s="2"/>
    </row>
    <row r="169" spans="1:33" ht="15.75" customHeight="1">
      <c r="A169" s="2"/>
      <c r="B169" s="2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"/>
      <c r="AA169" s="2"/>
      <c r="AB169" s="2"/>
      <c r="AC169" s="2"/>
      <c r="AD169" s="2"/>
      <c r="AE169" s="2"/>
      <c r="AF169" s="2"/>
      <c r="AG169" s="2"/>
    </row>
    <row r="170" spans="1:33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1"/>
      <c r="Z170" s="2"/>
      <c r="AA170" s="2"/>
      <c r="AB170" s="2"/>
      <c r="AC170" s="2"/>
      <c r="AD170" s="2"/>
      <c r="AE170" s="2"/>
      <c r="AF170" s="2"/>
      <c r="AG170" s="2"/>
    </row>
    <row r="171" spans="1:33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"/>
      <c r="Z171" s="2"/>
      <c r="AA171" s="2"/>
      <c r="AB171" s="2"/>
      <c r="AC171" s="2"/>
      <c r="AD171" s="2"/>
      <c r="AE171" s="2"/>
      <c r="AF171" s="2"/>
      <c r="AG171" s="2"/>
    </row>
    <row r="172" spans="1:33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"/>
      <c r="Z172" s="2"/>
      <c r="AA172" s="2"/>
      <c r="AB172" s="2"/>
      <c r="AC172" s="2"/>
      <c r="AD172" s="2"/>
      <c r="AE172" s="2"/>
      <c r="AF172" s="2"/>
      <c r="AG172" s="2"/>
    </row>
    <row r="173" spans="1:3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"/>
      <c r="Z173" s="2"/>
      <c r="AA173" s="2"/>
      <c r="AB173" s="2"/>
      <c r="AC173" s="2"/>
      <c r="AD173" s="2"/>
      <c r="AE173" s="2"/>
      <c r="AF173" s="2"/>
      <c r="AG173" s="2"/>
    </row>
    <row r="174" spans="1:33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"/>
      <c r="Z174" s="2"/>
      <c r="AA174" s="2"/>
      <c r="AB174" s="2"/>
      <c r="AC174" s="2"/>
      <c r="AD174" s="2"/>
      <c r="AE174" s="2"/>
      <c r="AF174" s="2"/>
      <c r="AG174" s="2"/>
    </row>
    <row r="175" spans="1:33" ht="15.75" customHeight="1">
      <c r="A175" s="2"/>
      <c r="B175" s="2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/>
      <c r="AA175" s="2"/>
      <c r="AB175" s="2"/>
      <c r="AC175" s="2"/>
      <c r="AD175" s="2"/>
      <c r="AE175" s="2"/>
      <c r="AF175" s="2"/>
      <c r="AG175" s="2"/>
    </row>
    <row r="176" spans="1:33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"/>
      <c r="Z176" s="2"/>
      <c r="AA176" s="2"/>
      <c r="AB176" s="2"/>
      <c r="AC176" s="2"/>
      <c r="AD176" s="2"/>
      <c r="AE176" s="2"/>
      <c r="AF176" s="2"/>
      <c r="AG176" s="2"/>
    </row>
    <row r="177" spans="1:33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"/>
      <c r="Z177" s="2"/>
      <c r="AA177" s="2"/>
      <c r="AB177" s="2"/>
      <c r="AC177" s="2"/>
      <c r="AD177" s="2"/>
      <c r="AE177" s="2"/>
      <c r="AF177" s="2"/>
      <c r="AG177" s="2"/>
    </row>
    <row r="178" spans="1:33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"/>
      <c r="Z178" s="2"/>
      <c r="AA178" s="2"/>
      <c r="AB178" s="2"/>
      <c r="AC178" s="2"/>
      <c r="AD178" s="2"/>
      <c r="AE178" s="2"/>
      <c r="AF178" s="2"/>
      <c r="AG178" s="2"/>
    </row>
    <row r="179" spans="1:33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"/>
      <c r="Z179" s="2"/>
      <c r="AA179" s="2"/>
      <c r="AB179" s="2"/>
      <c r="AC179" s="2"/>
      <c r="AD179" s="2"/>
      <c r="AE179" s="2"/>
      <c r="AF179" s="2"/>
      <c r="AG179" s="2"/>
    </row>
    <row r="180" spans="1:33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"/>
      <c r="Z180" s="2"/>
      <c r="AA180" s="2"/>
      <c r="AB180" s="2"/>
      <c r="AC180" s="2"/>
      <c r="AD180" s="2"/>
      <c r="AE180" s="2"/>
      <c r="AF180" s="2"/>
      <c r="AG180" s="2"/>
    </row>
    <row r="181" spans="1:33" ht="15.75" customHeight="1">
      <c r="A181" s="2"/>
      <c r="B181" s="2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"/>
      <c r="AA181" s="2"/>
      <c r="AB181" s="2"/>
      <c r="AC181" s="2"/>
      <c r="AD181" s="2"/>
      <c r="AE181" s="2"/>
      <c r="AF181" s="2"/>
      <c r="AG181" s="2"/>
    </row>
    <row r="182" spans="1:33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"/>
      <c r="Z183" s="2"/>
      <c r="AA183" s="2"/>
      <c r="AB183" s="2"/>
      <c r="AC183" s="2"/>
      <c r="AD183" s="2"/>
      <c r="AE183" s="2"/>
      <c r="AF183" s="2"/>
      <c r="AG183" s="2"/>
    </row>
    <row r="184" spans="1:33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"/>
      <c r="Z184" s="2"/>
      <c r="AA184" s="2"/>
      <c r="AB184" s="2"/>
      <c r="AC184" s="2"/>
      <c r="AD184" s="2"/>
      <c r="AE184" s="2"/>
      <c r="AF184" s="2"/>
      <c r="AG184" s="2"/>
    </row>
    <row r="185" spans="1:33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"/>
      <c r="Z185" s="2"/>
      <c r="AA185" s="2"/>
      <c r="AB185" s="2"/>
      <c r="AC185" s="2"/>
      <c r="AD185" s="2"/>
      <c r="AE185" s="2"/>
      <c r="AF185" s="2"/>
      <c r="AG185" s="2"/>
    </row>
    <row r="186" spans="1:33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"/>
      <c r="Z186" s="2"/>
      <c r="AA186" s="2"/>
      <c r="AB186" s="2"/>
      <c r="AC186" s="2"/>
      <c r="AD186" s="2"/>
      <c r="AE186" s="2"/>
      <c r="AF186" s="2"/>
      <c r="AG186" s="2"/>
    </row>
    <row r="187" spans="1:33" ht="15.75" customHeight="1">
      <c r="A187" s="2"/>
      <c r="B187" s="2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"/>
      <c r="AA187" s="2"/>
      <c r="AB187" s="2"/>
      <c r="AC187" s="2"/>
      <c r="AD187" s="2"/>
      <c r="AE187" s="2"/>
      <c r="AF187" s="2"/>
      <c r="AG187" s="2"/>
    </row>
    <row r="188" spans="1:33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"/>
      <c r="Z189" s="2"/>
      <c r="AA189" s="2"/>
      <c r="AB189" s="2"/>
      <c r="AC189" s="2"/>
      <c r="AD189" s="2"/>
      <c r="AE189" s="2"/>
      <c r="AF189" s="2"/>
      <c r="AG189" s="2"/>
    </row>
    <row r="190" spans="1:33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"/>
      <c r="Z190" s="2"/>
      <c r="AA190" s="2"/>
      <c r="AB190" s="2"/>
      <c r="AC190" s="2"/>
      <c r="AD190" s="2"/>
      <c r="AE190" s="2"/>
      <c r="AF190" s="2"/>
      <c r="AG190" s="2"/>
    </row>
    <row r="191" spans="1:33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"/>
      <c r="Z191" s="2"/>
      <c r="AA191" s="2"/>
      <c r="AB191" s="2"/>
      <c r="AC191" s="2"/>
      <c r="AD191" s="2"/>
      <c r="AE191" s="2"/>
      <c r="AF191" s="2"/>
      <c r="AG191" s="2"/>
    </row>
    <row r="192" spans="1:33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"/>
      <c r="Z192" s="2"/>
      <c r="AA192" s="2"/>
      <c r="AB192" s="2"/>
      <c r="AC192" s="2"/>
      <c r="AD192" s="2"/>
      <c r="AE192" s="2"/>
      <c r="AF192" s="2"/>
      <c r="AG192" s="2"/>
    </row>
    <row r="193" spans="1:33" ht="15.75" customHeight="1">
      <c r="A193" s="2"/>
      <c r="B193" s="2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"/>
      <c r="AA193" s="2"/>
      <c r="AB193" s="2"/>
      <c r="AC193" s="2"/>
      <c r="AD193" s="2"/>
      <c r="AE193" s="2"/>
      <c r="AF193" s="2"/>
      <c r="AG193" s="2"/>
    </row>
    <row r="194" spans="1:33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 ht="15.75" customHeight="1">
      <c r="A196" s="2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"/>
      <c r="Z196" s="2"/>
      <c r="AA196" s="2"/>
      <c r="AB196" s="2"/>
      <c r="AC196" s="2"/>
      <c r="AD196" s="2"/>
      <c r="AE196" s="2"/>
      <c r="AF196" s="2"/>
      <c r="AG196" s="2"/>
    </row>
    <row r="197" spans="1:33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 ht="15.75" customHeight="1">
      <c r="A200" s="2"/>
      <c r="B200" s="2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"/>
      <c r="AA200" s="2"/>
      <c r="AB200" s="2"/>
      <c r="AC200" s="2"/>
      <c r="AD200" s="2"/>
      <c r="AE200" s="2"/>
      <c r="AF200" s="2"/>
      <c r="AG200" s="2"/>
    </row>
    <row r="201" spans="1:33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 ht="15.75" customHeight="1">
      <c r="A206" s="2"/>
      <c r="B206" s="2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"/>
      <c r="AA206" s="2"/>
      <c r="AB206" s="2"/>
      <c r="AC206" s="2"/>
      <c r="AD206" s="2"/>
      <c r="AE206" s="2"/>
      <c r="AF206" s="2"/>
      <c r="AG206" s="2"/>
    </row>
    <row r="207" spans="1:33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 ht="15.75" customHeight="1">
      <c r="A212" s="2"/>
      <c r="B212" s="2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"/>
      <c r="AA212" s="2"/>
      <c r="AB212" s="2"/>
      <c r="AC212" s="2"/>
      <c r="AD212" s="2"/>
      <c r="AE212" s="2"/>
      <c r="AF212" s="2"/>
      <c r="AG212" s="2"/>
    </row>
    <row r="213" spans="1:3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"/>
      <c r="Z213" s="2"/>
      <c r="AA213" s="2"/>
      <c r="AB213" s="2"/>
      <c r="AC213" s="2"/>
      <c r="AD213" s="2"/>
      <c r="AE213" s="2"/>
      <c r="AF213" s="2"/>
      <c r="AG213" s="2"/>
    </row>
    <row r="214" spans="1:33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"/>
      <c r="Z214" s="2"/>
      <c r="AA214" s="2"/>
      <c r="AB214" s="2"/>
      <c r="AC214" s="2"/>
      <c r="AD214" s="2"/>
      <c r="AE214" s="2"/>
      <c r="AF214" s="2"/>
      <c r="AG214" s="2"/>
    </row>
    <row r="215" spans="1:33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"/>
      <c r="Z215" s="2"/>
      <c r="AA215" s="2"/>
      <c r="AB215" s="2"/>
      <c r="AC215" s="2"/>
      <c r="AD215" s="2"/>
      <c r="AE215" s="2"/>
      <c r="AF215" s="2"/>
      <c r="AG215" s="2"/>
    </row>
    <row r="216" spans="1:33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"/>
      <c r="Z216" s="2"/>
      <c r="AA216" s="2"/>
      <c r="AB216" s="2"/>
      <c r="AC216" s="2"/>
      <c r="AD216" s="2"/>
      <c r="AE216" s="2"/>
      <c r="AF216" s="2"/>
      <c r="AG216" s="2"/>
    </row>
    <row r="217" spans="1:33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"/>
      <c r="Z217" s="2"/>
      <c r="AA217" s="2"/>
      <c r="AB217" s="2"/>
      <c r="AC217" s="2"/>
      <c r="AD217" s="2"/>
      <c r="AE217" s="2"/>
      <c r="AF217" s="2"/>
      <c r="AG217" s="2"/>
    </row>
    <row r="218" spans="1:33" ht="15.75" customHeight="1">
      <c r="A218" s="2"/>
      <c r="B218" s="2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"/>
      <c r="AA218" s="2"/>
      <c r="AB218" s="2"/>
      <c r="AC218" s="2"/>
      <c r="AD218" s="2"/>
      <c r="AE218" s="2"/>
      <c r="AF218" s="2"/>
      <c r="AG218" s="2"/>
    </row>
    <row r="219" spans="1:33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"/>
      <c r="Z221" s="2"/>
      <c r="AA221" s="2"/>
      <c r="AB221" s="2"/>
      <c r="AC221" s="2"/>
      <c r="AD221" s="2"/>
      <c r="AE221" s="2"/>
      <c r="AF221" s="2"/>
      <c r="AG221" s="2"/>
    </row>
    <row r="222" spans="1:33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"/>
      <c r="Z222" s="2"/>
      <c r="AA222" s="2"/>
      <c r="AB222" s="2"/>
      <c r="AC222" s="2"/>
      <c r="AD222" s="2"/>
      <c r="AE222" s="2"/>
      <c r="AF222" s="2"/>
      <c r="AG222" s="2"/>
    </row>
    <row r="223" spans="1:3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"/>
      <c r="Z223" s="2"/>
      <c r="AA223" s="2"/>
      <c r="AB223" s="2"/>
      <c r="AC223" s="2"/>
      <c r="AD223" s="2"/>
      <c r="AE223" s="2"/>
      <c r="AF223" s="2"/>
      <c r="AG223" s="2"/>
    </row>
    <row r="224" spans="1:33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"/>
      <c r="Z224" s="2"/>
      <c r="AA224" s="2"/>
      <c r="AB224" s="2"/>
      <c r="AC224" s="2"/>
      <c r="AD224" s="2"/>
      <c r="AE224" s="2"/>
      <c r="AF224" s="2"/>
      <c r="AG224" s="2"/>
    </row>
    <row r="225" spans="1:33" ht="15.75" customHeight="1">
      <c r="A225" s="2"/>
      <c r="B225" s="2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"/>
      <c r="AA225" s="2"/>
      <c r="AB225" s="2"/>
      <c r="AC225" s="2"/>
      <c r="AD225" s="2"/>
      <c r="AE225" s="2"/>
      <c r="AF225" s="2"/>
      <c r="AG225" s="2"/>
    </row>
    <row r="226" spans="1:33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"/>
      <c r="Z227" s="2"/>
      <c r="AA227" s="2"/>
      <c r="AB227" s="2"/>
      <c r="AC227" s="2"/>
      <c r="AD227" s="2"/>
      <c r="AE227" s="2"/>
      <c r="AF227" s="2"/>
      <c r="AG227" s="2"/>
    </row>
    <row r="228" spans="1:33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"/>
      <c r="Z228" s="2"/>
      <c r="AA228" s="2"/>
      <c r="AB228" s="2"/>
      <c r="AC228" s="2"/>
      <c r="AD228" s="2"/>
      <c r="AE228" s="2"/>
      <c r="AF228" s="2"/>
      <c r="AG228" s="2"/>
    </row>
    <row r="229" spans="1:33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"/>
      <c r="Z229" s="2"/>
      <c r="AA229" s="2"/>
      <c r="AB229" s="2"/>
      <c r="AC229" s="2"/>
      <c r="AD229" s="2"/>
      <c r="AE229" s="2"/>
      <c r="AF229" s="2"/>
      <c r="AG229" s="2"/>
    </row>
    <row r="230" spans="1:33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"/>
      <c r="Z230" s="2"/>
      <c r="AA230" s="2"/>
      <c r="AB230" s="2"/>
      <c r="AC230" s="2"/>
      <c r="AD230" s="2"/>
      <c r="AE230" s="2"/>
      <c r="AF230" s="2"/>
      <c r="AG230" s="2"/>
    </row>
    <row r="231" spans="1:33" ht="15.75" customHeight="1">
      <c r="A231" s="2"/>
      <c r="B231" s="2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"/>
      <c r="AA231" s="2"/>
      <c r="AB231" s="2"/>
      <c r="AC231" s="2"/>
      <c r="AD231" s="2"/>
      <c r="AE231" s="2"/>
      <c r="AF231" s="2"/>
      <c r="AG231" s="2"/>
    </row>
    <row r="232" spans="1:33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"/>
      <c r="Z233" s="2"/>
      <c r="AA233" s="2"/>
      <c r="AB233" s="2"/>
      <c r="AC233" s="2"/>
      <c r="AD233" s="2"/>
      <c r="AE233" s="2"/>
      <c r="AF233" s="2"/>
      <c r="AG233" s="2"/>
    </row>
    <row r="234" spans="1:33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"/>
      <c r="Z234" s="2"/>
      <c r="AA234" s="2"/>
      <c r="AB234" s="2"/>
      <c r="AC234" s="2"/>
      <c r="AD234" s="2"/>
      <c r="AE234" s="2"/>
      <c r="AF234" s="2"/>
      <c r="AG234" s="2"/>
    </row>
    <row r="235" spans="1:33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"/>
      <c r="Z235" s="2"/>
      <c r="AA235" s="2"/>
      <c r="AB235" s="2"/>
      <c r="AC235" s="2"/>
      <c r="AD235" s="2"/>
      <c r="AE235" s="2"/>
      <c r="AF235" s="2"/>
      <c r="AG235" s="2"/>
    </row>
    <row r="236" spans="1:33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"/>
      <c r="Z236" s="2"/>
      <c r="AA236" s="2"/>
      <c r="AB236" s="2"/>
      <c r="AC236" s="2"/>
      <c r="AD236" s="2"/>
      <c r="AE236" s="2"/>
      <c r="AF236" s="2"/>
      <c r="AG236" s="2"/>
    </row>
    <row r="237" spans="1:33" ht="15.75" customHeight="1">
      <c r="A237" s="2"/>
      <c r="B237" s="2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"/>
      <c r="AA237" s="2"/>
      <c r="AB237" s="2"/>
      <c r="AC237" s="2"/>
      <c r="AD237" s="2"/>
      <c r="AE237" s="2"/>
      <c r="AF237" s="2"/>
      <c r="AG237" s="2"/>
    </row>
    <row r="238" spans="1:33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"/>
      <c r="Z238" s="2"/>
      <c r="AA238" s="2"/>
      <c r="AB238" s="2"/>
      <c r="AC238" s="2"/>
      <c r="AD238" s="2"/>
      <c r="AE238" s="2"/>
      <c r="AF238" s="2"/>
      <c r="AG238" s="2"/>
    </row>
    <row r="239" spans="1:33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"/>
      <c r="Z239" s="2"/>
      <c r="AA239" s="2"/>
      <c r="AB239" s="2"/>
      <c r="AC239" s="2"/>
      <c r="AD239" s="2"/>
      <c r="AE239" s="2"/>
      <c r="AF239" s="2"/>
      <c r="AG239" s="2"/>
    </row>
    <row r="240" spans="1:33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"/>
      <c r="Z240" s="2"/>
      <c r="AA240" s="2"/>
      <c r="AB240" s="2"/>
      <c r="AC240" s="2"/>
      <c r="AD240" s="2"/>
      <c r="AE240" s="2"/>
      <c r="AF240" s="2"/>
      <c r="AG240" s="2"/>
    </row>
    <row r="241" spans="1:33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"/>
      <c r="Z241" s="2"/>
      <c r="AA241" s="2"/>
      <c r="AB241" s="2"/>
      <c r="AC241" s="2"/>
      <c r="AD241" s="2"/>
      <c r="AE241" s="2"/>
      <c r="AF241" s="2"/>
      <c r="AG241" s="2"/>
    </row>
    <row r="242" spans="1:33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"/>
      <c r="Z242" s="2"/>
      <c r="AA242" s="2"/>
      <c r="AB242" s="2"/>
      <c r="AC242" s="2"/>
      <c r="AD242" s="2"/>
      <c r="AE242" s="2"/>
      <c r="AF242" s="2"/>
      <c r="AG242" s="2"/>
    </row>
    <row r="243" spans="1:33" ht="15.75" customHeight="1">
      <c r="A243" s="2"/>
      <c r="B243" s="2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"/>
      <c r="AA243" s="2"/>
      <c r="AB243" s="2"/>
      <c r="AC243" s="2"/>
      <c r="AD243" s="2"/>
      <c r="AE243" s="2"/>
      <c r="AF243" s="2"/>
      <c r="AG243" s="2"/>
    </row>
    <row r="244" spans="1:33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"/>
      <c r="Z244" s="2"/>
      <c r="AA244" s="2"/>
      <c r="AB244" s="2"/>
      <c r="AC244" s="2"/>
      <c r="AD244" s="2"/>
      <c r="AE244" s="2"/>
      <c r="AF244" s="2"/>
      <c r="AG244" s="2"/>
    </row>
    <row r="245" spans="1:33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"/>
      <c r="Z245" s="2"/>
      <c r="AA245" s="2"/>
      <c r="AB245" s="2"/>
      <c r="AC245" s="2"/>
      <c r="AD245" s="2"/>
      <c r="AE245" s="2"/>
      <c r="AF245" s="2"/>
      <c r="AG245" s="2"/>
    </row>
    <row r="246" spans="1:33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"/>
      <c r="Z246" s="2"/>
      <c r="AA246" s="2"/>
      <c r="AB246" s="2"/>
      <c r="AC246" s="2"/>
      <c r="AD246" s="2"/>
      <c r="AE246" s="2"/>
      <c r="AF246" s="2"/>
      <c r="AG246" s="2"/>
    </row>
    <row r="247" spans="1:33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"/>
      <c r="Z247" s="2"/>
      <c r="AA247" s="2"/>
      <c r="AB247" s="2"/>
      <c r="AC247" s="2"/>
      <c r="AD247" s="2"/>
      <c r="AE247" s="2"/>
      <c r="AF247" s="2"/>
      <c r="AG247" s="2"/>
    </row>
    <row r="248" spans="1:33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"/>
      <c r="Z248" s="2"/>
      <c r="AA248" s="2"/>
      <c r="AB248" s="2"/>
      <c r="AC248" s="2"/>
      <c r="AD248" s="2"/>
      <c r="AE248" s="2"/>
      <c r="AF248" s="2"/>
      <c r="AG248" s="2"/>
    </row>
    <row r="249" spans="1:33" ht="15.75" customHeight="1">
      <c r="A249" s="2"/>
      <c r="B249" s="2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"/>
      <c r="AA249" s="2"/>
      <c r="AB249" s="2"/>
      <c r="AC249" s="2"/>
      <c r="AD249" s="2"/>
      <c r="AE249" s="2"/>
      <c r="AF249" s="2"/>
      <c r="AG249" s="2"/>
    </row>
    <row r="250" spans="1:33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"/>
      <c r="Z251" s="2"/>
      <c r="AA251" s="2"/>
      <c r="AB251" s="2"/>
      <c r="AC251" s="2"/>
      <c r="AD251" s="2"/>
      <c r="AE251" s="2"/>
      <c r="AF251" s="2"/>
      <c r="AG251" s="2"/>
    </row>
    <row r="252" spans="1:33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"/>
      <c r="Z252" s="2"/>
      <c r="AA252" s="2"/>
      <c r="AB252" s="2"/>
      <c r="AC252" s="2"/>
      <c r="AD252" s="2"/>
      <c r="AE252" s="2"/>
      <c r="AF252" s="2"/>
      <c r="AG252" s="2"/>
    </row>
    <row r="253" spans="1:3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"/>
      <c r="Z253" s="2"/>
      <c r="AA253" s="2"/>
      <c r="AB253" s="2"/>
      <c r="AC253" s="2"/>
      <c r="AD253" s="2"/>
      <c r="AE253" s="2"/>
      <c r="AF253" s="2"/>
      <c r="AG253" s="2"/>
    </row>
    <row r="254" spans="1:33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"/>
      <c r="Z254" s="2"/>
      <c r="AA254" s="2"/>
      <c r="AB254" s="2"/>
      <c r="AC254" s="2"/>
      <c r="AD254" s="2"/>
      <c r="AE254" s="2"/>
      <c r="AF254" s="2"/>
      <c r="AG254" s="2"/>
    </row>
    <row r="255" spans="1:33" ht="15.75" customHeight="1">
      <c r="A255" s="2"/>
      <c r="B255" s="2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"/>
      <c r="AA255" s="2"/>
      <c r="AB255" s="2"/>
      <c r="AC255" s="2"/>
      <c r="AD255" s="2"/>
      <c r="AE255" s="2"/>
      <c r="AF255" s="2"/>
      <c r="AG255" s="2"/>
    </row>
    <row r="256" spans="1:33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1:33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spans="1:33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spans="1:3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tabSelected="1" workbookViewId="0"/>
  </sheetViews>
  <sheetFormatPr baseColWidth="10" defaultColWidth="11.1640625" defaultRowHeight="15" customHeight="1"/>
  <cols>
    <col min="2" max="2" width="11.6640625" customWidth="1"/>
    <col min="6" max="6" width="16.33203125" customWidth="1"/>
  </cols>
  <sheetData>
    <row r="1" spans="1:26">
      <c r="A1" s="1" t="s">
        <v>24</v>
      </c>
      <c r="B1" s="1" t="s">
        <v>233</v>
      </c>
      <c r="C1" s="1" t="s">
        <v>234</v>
      </c>
      <c r="D1" s="1" t="s">
        <v>25</v>
      </c>
      <c r="E1" s="1" t="s">
        <v>480</v>
      </c>
      <c r="F1" s="1" t="s">
        <v>29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26">
      <c r="A2" s="2" t="s">
        <v>481</v>
      </c>
      <c r="B2" s="2" t="s">
        <v>482</v>
      </c>
      <c r="C2" s="8">
        <v>0</v>
      </c>
      <c r="D2" s="2" t="s">
        <v>416</v>
      </c>
      <c r="E2" s="2" t="s">
        <v>483</v>
      </c>
      <c r="F2" s="8">
        <v>4</v>
      </c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>
      <c r="A3" s="2" t="s">
        <v>481</v>
      </c>
      <c r="B3" s="2" t="s">
        <v>482</v>
      </c>
      <c r="C3" s="8">
        <v>0</v>
      </c>
      <c r="D3" s="2" t="s">
        <v>416</v>
      </c>
      <c r="E3" s="2" t="s">
        <v>483</v>
      </c>
      <c r="F3" s="8">
        <v>12</v>
      </c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>
      <c r="A4" s="2" t="s">
        <v>481</v>
      </c>
      <c r="B4" s="2" t="s">
        <v>482</v>
      </c>
      <c r="C4" s="8">
        <v>0</v>
      </c>
      <c r="D4" s="2" t="s">
        <v>416</v>
      </c>
      <c r="E4" s="2" t="s">
        <v>483</v>
      </c>
      <c r="F4" s="8">
        <v>13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>
      <c r="A5" s="2" t="s">
        <v>481</v>
      </c>
      <c r="B5" s="2" t="s">
        <v>482</v>
      </c>
      <c r="C5" s="8">
        <v>0</v>
      </c>
      <c r="D5" s="2" t="s">
        <v>416</v>
      </c>
      <c r="E5" s="2" t="s">
        <v>483</v>
      </c>
      <c r="F5" s="8">
        <v>5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>
      <c r="A6" s="2" t="s">
        <v>481</v>
      </c>
      <c r="B6" s="2" t="s">
        <v>482</v>
      </c>
      <c r="C6" s="8">
        <v>0</v>
      </c>
      <c r="D6" s="2" t="s">
        <v>416</v>
      </c>
      <c r="E6" s="2" t="s">
        <v>483</v>
      </c>
      <c r="F6" s="8">
        <v>9</v>
      </c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>
      <c r="A7" s="2" t="s">
        <v>481</v>
      </c>
      <c r="B7" s="2" t="s">
        <v>482</v>
      </c>
      <c r="C7" s="8">
        <v>0</v>
      </c>
      <c r="D7" s="2" t="s">
        <v>416</v>
      </c>
      <c r="E7" s="2" t="s">
        <v>483</v>
      </c>
      <c r="F7" s="8">
        <v>7</v>
      </c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>
      <c r="A8" s="2" t="s">
        <v>481</v>
      </c>
      <c r="B8" s="2" t="s">
        <v>482</v>
      </c>
      <c r="C8" s="8">
        <v>0</v>
      </c>
      <c r="D8" s="2" t="s">
        <v>416</v>
      </c>
      <c r="E8" s="2" t="s">
        <v>483</v>
      </c>
      <c r="F8" s="8">
        <v>9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>
      <c r="A9" s="2" t="s">
        <v>481</v>
      </c>
      <c r="B9" s="2" t="s">
        <v>482</v>
      </c>
      <c r="C9" s="8">
        <v>0</v>
      </c>
      <c r="D9" s="2" t="s">
        <v>416</v>
      </c>
      <c r="E9" s="2" t="s">
        <v>483</v>
      </c>
      <c r="F9" s="8">
        <v>8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>
      <c r="A10" s="2" t="s">
        <v>481</v>
      </c>
      <c r="B10" s="2" t="s">
        <v>482</v>
      </c>
      <c r="C10" s="8">
        <v>0</v>
      </c>
      <c r="D10" s="2" t="s">
        <v>416</v>
      </c>
      <c r="E10" s="2" t="s">
        <v>483</v>
      </c>
      <c r="F10" s="8">
        <v>13</v>
      </c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>
      <c r="A11" s="2" t="s">
        <v>481</v>
      </c>
      <c r="B11" s="2" t="s">
        <v>482</v>
      </c>
      <c r="C11" s="8">
        <v>0</v>
      </c>
      <c r="D11" s="2" t="s">
        <v>416</v>
      </c>
      <c r="E11" s="2" t="s">
        <v>483</v>
      </c>
      <c r="F11" s="8">
        <v>13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>
      <c r="A12" s="2" t="s">
        <v>481</v>
      </c>
      <c r="B12" s="2" t="s">
        <v>482</v>
      </c>
      <c r="C12" s="8">
        <v>0</v>
      </c>
      <c r="D12" s="2" t="s">
        <v>416</v>
      </c>
      <c r="E12" s="2" t="s">
        <v>483</v>
      </c>
      <c r="F12" s="8">
        <v>14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>
      <c r="A13" s="2" t="s">
        <v>481</v>
      </c>
      <c r="B13" s="2" t="s">
        <v>482</v>
      </c>
      <c r="C13" s="8">
        <v>0</v>
      </c>
      <c r="D13" s="2" t="s">
        <v>416</v>
      </c>
      <c r="E13" s="2" t="s">
        <v>483</v>
      </c>
      <c r="F13" s="8">
        <v>15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>
      <c r="A14" s="2" t="s">
        <v>481</v>
      </c>
      <c r="B14" s="2" t="s">
        <v>482</v>
      </c>
      <c r="C14" s="8">
        <v>0</v>
      </c>
      <c r="D14" s="2" t="s">
        <v>416</v>
      </c>
      <c r="E14" s="2" t="s">
        <v>483</v>
      </c>
      <c r="F14" s="8">
        <v>12</v>
      </c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>
      <c r="A15" s="2" t="s">
        <v>481</v>
      </c>
      <c r="B15" s="2" t="s">
        <v>482</v>
      </c>
      <c r="C15" s="8">
        <v>0</v>
      </c>
      <c r="D15" s="2" t="s">
        <v>416</v>
      </c>
      <c r="E15" s="2" t="s">
        <v>483</v>
      </c>
      <c r="F15" s="8">
        <v>10</v>
      </c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>
      <c r="A16" s="2" t="s">
        <v>481</v>
      </c>
      <c r="B16" s="2" t="s">
        <v>482</v>
      </c>
      <c r="C16" s="8">
        <v>0</v>
      </c>
      <c r="D16" s="2" t="s">
        <v>416</v>
      </c>
      <c r="E16" s="2" t="s">
        <v>483</v>
      </c>
      <c r="F16" s="8">
        <v>10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>
      <c r="A17" s="2" t="s">
        <v>481</v>
      </c>
      <c r="B17" s="2" t="s">
        <v>482</v>
      </c>
      <c r="C17" s="8">
        <v>0</v>
      </c>
      <c r="D17" s="2" t="s">
        <v>416</v>
      </c>
      <c r="E17" s="2" t="s">
        <v>483</v>
      </c>
      <c r="F17" s="8">
        <v>12</v>
      </c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>
      <c r="A18" s="2" t="s">
        <v>481</v>
      </c>
      <c r="B18" s="2" t="s">
        <v>482</v>
      </c>
      <c r="C18" s="8">
        <v>0</v>
      </c>
      <c r="D18" s="2" t="s">
        <v>416</v>
      </c>
      <c r="E18" s="2" t="s">
        <v>483</v>
      </c>
      <c r="F18" s="8">
        <v>13</v>
      </c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>
      <c r="A19" s="2" t="s">
        <v>481</v>
      </c>
      <c r="B19" s="2" t="s">
        <v>482</v>
      </c>
      <c r="C19" s="8">
        <v>0</v>
      </c>
      <c r="D19" s="2" t="s">
        <v>416</v>
      </c>
      <c r="E19" s="2" t="s">
        <v>483</v>
      </c>
      <c r="F19" s="8">
        <v>14</v>
      </c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>
      <c r="A20" s="2" t="s">
        <v>481</v>
      </c>
      <c r="B20" s="2" t="s">
        <v>482</v>
      </c>
      <c r="C20" s="8">
        <v>0</v>
      </c>
      <c r="D20" s="2" t="s">
        <v>416</v>
      </c>
      <c r="E20" s="2" t="s">
        <v>483</v>
      </c>
      <c r="F20" s="8">
        <v>10</v>
      </c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>
      <c r="A21" s="2" t="s">
        <v>481</v>
      </c>
      <c r="B21" s="2" t="s">
        <v>482</v>
      </c>
      <c r="C21" s="8">
        <v>0</v>
      </c>
      <c r="D21" s="2" t="s">
        <v>416</v>
      </c>
      <c r="E21" s="2" t="s">
        <v>483</v>
      </c>
      <c r="F21" s="8">
        <v>10</v>
      </c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>
      <c r="A22" s="2" t="s">
        <v>481</v>
      </c>
      <c r="B22" s="2" t="s">
        <v>482</v>
      </c>
      <c r="C22" s="8">
        <v>0</v>
      </c>
      <c r="D22" s="2" t="s">
        <v>416</v>
      </c>
      <c r="E22" s="2" t="s">
        <v>484</v>
      </c>
      <c r="F22" s="8">
        <v>14</v>
      </c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>
      <c r="A23" s="2" t="s">
        <v>481</v>
      </c>
      <c r="B23" s="2" t="s">
        <v>482</v>
      </c>
      <c r="C23" s="8">
        <v>0</v>
      </c>
      <c r="D23" s="2" t="s">
        <v>416</v>
      </c>
      <c r="E23" s="2" t="s">
        <v>484</v>
      </c>
      <c r="F23" s="8">
        <v>12</v>
      </c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>
      <c r="A24" s="2" t="s">
        <v>481</v>
      </c>
      <c r="B24" s="2" t="s">
        <v>482</v>
      </c>
      <c r="C24" s="8">
        <v>0</v>
      </c>
      <c r="D24" s="2" t="s">
        <v>416</v>
      </c>
      <c r="E24" s="2" t="s">
        <v>484</v>
      </c>
      <c r="F24" s="8">
        <v>13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>
      <c r="A25" s="2" t="s">
        <v>481</v>
      </c>
      <c r="B25" s="2" t="s">
        <v>482</v>
      </c>
      <c r="C25" s="8">
        <v>0</v>
      </c>
      <c r="D25" s="2" t="s">
        <v>416</v>
      </c>
      <c r="E25" s="2" t="s">
        <v>484</v>
      </c>
      <c r="F25" s="8">
        <v>12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>
      <c r="A26" s="2" t="s">
        <v>481</v>
      </c>
      <c r="B26" s="2" t="s">
        <v>482</v>
      </c>
      <c r="C26" s="8">
        <v>0</v>
      </c>
      <c r="D26" s="2" t="s">
        <v>416</v>
      </c>
      <c r="E26" s="2" t="s">
        <v>484</v>
      </c>
      <c r="F26" s="8">
        <v>10</v>
      </c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>
      <c r="A27" s="2" t="s">
        <v>481</v>
      </c>
      <c r="B27" s="2" t="s">
        <v>482</v>
      </c>
      <c r="C27" s="8">
        <v>0</v>
      </c>
      <c r="D27" s="2" t="s">
        <v>416</v>
      </c>
      <c r="E27" s="2" t="s">
        <v>484</v>
      </c>
      <c r="F27" s="8">
        <v>12</v>
      </c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>
      <c r="A28" s="2" t="s">
        <v>481</v>
      </c>
      <c r="B28" s="2" t="s">
        <v>482</v>
      </c>
      <c r="C28" s="8">
        <v>0</v>
      </c>
      <c r="D28" s="2" t="s">
        <v>416</v>
      </c>
      <c r="E28" s="2" t="s">
        <v>484</v>
      </c>
      <c r="F28" s="8">
        <v>13</v>
      </c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>
      <c r="A29" s="2" t="s">
        <v>481</v>
      </c>
      <c r="B29" s="2" t="s">
        <v>482</v>
      </c>
      <c r="C29" s="8">
        <v>0</v>
      </c>
      <c r="D29" s="2" t="s">
        <v>416</v>
      </c>
      <c r="E29" s="2" t="s">
        <v>484</v>
      </c>
      <c r="F29" s="8">
        <v>8</v>
      </c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>
      <c r="A30" s="2" t="s">
        <v>481</v>
      </c>
      <c r="B30" s="2" t="s">
        <v>482</v>
      </c>
      <c r="C30" s="8">
        <v>0</v>
      </c>
      <c r="D30" s="2" t="s">
        <v>416</v>
      </c>
      <c r="E30" s="2" t="s">
        <v>484</v>
      </c>
      <c r="F30" s="8">
        <v>12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>
      <c r="A31" s="2" t="s">
        <v>481</v>
      </c>
      <c r="B31" s="2" t="s">
        <v>482</v>
      </c>
      <c r="C31" s="8">
        <v>0</v>
      </c>
      <c r="D31" s="2" t="s">
        <v>416</v>
      </c>
      <c r="E31" s="2" t="s">
        <v>484</v>
      </c>
      <c r="F31" s="8">
        <v>8</v>
      </c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>
      <c r="A32" s="2" t="s">
        <v>481</v>
      </c>
      <c r="B32" s="2" t="s">
        <v>482</v>
      </c>
      <c r="C32" s="8">
        <v>0</v>
      </c>
      <c r="D32" s="2" t="s">
        <v>416</v>
      </c>
      <c r="E32" s="2" t="s">
        <v>484</v>
      </c>
      <c r="F32" s="8">
        <v>12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>
      <c r="A33" s="2" t="s">
        <v>481</v>
      </c>
      <c r="B33" s="2" t="s">
        <v>482</v>
      </c>
      <c r="C33" s="8">
        <v>0</v>
      </c>
      <c r="D33" s="2" t="s">
        <v>416</v>
      </c>
      <c r="E33" s="2" t="s">
        <v>484</v>
      </c>
      <c r="F33" s="8">
        <v>10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>
      <c r="A34" s="2" t="s">
        <v>481</v>
      </c>
      <c r="B34" s="2" t="s">
        <v>482</v>
      </c>
      <c r="C34" s="8">
        <v>0</v>
      </c>
      <c r="D34" s="2" t="s">
        <v>416</v>
      </c>
      <c r="E34" s="2" t="s">
        <v>484</v>
      </c>
      <c r="F34" s="8">
        <v>12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>
      <c r="A35" s="2" t="s">
        <v>481</v>
      </c>
      <c r="B35" s="2" t="s">
        <v>482</v>
      </c>
      <c r="C35" s="8">
        <v>0</v>
      </c>
      <c r="D35" s="2" t="s">
        <v>416</v>
      </c>
      <c r="E35" s="2" t="s">
        <v>484</v>
      </c>
      <c r="F35" s="8">
        <v>13</v>
      </c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>
      <c r="A36" s="2" t="s">
        <v>481</v>
      </c>
      <c r="B36" s="2" t="s">
        <v>482</v>
      </c>
      <c r="C36" s="8">
        <v>0</v>
      </c>
      <c r="D36" s="2" t="s">
        <v>416</v>
      </c>
      <c r="E36" s="2" t="s">
        <v>484</v>
      </c>
      <c r="F36" s="8">
        <v>9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>
      <c r="A37" s="2" t="s">
        <v>481</v>
      </c>
      <c r="B37" s="2" t="s">
        <v>482</v>
      </c>
      <c r="C37" s="8">
        <v>0</v>
      </c>
      <c r="D37" s="2" t="s">
        <v>416</v>
      </c>
      <c r="E37" s="2" t="s">
        <v>484</v>
      </c>
      <c r="F37" s="8">
        <v>15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>
      <c r="A38" s="2" t="s">
        <v>481</v>
      </c>
      <c r="B38" s="2" t="s">
        <v>482</v>
      </c>
      <c r="C38" s="8">
        <v>0</v>
      </c>
      <c r="D38" s="2" t="s">
        <v>416</v>
      </c>
      <c r="E38" s="2" t="s">
        <v>484</v>
      </c>
      <c r="F38" s="8">
        <v>11</v>
      </c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>
      <c r="A39" s="2" t="s">
        <v>481</v>
      </c>
      <c r="B39" s="2" t="s">
        <v>482</v>
      </c>
      <c r="C39" s="8">
        <v>0</v>
      </c>
      <c r="D39" s="2" t="s">
        <v>416</v>
      </c>
      <c r="E39" s="2" t="s">
        <v>484</v>
      </c>
      <c r="F39" s="8">
        <v>12</v>
      </c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>
      <c r="A40" s="2" t="s">
        <v>481</v>
      </c>
      <c r="B40" s="2" t="s">
        <v>482</v>
      </c>
      <c r="C40" s="8">
        <v>0</v>
      </c>
      <c r="D40" s="2" t="s">
        <v>416</v>
      </c>
      <c r="E40" s="2" t="s">
        <v>484</v>
      </c>
      <c r="F40" s="8">
        <v>12</v>
      </c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>
      <c r="A41" s="2" t="s">
        <v>481</v>
      </c>
      <c r="B41" s="2" t="s">
        <v>482</v>
      </c>
      <c r="C41" s="8">
        <v>0</v>
      </c>
      <c r="D41" s="2" t="s">
        <v>416</v>
      </c>
      <c r="E41" s="2" t="s">
        <v>484</v>
      </c>
      <c r="F41" s="8">
        <v>13</v>
      </c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>
      <c r="A42" s="2" t="s">
        <v>481</v>
      </c>
      <c r="B42" s="2" t="s">
        <v>482</v>
      </c>
      <c r="C42" s="8">
        <v>0</v>
      </c>
      <c r="D42" s="2" t="s">
        <v>416</v>
      </c>
      <c r="E42" s="2" t="s">
        <v>485</v>
      </c>
      <c r="F42" s="8">
        <v>13</v>
      </c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>
      <c r="A43" s="2" t="s">
        <v>481</v>
      </c>
      <c r="B43" s="2" t="s">
        <v>482</v>
      </c>
      <c r="C43" s="8">
        <v>0</v>
      </c>
      <c r="D43" s="2" t="s">
        <v>416</v>
      </c>
      <c r="E43" s="2" t="s">
        <v>485</v>
      </c>
      <c r="F43" s="8">
        <v>15</v>
      </c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>
      <c r="A44" s="2" t="s">
        <v>481</v>
      </c>
      <c r="B44" s="2" t="s">
        <v>482</v>
      </c>
      <c r="C44" s="8">
        <v>0</v>
      </c>
      <c r="D44" s="2" t="s">
        <v>416</v>
      </c>
      <c r="E44" s="2" t="s">
        <v>485</v>
      </c>
      <c r="F44" s="8">
        <v>7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>
      <c r="A45" s="2" t="s">
        <v>481</v>
      </c>
      <c r="B45" s="2" t="s">
        <v>482</v>
      </c>
      <c r="C45" s="8">
        <v>0</v>
      </c>
      <c r="D45" s="2" t="s">
        <v>416</v>
      </c>
      <c r="E45" s="2" t="s">
        <v>485</v>
      </c>
      <c r="F45" s="8">
        <v>12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>
      <c r="A46" s="2" t="s">
        <v>481</v>
      </c>
      <c r="B46" s="2" t="s">
        <v>482</v>
      </c>
      <c r="C46" s="8">
        <v>0</v>
      </c>
      <c r="D46" s="2" t="s">
        <v>416</v>
      </c>
      <c r="E46" s="2" t="s">
        <v>485</v>
      </c>
      <c r="F46" s="8">
        <v>13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>
      <c r="A47" s="2" t="s">
        <v>481</v>
      </c>
      <c r="B47" s="2" t="s">
        <v>482</v>
      </c>
      <c r="C47" s="8">
        <v>0</v>
      </c>
      <c r="D47" s="2" t="s">
        <v>416</v>
      </c>
      <c r="E47" s="2" t="s">
        <v>485</v>
      </c>
      <c r="F47" s="8">
        <v>11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>
      <c r="A48" s="2" t="s">
        <v>481</v>
      </c>
      <c r="B48" s="2" t="s">
        <v>482</v>
      </c>
      <c r="C48" s="8">
        <v>0</v>
      </c>
      <c r="D48" s="2" t="s">
        <v>416</v>
      </c>
      <c r="E48" s="2" t="s">
        <v>485</v>
      </c>
      <c r="F48" s="8">
        <v>8</v>
      </c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>
      <c r="A49" s="2" t="s">
        <v>481</v>
      </c>
      <c r="B49" s="2" t="s">
        <v>482</v>
      </c>
      <c r="C49" s="8">
        <v>0</v>
      </c>
      <c r="D49" s="2" t="s">
        <v>416</v>
      </c>
      <c r="E49" s="2" t="s">
        <v>485</v>
      </c>
      <c r="F49" s="8">
        <v>15</v>
      </c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>
      <c r="A50" s="2" t="s">
        <v>481</v>
      </c>
      <c r="B50" s="2" t="s">
        <v>482</v>
      </c>
      <c r="C50" s="8">
        <v>0</v>
      </c>
      <c r="D50" s="2" t="s">
        <v>416</v>
      </c>
      <c r="E50" s="2" t="s">
        <v>485</v>
      </c>
      <c r="F50" s="8">
        <v>12</v>
      </c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>
      <c r="A51" s="2" t="s">
        <v>481</v>
      </c>
      <c r="B51" s="2" t="s">
        <v>482</v>
      </c>
      <c r="C51" s="8">
        <v>0</v>
      </c>
      <c r="D51" s="2" t="s">
        <v>416</v>
      </c>
      <c r="E51" s="2" t="s">
        <v>485</v>
      </c>
      <c r="F51" s="8">
        <v>14</v>
      </c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>
      <c r="A52" s="2" t="s">
        <v>481</v>
      </c>
      <c r="B52" s="2" t="s">
        <v>482</v>
      </c>
      <c r="C52" s="8">
        <v>0</v>
      </c>
      <c r="D52" s="2" t="s">
        <v>416</v>
      </c>
      <c r="E52" s="2" t="s">
        <v>485</v>
      </c>
      <c r="F52" s="8">
        <v>15</v>
      </c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>
      <c r="A53" s="2" t="s">
        <v>481</v>
      </c>
      <c r="B53" s="2" t="s">
        <v>482</v>
      </c>
      <c r="C53" s="8">
        <v>0</v>
      </c>
      <c r="D53" s="2" t="s">
        <v>416</v>
      </c>
      <c r="E53" s="2" t="s">
        <v>485</v>
      </c>
      <c r="F53" s="8">
        <v>14</v>
      </c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>
      <c r="A54" s="2" t="s">
        <v>481</v>
      </c>
      <c r="B54" s="2" t="s">
        <v>482</v>
      </c>
      <c r="C54" s="8">
        <v>0</v>
      </c>
      <c r="D54" s="2" t="s">
        <v>416</v>
      </c>
      <c r="E54" s="2" t="s">
        <v>485</v>
      </c>
      <c r="F54" s="8">
        <v>10</v>
      </c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>
      <c r="A55" s="2" t="s">
        <v>481</v>
      </c>
      <c r="B55" s="2" t="s">
        <v>482</v>
      </c>
      <c r="C55" s="8">
        <v>0</v>
      </c>
      <c r="D55" s="2" t="s">
        <v>416</v>
      </c>
      <c r="E55" s="2" t="s">
        <v>485</v>
      </c>
      <c r="F55" s="8">
        <v>15</v>
      </c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>
      <c r="A56" s="2" t="s">
        <v>481</v>
      </c>
      <c r="B56" s="2" t="s">
        <v>482</v>
      </c>
      <c r="C56" s="8">
        <v>0</v>
      </c>
      <c r="D56" s="2" t="s">
        <v>416</v>
      </c>
      <c r="E56" s="2" t="s">
        <v>485</v>
      </c>
      <c r="F56" s="8">
        <v>13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>
      <c r="A57" s="2" t="s">
        <v>481</v>
      </c>
      <c r="B57" s="2" t="s">
        <v>482</v>
      </c>
      <c r="C57" s="8">
        <v>0</v>
      </c>
      <c r="D57" s="2" t="s">
        <v>416</v>
      </c>
      <c r="E57" s="2" t="s">
        <v>485</v>
      </c>
      <c r="F57" s="8">
        <v>17</v>
      </c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>
      <c r="A58" s="2" t="s">
        <v>481</v>
      </c>
      <c r="B58" s="2" t="s">
        <v>482</v>
      </c>
      <c r="C58" s="8">
        <v>0</v>
      </c>
      <c r="D58" s="2" t="s">
        <v>416</v>
      </c>
      <c r="E58" s="2" t="s">
        <v>485</v>
      </c>
      <c r="F58" s="8">
        <v>11</v>
      </c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>
      <c r="A59" s="2" t="s">
        <v>481</v>
      </c>
      <c r="B59" s="2" t="s">
        <v>482</v>
      </c>
      <c r="C59" s="8">
        <v>0</v>
      </c>
      <c r="D59" s="2" t="s">
        <v>416</v>
      </c>
      <c r="E59" s="2" t="s">
        <v>485</v>
      </c>
      <c r="F59" s="8">
        <v>19</v>
      </c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>
      <c r="A60" s="2" t="s">
        <v>481</v>
      </c>
      <c r="B60" s="2" t="s">
        <v>482</v>
      </c>
      <c r="C60" s="8">
        <v>0</v>
      </c>
      <c r="D60" s="2" t="s">
        <v>416</v>
      </c>
      <c r="E60" s="2" t="s">
        <v>485</v>
      </c>
      <c r="F60" s="8">
        <v>11</v>
      </c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>
      <c r="A61" s="2" t="s">
        <v>481</v>
      </c>
      <c r="B61" s="2" t="s">
        <v>482</v>
      </c>
      <c r="C61" s="8">
        <v>0</v>
      </c>
      <c r="D61" s="2" t="s">
        <v>416</v>
      </c>
      <c r="E61" s="2" t="s">
        <v>485</v>
      </c>
      <c r="F61" s="8">
        <v>14</v>
      </c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>
      <c r="A62" s="2" t="s">
        <v>481</v>
      </c>
      <c r="B62" s="2" t="s">
        <v>482</v>
      </c>
      <c r="C62" s="8">
        <v>0</v>
      </c>
      <c r="D62" s="2" t="s">
        <v>416</v>
      </c>
      <c r="E62" s="2" t="s">
        <v>486</v>
      </c>
      <c r="F62" s="8">
        <v>12</v>
      </c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>
      <c r="A63" s="2" t="s">
        <v>481</v>
      </c>
      <c r="B63" s="2" t="s">
        <v>482</v>
      </c>
      <c r="C63" s="8">
        <v>0</v>
      </c>
      <c r="D63" s="2" t="s">
        <v>416</v>
      </c>
      <c r="E63" s="2" t="s">
        <v>486</v>
      </c>
      <c r="F63" s="8">
        <v>13</v>
      </c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spans="1:26">
      <c r="A64" s="2" t="s">
        <v>481</v>
      </c>
      <c r="B64" s="2" t="s">
        <v>482</v>
      </c>
      <c r="C64" s="8">
        <v>0</v>
      </c>
      <c r="D64" s="2" t="s">
        <v>416</v>
      </c>
      <c r="E64" s="2" t="s">
        <v>486</v>
      </c>
      <c r="F64" s="8">
        <v>12</v>
      </c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:26">
      <c r="A65" s="2" t="s">
        <v>481</v>
      </c>
      <c r="B65" s="2" t="s">
        <v>482</v>
      </c>
      <c r="C65" s="8">
        <v>0</v>
      </c>
      <c r="D65" s="2" t="s">
        <v>416</v>
      </c>
      <c r="E65" s="2" t="s">
        <v>486</v>
      </c>
      <c r="F65" s="8">
        <v>12</v>
      </c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spans="1:26">
      <c r="A66" s="2" t="s">
        <v>481</v>
      </c>
      <c r="B66" s="2" t="s">
        <v>482</v>
      </c>
      <c r="C66" s="8">
        <v>0</v>
      </c>
      <c r="D66" s="2" t="s">
        <v>416</v>
      </c>
      <c r="E66" s="2" t="s">
        <v>486</v>
      </c>
      <c r="F66" s="8">
        <v>11</v>
      </c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>
      <c r="A67" s="2" t="s">
        <v>481</v>
      </c>
      <c r="B67" s="2" t="s">
        <v>482</v>
      </c>
      <c r="C67" s="8">
        <v>0</v>
      </c>
      <c r="D67" s="2" t="s">
        <v>416</v>
      </c>
      <c r="E67" s="2" t="s">
        <v>486</v>
      </c>
      <c r="F67" s="8">
        <v>14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>
      <c r="A68" s="2" t="s">
        <v>481</v>
      </c>
      <c r="B68" s="2" t="s">
        <v>482</v>
      </c>
      <c r="C68" s="8">
        <v>0</v>
      </c>
      <c r="D68" s="2" t="s">
        <v>416</v>
      </c>
      <c r="E68" s="2" t="s">
        <v>486</v>
      </c>
      <c r="F68" s="8">
        <v>14</v>
      </c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>
      <c r="A69" s="2" t="s">
        <v>481</v>
      </c>
      <c r="B69" s="2" t="s">
        <v>482</v>
      </c>
      <c r="C69" s="8">
        <v>0</v>
      </c>
      <c r="D69" s="2" t="s">
        <v>416</v>
      </c>
      <c r="E69" s="2" t="s">
        <v>486</v>
      </c>
      <c r="F69" s="8">
        <v>12</v>
      </c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>
      <c r="A70" s="2" t="s">
        <v>481</v>
      </c>
      <c r="B70" s="2" t="s">
        <v>482</v>
      </c>
      <c r="C70" s="8">
        <v>0</v>
      </c>
      <c r="D70" s="2" t="s">
        <v>416</v>
      </c>
      <c r="E70" s="2" t="s">
        <v>486</v>
      </c>
      <c r="F70" s="8">
        <v>13</v>
      </c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>
      <c r="A71" s="2" t="s">
        <v>481</v>
      </c>
      <c r="B71" s="2" t="s">
        <v>482</v>
      </c>
      <c r="C71" s="8">
        <v>0</v>
      </c>
      <c r="D71" s="2" t="s">
        <v>416</v>
      </c>
      <c r="E71" s="2" t="s">
        <v>486</v>
      </c>
      <c r="F71" s="8">
        <v>11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>
      <c r="A72" s="2" t="s">
        <v>481</v>
      </c>
      <c r="B72" s="2" t="s">
        <v>482</v>
      </c>
      <c r="C72" s="8">
        <v>0</v>
      </c>
      <c r="D72" s="2" t="s">
        <v>416</v>
      </c>
      <c r="E72" s="2" t="s">
        <v>486</v>
      </c>
      <c r="F72" s="8">
        <v>13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>
      <c r="A73" s="2" t="s">
        <v>481</v>
      </c>
      <c r="B73" s="2" t="s">
        <v>482</v>
      </c>
      <c r="C73" s="8">
        <v>0</v>
      </c>
      <c r="D73" s="2" t="s">
        <v>416</v>
      </c>
      <c r="E73" s="2" t="s">
        <v>486</v>
      </c>
      <c r="F73" s="8">
        <v>17</v>
      </c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>
      <c r="A74" s="2" t="s">
        <v>481</v>
      </c>
      <c r="B74" s="2" t="s">
        <v>482</v>
      </c>
      <c r="C74" s="8">
        <v>0</v>
      </c>
      <c r="D74" s="2" t="s">
        <v>416</v>
      </c>
      <c r="E74" s="2" t="s">
        <v>486</v>
      </c>
      <c r="F74" s="8">
        <v>12</v>
      </c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>
      <c r="A75" s="2" t="s">
        <v>481</v>
      </c>
      <c r="B75" s="2" t="s">
        <v>482</v>
      </c>
      <c r="C75" s="8">
        <v>0</v>
      </c>
      <c r="D75" s="2" t="s">
        <v>416</v>
      </c>
      <c r="E75" s="2" t="s">
        <v>486</v>
      </c>
      <c r="F75" s="8">
        <v>15</v>
      </c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>
      <c r="A76" s="2" t="s">
        <v>481</v>
      </c>
      <c r="B76" s="2" t="s">
        <v>482</v>
      </c>
      <c r="C76" s="8">
        <v>0</v>
      </c>
      <c r="D76" s="2" t="s">
        <v>416</v>
      </c>
      <c r="E76" s="2" t="s">
        <v>486</v>
      </c>
      <c r="F76" s="8">
        <v>12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>
      <c r="A77" s="2" t="s">
        <v>481</v>
      </c>
      <c r="B77" s="2" t="s">
        <v>482</v>
      </c>
      <c r="C77" s="8">
        <v>0</v>
      </c>
      <c r="D77" s="2" t="s">
        <v>416</v>
      </c>
      <c r="E77" s="2" t="s">
        <v>486</v>
      </c>
      <c r="F77" s="8">
        <v>13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>
      <c r="A78" s="2" t="s">
        <v>481</v>
      </c>
      <c r="B78" s="2" t="s">
        <v>482</v>
      </c>
      <c r="C78" s="8">
        <v>0</v>
      </c>
      <c r="D78" s="2" t="s">
        <v>416</v>
      </c>
      <c r="E78" s="2" t="s">
        <v>486</v>
      </c>
      <c r="F78" s="8">
        <v>14</v>
      </c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>
      <c r="A79" s="2" t="s">
        <v>481</v>
      </c>
      <c r="B79" s="2" t="s">
        <v>482</v>
      </c>
      <c r="C79" s="8">
        <v>0</v>
      </c>
      <c r="D79" s="2" t="s">
        <v>416</v>
      </c>
      <c r="E79" s="2" t="s">
        <v>486</v>
      </c>
      <c r="F79" s="8">
        <v>12</v>
      </c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>
      <c r="A80" s="2" t="s">
        <v>481</v>
      </c>
      <c r="B80" s="2" t="s">
        <v>482</v>
      </c>
      <c r="C80" s="8">
        <v>0</v>
      </c>
      <c r="D80" s="2" t="s">
        <v>416</v>
      </c>
      <c r="E80" s="2" t="s">
        <v>486</v>
      </c>
      <c r="F80" s="8">
        <v>14</v>
      </c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>
      <c r="A81" s="2" t="s">
        <v>481</v>
      </c>
      <c r="B81" s="2" t="s">
        <v>482</v>
      </c>
      <c r="C81" s="8">
        <v>0</v>
      </c>
      <c r="D81" s="2" t="s">
        <v>416</v>
      </c>
      <c r="E81" s="2" t="s">
        <v>486</v>
      </c>
      <c r="F81" s="8">
        <v>11</v>
      </c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>
      <c r="A82" s="2" t="s">
        <v>481</v>
      </c>
      <c r="B82" s="2" t="s">
        <v>487</v>
      </c>
      <c r="C82" s="8">
        <v>1</v>
      </c>
      <c r="D82" s="2" t="s">
        <v>488</v>
      </c>
      <c r="E82" s="2" t="s">
        <v>489</v>
      </c>
      <c r="F82" s="8">
        <v>15</v>
      </c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>
      <c r="A83" s="2" t="s">
        <v>481</v>
      </c>
      <c r="B83" s="2" t="s">
        <v>487</v>
      </c>
      <c r="C83" s="8">
        <v>1</v>
      </c>
      <c r="D83" s="2" t="s">
        <v>488</v>
      </c>
      <c r="E83" s="2" t="s">
        <v>489</v>
      </c>
      <c r="F83" s="8">
        <v>14</v>
      </c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>
      <c r="A84" s="2" t="s">
        <v>481</v>
      </c>
      <c r="B84" s="2" t="s">
        <v>487</v>
      </c>
      <c r="C84" s="8">
        <v>1</v>
      </c>
      <c r="D84" s="2" t="s">
        <v>488</v>
      </c>
      <c r="E84" s="2" t="s">
        <v>489</v>
      </c>
      <c r="F84" s="8">
        <v>8</v>
      </c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>
      <c r="A85" s="2" t="s">
        <v>481</v>
      </c>
      <c r="B85" s="2" t="s">
        <v>487</v>
      </c>
      <c r="C85" s="8">
        <v>1</v>
      </c>
      <c r="D85" s="2" t="s">
        <v>488</v>
      </c>
      <c r="E85" s="2" t="s">
        <v>489</v>
      </c>
      <c r="F85" s="8">
        <v>9</v>
      </c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>
      <c r="A86" s="2" t="s">
        <v>481</v>
      </c>
      <c r="B86" s="2" t="s">
        <v>487</v>
      </c>
      <c r="C86" s="8">
        <v>1</v>
      </c>
      <c r="D86" s="2" t="s">
        <v>488</v>
      </c>
      <c r="E86" s="2" t="s">
        <v>489</v>
      </c>
      <c r="F86" s="8">
        <v>11</v>
      </c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>
      <c r="A87" s="2" t="s">
        <v>481</v>
      </c>
      <c r="B87" s="2" t="s">
        <v>487</v>
      </c>
      <c r="C87" s="8">
        <v>1</v>
      </c>
      <c r="D87" s="2" t="s">
        <v>488</v>
      </c>
      <c r="E87" s="2" t="s">
        <v>489</v>
      </c>
      <c r="F87" s="8">
        <v>11</v>
      </c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>
      <c r="A88" s="2" t="s">
        <v>481</v>
      </c>
      <c r="B88" s="2" t="s">
        <v>487</v>
      </c>
      <c r="C88" s="8">
        <v>1</v>
      </c>
      <c r="D88" s="2" t="s">
        <v>488</v>
      </c>
      <c r="E88" s="2" t="s">
        <v>489</v>
      </c>
      <c r="F88" s="8">
        <v>5</v>
      </c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>
      <c r="A89" s="2" t="s">
        <v>481</v>
      </c>
      <c r="B89" s="2" t="s">
        <v>487</v>
      </c>
      <c r="C89" s="8">
        <v>1</v>
      </c>
      <c r="D89" s="2" t="s">
        <v>488</v>
      </c>
      <c r="E89" s="2" t="s">
        <v>489</v>
      </c>
      <c r="F89" s="8">
        <v>7</v>
      </c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>
      <c r="A90" s="2" t="s">
        <v>481</v>
      </c>
      <c r="B90" s="2" t="s">
        <v>487</v>
      </c>
      <c r="C90" s="8">
        <v>1</v>
      </c>
      <c r="D90" s="2" t="s">
        <v>488</v>
      </c>
      <c r="E90" s="2" t="s">
        <v>489</v>
      </c>
      <c r="F90" s="8">
        <v>9</v>
      </c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>
      <c r="A91" s="2" t="s">
        <v>481</v>
      </c>
      <c r="B91" s="2" t="s">
        <v>487</v>
      </c>
      <c r="C91" s="8">
        <v>1</v>
      </c>
      <c r="D91" s="2" t="s">
        <v>488</v>
      </c>
      <c r="E91" s="2" t="s">
        <v>489</v>
      </c>
      <c r="F91" s="8">
        <v>12</v>
      </c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>
      <c r="A92" s="2" t="s">
        <v>481</v>
      </c>
      <c r="B92" s="2" t="s">
        <v>487</v>
      </c>
      <c r="C92" s="8">
        <v>1</v>
      </c>
      <c r="D92" s="2" t="s">
        <v>488</v>
      </c>
      <c r="E92" s="2" t="s">
        <v>489</v>
      </c>
      <c r="F92" s="8">
        <v>10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>
      <c r="A93" s="2" t="s">
        <v>481</v>
      </c>
      <c r="B93" s="2" t="s">
        <v>487</v>
      </c>
      <c r="C93" s="8">
        <v>1</v>
      </c>
      <c r="D93" s="2" t="s">
        <v>488</v>
      </c>
      <c r="E93" s="2" t="s">
        <v>489</v>
      </c>
      <c r="F93" s="8">
        <v>15</v>
      </c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>
      <c r="A94" s="2" t="s">
        <v>481</v>
      </c>
      <c r="B94" s="2" t="s">
        <v>487</v>
      </c>
      <c r="C94" s="8">
        <v>1</v>
      </c>
      <c r="D94" s="2" t="s">
        <v>488</v>
      </c>
      <c r="E94" s="2" t="s">
        <v>489</v>
      </c>
      <c r="F94" s="8">
        <v>12</v>
      </c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>
      <c r="A95" s="2" t="s">
        <v>481</v>
      </c>
      <c r="B95" s="2" t="s">
        <v>487</v>
      </c>
      <c r="C95" s="8">
        <v>1</v>
      </c>
      <c r="D95" s="2" t="s">
        <v>488</v>
      </c>
      <c r="E95" s="2" t="s">
        <v>489</v>
      </c>
      <c r="F95" s="8">
        <v>11</v>
      </c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>
      <c r="A96" s="2" t="s">
        <v>481</v>
      </c>
      <c r="B96" s="2" t="s">
        <v>487</v>
      </c>
      <c r="C96" s="8">
        <v>1</v>
      </c>
      <c r="D96" s="2" t="s">
        <v>488</v>
      </c>
      <c r="E96" s="2" t="s">
        <v>489</v>
      </c>
      <c r="F96" s="8">
        <v>16</v>
      </c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>
      <c r="A97" s="2" t="s">
        <v>481</v>
      </c>
      <c r="B97" s="2" t="s">
        <v>487</v>
      </c>
      <c r="C97" s="8">
        <v>1</v>
      </c>
      <c r="D97" s="2" t="s">
        <v>488</v>
      </c>
      <c r="E97" s="2" t="s">
        <v>489</v>
      </c>
      <c r="F97" s="8">
        <v>11</v>
      </c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>
      <c r="A98" s="2" t="s">
        <v>481</v>
      </c>
      <c r="B98" s="2" t="s">
        <v>487</v>
      </c>
      <c r="C98" s="8">
        <v>1</v>
      </c>
      <c r="D98" s="2" t="s">
        <v>488</v>
      </c>
      <c r="E98" s="2" t="s">
        <v>489</v>
      </c>
      <c r="F98" s="8">
        <v>7</v>
      </c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>
      <c r="A99" s="2" t="s">
        <v>481</v>
      </c>
      <c r="B99" s="2" t="s">
        <v>487</v>
      </c>
      <c r="C99" s="8">
        <v>1</v>
      </c>
      <c r="D99" s="2" t="s">
        <v>488</v>
      </c>
      <c r="E99" s="2" t="s">
        <v>489</v>
      </c>
      <c r="F99" s="8">
        <v>10</v>
      </c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>
      <c r="A100" s="2" t="s">
        <v>481</v>
      </c>
      <c r="B100" s="2" t="s">
        <v>487</v>
      </c>
      <c r="C100" s="8">
        <v>1</v>
      </c>
      <c r="D100" s="2" t="s">
        <v>488</v>
      </c>
      <c r="E100" s="2" t="s">
        <v>489</v>
      </c>
      <c r="F100" s="8">
        <v>9</v>
      </c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>
      <c r="A101" s="2" t="s">
        <v>481</v>
      </c>
      <c r="B101" s="2" t="s">
        <v>487</v>
      </c>
      <c r="C101" s="8">
        <v>1</v>
      </c>
      <c r="D101" s="2" t="s">
        <v>488</v>
      </c>
      <c r="E101" s="2" t="s">
        <v>489</v>
      </c>
      <c r="F101" s="8">
        <v>14</v>
      </c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>
      <c r="A102" s="2" t="s">
        <v>481</v>
      </c>
      <c r="B102" s="2" t="s">
        <v>487</v>
      </c>
      <c r="C102" s="8">
        <v>1</v>
      </c>
      <c r="D102" s="2" t="s">
        <v>488</v>
      </c>
      <c r="E102" s="2" t="s">
        <v>490</v>
      </c>
      <c r="F102" s="8">
        <v>12</v>
      </c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>
      <c r="A103" s="2" t="s">
        <v>481</v>
      </c>
      <c r="B103" s="2" t="s">
        <v>487</v>
      </c>
      <c r="C103" s="8">
        <v>1</v>
      </c>
      <c r="D103" s="2" t="s">
        <v>488</v>
      </c>
      <c r="E103" s="2" t="s">
        <v>490</v>
      </c>
      <c r="F103" s="8">
        <v>7</v>
      </c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>
      <c r="A104" s="2" t="s">
        <v>481</v>
      </c>
      <c r="B104" s="2" t="s">
        <v>487</v>
      </c>
      <c r="C104" s="8">
        <v>1</v>
      </c>
      <c r="D104" s="2" t="s">
        <v>488</v>
      </c>
      <c r="E104" s="2" t="s">
        <v>490</v>
      </c>
      <c r="F104" s="8">
        <v>12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>
      <c r="A105" s="2" t="s">
        <v>481</v>
      </c>
      <c r="B105" s="2" t="s">
        <v>487</v>
      </c>
      <c r="C105" s="8">
        <v>1</v>
      </c>
      <c r="D105" s="2" t="s">
        <v>488</v>
      </c>
      <c r="E105" s="2" t="s">
        <v>490</v>
      </c>
      <c r="F105" s="8">
        <v>13</v>
      </c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>
      <c r="A106" s="2" t="s">
        <v>481</v>
      </c>
      <c r="B106" s="2" t="s">
        <v>487</v>
      </c>
      <c r="C106" s="8">
        <v>1</v>
      </c>
      <c r="D106" s="2" t="s">
        <v>488</v>
      </c>
      <c r="E106" s="2" t="s">
        <v>490</v>
      </c>
      <c r="F106" s="8">
        <v>12</v>
      </c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>
      <c r="A107" s="2" t="s">
        <v>481</v>
      </c>
      <c r="B107" s="2" t="s">
        <v>487</v>
      </c>
      <c r="C107" s="8">
        <v>1</v>
      </c>
      <c r="D107" s="2" t="s">
        <v>488</v>
      </c>
      <c r="E107" s="2" t="s">
        <v>490</v>
      </c>
      <c r="F107" s="8">
        <v>10</v>
      </c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>
      <c r="A108" s="2" t="s">
        <v>481</v>
      </c>
      <c r="B108" s="2" t="s">
        <v>487</v>
      </c>
      <c r="C108" s="8">
        <v>1</v>
      </c>
      <c r="D108" s="2" t="s">
        <v>488</v>
      </c>
      <c r="E108" s="2" t="s">
        <v>490</v>
      </c>
      <c r="F108" s="8">
        <v>12</v>
      </c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:26">
      <c r="A109" s="2" t="s">
        <v>481</v>
      </c>
      <c r="B109" s="2" t="s">
        <v>487</v>
      </c>
      <c r="C109" s="8">
        <v>1</v>
      </c>
      <c r="D109" s="2" t="s">
        <v>488</v>
      </c>
      <c r="E109" s="2" t="s">
        <v>490</v>
      </c>
      <c r="F109" s="8">
        <v>14</v>
      </c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>
      <c r="A110" s="2" t="s">
        <v>481</v>
      </c>
      <c r="B110" s="2" t="s">
        <v>487</v>
      </c>
      <c r="C110" s="8">
        <v>1</v>
      </c>
      <c r="D110" s="2" t="s">
        <v>488</v>
      </c>
      <c r="E110" s="2" t="s">
        <v>490</v>
      </c>
      <c r="F110" s="8">
        <v>17</v>
      </c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>
      <c r="A111" s="2" t="s">
        <v>481</v>
      </c>
      <c r="B111" s="2" t="s">
        <v>487</v>
      </c>
      <c r="C111" s="8">
        <v>1</v>
      </c>
      <c r="D111" s="2" t="s">
        <v>488</v>
      </c>
      <c r="E111" s="2" t="s">
        <v>490</v>
      </c>
      <c r="F111" s="8">
        <v>13</v>
      </c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>
      <c r="A112" s="2" t="s">
        <v>481</v>
      </c>
      <c r="B112" s="2" t="s">
        <v>487</v>
      </c>
      <c r="C112" s="8">
        <v>1</v>
      </c>
      <c r="D112" s="2" t="s">
        <v>488</v>
      </c>
      <c r="E112" s="2" t="s">
        <v>490</v>
      </c>
      <c r="F112" s="8">
        <v>12</v>
      </c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>
      <c r="A113" s="2" t="s">
        <v>481</v>
      </c>
      <c r="B113" s="2" t="s">
        <v>487</v>
      </c>
      <c r="C113" s="8">
        <v>1</v>
      </c>
      <c r="D113" s="2" t="s">
        <v>488</v>
      </c>
      <c r="E113" s="2" t="s">
        <v>490</v>
      </c>
      <c r="F113" s="8">
        <v>7</v>
      </c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>
      <c r="A114" s="2" t="s">
        <v>481</v>
      </c>
      <c r="B114" s="2" t="s">
        <v>487</v>
      </c>
      <c r="C114" s="8">
        <v>1</v>
      </c>
      <c r="D114" s="2" t="s">
        <v>488</v>
      </c>
      <c r="E114" s="2" t="s">
        <v>490</v>
      </c>
      <c r="F114" s="8">
        <v>19</v>
      </c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>
      <c r="A115" s="2" t="s">
        <v>481</v>
      </c>
      <c r="B115" s="2" t="s">
        <v>487</v>
      </c>
      <c r="C115" s="8">
        <v>1</v>
      </c>
      <c r="D115" s="2" t="s">
        <v>488</v>
      </c>
      <c r="E115" s="2" t="s">
        <v>490</v>
      </c>
      <c r="F115" s="8">
        <v>10</v>
      </c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>
      <c r="A116" s="2" t="s">
        <v>481</v>
      </c>
      <c r="B116" s="2" t="s">
        <v>487</v>
      </c>
      <c r="C116" s="8">
        <v>1</v>
      </c>
      <c r="D116" s="2" t="s">
        <v>488</v>
      </c>
      <c r="E116" s="2" t="s">
        <v>490</v>
      </c>
      <c r="F116" s="8">
        <v>10</v>
      </c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>
      <c r="A117" s="2" t="s">
        <v>481</v>
      </c>
      <c r="B117" s="2" t="s">
        <v>487</v>
      </c>
      <c r="C117" s="8">
        <v>1</v>
      </c>
      <c r="D117" s="2" t="s">
        <v>488</v>
      </c>
      <c r="E117" s="2" t="s">
        <v>490</v>
      </c>
      <c r="F117" s="8">
        <v>12</v>
      </c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>
      <c r="A118" s="2" t="s">
        <v>481</v>
      </c>
      <c r="B118" s="2" t="s">
        <v>487</v>
      </c>
      <c r="C118" s="8">
        <v>1</v>
      </c>
      <c r="D118" s="2" t="s">
        <v>488</v>
      </c>
      <c r="E118" s="2" t="s">
        <v>490</v>
      </c>
      <c r="F118" s="8">
        <v>15</v>
      </c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>
      <c r="A119" s="2" t="s">
        <v>481</v>
      </c>
      <c r="B119" s="2" t="s">
        <v>487</v>
      </c>
      <c r="C119" s="8">
        <v>1</v>
      </c>
      <c r="D119" s="2" t="s">
        <v>488</v>
      </c>
      <c r="E119" s="2" t="s">
        <v>490</v>
      </c>
      <c r="F119" s="8">
        <v>14</v>
      </c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>
      <c r="A120" s="2" t="s">
        <v>481</v>
      </c>
      <c r="B120" s="2" t="s">
        <v>487</v>
      </c>
      <c r="C120" s="8">
        <v>1</v>
      </c>
      <c r="D120" s="2" t="s">
        <v>488</v>
      </c>
      <c r="E120" s="2" t="s">
        <v>490</v>
      </c>
      <c r="F120" s="8">
        <v>14</v>
      </c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>
      <c r="A121" s="2" t="s">
        <v>481</v>
      </c>
      <c r="B121" s="2" t="s">
        <v>487</v>
      </c>
      <c r="C121" s="8">
        <v>1</v>
      </c>
      <c r="D121" s="2" t="s">
        <v>488</v>
      </c>
      <c r="E121" s="2" t="s">
        <v>490</v>
      </c>
      <c r="F121" s="8">
        <v>9</v>
      </c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>
      <c r="A122" s="2" t="s">
        <v>481</v>
      </c>
      <c r="B122" s="2" t="s">
        <v>487</v>
      </c>
      <c r="C122" s="8">
        <v>1</v>
      </c>
      <c r="D122" s="2" t="s">
        <v>488</v>
      </c>
      <c r="E122" s="2" t="s">
        <v>491</v>
      </c>
      <c r="F122" s="8">
        <v>12</v>
      </c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>
      <c r="A123" s="2" t="s">
        <v>481</v>
      </c>
      <c r="B123" s="2" t="s">
        <v>487</v>
      </c>
      <c r="C123" s="8">
        <v>1</v>
      </c>
      <c r="D123" s="2" t="s">
        <v>488</v>
      </c>
      <c r="E123" s="2" t="s">
        <v>491</v>
      </c>
      <c r="F123" s="8">
        <v>16</v>
      </c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>
      <c r="A124" s="2" t="s">
        <v>481</v>
      </c>
      <c r="B124" s="2" t="s">
        <v>487</v>
      </c>
      <c r="C124" s="8">
        <v>1</v>
      </c>
      <c r="D124" s="2" t="s">
        <v>488</v>
      </c>
      <c r="E124" s="2" t="s">
        <v>491</v>
      </c>
      <c r="F124" s="8">
        <v>14</v>
      </c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>
      <c r="A125" s="2" t="s">
        <v>481</v>
      </c>
      <c r="B125" s="2" t="s">
        <v>487</v>
      </c>
      <c r="C125" s="8">
        <v>1</v>
      </c>
      <c r="D125" s="2" t="s">
        <v>488</v>
      </c>
      <c r="E125" s="2" t="s">
        <v>491</v>
      </c>
      <c r="F125" s="8">
        <v>12</v>
      </c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>
      <c r="A126" s="2" t="s">
        <v>481</v>
      </c>
      <c r="B126" s="2" t="s">
        <v>487</v>
      </c>
      <c r="C126" s="8">
        <v>1</v>
      </c>
      <c r="D126" s="2" t="s">
        <v>488</v>
      </c>
      <c r="E126" s="2" t="s">
        <v>491</v>
      </c>
      <c r="F126" s="8">
        <v>17</v>
      </c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>
      <c r="A127" s="2" t="s">
        <v>481</v>
      </c>
      <c r="B127" s="2" t="s">
        <v>487</v>
      </c>
      <c r="C127" s="8">
        <v>1</v>
      </c>
      <c r="D127" s="2" t="s">
        <v>488</v>
      </c>
      <c r="E127" s="2" t="s">
        <v>491</v>
      </c>
      <c r="F127" s="8">
        <v>13</v>
      </c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>
      <c r="A128" s="2" t="s">
        <v>481</v>
      </c>
      <c r="B128" s="2" t="s">
        <v>487</v>
      </c>
      <c r="C128" s="8">
        <v>1</v>
      </c>
      <c r="D128" s="2" t="s">
        <v>488</v>
      </c>
      <c r="E128" s="2" t="s">
        <v>491</v>
      </c>
      <c r="F128" s="8">
        <v>9</v>
      </c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>
      <c r="A129" s="2" t="s">
        <v>481</v>
      </c>
      <c r="B129" s="2" t="s">
        <v>487</v>
      </c>
      <c r="C129" s="8">
        <v>1</v>
      </c>
      <c r="D129" s="2" t="s">
        <v>488</v>
      </c>
      <c r="E129" s="2" t="s">
        <v>491</v>
      </c>
      <c r="F129" s="8">
        <v>13</v>
      </c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>
      <c r="A130" s="2" t="s">
        <v>481</v>
      </c>
      <c r="B130" s="2" t="s">
        <v>487</v>
      </c>
      <c r="C130" s="8">
        <v>1</v>
      </c>
      <c r="D130" s="2" t="s">
        <v>488</v>
      </c>
      <c r="E130" s="2" t="s">
        <v>491</v>
      </c>
      <c r="F130" s="8">
        <v>10</v>
      </c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>
      <c r="A131" s="2" t="s">
        <v>481</v>
      </c>
      <c r="B131" s="2" t="s">
        <v>487</v>
      </c>
      <c r="C131" s="8">
        <v>1</v>
      </c>
      <c r="D131" s="2" t="s">
        <v>488</v>
      </c>
      <c r="E131" s="2" t="s">
        <v>491</v>
      </c>
      <c r="F131" s="8">
        <v>11</v>
      </c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>
      <c r="A132" s="2" t="s">
        <v>481</v>
      </c>
      <c r="B132" s="2" t="s">
        <v>487</v>
      </c>
      <c r="C132" s="8">
        <v>1</v>
      </c>
      <c r="D132" s="2" t="s">
        <v>488</v>
      </c>
      <c r="E132" s="2" t="s">
        <v>491</v>
      </c>
      <c r="F132" s="8">
        <v>9</v>
      </c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>
      <c r="A133" s="2" t="s">
        <v>481</v>
      </c>
      <c r="B133" s="2" t="s">
        <v>487</v>
      </c>
      <c r="C133" s="8">
        <v>1</v>
      </c>
      <c r="D133" s="2" t="s">
        <v>488</v>
      </c>
      <c r="E133" s="2" t="s">
        <v>491</v>
      </c>
      <c r="F133" s="8">
        <v>15</v>
      </c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spans="1:26">
      <c r="A134" s="2" t="s">
        <v>481</v>
      </c>
      <c r="B134" s="2" t="s">
        <v>487</v>
      </c>
      <c r="C134" s="8">
        <v>1</v>
      </c>
      <c r="D134" s="2" t="s">
        <v>488</v>
      </c>
      <c r="E134" s="2" t="s">
        <v>491</v>
      </c>
      <c r="F134" s="8">
        <v>12</v>
      </c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>
      <c r="A135" s="2" t="s">
        <v>481</v>
      </c>
      <c r="B135" s="2" t="s">
        <v>487</v>
      </c>
      <c r="C135" s="8">
        <v>1</v>
      </c>
      <c r="D135" s="2" t="s">
        <v>488</v>
      </c>
      <c r="E135" s="2" t="s">
        <v>491</v>
      </c>
      <c r="F135" s="8">
        <v>17</v>
      </c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>
      <c r="A136" s="2" t="s">
        <v>481</v>
      </c>
      <c r="B136" s="2" t="s">
        <v>487</v>
      </c>
      <c r="C136" s="8">
        <v>1</v>
      </c>
      <c r="D136" s="2" t="s">
        <v>488</v>
      </c>
      <c r="E136" s="2" t="s">
        <v>491</v>
      </c>
      <c r="F136" s="8">
        <v>16</v>
      </c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>
      <c r="A137" s="2" t="s">
        <v>481</v>
      </c>
      <c r="B137" s="2" t="s">
        <v>487</v>
      </c>
      <c r="C137" s="8">
        <v>1</v>
      </c>
      <c r="D137" s="2" t="s">
        <v>488</v>
      </c>
      <c r="E137" s="2" t="s">
        <v>491</v>
      </c>
      <c r="F137" s="8">
        <v>14</v>
      </c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>
      <c r="A138" s="2" t="s">
        <v>481</v>
      </c>
      <c r="B138" s="2" t="s">
        <v>487</v>
      </c>
      <c r="C138" s="8">
        <v>1</v>
      </c>
      <c r="D138" s="2" t="s">
        <v>488</v>
      </c>
      <c r="E138" s="2" t="s">
        <v>491</v>
      </c>
      <c r="F138" s="8">
        <v>14</v>
      </c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>
      <c r="A139" s="2" t="s">
        <v>481</v>
      </c>
      <c r="B139" s="2" t="s">
        <v>487</v>
      </c>
      <c r="C139" s="8">
        <v>1</v>
      </c>
      <c r="D139" s="2" t="s">
        <v>488</v>
      </c>
      <c r="E139" s="2" t="s">
        <v>491</v>
      </c>
      <c r="F139" s="8">
        <v>16</v>
      </c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>
      <c r="A140" s="2" t="s">
        <v>481</v>
      </c>
      <c r="B140" s="2" t="s">
        <v>487</v>
      </c>
      <c r="C140" s="8">
        <v>1</v>
      </c>
      <c r="D140" s="2" t="s">
        <v>488</v>
      </c>
      <c r="E140" s="2" t="s">
        <v>491</v>
      </c>
      <c r="F140" s="8">
        <v>16</v>
      </c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>
      <c r="A141" s="2" t="s">
        <v>481</v>
      </c>
      <c r="B141" s="2" t="s">
        <v>487</v>
      </c>
      <c r="C141" s="8">
        <v>1</v>
      </c>
      <c r="D141" s="2" t="s">
        <v>488</v>
      </c>
      <c r="E141" s="2" t="s">
        <v>491</v>
      </c>
      <c r="F141" s="8">
        <v>13</v>
      </c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>
      <c r="A142" s="2" t="s">
        <v>481</v>
      </c>
      <c r="B142" s="2" t="s">
        <v>487</v>
      </c>
      <c r="C142" s="8">
        <v>1</v>
      </c>
      <c r="D142" s="2" t="s">
        <v>488</v>
      </c>
      <c r="E142" s="2" t="s">
        <v>492</v>
      </c>
      <c r="F142" s="8">
        <v>12</v>
      </c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>
      <c r="A143" s="2" t="s">
        <v>481</v>
      </c>
      <c r="B143" s="2" t="s">
        <v>487</v>
      </c>
      <c r="C143" s="8">
        <v>1</v>
      </c>
      <c r="D143" s="2" t="s">
        <v>488</v>
      </c>
      <c r="E143" s="2" t="s">
        <v>492</v>
      </c>
      <c r="F143" s="8">
        <v>12</v>
      </c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>
      <c r="A144" s="2" t="s">
        <v>481</v>
      </c>
      <c r="B144" s="2" t="s">
        <v>487</v>
      </c>
      <c r="C144" s="8">
        <v>1</v>
      </c>
      <c r="D144" s="2" t="s">
        <v>488</v>
      </c>
      <c r="E144" s="2" t="s">
        <v>492</v>
      </c>
      <c r="F144" s="8">
        <v>11</v>
      </c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>
      <c r="A145" s="2" t="s">
        <v>481</v>
      </c>
      <c r="B145" s="2" t="s">
        <v>487</v>
      </c>
      <c r="C145" s="8">
        <v>1</v>
      </c>
      <c r="D145" s="2" t="s">
        <v>488</v>
      </c>
      <c r="E145" s="2" t="s">
        <v>492</v>
      </c>
      <c r="F145" s="8">
        <v>13</v>
      </c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>
      <c r="A146" s="2" t="s">
        <v>481</v>
      </c>
      <c r="B146" s="2" t="s">
        <v>487</v>
      </c>
      <c r="C146" s="8">
        <v>1</v>
      </c>
      <c r="D146" s="2" t="s">
        <v>488</v>
      </c>
      <c r="E146" s="2" t="s">
        <v>492</v>
      </c>
      <c r="F146" s="8">
        <v>13</v>
      </c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>
      <c r="A147" s="2" t="s">
        <v>481</v>
      </c>
      <c r="B147" s="2" t="s">
        <v>487</v>
      </c>
      <c r="C147" s="8">
        <v>1</v>
      </c>
      <c r="D147" s="2" t="s">
        <v>488</v>
      </c>
      <c r="E147" s="2" t="s">
        <v>492</v>
      </c>
      <c r="F147" s="8">
        <v>12</v>
      </c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spans="1:26">
      <c r="A148" s="2" t="s">
        <v>481</v>
      </c>
      <c r="B148" s="2" t="s">
        <v>487</v>
      </c>
      <c r="C148" s="8">
        <v>1</v>
      </c>
      <c r="D148" s="2" t="s">
        <v>488</v>
      </c>
      <c r="E148" s="2" t="s">
        <v>492</v>
      </c>
      <c r="F148" s="8">
        <v>13</v>
      </c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:26">
      <c r="A149" s="2" t="s">
        <v>481</v>
      </c>
      <c r="B149" s="2" t="s">
        <v>487</v>
      </c>
      <c r="C149" s="8">
        <v>1</v>
      </c>
      <c r="D149" s="2" t="s">
        <v>488</v>
      </c>
      <c r="E149" s="2" t="s">
        <v>492</v>
      </c>
      <c r="F149" s="8">
        <v>21</v>
      </c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spans="1:26">
      <c r="A150" s="2" t="s">
        <v>481</v>
      </c>
      <c r="B150" s="2" t="s">
        <v>487</v>
      </c>
      <c r="C150" s="8">
        <v>1</v>
      </c>
      <c r="D150" s="2" t="s">
        <v>488</v>
      </c>
      <c r="E150" s="2" t="s">
        <v>492</v>
      </c>
      <c r="F150" s="8">
        <v>11</v>
      </c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>
      <c r="A151" s="2" t="s">
        <v>481</v>
      </c>
      <c r="B151" s="2" t="s">
        <v>487</v>
      </c>
      <c r="C151" s="8">
        <v>1</v>
      </c>
      <c r="D151" s="2" t="s">
        <v>488</v>
      </c>
      <c r="E151" s="2" t="s">
        <v>492</v>
      </c>
      <c r="F151" s="8">
        <v>9</v>
      </c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spans="1:26">
      <c r="A152" s="2" t="s">
        <v>481</v>
      </c>
      <c r="B152" s="2" t="s">
        <v>487</v>
      </c>
      <c r="C152" s="8">
        <v>1</v>
      </c>
      <c r="D152" s="2" t="s">
        <v>488</v>
      </c>
      <c r="E152" s="2" t="s">
        <v>492</v>
      </c>
      <c r="F152" s="8">
        <v>17</v>
      </c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>
      <c r="A153" s="2" t="s">
        <v>481</v>
      </c>
      <c r="B153" s="2" t="s">
        <v>487</v>
      </c>
      <c r="C153" s="8">
        <v>1</v>
      </c>
      <c r="D153" s="2" t="s">
        <v>488</v>
      </c>
      <c r="E153" s="2" t="s">
        <v>492</v>
      </c>
      <c r="F153" s="8">
        <v>17</v>
      </c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spans="1:26">
      <c r="A154" s="2" t="s">
        <v>481</v>
      </c>
      <c r="B154" s="2" t="s">
        <v>487</v>
      </c>
      <c r="C154" s="8">
        <v>1</v>
      </c>
      <c r="D154" s="2" t="s">
        <v>488</v>
      </c>
      <c r="E154" s="2" t="s">
        <v>492</v>
      </c>
      <c r="F154" s="8">
        <v>8</v>
      </c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:26">
      <c r="A155" s="2" t="s">
        <v>481</v>
      </c>
      <c r="B155" s="2" t="s">
        <v>487</v>
      </c>
      <c r="C155" s="8">
        <v>1</v>
      </c>
      <c r="D155" s="2" t="s">
        <v>488</v>
      </c>
      <c r="E155" s="2" t="s">
        <v>492</v>
      </c>
      <c r="F155" s="8">
        <v>12</v>
      </c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spans="1:26">
      <c r="A156" s="2" t="s">
        <v>481</v>
      </c>
      <c r="B156" s="2" t="s">
        <v>487</v>
      </c>
      <c r="C156" s="8">
        <v>1</v>
      </c>
      <c r="D156" s="2" t="s">
        <v>488</v>
      </c>
      <c r="E156" s="2" t="s">
        <v>492</v>
      </c>
      <c r="F156" s="8">
        <v>12</v>
      </c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6">
      <c r="A157" s="2" t="s">
        <v>481</v>
      </c>
      <c r="B157" s="2" t="s">
        <v>487</v>
      </c>
      <c r="C157" s="8">
        <v>1</v>
      </c>
      <c r="D157" s="2" t="s">
        <v>488</v>
      </c>
      <c r="E157" s="2" t="s">
        <v>492</v>
      </c>
      <c r="F157" s="8">
        <v>12</v>
      </c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>
      <c r="A158" s="2" t="s">
        <v>481</v>
      </c>
      <c r="B158" s="2" t="s">
        <v>487</v>
      </c>
      <c r="C158" s="8">
        <v>1</v>
      </c>
      <c r="D158" s="2" t="s">
        <v>488</v>
      </c>
      <c r="E158" s="2" t="s">
        <v>492</v>
      </c>
      <c r="F158" s="8">
        <v>16</v>
      </c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:26">
      <c r="A159" s="2" t="s">
        <v>481</v>
      </c>
      <c r="B159" s="2" t="s">
        <v>487</v>
      </c>
      <c r="C159" s="8">
        <v>1</v>
      </c>
      <c r="D159" s="2" t="s">
        <v>488</v>
      </c>
      <c r="E159" s="2" t="s">
        <v>492</v>
      </c>
      <c r="F159" s="8">
        <v>15</v>
      </c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spans="1:26">
      <c r="A160" s="2" t="s">
        <v>481</v>
      </c>
      <c r="B160" s="2" t="s">
        <v>487</v>
      </c>
      <c r="C160" s="8">
        <v>1</v>
      </c>
      <c r="D160" s="2" t="s">
        <v>488</v>
      </c>
      <c r="E160" s="2" t="s">
        <v>492</v>
      </c>
      <c r="F160" s="8">
        <v>13</v>
      </c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:26">
      <c r="A161" s="2" t="s">
        <v>481</v>
      </c>
      <c r="B161" s="2" t="s">
        <v>487</v>
      </c>
      <c r="C161" s="8">
        <v>1</v>
      </c>
      <c r="D161" s="2" t="s">
        <v>488</v>
      </c>
      <c r="E161" s="2" t="s">
        <v>492</v>
      </c>
      <c r="F161" s="8">
        <v>11</v>
      </c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spans="1:26">
      <c r="A162" s="2" t="s">
        <v>481</v>
      </c>
      <c r="B162" s="2" t="s">
        <v>487</v>
      </c>
      <c r="C162" s="8">
        <v>1</v>
      </c>
      <c r="D162" s="2" t="s">
        <v>488</v>
      </c>
      <c r="E162" s="2" t="s">
        <v>493</v>
      </c>
      <c r="F162" s="8">
        <v>13</v>
      </c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:26">
      <c r="A163" s="2" t="s">
        <v>481</v>
      </c>
      <c r="B163" s="2" t="s">
        <v>487</v>
      </c>
      <c r="C163" s="8">
        <v>1</v>
      </c>
      <c r="D163" s="2" t="s">
        <v>488</v>
      </c>
      <c r="E163" s="2" t="s">
        <v>493</v>
      </c>
      <c r="F163" s="8">
        <v>13</v>
      </c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spans="1:26">
      <c r="A164" s="2" t="s">
        <v>481</v>
      </c>
      <c r="B164" s="2" t="s">
        <v>487</v>
      </c>
      <c r="C164" s="8">
        <v>1</v>
      </c>
      <c r="D164" s="2" t="s">
        <v>488</v>
      </c>
      <c r="E164" s="2" t="s">
        <v>493</v>
      </c>
      <c r="F164" s="8">
        <v>15</v>
      </c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:26">
      <c r="A165" s="2" t="s">
        <v>481</v>
      </c>
      <c r="B165" s="2" t="s">
        <v>487</v>
      </c>
      <c r="C165" s="8">
        <v>1</v>
      </c>
      <c r="D165" s="2" t="s">
        <v>488</v>
      </c>
      <c r="E165" s="2" t="s">
        <v>493</v>
      </c>
      <c r="F165" s="8">
        <v>6</v>
      </c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spans="1:26">
      <c r="A166" s="2" t="s">
        <v>481</v>
      </c>
      <c r="B166" s="2" t="s">
        <v>487</v>
      </c>
      <c r="C166" s="8">
        <v>1</v>
      </c>
      <c r="D166" s="2" t="s">
        <v>488</v>
      </c>
      <c r="E166" s="2" t="s">
        <v>493</v>
      </c>
      <c r="F166" s="8">
        <v>18</v>
      </c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:26">
      <c r="A167" s="2" t="s">
        <v>481</v>
      </c>
      <c r="B167" s="2" t="s">
        <v>487</v>
      </c>
      <c r="C167" s="8">
        <v>1</v>
      </c>
      <c r="D167" s="2" t="s">
        <v>488</v>
      </c>
      <c r="E167" s="2" t="s">
        <v>493</v>
      </c>
      <c r="F167" s="8">
        <v>16</v>
      </c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spans="1:26">
      <c r="A168" s="2" t="s">
        <v>481</v>
      </c>
      <c r="B168" s="2" t="s">
        <v>487</v>
      </c>
      <c r="C168" s="8">
        <v>1</v>
      </c>
      <c r="D168" s="2" t="s">
        <v>488</v>
      </c>
      <c r="E168" s="2" t="s">
        <v>493</v>
      </c>
      <c r="F168" s="8">
        <v>10</v>
      </c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:26">
      <c r="A169" s="2" t="s">
        <v>481</v>
      </c>
      <c r="B169" s="2" t="s">
        <v>487</v>
      </c>
      <c r="C169" s="8">
        <v>1</v>
      </c>
      <c r="D169" s="2" t="s">
        <v>488</v>
      </c>
      <c r="E169" s="2" t="s">
        <v>493</v>
      </c>
      <c r="F169" s="8">
        <v>9</v>
      </c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spans="1:26">
      <c r="A170" s="2" t="s">
        <v>481</v>
      </c>
      <c r="B170" s="2" t="s">
        <v>487</v>
      </c>
      <c r="C170" s="8">
        <v>1</v>
      </c>
      <c r="D170" s="2" t="s">
        <v>488</v>
      </c>
      <c r="E170" s="2" t="s">
        <v>493</v>
      </c>
      <c r="F170" s="8">
        <v>19</v>
      </c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:26">
      <c r="A171" s="2" t="s">
        <v>481</v>
      </c>
      <c r="B171" s="2" t="s">
        <v>487</v>
      </c>
      <c r="C171" s="8">
        <v>1</v>
      </c>
      <c r="D171" s="2" t="s">
        <v>488</v>
      </c>
      <c r="E171" s="2" t="s">
        <v>493</v>
      </c>
      <c r="F171" s="8">
        <v>11</v>
      </c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6">
      <c r="A172" s="2" t="s">
        <v>481</v>
      </c>
      <c r="B172" s="2" t="s">
        <v>487</v>
      </c>
      <c r="C172" s="8">
        <v>1</v>
      </c>
      <c r="D172" s="2" t="s">
        <v>488</v>
      </c>
      <c r="E172" s="2" t="s">
        <v>493</v>
      </c>
      <c r="F172" s="8">
        <v>15</v>
      </c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:26">
      <c r="A173" s="2" t="s">
        <v>481</v>
      </c>
      <c r="B173" s="2" t="s">
        <v>487</v>
      </c>
      <c r="C173" s="8">
        <v>1</v>
      </c>
      <c r="D173" s="2" t="s">
        <v>488</v>
      </c>
      <c r="E173" s="2" t="s">
        <v>493</v>
      </c>
      <c r="F173" s="8">
        <v>12</v>
      </c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spans="1:26">
      <c r="A174" s="2" t="s">
        <v>481</v>
      </c>
      <c r="B174" s="2" t="s">
        <v>487</v>
      </c>
      <c r="C174" s="8">
        <v>1</v>
      </c>
      <c r="D174" s="2" t="s">
        <v>488</v>
      </c>
      <c r="E174" s="2" t="s">
        <v>493</v>
      </c>
      <c r="F174" s="8">
        <v>12</v>
      </c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:26">
      <c r="A175" s="2" t="s">
        <v>481</v>
      </c>
      <c r="B175" s="2" t="s">
        <v>487</v>
      </c>
      <c r="C175" s="8">
        <v>1</v>
      </c>
      <c r="D175" s="2" t="s">
        <v>488</v>
      </c>
      <c r="E175" s="2" t="s">
        <v>493</v>
      </c>
      <c r="F175" s="8">
        <v>12</v>
      </c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spans="1:26">
      <c r="A176" s="2" t="s">
        <v>481</v>
      </c>
      <c r="B176" s="2" t="s">
        <v>487</v>
      </c>
      <c r="C176" s="8">
        <v>1</v>
      </c>
      <c r="D176" s="2" t="s">
        <v>488</v>
      </c>
      <c r="E176" s="2" t="s">
        <v>493</v>
      </c>
      <c r="F176" s="8">
        <v>8</v>
      </c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:26">
      <c r="A177" s="2" t="s">
        <v>481</v>
      </c>
      <c r="B177" s="2" t="s">
        <v>487</v>
      </c>
      <c r="C177" s="8">
        <v>1</v>
      </c>
      <c r="D177" s="2" t="s">
        <v>488</v>
      </c>
      <c r="E177" s="2" t="s">
        <v>493</v>
      </c>
      <c r="F177" s="8">
        <v>8</v>
      </c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spans="1:26">
      <c r="A178" s="2" t="s">
        <v>481</v>
      </c>
      <c r="B178" s="2" t="s">
        <v>487</v>
      </c>
      <c r="C178" s="8">
        <v>1</v>
      </c>
      <c r="D178" s="2" t="s">
        <v>488</v>
      </c>
      <c r="E178" s="2" t="s">
        <v>493</v>
      </c>
      <c r="F178" s="8">
        <v>11</v>
      </c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:26">
      <c r="A179" s="2" t="s">
        <v>481</v>
      </c>
      <c r="B179" s="2" t="s">
        <v>487</v>
      </c>
      <c r="C179" s="8">
        <v>1</v>
      </c>
      <c r="D179" s="2" t="s">
        <v>488</v>
      </c>
      <c r="E179" s="2" t="s">
        <v>493</v>
      </c>
      <c r="F179" s="8">
        <v>10</v>
      </c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spans="1:26">
      <c r="A180" s="2" t="s">
        <v>481</v>
      </c>
      <c r="B180" s="2" t="s">
        <v>487</v>
      </c>
      <c r="C180" s="8">
        <v>1</v>
      </c>
      <c r="D180" s="2" t="s">
        <v>488</v>
      </c>
      <c r="E180" s="2" t="s">
        <v>493</v>
      </c>
      <c r="F180" s="8">
        <v>10</v>
      </c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:26">
      <c r="A181" s="2" t="s">
        <v>481</v>
      </c>
      <c r="B181" s="2" t="s">
        <v>487</v>
      </c>
      <c r="C181" s="8">
        <v>1</v>
      </c>
      <c r="D181" s="2" t="s">
        <v>488</v>
      </c>
      <c r="E181" s="2" t="s">
        <v>493</v>
      </c>
      <c r="F181" s="8">
        <v>15</v>
      </c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spans="1:26">
      <c r="A182" s="2" t="s">
        <v>481</v>
      </c>
      <c r="B182" s="2" t="s">
        <v>487</v>
      </c>
      <c r="C182" s="8">
        <v>1</v>
      </c>
      <c r="D182" s="2" t="s">
        <v>488</v>
      </c>
      <c r="E182" s="2" t="s">
        <v>494</v>
      </c>
      <c r="F182" s="8">
        <v>12</v>
      </c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:26">
      <c r="A183" s="2" t="s">
        <v>481</v>
      </c>
      <c r="B183" s="2" t="s">
        <v>487</v>
      </c>
      <c r="C183" s="8">
        <v>1</v>
      </c>
      <c r="D183" s="2" t="s">
        <v>488</v>
      </c>
      <c r="E183" s="2" t="s">
        <v>494</v>
      </c>
      <c r="F183" s="8">
        <v>19</v>
      </c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spans="1:26">
      <c r="A184" s="2" t="s">
        <v>481</v>
      </c>
      <c r="B184" s="2" t="s">
        <v>487</v>
      </c>
      <c r="C184" s="8">
        <v>1</v>
      </c>
      <c r="D184" s="2" t="s">
        <v>488</v>
      </c>
      <c r="E184" s="2" t="s">
        <v>494</v>
      </c>
      <c r="F184" s="8">
        <v>16</v>
      </c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:26">
      <c r="A185" s="2" t="s">
        <v>481</v>
      </c>
      <c r="B185" s="2" t="s">
        <v>487</v>
      </c>
      <c r="C185" s="8">
        <v>1</v>
      </c>
      <c r="D185" s="2" t="s">
        <v>488</v>
      </c>
      <c r="E185" s="2" t="s">
        <v>494</v>
      </c>
      <c r="F185" s="8">
        <v>10</v>
      </c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spans="1:26">
      <c r="A186" s="2" t="s">
        <v>481</v>
      </c>
      <c r="B186" s="2" t="s">
        <v>487</v>
      </c>
      <c r="C186" s="8">
        <v>1</v>
      </c>
      <c r="D186" s="2" t="s">
        <v>488</v>
      </c>
      <c r="E186" s="2" t="s">
        <v>494</v>
      </c>
      <c r="F186" s="8">
        <v>13</v>
      </c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6">
      <c r="A187" s="2" t="s">
        <v>481</v>
      </c>
      <c r="B187" s="2" t="s">
        <v>487</v>
      </c>
      <c r="C187" s="8">
        <v>1</v>
      </c>
      <c r="D187" s="2" t="s">
        <v>488</v>
      </c>
      <c r="E187" s="2" t="s">
        <v>494</v>
      </c>
      <c r="F187" s="8">
        <v>11</v>
      </c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spans="1:26">
      <c r="A188" s="2" t="s">
        <v>481</v>
      </c>
      <c r="B188" s="2" t="s">
        <v>487</v>
      </c>
      <c r="C188" s="8">
        <v>1</v>
      </c>
      <c r="D188" s="2" t="s">
        <v>488</v>
      </c>
      <c r="E188" s="2" t="s">
        <v>494</v>
      </c>
      <c r="F188" s="8">
        <v>14</v>
      </c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:26">
      <c r="A189" s="2" t="s">
        <v>481</v>
      </c>
      <c r="B189" s="2" t="s">
        <v>487</v>
      </c>
      <c r="C189" s="8">
        <v>1</v>
      </c>
      <c r="D189" s="2" t="s">
        <v>488</v>
      </c>
      <c r="E189" s="2" t="s">
        <v>494</v>
      </c>
      <c r="F189" s="8">
        <v>15</v>
      </c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spans="1:26">
      <c r="A190" s="2" t="s">
        <v>481</v>
      </c>
      <c r="B190" s="2" t="s">
        <v>487</v>
      </c>
      <c r="C190" s="8">
        <v>1</v>
      </c>
      <c r="D190" s="2" t="s">
        <v>488</v>
      </c>
      <c r="E190" s="2" t="s">
        <v>494</v>
      </c>
      <c r="F190" s="8">
        <v>14</v>
      </c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:26">
      <c r="A191" s="2" t="s">
        <v>481</v>
      </c>
      <c r="B191" s="2" t="s">
        <v>487</v>
      </c>
      <c r="C191" s="8">
        <v>1</v>
      </c>
      <c r="D191" s="2" t="s">
        <v>488</v>
      </c>
      <c r="E191" s="2" t="s">
        <v>494</v>
      </c>
      <c r="F191" s="8">
        <v>11</v>
      </c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spans="1:26">
      <c r="A192" s="2" t="s">
        <v>481</v>
      </c>
      <c r="B192" s="2" t="s">
        <v>487</v>
      </c>
      <c r="C192" s="8">
        <v>1</v>
      </c>
      <c r="D192" s="2" t="s">
        <v>488</v>
      </c>
      <c r="E192" s="2" t="s">
        <v>494</v>
      </c>
      <c r="F192" s="8">
        <v>10</v>
      </c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:26">
      <c r="A193" s="2" t="s">
        <v>481</v>
      </c>
      <c r="B193" s="2" t="s">
        <v>487</v>
      </c>
      <c r="C193" s="8">
        <v>1</v>
      </c>
      <c r="D193" s="2" t="s">
        <v>488</v>
      </c>
      <c r="E193" s="2" t="s">
        <v>494</v>
      </c>
      <c r="F193" s="8">
        <v>15</v>
      </c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spans="1:26">
      <c r="A194" s="2" t="s">
        <v>481</v>
      </c>
      <c r="B194" s="2" t="s">
        <v>487</v>
      </c>
      <c r="C194" s="8">
        <v>1</v>
      </c>
      <c r="D194" s="2" t="s">
        <v>488</v>
      </c>
      <c r="E194" s="2" t="s">
        <v>494</v>
      </c>
      <c r="F194" s="8">
        <v>16</v>
      </c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:26">
      <c r="A195" s="2" t="s">
        <v>481</v>
      </c>
      <c r="B195" s="2" t="s">
        <v>487</v>
      </c>
      <c r="C195" s="8">
        <v>1</v>
      </c>
      <c r="D195" s="2" t="s">
        <v>488</v>
      </c>
      <c r="E195" s="2" t="s">
        <v>494</v>
      </c>
      <c r="F195" s="8">
        <v>13</v>
      </c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spans="1:26">
      <c r="A196" s="2" t="s">
        <v>481</v>
      </c>
      <c r="B196" s="2" t="s">
        <v>487</v>
      </c>
      <c r="C196" s="8">
        <v>1</v>
      </c>
      <c r="D196" s="2" t="s">
        <v>488</v>
      </c>
      <c r="E196" s="2" t="s">
        <v>494</v>
      </c>
      <c r="F196" s="8">
        <v>18</v>
      </c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:26">
      <c r="A197" s="2" t="s">
        <v>481</v>
      </c>
      <c r="B197" s="2" t="s">
        <v>487</v>
      </c>
      <c r="C197" s="8">
        <v>1</v>
      </c>
      <c r="D197" s="2" t="s">
        <v>488</v>
      </c>
      <c r="E197" s="2" t="s">
        <v>494</v>
      </c>
      <c r="F197" s="8">
        <v>21</v>
      </c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spans="1:26">
      <c r="A198" s="2" t="s">
        <v>481</v>
      </c>
      <c r="B198" s="2" t="s">
        <v>487</v>
      </c>
      <c r="C198" s="8">
        <v>1</v>
      </c>
      <c r="D198" s="2" t="s">
        <v>488</v>
      </c>
      <c r="E198" s="2" t="s">
        <v>494</v>
      </c>
      <c r="F198" s="8">
        <v>9</v>
      </c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:26">
      <c r="A199" s="2" t="s">
        <v>481</v>
      </c>
      <c r="B199" s="2" t="s">
        <v>487</v>
      </c>
      <c r="C199" s="8">
        <v>1</v>
      </c>
      <c r="D199" s="2" t="s">
        <v>488</v>
      </c>
      <c r="E199" s="2" t="s">
        <v>494</v>
      </c>
      <c r="F199" s="8">
        <v>14</v>
      </c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spans="1:26">
      <c r="A200" s="2" t="s">
        <v>481</v>
      </c>
      <c r="B200" s="2" t="s">
        <v>487</v>
      </c>
      <c r="C200" s="8">
        <v>1</v>
      </c>
      <c r="D200" s="2" t="s">
        <v>488</v>
      </c>
      <c r="E200" s="2" t="s">
        <v>494</v>
      </c>
      <c r="F200" s="8">
        <v>14</v>
      </c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:26">
      <c r="A201" s="2" t="s">
        <v>481</v>
      </c>
      <c r="B201" s="2" t="s">
        <v>487</v>
      </c>
      <c r="C201" s="8">
        <v>1</v>
      </c>
      <c r="D201" s="2" t="s">
        <v>488</v>
      </c>
      <c r="E201" s="2" t="s">
        <v>494</v>
      </c>
      <c r="F201" s="8">
        <v>13</v>
      </c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>
      <c r="A202" s="2" t="s">
        <v>481</v>
      </c>
      <c r="B202" s="2" t="s">
        <v>487</v>
      </c>
      <c r="C202" s="8">
        <v>1</v>
      </c>
      <c r="D202" s="2" t="s">
        <v>488</v>
      </c>
      <c r="E202" s="2" t="s">
        <v>495</v>
      </c>
      <c r="F202" s="8">
        <v>8</v>
      </c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:26">
      <c r="A203" s="2" t="s">
        <v>481</v>
      </c>
      <c r="B203" s="2" t="s">
        <v>487</v>
      </c>
      <c r="C203" s="8">
        <v>1</v>
      </c>
      <c r="D203" s="2" t="s">
        <v>488</v>
      </c>
      <c r="E203" s="2" t="s">
        <v>495</v>
      </c>
      <c r="F203" s="8">
        <v>12</v>
      </c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>
      <c r="A204" s="2" t="s">
        <v>481</v>
      </c>
      <c r="B204" s="2" t="s">
        <v>487</v>
      </c>
      <c r="C204" s="8">
        <v>1</v>
      </c>
      <c r="D204" s="2" t="s">
        <v>488</v>
      </c>
      <c r="E204" s="2" t="s">
        <v>495</v>
      </c>
      <c r="F204" s="8">
        <v>10</v>
      </c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>
      <c r="A205" s="2" t="s">
        <v>481</v>
      </c>
      <c r="B205" s="2" t="s">
        <v>487</v>
      </c>
      <c r="C205" s="8">
        <v>1</v>
      </c>
      <c r="D205" s="2" t="s">
        <v>488</v>
      </c>
      <c r="E205" s="2" t="s">
        <v>495</v>
      </c>
      <c r="F205" s="8">
        <v>15</v>
      </c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>
      <c r="A206" s="2" t="s">
        <v>481</v>
      </c>
      <c r="B206" s="2" t="s">
        <v>487</v>
      </c>
      <c r="C206" s="8">
        <v>1</v>
      </c>
      <c r="D206" s="2" t="s">
        <v>488</v>
      </c>
      <c r="E206" s="2" t="s">
        <v>495</v>
      </c>
      <c r="F206" s="8">
        <v>7</v>
      </c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>
      <c r="A207" s="2" t="s">
        <v>481</v>
      </c>
      <c r="B207" s="2" t="s">
        <v>487</v>
      </c>
      <c r="C207" s="8">
        <v>1</v>
      </c>
      <c r="D207" s="2" t="s">
        <v>488</v>
      </c>
      <c r="E207" s="2" t="s">
        <v>495</v>
      </c>
      <c r="F207" s="8">
        <v>14</v>
      </c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>
      <c r="A208" s="2" t="s">
        <v>481</v>
      </c>
      <c r="B208" s="2" t="s">
        <v>487</v>
      </c>
      <c r="C208" s="8">
        <v>1</v>
      </c>
      <c r="D208" s="2" t="s">
        <v>488</v>
      </c>
      <c r="E208" s="2" t="s">
        <v>495</v>
      </c>
      <c r="F208" s="8">
        <v>6</v>
      </c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>
      <c r="A209" s="2" t="s">
        <v>481</v>
      </c>
      <c r="B209" s="2" t="s">
        <v>487</v>
      </c>
      <c r="C209" s="8">
        <v>1</v>
      </c>
      <c r="D209" s="2" t="s">
        <v>488</v>
      </c>
      <c r="E209" s="2" t="s">
        <v>495</v>
      </c>
      <c r="F209" s="8">
        <v>18</v>
      </c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>
      <c r="A210" s="2" t="s">
        <v>481</v>
      </c>
      <c r="B210" s="2" t="s">
        <v>487</v>
      </c>
      <c r="C210" s="8">
        <v>1</v>
      </c>
      <c r="D210" s="2" t="s">
        <v>488</v>
      </c>
      <c r="E210" s="2" t="s">
        <v>495</v>
      </c>
      <c r="F210" s="8">
        <v>14</v>
      </c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>
      <c r="A211" s="2" t="s">
        <v>481</v>
      </c>
      <c r="B211" s="2" t="s">
        <v>487</v>
      </c>
      <c r="C211" s="8">
        <v>1</v>
      </c>
      <c r="D211" s="2" t="s">
        <v>488</v>
      </c>
      <c r="E211" s="2" t="s">
        <v>495</v>
      </c>
      <c r="F211" s="8">
        <v>9</v>
      </c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>
      <c r="A212" s="2" t="s">
        <v>481</v>
      </c>
      <c r="B212" s="2" t="s">
        <v>487</v>
      </c>
      <c r="C212" s="8">
        <v>1</v>
      </c>
      <c r="D212" s="2" t="s">
        <v>488</v>
      </c>
      <c r="E212" s="2" t="s">
        <v>495</v>
      </c>
      <c r="F212" s="8">
        <v>9</v>
      </c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>
      <c r="A213" s="2" t="s">
        <v>481</v>
      </c>
      <c r="B213" s="2" t="s">
        <v>487</v>
      </c>
      <c r="C213" s="8">
        <v>1</v>
      </c>
      <c r="D213" s="2" t="s">
        <v>488</v>
      </c>
      <c r="E213" s="2" t="s">
        <v>495</v>
      </c>
      <c r="F213" s="8">
        <v>11</v>
      </c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>
      <c r="A214" s="2" t="s">
        <v>481</v>
      </c>
      <c r="B214" s="2" t="s">
        <v>487</v>
      </c>
      <c r="C214" s="8">
        <v>1</v>
      </c>
      <c r="D214" s="2" t="s">
        <v>488</v>
      </c>
      <c r="E214" s="2" t="s">
        <v>495</v>
      </c>
      <c r="F214" s="8">
        <v>16</v>
      </c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>
      <c r="A215" s="2" t="s">
        <v>481</v>
      </c>
      <c r="B215" s="2" t="s">
        <v>487</v>
      </c>
      <c r="C215" s="8">
        <v>1</v>
      </c>
      <c r="D215" s="2" t="s">
        <v>488</v>
      </c>
      <c r="E215" s="2" t="s">
        <v>495</v>
      </c>
      <c r="F215" s="8">
        <v>7</v>
      </c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>
      <c r="A216" s="2" t="s">
        <v>481</v>
      </c>
      <c r="B216" s="2" t="s">
        <v>487</v>
      </c>
      <c r="C216" s="8">
        <v>1</v>
      </c>
      <c r="D216" s="2" t="s">
        <v>488</v>
      </c>
      <c r="E216" s="2" t="s">
        <v>495</v>
      </c>
      <c r="F216" s="8">
        <v>12</v>
      </c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>
      <c r="A217" s="2" t="s">
        <v>481</v>
      </c>
      <c r="B217" s="2" t="s">
        <v>487</v>
      </c>
      <c r="C217" s="8">
        <v>1</v>
      </c>
      <c r="D217" s="2" t="s">
        <v>488</v>
      </c>
      <c r="E217" s="2" t="s">
        <v>495</v>
      </c>
      <c r="F217" s="8">
        <v>17</v>
      </c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>
      <c r="A218" s="2" t="s">
        <v>481</v>
      </c>
      <c r="B218" s="2" t="s">
        <v>487</v>
      </c>
      <c r="C218" s="8">
        <v>1</v>
      </c>
      <c r="D218" s="2" t="s">
        <v>488</v>
      </c>
      <c r="E218" s="2" t="s">
        <v>495</v>
      </c>
      <c r="F218" s="8">
        <v>10</v>
      </c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:26">
      <c r="A219" s="2" t="s">
        <v>481</v>
      </c>
      <c r="B219" s="2" t="s">
        <v>487</v>
      </c>
      <c r="C219" s="8">
        <v>1</v>
      </c>
      <c r="D219" s="2" t="s">
        <v>488</v>
      </c>
      <c r="E219" s="2" t="s">
        <v>495</v>
      </c>
      <c r="F219" s="8">
        <v>11</v>
      </c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spans="1:26">
      <c r="A220" s="2" t="s">
        <v>481</v>
      </c>
      <c r="B220" s="2" t="s">
        <v>487</v>
      </c>
      <c r="C220" s="8">
        <v>1</v>
      </c>
      <c r="D220" s="2" t="s">
        <v>488</v>
      </c>
      <c r="E220" s="2" t="s">
        <v>495</v>
      </c>
      <c r="F220" s="8">
        <v>14</v>
      </c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:26">
      <c r="A221" s="2" t="s">
        <v>481</v>
      </c>
      <c r="B221" s="2" t="s">
        <v>487</v>
      </c>
      <c r="C221" s="8">
        <v>1</v>
      </c>
      <c r="D221" s="2" t="s">
        <v>488</v>
      </c>
      <c r="E221" s="2" t="s">
        <v>495</v>
      </c>
      <c r="F221" s="8">
        <v>17</v>
      </c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spans="1:26">
      <c r="A222" s="2" t="s">
        <v>481</v>
      </c>
      <c r="B222" s="2" t="s">
        <v>487</v>
      </c>
      <c r="C222" s="8">
        <v>1</v>
      </c>
      <c r="D222" s="2" t="s">
        <v>488</v>
      </c>
      <c r="E222" s="2" t="s">
        <v>496</v>
      </c>
      <c r="F222" s="8">
        <v>12</v>
      </c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:26">
      <c r="A223" s="2" t="s">
        <v>481</v>
      </c>
      <c r="B223" s="2" t="s">
        <v>487</v>
      </c>
      <c r="C223" s="8">
        <v>1</v>
      </c>
      <c r="D223" s="2" t="s">
        <v>488</v>
      </c>
      <c r="E223" s="2" t="s">
        <v>496</v>
      </c>
      <c r="F223" s="8">
        <v>8</v>
      </c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spans="1:26">
      <c r="A224" s="2" t="s">
        <v>481</v>
      </c>
      <c r="B224" s="2" t="s">
        <v>487</v>
      </c>
      <c r="C224" s="8">
        <v>1</v>
      </c>
      <c r="D224" s="2" t="s">
        <v>488</v>
      </c>
      <c r="E224" s="2" t="s">
        <v>496</v>
      </c>
      <c r="F224" s="8">
        <v>11</v>
      </c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:26">
      <c r="A225" s="2" t="s">
        <v>481</v>
      </c>
      <c r="B225" s="2" t="s">
        <v>487</v>
      </c>
      <c r="C225" s="8">
        <v>1</v>
      </c>
      <c r="D225" s="2" t="s">
        <v>488</v>
      </c>
      <c r="E225" s="2" t="s">
        <v>496</v>
      </c>
      <c r="F225" s="8">
        <v>20</v>
      </c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spans="1:26">
      <c r="A226" s="2" t="s">
        <v>481</v>
      </c>
      <c r="B226" s="2" t="s">
        <v>487</v>
      </c>
      <c r="C226" s="8">
        <v>1</v>
      </c>
      <c r="D226" s="2" t="s">
        <v>488</v>
      </c>
      <c r="E226" s="2" t="s">
        <v>496</v>
      </c>
      <c r="F226" s="8">
        <v>14</v>
      </c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:26">
      <c r="A227" s="2" t="s">
        <v>481</v>
      </c>
      <c r="B227" s="2" t="s">
        <v>487</v>
      </c>
      <c r="C227" s="8">
        <v>1</v>
      </c>
      <c r="D227" s="2" t="s">
        <v>488</v>
      </c>
      <c r="E227" s="2" t="s">
        <v>496</v>
      </c>
      <c r="F227" s="8">
        <v>20</v>
      </c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spans="1:26">
      <c r="A228" s="2" t="s">
        <v>481</v>
      </c>
      <c r="B228" s="2" t="s">
        <v>487</v>
      </c>
      <c r="C228" s="8">
        <v>1</v>
      </c>
      <c r="D228" s="2" t="s">
        <v>488</v>
      </c>
      <c r="E228" s="2" t="s">
        <v>496</v>
      </c>
      <c r="F228" s="8">
        <v>11</v>
      </c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26">
      <c r="A229" s="2" t="s">
        <v>481</v>
      </c>
      <c r="B229" s="2" t="s">
        <v>487</v>
      </c>
      <c r="C229" s="8">
        <v>1</v>
      </c>
      <c r="D229" s="2" t="s">
        <v>488</v>
      </c>
      <c r="E229" s="2" t="s">
        <v>496</v>
      </c>
      <c r="F229" s="8">
        <v>10</v>
      </c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spans="1:26">
      <c r="A230" s="2" t="s">
        <v>481</v>
      </c>
      <c r="B230" s="2" t="s">
        <v>487</v>
      </c>
      <c r="C230" s="8">
        <v>1</v>
      </c>
      <c r="D230" s="2" t="s">
        <v>488</v>
      </c>
      <c r="E230" s="2" t="s">
        <v>496</v>
      </c>
      <c r="F230" s="8">
        <v>15</v>
      </c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:26">
      <c r="A231" s="2" t="s">
        <v>481</v>
      </c>
      <c r="B231" s="2" t="s">
        <v>487</v>
      </c>
      <c r="C231" s="8">
        <v>1</v>
      </c>
      <c r="D231" s="2" t="s">
        <v>488</v>
      </c>
      <c r="E231" s="2" t="s">
        <v>496</v>
      </c>
      <c r="F231" s="8">
        <v>19</v>
      </c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>
      <c r="A232" s="2" t="s">
        <v>481</v>
      </c>
      <c r="B232" s="2" t="s">
        <v>487</v>
      </c>
      <c r="C232" s="8">
        <v>1</v>
      </c>
      <c r="D232" s="2" t="s">
        <v>488</v>
      </c>
      <c r="E232" s="2" t="s">
        <v>496</v>
      </c>
      <c r="F232" s="8">
        <v>7</v>
      </c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:26">
      <c r="A233" s="2" t="s">
        <v>481</v>
      </c>
      <c r="B233" s="2" t="s">
        <v>487</v>
      </c>
      <c r="C233" s="8">
        <v>1</v>
      </c>
      <c r="D233" s="2" t="s">
        <v>488</v>
      </c>
      <c r="E233" s="2" t="s">
        <v>496</v>
      </c>
      <c r="F233" s="8">
        <v>8</v>
      </c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spans="1:26">
      <c r="A234" s="2" t="s">
        <v>481</v>
      </c>
      <c r="B234" s="2" t="s">
        <v>487</v>
      </c>
      <c r="C234" s="8">
        <v>1</v>
      </c>
      <c r="D234" s="2" t="s">
        <v>488</v>
      </c>
      <c r="E234" s="2" t="s">
        <v>496</v>
      </c>
      <c r="F234" s="8">
        <v>20</v>
      </c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:26">
      <c r="A235" s="2" t="s">
        <v>481</v>
      </c>
      <c r="B235" s="2" t="s">
        <v>487</v>
      </c>
      <c r="C235" s="8">
        <v>1</v>
      </c>
      <c r="D235" s="2" t="s">
        <v>488</v>
      </c>
      <c r="E235" s="2" t="s">
        <v>496</v>
      </c>
      <c r="F235" s="8">
        <v>11</v>
      </c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spans="1:26">
      <c r="A236" s="2" t="s">
        <v>481</v>
      </c>
      <c r="B236" s="2" t="s">
        <v>487</v>
      </c>
      <c r="C236" s="8">
        <v>1</v>
      </c>
      <c r="D236" s="2" t="s">
        <v>488</v>
      </c>
      <c r="E236" s="2" t="s">
        <v>496</v>
      </c>
      <c r="F236" s="8">
        <v>3</v>
      </c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:26">
      <c r="A237" s="2" t="s">
        <v>481</v>
      </c>
      <c r="B237" s="2" t="s">
        <v>487</v>
      </c>
      <c r="C237" s="8">
        <v>1</v>
      </c>
      <c r="D237" s="2" t="s">
        <v>488</v>
      </c>
      <c r="E237" s="2" t="s">
        <v>496</v>
      </c>
      <c r="F237" s="8">
        <v>12</v>
      </c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spans="1:26">
      <c r="A238" s="2" t="s">
        <v>481</v>
      </c>
      <c r="B238" s="2" t="s">
        <v>487</v>
      </c>
      <c r="C238" s="8">
        <v>1</v>
      </c>
      <c r="D238" s="2" t="s">
        <v>488</v>
      </c>
      <c r="E238" s="2" t="s">
        <v>496</v>
      </c>
      <c r="F238" s="8">
        <v>16</v>
      </c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:26">
      <c r="A239" s="2" t="s">
        <v>481</v>
      </c>
      <c r="B239" s="2" t="s">
        <v>487</v>
      </c>
      <c r="C239" s="8">
        <v>1</v>
      </c>
      <c r="D239" s="2" t="s">
        <v>488</v>
      </c>
      <c r="E239" s="2" t="s">
        <v>496</v>
      </c>
      <c r="F239" s="8">
        <v>10</v>
      </c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spans="1:26">
      <c r="A240" s="2" t="s">
        <v>481</v>
      </c>
      <c r="B240" s="2" t="s">
        <v>487</v>
      </c>
      <c r="C240" s="8">
        <v>1</v>
      </c>
      <c r="D240" s="2" t="s">
        <v>488</v>
      </c>
      <c r="E240" s="2" t="s">
        <v>496</v>
      </c>
      <c r="F240" s="8">
        <v>12</v>
      </c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:26">
      <c r="A241" s="2" t="s">
        <v>481</v>
      </c>
      <c r="B241" s="2" t="s">
        <v>487</v>
      </c>
      <c r="C241" s="8">
        <v>1</v>
      </c>
      <c r="D241" s="2" t="s">
        <v>488</v>
      </c>
      <c r="E241" s="2" t="s">
        <v>496</v>
      </c>
      <c r="F241" s="8">
        <v>12</v>
      </c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spans="1:26">
      <c r="A242" s="2" t="s">
        <v>481</v>
      </c>
      <c r="B242" s="2" t="s">
        <v>487</v>
      </c>
      <c r="C242" s="8">
        <v>1</v>
      </c>
      <c r="D242" s="2" t="s">
        <v>488</v>
      </c>
      <c r="E242" s="2" t="s">
        <v>497</v>
      </c>
      <c r="F242" s="8">
        <v>11</v>
      </c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:26">
      <c r="A243" s="2" t="s">
        <v>481</v>
      </c>
      <c r="B243" s="2" t="s">
        <v>487</v>
      </c>
      <c r="C243" s="8">
        <v>1</v>
      </c>
      <c r="D243" s="2" t="s">
        <v>488</v>
      </c>
      <c r="E243" s="2" t="s">
        <v>497</v>
      </c>
      <c r="F243" s="8">
        <v>16</v>
      </c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spans="1:26">
      <c r="A244" s="2" t="s">
        <v>481</v>
      </c>
      <c r="B244" s="2" t="s">
        <v>487</v>
      </c>
      <c r="C244" s="8">
        <v>1</v>
      </c>
      <c r="D244" s="2" t="s">
        <v>488</v>
      </c>
      <c r="E244" s="2" t="s">
        <v>497</v>
      </c>
      <c r="F244" s="8">
        <v>12</v>
      </c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spans="1:26">
      <c r="A245" s="2" t="s">
        <v>481</v>
      </c>
      <c r="B245" s="2" t="s">
        <v>487</v>
      </c>
      <c r="C245" s="8">
        <v>1</v>
      </c>
      <c r="D245" s="2" t="s">
        <v>488</v>
      </c>
      <c r="E245" s="2" t="s">
        <v>497</v>
      </c>
      <c r="F245" s="8">
        <v>10</v>
      </c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spans="1:26">
      <c r="A246" s="2" t="s">
        <v>481</v>
      </c>
      <c r="B246" s="2" t="s">
        <v>487</v>
      </c>
      <c r="C246" s="8">
        <v>1</v>
      </c>
      <c r="D246" s="2" t="s">
        <v>488</v>
      </c>
      <c r="E246" s="2" t="s">
        <v>497</v>
      </c>
      <c r="F246" s="8">
        <v>13</v>
      </c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>
      <c r="A247" s="2" t="s">
        <v>481</v>
      </c>
      <c r="B247" s="2" t="s">
        <v>487</v>
      </c>
      <c r="C247" s="8">
        <v>1</v>
      </c>
      <c r="D247" s="2" t="s">
        <v>488</v>
      </c>
      <c r="E247" s="2" t="s">
        <v>497</v>
      </c>
      <c r="F247" s="8">
        <v>20</v>
      </c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spans="1:26">
      <c r="A248" s="2" t="s">
        <v>481</v>
      </c>
      <c r="B248" s="2" t="s">
        <v>487</v>
      </c>
      <c r="C248" s="8">
        <v>1</v>
      </c>
      <c r="D248" s="2" t="s">
        <v>488</v>
      </c>
      <c r="E248" s="2" t="s">
        <v>497</v>
      </c>
      <c r="F248" s="8">
        <v>14</v>
      </c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spans="1:26">
      <c r="A249" s="2" t="s">
        <v>481</v>
      </c>
      <c r="B249" s="2" t="s">
        <v>487</v>
      </c>
      <c r="C249" s="8">
        <v>1</v>
      </c>
      <c r="D249" s="2" t="s">
        <v>488</v>
      </c>
      <c r="E249" s="2" t="s">
        <v>497</v>
      </c>
      <c r="F249" s="8">
        <v>14</v>
      </c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spans="1:26">
      <c r="A250" s="2" t="s">
        <v>481</v>
      </c>
      <c r="B250" s="2" t="s">
        <v>487</v>
      </c>
      <c r="C250" s="8">
        <v>1</v>
      </c>
      <c r="D250" s="2" t="s">
        <v>488</v>
      </c>
      <c r="E250" s="2" t="s">
        <v>497</v>
      </c>
      <c r="F250" s="8">
        <v>15</v>
      </c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spans="1:26">
      <c r="A251" s="2" t="s">
        <v>481</v>
      </c>
      <c r="B251" s="2" t="s">
        <v>487</v>
      </c>
      <c r="C251" s="8">
        <v>1</v>
      </c>
      <c r="D251" s="2" t="s">
        <v>488</v>
      </c>
      <c r="E251" s="2" t="s">
        <v>497</v>
      </c>
      <c r="F251" s="8">
        <v>6</v>
      </c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spans="1:26">
      <c r="A252" s="2" t="s">
        <v>481</v>
      </c>
      <c r="B252" s="2" t="s">
        <v>487</v>
      </c>
      <c r="C252" s="8">
        <v>1</v>
      </c>
      <c r="D252" s="2" t="s">
        <v>488</v>
      </c>
      <c r="E252" s="2" t="s">
        <v>497</v>
      </c>
      <c r="F252" s="8">
        <v>10</v>
      </c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spans="1:26">
      <c r="A253" s="2" t="s">
        <v>481</v>
      </c>
      <c r="B253" s="2" t="s">
        <v>487</v>
      </c>
      <c r="C253" s="8">
        <v>1</v>
      </c>
      <c r="D253" s="2" t="s">
        <v>488</v>
      </c>
      <c r="E253" s="2" t="s">
        <v>497</v>
      </c>
      <c r="F253" s="8">
        <v>7</v>
      </c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spans="1:26">
      <c r="A254" s="2" t="s">
        <v>481</v>
      </c>
      <c r="B254" s="2" t="s">
        <v>487</v>
      </c>
      <c r="C254" s="8">
        <v>1</v>
      </c>
      <c r="D254" s="2" t="s">
        <v>488</v>
      </c>
      <c r="E254" s="2" t="s">
        <v>497</v>
      </c>
      <c r="F254" s="8">
        <v>8</v>
      </c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spans="1:26">
      <c r="A255" s="2" t="s">
        <v>481</v>
      </c>
      <c r="B255" s="2" t="s">
        <v>487</v>
      </c>
      <c r="C255" s="8">
        <v>1</v>
      </c>
      <c r="D255" s="2" t="s">
        <v>488</v>
      </c>
      <c r="E255" s="2" t="s">
        <v>497</v>
      </c>
      <c r="F255" s="8">
        <v>20</v>
      </c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spans="1:26">
      <c r="A256" s="2" t="s">
        <v>481</v>
      </c>
      <c r="B256" s="2" t="s">
        <v>487</v>
      </c>
      <c r="C256" s="8">
        <v>1</v>
      </c>
      <c r="D256" s="2" t="s">
        <v>488</v>
      </c>
      <c r="E256" s="2" t="s">
        <v>497</v>
      </c>
      <c r="F256" s="8">
        <v>10</v>
      </c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spans="1:26">
      <c r="A257" s="2" t="s">
        <v>481</v>
      </c>
      <c r="B257" s="2" t="s">
        <v>487</v>
      </c>
      <c r="C257" s="8">
        <v>1</v>
      </c>
      <c r="D257" s="2" t="s">
        <v>488</v>
      </c>
      <c r="E257" s="2" t="s">
        <v>497</v>
      </c>
      <c r="F257" s="8">
        <v>18</v>
      </c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spans="1:26">
      <c r="A258" s="2" t="s">
        <v>481</v>
      </c>
      <c r="B258" s="2" t="s">
        <v>487</v>
      </c>
      <c r="C258" s="8">
        <v>1</v>
      </c>
      <c r="D258" s="2" t="s">
        <v>488</v>
      </c>
      <c r="E258" s="2" t="s">
        <v>497</v>
      </c>
      <c r="F258" s="8">
        <v>7</v>
      </c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spans="1:26">
      <c r="A259" s="2" t="s">
        <v>481</v>
      </c>
      <c r="B259" s="2" t="s">
        <v>487</v>
      </c>
      <c r="C259" s="8">
        <v>1</v>
      </c>
      <c r="D259" s="2" t="s">
        <v>488</v>
      </c>
      <c r="E259" s="2" t="s">
        <v>497</v>
      </c>
      <c r="F259" s="8">
        <v>12</v>
      </c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spans="1:26">
      <c r="A260" s="2" t="s">
        <v>481</v>
      </c>
      <c r="B260" s="2" t="s">
        <v>487</v>
      </c>
      <c r="C260" s="8">
        <v>1</v>
      </c>
      <c r="D260" s="2" t="s">
        <v>488</v>
      </c>
      <c r="E260" s="2" t="s">
        <v>497</v>
      </c>
      <c r="F260" s="8">
        <v>20</v>
      </c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spans="1:26">
      <c r="A261" s="2" t="s">
        <v>481</v>
      </c>
      <c r="B261" s="2" t="s">
        <v>487</v>
      </c>
      <c r="C261" s="8">
        <v>1</v>
      </c>
      <c r="D261" s="2" t="s">
        <v>488</v>
      </c>
      <c r="E261" s="2" t="s">
        <v>497</v>
      </c>
      <c r="F261" s="8">
        <v>19</v>
      </c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>
      <c r="A262" s="2" t="s">
        <v>481</v>
      </c>
      <c r="B262" s="2" t="s">
        <v>498</v>
      </c>
      <c r="C262" s="8">
        <v>2</v>
      </c>
      <c r="D262" s="2" t="s">
        <v>488</v>
      </c>
      <c r="E262" s="2" t="s">
        <v>489</v>
      </c>
      <c r="F262" s="8">
        <v>8</v>
      </c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spans="1:26">
      <c r="A263" s="2" t="s">
        <v>481</v>
      </c>
      <c r="B263" s="2" t="s">
        <v>498</v>
      </c>
      <c r="C263" s="8">
        <v>2</v>
      </c>
      <c r="D263" s="2" t="s">
        <v>488</v>
      </c>
      <c r="E263" s="2" t="s">
        <v>489</v>
      </c>
      <c r="F263" s="8">
        <v>7</v>
      </c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spans="1:26">
      <c r="A264" s="2" t="s">
        <v>481</v>
      </c>
      <c r="B264" s="2" t="s">
        <v>498</v>
      </c>
      <c r="C264" s="8">
        <v>2</v>
      </c>
      <c r="D264" s="2" t="s">
        <v>488</v>
      </c>
      <c r="E264" s="2" t="s">
        <v>489</v>
      </c>
      <c r="F264" s="8">
        <v>6</v>
      </c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spans="1:26">
      <c r="A265" s="2" t="s">
        <v>481</v>
      </c>
      <c r="B265" s="2" t="s">
        <v>498</v>
      </c>
      <c r="C265" s="8">
        <v>2</v>
      </c>
      <c r="D265" s="2" t="s">
        <v>488</v>
      </c>
      <c r="E265" s="2" t="s">
        <v>489</v>
      </c>
      <c r="F265" s="8">
        <v>7</v>
      </c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spans="1:26">
      <c r="A266" s="2" t="s">
        <v>481</v>
      </c>
      <c r="B266" s="2" t="s">
        <v>498</v>
      </c>
      <c r="C266" s="8">
        <v>2</v>
      </c>
      <c r="D266" s="2" t="s">
        <v>488</v>
      </c>
      <c r="E266" s="2" t="s">
        <v>489</v>
      </c>
      <c r="F266" s="8">
        <v>8</v>
      </c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>
      <c r="A267" s="2" t="s">
        <v>481</v>
      </c>
      <c r="B267" s="2" t="s">
        <v>498</v>
      </c>
      <c r="C267" s="8">
        <v>2</v>
      </c>
      <c r="D267" s="2" t="s">
        <v>488</v>
      </c>
      <c r="E267" s="2" t="s">
        <v>489</v>
      </c>
      <c r="F267" s="8">
        <v>11</v>
      </c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>
      <c r="A268" s="2" t="s">
        <v>481</v>
      </c>
      <c r="B268" s="2" t="s">
        <v>498</v>
      </c>
      <c r="C268" s="8">
        <v>2</v>
      </c>
      <c r="D268" s="2" t="s">
        <v>488</v>
      </c>
      <c r="E268" s="2" t="s">
        <v>489</v>
      </c>
      <c r="F268" s="8">
        <v>7</v>
      </c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>
      <c r="A269" s="2" t="s">
        <v>481</v>
      </c>
      <c r="B269" s="2" t="s">
        <v>498</v>
      </c>
      <c r="C269" s="8">
        <v>2</v>
      </c>
      <c r="D269" s="2" t="s">
        <v>488</v>
      </c>
      <c r="E269" s="2" t="s">
        <v>489</v>
      </c>
      <c r="F269" s="8">
        <v>3</v>
      </c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>
      <c r="A270" s="2" t="s">
        <v>481</v>
      </c>
      <c r="B270" s="2" t="s">
        <v>498</v>
      </c>
      <c r="C270" s="8">
        <v>2</v>
      </c>
      <c r="D270" s="2" t="s">
        <v>488</v>
      </c>
      <c r="E270" s="2" t="s">
        <v>489</v>
      </c>
      <c r="F270" s="8">
        <v>8</v>
      </c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>
      <c r="A271" s="2" t="s">
        <v>481</v>
      </c>
      <c r="B271" s="2" t="s">
        <v>498</v>
      </c>
      <c r="C271" s="8">
        <v>2</v>
      </c>
      <c r="D271" s="2" t="s">
        <v>488</v>
      </c>
      <c r="E271" s="2" t="s">
        <v>489</v>
      </c>
      <c r="F271" s="8">
        <v>13</v>
      </c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>
      <c r="A272" s="2" t="s">
        <v>481</v>
      </c>
      <c r="B272" s="2" t="s">
        <v>498</v>
      </c>
      <c r="C272" s="8">
        <v>2</v>
      </c>
      <c r="D272" s="2" t="s">
        <v>488</v>
      </c>
      <c r="E272" s="2" t="s">
        <v>489</v>
      </c>
      <c r="F272" s="8">
        <v>4</v>
      </c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>
      <c r="A273" s="2" t="s">
        <v>481</v>
      </c>
      <c r="B273" s="2" t="s">
        <v>498</v>
      </c>
      <c r="C273" s="8">
        <v>2</v>
      </c>
      <c r="D273" s="2" t="s">
        <v>488</v>
      </c>
      <c r="E273" s="2" t="s">
        <v>489</v>
      </c>
      <c r="F273" s="8">
        <v>11</v>
      </c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>
      <c r="A274" s="2" t="s">
        <v>481</v>
      </c>
      <c r="B274" s="2" t="s">
        <v>498</v>
      </c>
      <c r="C274" s="8">
        <v>2</v>
      </c>
      <c r="D274" s="2" t="s">
        <v>488</v>
      </c>
      <c r="E274" s="2" t="s">
        <v>489</v>
      </c>
      <c r="F274" s="8">
        <v>10</v>
      </c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>
      <c r="A275" s="2" t="s">
        <v>481</v>
      </c>
      <c r="B275" s="2" t="s">
        <v>498</v>
      </c>
      <c r="C275" s="8">
        <v>2</v>
      </c>
      <c r="D275" s="2" t="s">
        <v>488</v>
      </c>
      <c r="E275" s="2" t="s">
        <v>489</v>
      </c>
      <c r="F275" s="8">
        <v>11</v>
      </c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spans="1:26">
      <c r="A276" s="2" t="s">
        <v>481</v>
      </c>
      <c r="B276" s="2" t="s">
        <v>498</v>
      </c>
      <c r="C276" s="8">
        <v>2</v>
      </c>
      <c r="D276" s="2" t="s">
        <v>488</v>
      </c>
      <c r="E276" s="2" t="s">
        <v>489</v>
      </c>
      <c r="F276" s="8">
        <v>11</v>
      </c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6">
      <c r="A277" s="2" t="s">
        <v>481</v>
      </c>
      <c r="B277" s="2" t="s">
        <v>498</v>
      </c>
      <c r="C277" s="8">
        <v>2</v>
      </c>
      <c r="D277" s="2" t="s">
        <v>488</v>
      </c>
      <c r="E277" s="2" t="s">
        <v>489</v>
      </c>
      <c r="F277" s="8">
        <v>11</v>
      </c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spans="1:26">
      <c r="A278" s="2" t="s">
        <v>481</v>
      </c>
      <c r="B278" s="2" t="s">
        <v>498</v>
      </c>
      <c r="C278" s="8">
        <v>2</v>
      </c>
      <c r="D278" s="2" t="s">
        <v>488</v>
      </c>
      <c r="E278" s="2" t="s">
        <v>489</v>
      </c>
      <c r="F278" s="8">
        <v>12</v>
      </c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spans="1:26">
      <c r="A279" s="2" t="s">
        <v>481</v>
      </c>
      <c r="B279" s="2" t="s">
        <v>498</v>
      </c>
      <c r="C279" s="8">
        <v>2</v>
      </c>
      <c r="D279" s="2" t="s">
        <v>488</v>
      </c>
      <c r="E279" s="2" t="s">
        <v>489</v>
      </c>
      <c r="F279" s="8">
        <v>7</v>
      </c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spans="1:26">
      <c r="A280" s="2" t="s">
        <v>481</v>
      </c>
      <c r="B280" s="2" t="s">
        <v>498</v>
      </c>
      <c r="C280" s="8">
        <v>2</v>
      </c>
      <c r="D280" s="2" t="s">
        <v>488</v>
      </c>
      <c r="E280" s="2" t="s">
        <v>489</v>
      </c>
      <c r="F280" s="8">
        <v>8</v>
      </c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>
      <c r="A281" s="2" t="s">
        <v>481</v>
      </c>
      <c r="B281" s="2" t="s">
        <v>498</v>
      </c>
      <c r="C281" s="8">
        <v>2</v>
      </c>
      <c r="D281" s="2" t="s">
        <v>488</v>
      </c>
      <c r="E281" s="2" t="s">
        <v>489</v>
      </c>
      <c r="F281" s="8">
        <v>12</v>
      </c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spans="1:26">
      <c r="A282" s="2" t="s">
        <v>481</v>
      </c>
      <c r="B282" s="2" t="s">
        <v>498</v>
      </c>
      <c r="C282" s="8">
        <v>2</v>
      </c>
      <c r="D282" s="2" t="s">
        <v>488</v>
      </c>
      <c r="E282" s="2" t="s">
        <v>490</v>
      </c>
      <c r="F282" s="8">
        <v>12</v>
      </c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spans="1:26">
      <c r="A283" s="2" t="s">
        <v>481</v>
      </c>
      <c r="B283" s="2" t="s">
        <v>498</v>
      </c>
      <c r="C283" s="8">
        <v>2</v>
      </c>
      <c r="D283" s="2" t="s">
        <v>488</v>
      </c>
      <c r="E283" s="2" t="s">
        <v>490</v>
      </c>
      <c r="F283" s="8">
        <v>7</v>
      </c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spans="1:26">
      <c r="A284" s="2" t="s">
        <v>481</v>
      </c>
      <c r="B284" s="2" t="s">
        <v>498</v>
      </c>
      <c r="C284" s="8">
        <v>2</v>
      </c>
      <c r="D284" s="2" t="s">
        <v>488</v>
      </c>
      <c r="E284" s="2" t="s">
        <v>490</v>
      </c>
      <c r="F284" s="8">
        <v>11</v>
      </c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>
      <c r="A285" s="2" t="s">
        <v>481</v>
      </c>
      <c r="B285" s="2" t="s">
        <v>498</v>
      </c>
      <c r="C285" s="8">
        <v>2</v>
      </c>
      <c r="D285" s="2" t="s">
        <v>488</v>
      </c>
      <c r="E285" s="2" t="s">
        <v>490</v>
      </c>
      <c r="F285" s="8">
        <v>9</v>
      </c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spans="1:26">
      <c r="A286" s="2" t="s">
        <v>481</v>
      </c>
      <c r="B286" s="2" t="s">
        <v>498</v>
      </c>
      <c r="C286" s="8">
        <v>2</v>
      </c>
      <c r="D286" s="2" t="s">
        <v>488</v>
      </c>
      <c r="E286" s="2" t="s">
        <v>490</v>
      </c>
      <c r="F286" s="8">
        <v>13</v>
      </c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>
      <c r="A287" s="2" t="s">
        <v>481</v>
      </c>
      <c r="B287" s="2" t="s">
        <v>498</v>
      </c>
      <c r="C287" s="8">
        <v>2</v>
      </c>
      <c r="D287" s="2" t="s">
        <v>488</v>
      </c>
      <c r="E287" s="2" t="s">
        <v>490</v>
      </c>
      <c r="F287" s="8">
        <v>12</v>
      </c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>
      <c r="A288" s="2" t="s">
        <v>481</v>
      </c>
      <c r="B288" s="2" t="s">
        <v>498</v>
      </c>
      <c r="C288" s="8">
        <v>2</v>
      </c>
      <c r="D288" s="2" t="s">
        <v>488</v>
      </c>
      <c r="E288" s="2" t="s">
        <v>490</v>
      </c>
      <c r="F288" s="8">
        <v>7</v>
      </c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spans="1:26">
      <c r="A289" s="2" t="s">
        <v>481</v>
      </c>
      <c r="B289" s="2" t="s">
        <v>498</v>
      </c>
      <c r="C289" s="8">
        <v>2</v>
      </c>
      <c r="D289" s="2" t="s">
        <v>488</v>
      </c>
      <c r="E289" s="2" t="s">
        <v>490</v>
      </c>
      <c r="F289" s="8">
        <v>9</v>
      </c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spans="1:26">
      <c r="A290" s="2" t="s">
        <v>481</v>
      </c>
      <c r="B290" s="2" t="s">
        <v>498</v>
      </c>
      <c r="C290" s="8">
        <v>2</v>
      </c>
      <c r="D290" s="2" t="s">
        <v>488</v>
      </c>
      <c r="E290" s="2" t="s">
        <v>490</v>
      </c>
      <c r="F290" s="8">
        <v>12</v>
      </c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spans="1:26">
      <c r="A291" s="2" t="s">
        <v>481</v>
      </c>
      <c r="B291" s="2" t="s">
        <v>498</v>
      </c>
      <c r="C291" s="8">
        <v>2</v>
      </c>
      <c r="D291" s="2" t="s">
        <v>488</v>
      </c>
      <c r="E291" s="2" t="s">
        <v>490</v>
      </c>
      <c r="F291" s="8">
        <v>9</v>
      </c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6">
      <c r="A292" s="2" t="s">
        <v>481</v>
      </c>
      <c r="B292" s="2" t="s">
        <v>498</v>
      </c>
      <c r="C292" s="8">
        <v>2</v>
      </c>
      <c r="D292" s="2" t="s">
        <v>488</v>
      </c>
      <c r="E292" s="2" t="s">
        <v>490</v>
      </c>
      <c r="F292" s="8">
        <v>9</v>
      </c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spans="1:26">
      <c r="A293" s="2" t="s">
        <v>481</v>
      </c>
      <c r="B293" s="2" t="s">
        <v>498</v>
      </c>
      <c r="C293" s="8">
        <v>2</v>
      </c>
      <c r="D293" s="2" t="s">
        <v>488</v>
      </c>
      <c r="E293" s="2" t="s">
        <v>490</v>
      </c>
      <c r="F293" s="8">
        <v>10</v>
      </c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>
      <c r="A294" s="2" t="s">
        <v>481</v>
      </c>
      <c r="B294" s="2" t="s">
        <v>498</v>
      </c>
      <c r="C294" s="8">
        <v>2</v>
      </c>
      <c r="D294" s="2" t="s">
        <v>488</v>
      </c>
      <c r="E294" s="2" t="s">
        <v>490</v>
      </c>
      <c r="F294" s="8">
        <v>11</v>
      </c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>
      <c r="A295" s="2" t="s">
        <v>481</v>
      </c>
      <c r="B295" s="2" t="s">
        <v>498</v>
      </c>
      <c r="C295" s="8">
        <v>2</v>
      </c>
      <c r="D295" s="2" t="s">
        <v>488</v>
      </c>
      <c r="E295" s="2" t="s">
        <v>490</v>
      </c>
      <c r="F295" s="8">
        <v>6</v>
      </c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spans="1:26">
      <c r="A296" s="2" t="s">
        <v>481</v>
      </c>
      <c r="B296" s="2" t="s">
        <v>498</v>
      </c>
      <c r="C296" s="8">
        <v>2</v>
      </c>
      <c r="D296" s="2" t="s">
        <v>488</v>
      </c>
      <c r="E296" s="2" t="s">
        <v>490</v>
      </c>
      <c r="F296" s="8">
        <v>12</v>
      </c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spans="1:26">
      <c r="A297" s="2" t="s">
        <v>481</v>
      </c>
      <c r="B297" s="2" t="s">
        <v>498</v>
      </c>
      <c r="C297" s="8">
        <v>2</v>
      </c>
      <c r="D297" s="2" t="s">
        <v>488</v>
      </c>
      <c r="E297" s="2" t="s">
        <v>490</v>
      </c>
      <c r="F297" s="8">
        <v>5</v>
      </c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>
      <c r="A298" s="2" t="s">
        <v>481</v>
      </c>
      <c r="B298" s="2" t="s">
        <v>498</v>
      </c>
      <c r="C298" s="8">
        <v>2</v>
      </c>
      <c r="D298" s="2" t="s">
        <v>488</v>
      </c>
      <c r="E298" s="2" t="s">
        <v>490</v>
      </c>
      <c r="F298" s="8">
        <v>13</v>
      </c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>
      <c r="A299" s="2" t="s">
        <v>481</v>
      </c>
      <c r="B299" s="2" t="s">
        <v>498</v>
      </c>
      <c r="C299" s="8">
        <v>2</v>
      </c>
      <c r="D299" s="2" t="s">
        <v>488</v>
      </c>
      <c r="E299" s="2" t="s">
        <v>490</v>
      </c>
      <c r="F299" s="8">
        <v>8</v>
      </c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>
      <c r="A300" s="2" t="s">
        <v>481</v>
      </c>
      <c r="B300" s="2" t="s">
        <v>498</v>
      </c>
      <c r="C300" s="8">
        <v>2</v>
      </c>
      <c r="D300" s="2" t="s">
        <v>488</v>
      </c>
      <c r="E300" s="2" t="s">
        <v>490</v>
      </c>
      <c r="F300" s="8">
        <v>6</v>
      </c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>
      <c r="A301" s="2" t="s">
        <v>481</v>
      </c>
      <c r="B301" s="2" t="s">
        <v>498</v>
      </c>
      <c r="C301" s="8">
        <v>2</v>
      </c>
      <c r="D301" s="2" t="s">
        <v>488</v>
      </c>
      <c r="E301" s="2" t="s">
        <v>490</v>
      </c>
      <c r="F301" s="8">
        <v>7</v>
      </c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>
      <c r="A302" s="2" t="s">
        <v>481</v>
      </c>
      <c r="B302" s="2" t="s">
        <v>498</v>
      </c>
      <c r="C302" s="8">
        <v>2</v>
      </c>
      <c r="D302" s="2" t="s">
        <v>488</v>
      </c>
      <c r="E302" s="2" t="s">
        <v>491</v>
      </c>
      <c r="F302" s="8">
        <v>8</v>
      </c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>
      <c r="A303" s="2" t="s">
        <v>481</v>
      </c>
      <c r="B303" s="2" t="s">
        <v>498</v>
      </c>
      <c r="C303" s="8">
        <v>2</v>
      </c>
      <c r="D303" s="2" t="s">
        <v>488</v>
      </c>
      <c r="E303" s="2" t="s">
        <v>491</v>
      </c>
      <c r="F303" s="8">
        <v>7</v>
      </c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>
      <c r="A304" s="2" t="s">
        <v>481</v>
      </c>
      <c r="B304" s="2" t="s">
        <v>498</v>
      </c>
      <c r="C304" s="8">
        <v>2</v>
      </c>
      <c r="D304" s="2" t="s">
        <v>488</v>
      </c>
      <c r="E304" s="2" t="s">
        <v>491</v>
      </c>
      <c r="F304" s="8">
        <v>9</v>
      </c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>
      <c r="A305" s="2" t="s">
        <v>481</v>
      </c>
      <c r="B305" s="2" t="s">
        <v>498</v>
      </c>
      <c r="C305" s="8">
        <v>2</v>
      </c>
      <c r="D305" s="2" t="s">
        <v>488</v>
      </c>
      <c r="E305" s="2" t="s">
        <v>491</v>
      </c>
      <c r="F305" s="8">
        <v>10</v>
      </c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>
      <c r="A306" s="2" t="s">
        <v>481</v>
      </c>
      <c r="B306" s="2" t="s">
        <v>498</v>
      </c>
      <c r="C306" s="8">
        <v>2</v>
      </c>
      <c r="D306" s="2" t="s">
        <v>488</v>
      </c>
      <c r="E306" s="2" t="s">
        <v>491</v>
      </c>
      <c r="F306" s="8">
        <v>11</v>
      </c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>
      <c r="A307" s="2" t="s">
        <v>481</v>
      </c>
      <c r="B307" s="2" t="s">
        <v>498</v>
      </c>
      <c r="C307" s="8">
        <v>2</v>
      </c>
      <c r="D307" s="2" t="s">
        <v>488</v>
      </c>
      <c r="E307" s="2" t="s">
        <v>491</v>
      </c>
      <c r="F307" s="8">
        <v>7</v>
      </c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>
      <c r="A308" s="2" t="s">
        <v>481</v>
      </c>
      <c r="B308" s="2" t="s">
        <v>498</v>
      </c>
      <c r="C308" s="8">
        <v>2</v>
      </c>
      <c r="D308" s="2" t="s">
        <v>488</v>
      </c>
      <c r="E308" s="2" t="s">
        <v>491</v>
      </c>
      <c r="F308" s="8">
        <v>8</v>
      </c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>
      <c r="A309" s="2" t="s">
        <v>481</v>
      </c>
      <c r="B309" s="2" t="s">
        <v>498</v>
      </c>
      <c r="C309" s="8">
        <v>2</v>
      </c>
      <c r="D309" s="2" t="s">
        <v>488</v>
      </c>
      <c r="E309" s="2" t="s">
        <v>491</v>
      </c>
      <c r="F309" s="8">
        <v>9</v>
      </c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>
      <c r="A310" s="2" t="s">
        <v>481</v>
      </c>
      <c r="B310" s="2" t="s">
        <v>498</v>
      </c>
      <c r="C310" s="8">
        <v>2</v>
      </c>
      <c r="D310" s="2" t="s">
        <v>488</v>
      </c>
      <c r="E310" s="2" t="s">
        <v>491</v>
      </c>
      <c r="F310" s="8">
        <v>7</v>
      </c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>
      <c r="A311" s="2" t="s">
        <v>481</v>
      </c>
      <c r="B311" s="2" t="s">
        <v>498</v>
      </c>
      <c r="C311" s="8">
        <v>2</v>
      </c>
      <c r="D311" s="2" t="s">
        <v>488</v>
      </c>
      <c r="E311" s="2" t="s">
        <v>491</v>
      </c>
      <c r="F311" s="8">
        <v>12</v>
      </c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>
      <c r="A312" s="2" t="s">
        <v>481</v>
      </c>
      <c r="B312" s="2" t="s">
        <v>498</v>
      </c>
      <c r="C312" s="8">
        <v>2</v>
      </c>
      <c r="D312" s="2" t="s">
        <v>488</v>
      </c>
      <c r="E312" s="2" t="s">
        <v>491</v>
      </c>
      <c r="F312" s="8">
        <v>7</v>
      </c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>
      <c r="A313" s="2" t="s">
        <v>481</v>
      </c>
      <c r="B313" s="2" t="s">
        <v>498</v>
      </c>
      <c r="C313" s="8">
        <v>2</v>
      </c>
      <c r="D313" s="2" t="s">
        <v>488</v>
      </c>
      <c r="E313" s="2" t="s">
        <v>491</v>
      </c>
      <c r="F313" s="8">
        <v>7</v>
      </c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>
      <c r="A314" s="2" t="s">
        <v>481</v>
      </c>
      <c r="B314" s="2" t="s">
        <v>498</v>
      </c>
      <c r="C314" s="8">
        <v>2</v>
      </c>
      <c r="D314" s="2" t="s">
        <v>488</v>
      </c>
      <c r="E314" s="2" t="s">
        <v>491</v>
      </c>
      <c r="F314" s="8">
        <v>11</v>
      </c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>
      <c r="A315" s="2" t="s">
        <v>481</v>
      </c>
      <c r="B315" s="2" t="s">
        <v>498</v>
      </c>
      <c r="C315" s="8">
        <v>2</v>
      </c>
      <c r="D315" s="2" t="s">
        <v>488</v>
      </c>
      <c r="E315" s="2" t="s">
        <v>491</v>
      </c>
      <c r="F315" s="8">
        <v>11</v>
      </c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>
      <c r="A316" s="2" t="s">
        <v>481</v>
      </c>
      <c r="B316" s="2" t="s">
        <v>498</v>
      </c>
      <c r="C316" s="8">
        <v>2</v>
      </c>
      <c r="D316" s="2" t="s">
        <v>488</v>
      </c>
      <c r="E316" s="2" t="s">
        <v>491</v>
      </c>
      <c r="F316" s="8">
        <v>8</v>
      </c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>
      <c r="A317" s="2" t="s">
        <v>481</v>
      </c>
      <c r="B317" s="2" t="s">
        <v>498</v>
      </c>
      <c r="C317" s="8">
        <v>2</v>
      </c>
      <c r="D317" s="2" t="s">
        <v>488</v>
      </c>
      <c r="E317" s="2" t="s">
        <v>491</v>
      </c>
      <c r="F317" s="8">
        <v>7</v>
      </c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>
      <c r="A318" s="2" t="s">
        <v>481</v>
      </c>
      <c r="B318" s="2" t="s">
        <v>498</v>
      </c>
      <c r="C318" s="8">
        <v>2</v>
      </c>
      <c r="D318" s="2" t="s">
        <v>488</v>
      </c>
      <c r="E318" s="2" t="s">
        <v>491</v>
      </c>
      <c r="F318" s="8">
        <v>15</v>
      </c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>
      <c r="A319" s="2" t="s">
        <v>481</v>
      </c>
      <c r="B319" s="2" t="s">
        <v>498</v>
      </c>
      <c r="C319" s="8">
        <v>2</v>
      </c>
      <c r="D319" s="2" t="s">
        <v>488</v>
      </c>
      <c r="E319" s="2" t="s">
        <v>491</v>
      </c>
      <c r="F319" s="8">
        <v>10</v>
      </c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>
      <c r="A320" s="2" t="s">
        <v>481</v>
      </c>
      <c r="B320" s="2" t="s">
        <v>498</v>
      </c>
      <c r="C320" s="8">
        <v>2</v>
      </c>
      <c r="D320" s="2" t="s">
        <v>488</v>
      </c>
      <c r="E320" s="2" t="s">
        <v>491</v>
      </c>
      <c r="F320" s="8">
        <v>9</v>
      </c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>
      <c r="A321" s="2" t="s">
        <v>481</v>
      </c>
      <c r="B321" s="2" t="s">
        <v>498</v>
      </c>
      <c r="C321" s="8">
        <v>2</v>
      </c>
      <c r="D321" s="2" t="s">
        <v>488</v>
      </c>
      <c r="E321" s="2" t="s">
        <v>491</v>
      </c>
      <c r="F321" s="8">
        <v>9</v>
      </c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>
      <c r="A322" s="2" t="s">
        <v>481</v>
      </c>
      <c r="B322" s="2" t="s">
        <v>498</v>
      </c>
      <c r="C322" s="8">
        <v>2</v>
      </c>
      <c r="D322" s="2" t="s">
        <v>488</v>
      </c>
      <c r="E322" s="2" t="s">
        <v>492</v>
      </c>
      <c r="F322" s="8">
        <v>15</v>
      </c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>
      <c r="A323" s="2" t="s">
        <v>481</v>
      </c>
      <c r="B323" s="2" t="s">
        <v>498</v>
      </c>
      <c r="C323" s="8">
        <v>2</v>
      </c>
      <c r="D323" s="2" t="s">
        <v>488</v>
      </c>
      <c r="E323" s="2" t="s">
        <v>492</v>
      </c>
      <c r="F323" s="8">
        <v>8</v>
      </c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>
      <c r="A324" s="2" t="s">
        <v>481</v>
      </c>
      <c r="B324" s="2" t="s">
        <v>498</v>
      </c>
      <c r="C324" s="8">
        <v>2</v>
      </c>
      <c r="D324" s="2" t="s">
        <v>488</v>
      </c>
      <c r="E324" s="2" t="s">
        <v>492</v>
      </c>
      <c r="F324" s="8">
        <v>8</v>
      </c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>
      <c r="A325" s="2" t="s">
        <v>481</v>
      </c>
      <c r="B325" s="2" t="s">
        <v>498</v>
      </c>
      <c r="C325" s="8">
        <v>2</v>
      </c>
      <c r="D325" s="2" t="s">
        <v>488</v>
      </c>
      <c r="E325" s="2" t="s">
        <v>492</v>
      </c>
      <c r="F325" s="8">
        <v>6</v>
      </c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spans="1:26">
      <c r="A326" s="2" t="s">
        <v>481</v>
      </c>
      <c r="B326" s="2" t="s">
        <v>498</v>
      </c>
      <c r="C326" s="8">
        <v>2</v>
      </c>
      <c r="D326" s="2" t="s">
        <v>488</v>
      </c>
      <c r="E326" s="2" t="s">
        <v>492</v>
      </c>
      <c r="F326" s="8">
        <v>14</v>
      </c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spans="1:26">
      <c r="A327" s="2" t="s">
        <v>481</v>
      </c>
      <c r="B327" s="2" t="s">
        <v>498</v>
      </c>
      <c r="C327" s="8">
        <v>2</v>
      </c>
      <c r="D327" s="2" t="s">
        <v>488</v>
      </c>
      <c r="E327" s="2" t="s">
        <v>492</v>
      </c>
      <c r="F327" s="8">
        <v>12</v>
      </c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spans="1:26">
      <c r="A328" s="2" t="s">
        <v>481</v>
      </c>
      <c r="B328" s="2" t="s">
        <v>498</v>
      </c>
      <c r="C328" s="8">
        <v>2</v>
      </c>
      <c r="D328" s="2" t="s">
        <v>488</v>
      </c>
      <c r="E328" s="2" t="s">
        <v>492</v>
      </c>
      <c r="F328" s="8">
        <v>9</v>
      </c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spans="1:26">
      <c r="A329" s="2" t="s">
        <v>481</v>
      </c>
      <c r="B329" s="2" t="s">
        <v>498</v>
      </c>
      <c r="C329" s="8">
        <v>2</v>
      </c>
      <c r="D329" s="2" t="s">
        <v>488</v>
      </c>
      <c r="E329" s="2" t="s">
        <v>492</v>
      </c>
      <c r="F329" s="8">
        <v>12</v>
      </c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spans="1:26">
      <c r="A330" s="2" t="s">
        <v>481</v>
      </c>
      <c r="B330" s="2" t="s">
        <v>498</v>
      </c>
      <c r="C330" s="8">
        <v>2</v>
      </c>
      <c r="D330" s="2" t="s">
        <v>488</v>
      </c>
      <c r="E330" s="2" t="s">
        <v>492</v>
      </c>
      <c r="F330" s="8">
        <v>10</v>
      </c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spans="1:26">
      <c r="A331" s="2" t="s">
        <v>481</v>
      </c>
      <c r="B331" s="2" t="s">
        <v>498</v>
      </c>
      <c r="C331" s="8">
        <v>2</v>
      </c>
      <c r="D331" s="2" t="s">
        <v>488</v>
      </c>
      <c r="E331" s="2" t="s">
        <v>492</v>
      </c>
      <c r="F331" s="8">
        <v>10</v>
      </c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spans="1:26">
      <c r="A332" s="2" t="s">
        <v>481</v>
      </c>
      <c r="B332" s="2" t="s">
        <v>498</v>
      </c>
      <c r="C332" s="8">
        <v>2</v>
      </c>
      <c r="D332" s="2" t="s">
        <v>488</v>
      </c>
      <c r="E332" s="2" t="s">
        <v>492</v>
      </c>
      <c r="F332" s="8">
        <v>5</v>
      </c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spans="1:26">
      <c r="A333" s="2" t="s">
        <v>481</v>
      </c>
      <c r="B333" s="2" t="s">
        <v>498</v>
      </c>
      <c r="C333" s="8">
        <v>2</v>
      </c>
      <c r="D333" s="2" t="s">
        <v>488</v>
      </c>
      <c r="E333" s="2" t="s">
        <v>492</v>
      </c>
      <c r="F333" s="8">
        <v>10</v>
      </c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spans="1:26">
      <c r="A334" s="2" t="s">
        <v>481</v>
      </c>
      <c r="B334" s="2" t="s">
        <v>498</v>
      </c>
      <c r="C334" s="8">
        <v>2</v>
      </c>
      <c r="D334" s="2" t="s">
        <v>488</v>
      </c>
      <c r="E334" s="2" t="s">
        <v>492</v>
      </c>
      <c r="F334" s="8">
        <v>15</v>
      </c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spans="1:26">
      <c r="A335" s="2" t="s">
        <v>481</v>
      </c>
      <c r="B335" s="2" t="s">
        <v>498</v>
      </c>
      <c r="C335" s="8">
        <v>2</v>
      </c>
      <c r="D335" s="2" t="s">
        <v>488</v>
      </c>
      <c r="E335" s="2" t="s">
        <v>492</v>
      </c>
      <c r="F335" s="8">
        <v>11</v>
      </c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spans="1:26">
      <c r="A336" s="2" t="s">
        <v>481</v>
      </c>
      <c r="B336" s="2" t="s">
        <v>498</v>
      </c>
      <c r="C336" s="8">
        <v>2</v>
      </c>
      <c r="D336" s="2" t="s">
        <v>488</v>
      </c>
      <c r="E336" s="2" t="s">
        <v>492</v>
      </c>
      <c r="F336" s="8">
        <v>9</v>
      </c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>
      <c r="A337" s="2" t="s">
        <v>481</v>
      </c>
      <c r="B337" s="2" t="s">
        <v>498</v>
      </c>
      <c r="C337" s="8">
        <v>2</v>
      </c>
      <c r="D337" s="2" t="s">
        <v>488</v>
      </c>
      <c r="E337" s="2" t="s">
        <v>492</v>
      </c>
      <c r="F337" s="8">
        <v>12</v>
      </c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spans="1:26">
      <c r="A338" s="2" t="s">
        <v>481</v>
      </c>
      <c r="B338" s="2" t="s">
        <v>498</v>
      </c>
      <c r="C338" s="8">
        <v>2</v>
      </c>
      <c r="D338" s="2" t="s">
        <v>488</v>
      </c>
      <c r="E338" s="2" t="s">
        <v>492</v>
      </c>
      <c r="F338" s="8">
        <v>11</v>
      </c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spans="1:26">
      <c r="A339" s="2" t="s">
        <v>481</v>
      </c>
      <c r="B339" s="2" t="s">
        <v>498</v>
      </c>
      <c r="C339" s="8">
        <v>2</v>
      </c>
      <c r="D339" s="2" t="s">
        <v>488</v>
      </c>
      <c r="E339" s="2" t="s">
        <v>492</v>
      </c>
      <c r="F339" s="8">
        <v>9</v>
      </c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spans="1:26">
      <c r="A340" s="2" t="s">
        <v>481</v>
      </c>
      <c r="B340" s="2" t="s">
        <v>498</v>
      </c>
      <c r="C340" s="8">
        <v>2</v>
      </c>
      <c r="D340" s="2" t="s">
        <v>488</v>
      </c>
      <c r="E340" s="2" t="s">
        <v>492</v>
      </c>
      <c r="F340" s="8">
        <v>6</v>
      </c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spans="1:26">
      <c r="A341" s="2" t="s">
        <v>481</v>
      </c>
      <c r="B341" s="2" t="s">
        <v>498</v>
      </c>
      <c r="C341" s="8">
        <v>2</v>
      </c>
      <c r="D341" s="2" t="s">
        <v>488</v>
      </c>
      <c r="E341" s="2" t="s">
        <v>492</v>
      </c>
      <c r="F341" s="8">
        <v>9</v>
      </c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spans="1:26">
      <c r="A342" s="2" t="s">
        <v>481</v>
      </c>
      <c r="B342" s="2" t="s">
        <v>498</v>
      </c>
      <c r="C342" s="8">
        <v>2</v>
      </c>
      <c r="D342" s="2" t="s">
        <v>488</v>
      </c>
      <c r="E342" s="2" t="s">
        <v>493</v>
      </c>
      <c r="F342" s="8">
        <v>10</v>
      </c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spans="1:26">
      <c r="A343" s="2" t="s">
        <v>481</v>
      </c>
      <c r="B343" s="2" t="s">
        <v>498</v>
      </c>
      <c r="C343" s="8">
        <v>2</v>
      </c>
      <c r="D343" s="2" t="s">
        <v>488</v>
      </c>
      <c r="E343" s="2" t="s">
        <v>493</v>
      </c>
      <c r="F343" s="8">
        <v>12</v>
      </c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spans="1:26">
      <c r="A344" s="2" t="s">
        <v>481</v>
      </c>
      <c r="B344" s="2" t="s">
        <v>498</v>
      </c>
      <c r="C344" s="8">
        <v>2</v>
      </c>
      <c r="D344" s="2" t="s">
        <v>488</v>
      </c>
      <c r="E344" s="2" t="s">
        <v>493</v>
      </c>
      <c r="F344" s="8">
        <v>6</v>
      </c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spans="1:26">
      <c r="A345" s="2" t="s">
        <v>481</v>
      </c>
      <c r="B345" s="2" t="s">
        <v>498</v>
      </c>
      <c r="C345" s="8">
        <v>2</v>
      </c>
      <c r="D345" s="2" t="s">
        <v>488</v>
      </c>
      <c r="E345" s="2" t="s">
        <v>493</v>
      </c>
      <c r="F345" s="8">
        <v>9</v>
      </c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spans="1:26">
      <c r="A346" s="2" t="s">
        <v>481</v>
      </c>
      <c r="B346" s="2" t="s">
        <v>498</v>
      </c>
      <c r="C346" s="8">
        <v>2</v>
      </c>
      <c r="D346" s="2" t="s">
        <v>488</v>
      </c>
      <c r="E346" s="2" t="s">
        <v>493</v>
      </c>
      <c r="F346" s="8">
        <v>11</v>
      </c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spans="1:26">
      <c r="A347" s="2" t="s">
        <v>481</v>
      </c>
      <c r="B347" s="2" t="s">
        <v>498</v>
      </c>
      <c r="C347" s="8">
        <v>2</v>
      </c>
      <c r="D347" s="2" t="s">
        <v>488</v>
      </c>
      <c r="E347" s="2" t="s">
        <v>493</v>
      </c>
      <c r="F347" s="8">
        <v>11</v>
      </c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spans="1:26">
      <c r="A348" s="2" t="s">
        <v>481</v>
      </c>
      <c r="B348" s="2" t="s">
        <v>498</v>
      </c>
      <c r="C348" s="8">
        <v>2</v>
      </c>
      <c r="D348" s="2" t="s">
        <v>488</v>
      </c>
      <c r="E348" s="2" t="s">
        <v>493</v>
      </c>
      <c r="F348" s="8">
        <v>8</v>
      </c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spans="1:26">
      <c r="A349" s="2" t="s">
        <v>481</v>
      </c>
      <c r="B349" s="2" t="s">
        <v>498</v>
      </c>
      <c r="C349" s="8">
        <v>2</v>
      </c>
      <c r="D349" s="2" t="s">
        <v>488</v>
      </c>
      <c r="E349" s="2" t="s">
        <v>493</v>
      </c>
      <c r="F349" s="8">
        <v>8</v>
      </c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spans="1:26">
      <c r="A350" s="2" t="s">
        <v>481</v>
      </c>
      <c r="B350" s="2" t="s">
        <v>498</v>
      </c>
      <c r="C350" s="8">
        <v>2</v>
      </c>
      <c r="D350" s="2" t="s">
        <v>488</v>
      </c>
      <c r="E350" s="2" t="s">
        <v>493</v>
      </c>
      <c r="F350" s="8">
        <v>10</v>
      </c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spans="1:26">
      <c r="A351" s="2" t="s">
        <v>481</v>
      </c>
      <c r="B351" s="2" t="s">
        <v>498</v>
      </c>
      <c r="C351" s="8">
        <v>2</v>
      </c>
      <c r="D351" s="2" t="s">
        <v>488</v>
      </c>
      <c r="E351" s="2" t="s">
        <v>493</v>
      </c>
      <c r="F351" s="8">
        <v>8</v>
      </c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>
      <c r="A352" s="2" t="s">
        <v>481</v>
      </c>
      <c r="B352" s="2" t="s">
        <v>498</v>
      </c>
      <c r="C352" s="8">
        <v>2</v>
      </c>
      <c r="D352" s="2" t="s">
        <v>488</v>
      </c>
      <c r="E352" s="2" t="s">
        <v>493</v>
      </c>
      <c r="F352" s="8">
        <v>16</v>
      </c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>
      <c r="A353" s="2" t="s">
        <v>481</v>
      </c>
      <c r="B353" s="2" t="s">
        <v>498</v>
      </c>
      <c r="C353" s="8">
        <v>2</v>
      </c>
      <c r="D353" s="2" t="s">
        <v>488</v>
      </c>
      <c r="E353" s="2" t="s">
        <v>493</v>
      </c>
      <c r="F353" s="8">
        <v>4</v>
      </c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>
      <c r="A354" s="2" t="s">
        <v>481</v>
      </c>
      <c r="B354" s="2" t="s">
        <v>498</v>
      </c>
      <c r="C354" s="8">
        <v>2</v>
      </c>
      <c r="D354" s="2" t="s">
        <v>488</v>
      </c>
      <c r="E354" s="2" t="s">
        <v>493</v>
      </c>
      <c r="F354" s="8">
        <v>10</v>
      </c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>
      <c r="A355" s="2" t="s">
        <v>481</v>
      </c>
      <c r="B355" s="2" t="s">
        <v>498</v>
      </c>
      <c r="C355" s="8">
        <v>2</v>
      </c>
      <c r="D355" s="2" t="s">
        <v>488</v>
      </c>
      <c r="E355" s="2" t="s">
        <v>493</v>
      </c>
      <c r="F355" s="8">
        <v>8</v>
      </c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>
      <c r="A356" s="2" t="s">
        <v>481</v>
      </c>
      <c r="B356" s="2" t="s">
        <v>498</v>
      </c>
      <c r="C356" s="8">
        <v>2</v>
      </c>
      <c r="D356" s="2" t="s">
        <v>488</v>
      </c>
      <c r="E356" s="2" t="s">
        <v>493</v>
      </c>
      <c r="F356" s="8">
        <v>10</v>
      </c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>
      <c r="A357" s="2" t="s">
        <v>481</v>
      </c>
      <c r="B357" s="2" t="s">
        <v>498</v>
      </c>
      <c r="C357" s="8">
        <v>2</v>
      </c>
      <c r="D357" s="2" t="s">
        <v>488</v>
      </c>
      <c r="E357" s="2" t="s">
        <v>493</v>
      </c>
      <c r="F357" s="8">
        <v>5</v>
      </c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>
      <c r="A358" s="2" t="s">
        <v>481</v>
      </c>
      <c r="B358" s="2" t="s">
        <v>498</v>
      </c>
      <c r="C358" s="8">
        <v>2</v>
      </c>
      <c r="D358" s="2" t="s">
        <v>488</v>
      </c>
      <c r="E358" s="2" t="s">
        <v>493</v>
      </c>
      <c r="F358" s="8">
        <v>6</v>
      </c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>
      <c r="A359" s="2" t="s">
        <v>481</v>
      </c>
      <c r="B359" s="2" t="s">
        <v>498</v>
      </c>
      <c r="C359" s="8">
        <v>2</v>
      </c>
      <c r="D359" s="2" t="s">
        <v>488</v>
      </c>
      <c r="E359" s="2" t="s">
        <v>493</v>
      </c>
      <c r="F359" s="8">
        <v>5</v>
      </c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>
      <c r="A360" s="2" t="s">
        <v>481</v>
      </c>
      <c r="B360" s="2" t="s">
        <v>498</v>
      </c>
      <c r="C360" s="8">
        <v>2</v>
      </c>
      <c r="D360" s="2" t="s">
        <v>488</v>
      </c>
      <c r="E360" s="2" t="s">
        <v>493</v>
      </c>
      <c r="F360" s="8">
        <v>6</v>
      </c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>
      <c r="A361" s="2" t="s">
        <v>481</v>
      </c>
      <c r="B361" s="2" t="s">
        <v>498</v>
      </c>
      <c r="C361" s="8">
        <v>2</v>
      </c>
      <c r="D361" s="2" t="s">
        <v>488</v>
      </c>
      <c r="E361" s="2" t="s">
        <v>493</v>
      </c>
      <c r="F361" s="8">
        <v>8</v>
      </c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>
      <c r="A362" s="2" t="s">
        <v>481</v>
      </c>
      <c r="B362" s="2" t="s">
        <v>498</v>
      </c>
      <c r="C362" s="8">
        <v>2</v>
      </c>
      <c r="D362" s="2" t="s">
        <v>488</v>
      </c>
      <c r="E362" s="2" t="s">
        <v>499</v>
      </c>
      <c r="F362" s="8">
        <v>11</v>
      </c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>
      <c r="A363" s="2" t="s">
        <v>481</v>
      </c>
      <c r="B363" s="2" t="s">
        <v>498</v>
      </c>
      <c r="C363" s="8">
        <v>2</v>
      </c>
      <c r="D363" s="2" t="s">
        <v>488</v>
      </c>
      <c r="E363" s="2" t="s">
        <v>499</v>
      </c>
      <c r="F363" s="8">
        <v>8</v>
      </c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>
      <c r="A364" s="2" t="s">
        <v>481</v>
      </c>
      <c r="B364" s="2" t="s">
        <v>498</v>
      </c>
      <c r="C364" s="8">
        <v>2</v>
      </c>
      <c r="D364" s="2" t="s">
        <v>488</v>
      </c>
      <c r="E364" s="2" t="s">
        <v>499</v>
      </c>
      <c r="F364" s="8">
        <v>13</v>
      </c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spans="1:26">
      <c r="A365" s="2" t="s">
        <v>481</v>
      </c>
      <c r="B365" s="2" t="s">
        <v>498</v>
      </c>
      <c r="C365" s="8">
        <v>2</v>
      </c>
      <c r="D365" s="2" t="s">
        <v>488</v>
      </c>
      <c r="E365" s="2" t="s">
        <v>499</v>
      </c>
      <c r="F365" s="8">
        <v>8</v>
      </c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>
      <c r="A366" s="2" t="s">
        <v>481</v>
      </c>
      <c r="B366" s="2" t="s">
        <v>498</v>
      </c>
      <c r="C366" s="8">
        <v>2</v>
      </c>
      <c r="D366" s="2" t="s">
        <v>488</v>
      </c>
      <c r="E366" s="2" t="s">
        <v>499</v>
      </c>
      <c r="F366" s="8">
        <v>11</v>
      </c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>
      <c r="A367" s="2" t="s">
        <v>481</v>
      </c>
      <c r="B367" s="2" t="s">
        <v>498</v>
      </c>
      <c r="C367" s="8">
        <v>2</v>
      </c>
      <c r="D367" s="2" t="s">
        <v>488</v>
      </c>
      <c r="E367" s="2" t="s">
        <v>499</v>
      </c>
      <c r="F367" s="8">
        <v>9</v>
      </c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spans="1:26">
      <c r="A368" s="2" t="s">
        <v>481</v>
      </c>
      <c r="B368" s="2" t="s">
        <v>498</v>
      </c>
      <c r="C368" s="8">
        <v>2</v>
      </c>
      <c r="D368" s="2" t="s">
        <v>488</v>
      </c>
      <c r="E368" s="2" t="s">
        <v>499</v>
      </c>
      <c r="F368" s="8">
        <v>9</v>
      </c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spans="1:26">
      <c r="A369" s="2" t="s">
        <v>481</v>
      </c>
      <c r="B369" s="2" t="s">
        <v>498</v>
      </c>
      <c r="C369" s="8">
        <v>2</v>
      </c>
      <c r="D369" s="2" t="s">
        <v>488</v>
      </c>
      <c r="E369" s="2" t="s">
        <v>499</v>
      </c>
      <c r="F369" s="8">
        <v>9</v>
      </c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>
      <c r="A370" s="2" t="s">
        <v>481</v>
      </c>
      <c r="B370" s="2" t="s">
        <v>498</v>
      </c>
      <c r="C370" s="8">
        <v>2</v>
      </c>
      <c r="D370" s="2" t="s">
        <v>488</v>
      </c>
      <c r="E370" s="2" t="s">
        <v>499</v>
      </c>
      <c r="F370" s="8">
        <v>6</v>
      </c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:26">
      <c r="A371" s="2" t="s">
        <v>481</v>
      </c>
      <c r="B371" s="2" t="s">
        <v>498</v>
      </c>
      <c r="C371" s="8">
        <v>2</v>
      </c>
      <c r="D371" s="2" t="s">
        <v>488</v>
      </c>
      <c r="E371" s="2" t="s">
        <v>499</v>
      </c>
      <c r="F371" s="8">
        <v>9</v>
      </c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>
      <c r="A372" s="2" t="s">
        <v>481</v>
      </c>
      <c r="B372" s="2" t="s">
        <v>498</v>
      </c>
      <c r="C372" s="8">
        <v>2</v>
      </c>
      <c r="D372" s="2" t="s">
        <v>488</v>
      </c>
      <c r="E372" s="2" t="s">
        <v>499</v>
      </c>
      <c r="F372" s="8">
        <v>12</v>
      </c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>
      <c r="A373" s="2" t="s">
        <v>481</v>
      </c>
      <c r="B373" s="2" t="s">
        <v>498</v>
      </c>
      <c r="C373" s="8">
        <v>2</v>
      </c>
      <c r="D373" s="2" t="s">
        <v>488</v>
      </c>
      <c r="E373" s="2" t="s">
        <v>499</v>
      </c>
      <c r="F373" s="8">
        <v>9</v>
      </c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spans="1:26">
      <c r="A374" s="2" t="s">
        <v>481</v>
      </c>
      <c r="B374" s="2" t="s">
        <v>498</v>
      </c>
      <c r="C374" s="8">
        <v>2</v>
      </c>
      <c r="D374" s="2" t="s">
        <v>488</v>
      </c>
      <c r="E374" s="2" t="s">
        <v>499</v>
      </c>
      <c r="F374" s="8">
        <v>4</v>
      </c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:26">
      <c r="A375" s="2" t="s">
        <v>481</v>
      </c>
      <c r="B375" s="2" t="s">
        <v>498</v>
      </c>
      <c r="C375" s="8">
        <v>2</v>
      </c>
      <c r="D375" s="2" t="s">
        <v>488</v>
      </c>
      <c r="E375" s="2" t="s">
        <v>499</v>
      </c>
      <c r="F375" s="8">
        <v>12</v>
      </c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spans="1:26">
      <c r="A376" s="2" t="s">
        <v>481</v>
      </c>
      <c r="B376" s="2" t="s">
        <v>498</v>
      </c>
      <c r="C376" s="8">
        <v>2</v>
      </c>
      <c r="D376" s="2" t="s">
        <v>488</v>
      </c>
      <c r="E376" s="2" t="s">
        <v>499</v>
      </c>
      <c r="F376" s="8">
        <v>7</v>
      </c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:26">
      <c r="A377" s="2" t="s">
        <v>481</v>
      </c>
      <c r="B377" s="2" t="s">
        <v>498</v>
      </c>
      <c r="C377" s="8">
        <v>2</v>
      </c>
      <c r="D377" s="2" t="s">
        <v>488</v>
      </c>
      <c r="E377" s="2" t="s">
        <v>499</v>
      </c>
      <c r="F377" s="8">
        <v>5</v>
      </c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spans="1:26">
      <c r="A378" s="2" t="s">
        <v>481</v>
      </c>
      <c r="B378" s="2" t="s">
        <v>498</v>
      </c>
      <c r="C378" s="8">
        <v>2</v>
      </c>
      <c r="D378" s="2" t="s">
        <v>488</v>
      </c>
      <c r="E378" s="2" t="s">
        <v>499</v>
      </c>
      <c r="F378" s="8">
        <v>7</v>
      </c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:26">
      <c r="A379" s="2" t="s">
        <v>481</v>
      </c>
      <c r="B379" s="2" t="s">
        <v>498</v>
      </c>
      <c r="C379" s="8">
        <v>2</v>
      </c>
      <c r="D379" s="2" t="s">
        <v>488</v>
      </c>
      <c r="E379" s="2" t="s">
        <v>499</v>
      </c>
      <c r="F379" s="8">
        <v>10</v>
      </c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spans="1:26">
      <c r="A380" s="2" t="s">
        <v>481</v>
      </c>
      <c r="B380" s="2" t="s">
        <v>498</v>
      </c>
      <c r="C380" s="8">
        <v>2</v>
      </c>
      <c r="D380" s="2" t="s">
        <v>488</v>
      </c>
      <c r="E380" s="2" t="s">
        <v>499</v>
      </c>
      <c r="F380" s="8">
        <v>6</v>
      </c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spans="1:26">
      <c r="A381" s="2" t="s">
        <v>481</v>
      </c>
      <c r="B381" s="2" t="s">
        <v>498</v>
      </c>
      <c r="C381" s="8">
        <v>2</v>
      </c>
      <c r="D381" s="2" t="s">
        <v>488</v>
      </c>
      <c r="E381" s="2" t="s">
        <v>499</v>
      </c>
      <c r="F381" s="8">
        <v>8</v>
      </c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6">
      <c r="A382" s="2" t="s">
        <v>481</v>
      </c>
      <c r="B382" s="2" t="s">
        <v>498</v>
      </c>
      <c r="C382" s="8">
        <v>2</v>
      </c>
      <c r="D382" s="2" t="s">
        <v>488</v>
      </c>
      <c r="E382" s="2" t="s">
        <v>495</v>
      </c>
      <c r="F382" s="8">
        <v>5</v>
      </c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spans="1:26">
      <c r="A383" s="2" t="s">
        <v>481</v>
      </c>
      <c r="B383" s="2" t="s">
        <v>498</v>
      </c>
      <c r="C383" s="8">
        <v>2</v>
      </c>
      <c r="D383" s="2" t="s">
        <v>488</v>
      </c>
      <c r="E383" s="2" t="s">
        <v>495</v>
      </c>
      <c r="F383" s="8">
        <v>8</v>
      </c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spans="1:26">
      <c r="A384" s="2" t="s">
        <v>481</v>
      </c>
      <c r="B384" s="2" t="s">
        <v>498</v>
      </c>
      <c r="C384" s="8">
        <v>2</v>
      </c>
      <c r="D384" s="2" t="s">
        <v>488</v>
      </c>
      <c r="E384" s="2" t="s">
        <v>495</v>
      </c>
      <c r="F384" s="8">
        <v>8</v>
      </c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spans="1:26">
      <c r="A385" s="2" t="s">
        <v>481</v>
      </c>
      <c r="B385" s="2" t="s">
        <v>498</v>
      </c>
      <c r="C385" s="8">
        <v>2</v>
      </c>
      <c r="D385" s="2" t="s">
        <v>488</v>
      </c>
      <c r="E385" s="2" t="s">
        <v>495</v>
      </c>
      <c r="F385" s="8">
        <v>6</v>
      </c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>
      <c r="A386" s="2" t="s">
        <v>481</v>
      </c>
      <c r="B386" s="2" t="s">
        <v>498</v>
      </c>
      <c r="C386" s="8">
        <v>2</v>
      </c>
      <c r="D386" s="2" t="s">
        <v>488</v>
      </c>
      <c r="E386" s="2" t="s">
        <v>495</v>
      </c>
      <c r="F386" s="8">
        <v>6</v>
      </c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>
      <c r="A387" s="2" t="s">
        <v>481</v>
      </c>
      <c r="B387" s="2" t="s">
        <v>498</v>
      </c>
      <c r="C387" s="8">
        <v>2</v>
      </c>
      <c r="D387" s="2" t="s">
        <v>488</v>
      </c>
      <c r="E387" s="2" t="s">
        <v>495</v>
      </c>
      <c r="F387" s="8">
        <v>10</v>
      </c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spans="1:26">
      <c r="A388" s="2" t="s">
        <v>481</v>
      </c>
      <c r="B388" s="2" t="s">
        <v>498</v>
      </c>
      <c r="C388" s="8">
        <v>2</v>
      </c>
      <c r="D388" s="2" t="s">
        <v>488</v>
      </c>
      <c r="E388" s="2" t="s">
        <v>495</v>
      </c>
      <c r="F388" s="8">
        <v>8</v>
      </c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spans="1:26">
      <c r="A389" s="2" t="s">
        <v>481</v>
      </c>
      <c r="B389" s="2" t="s">
        <v>498</v>
      </c>
      <c r="C389" s="8">
        <v>2</v>
      </c>
      <c r="D389" s="2" t="s">
        <v>488</v>
      </c>
      <c r="E389" s="2" t="s">
        <v>495</v>
      </c>
      <c r="F389" s="8">
        <v>8</v>
      </c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>
      <c r="A390" s="2" t="s">
        <v>481</v>
      </c>
      <c r="B390" s="2" t="s">
        <v>498</v>
      </c>
      <c r="C390" s="8">
        <v>2</v>
      </c>
      <c r="D390" s="2" t="s">
        <v>488</v>
      </c>
      <c r="E390" s="2" t="s">
        <v>495</v>
      </c>
      <c r="F390" s="8">
        <v>8</v>
      </c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>
      <c r="A391" s="2" t="s">
        <v>481</v>
      </c>
      <c r="B391" s="2" t="s">
        <v>498</v>
      </c>
      <c r="C391" s="8">
        <v>2</v>
      </c>
      <c r="D391" s="2" t="s">
        <v>488</v>
      </c>
      <c r="E391" s="2" t="s">
        <v>495</v>
      </c>
      <c r="F391" s="8">
        <v>15</v>
      </c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>
      <c r="A392" s="2" t="s">
        <v>481</v>
      </c>
      <c r="B392" s="2" t="s">
        <v>498</v>
      </c>
      <c r="C392" s="8">
        <v>2</v>
      </c>
      <c r="D392" s="2" t="s">
        <v>488</v>
      </c>
      <c r="E392" s="2" t="s">
        <v>495</v>
      </c>
      <c r="F392" s="8">
        <v>12</v>
      </c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>
      <c r="A393" s="2" t="s">
        <v>481</v>
      </c>
      <c r="B393" s="2" t="s">
        <v>498</v>
      </c>
      <c r="C393" s="8">
        <v>2</v>
      </c>
      <c r="D393" s="2" t="s">
        <v>488</v>
      </c>
      <c r="E393" s="2" t="s">
        <v>495</v>
      </c>
      <c r="F393" s="8">
        <v>5</v>
      </c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>
      <c r="A394" s="2" t="s">
        <v>481</v>
      </c>
      <c r="B394" s="2" t="s">
        <v>498</v>
      </c>
      <c r="C394" s="8">
        <v>2</v>
      </c>
      <c r="D394" s="2" t="s">
        <v>488</v>
      </c>
      <c r="E394" s="2" t="s">
        <v>495</v>
      </c>
      <c r="F394" s="8">
        <v>9</v>
      </c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spans="1:26">
      <c r="A395" s="2" t="s">
        <v>481</v>
      </c>
      <c r="B395" s="2" t="s">
        <v>498</v>
      </c>
      <c r="C395" s="8">
        <v>2</v>
      </c>
      <c r="D395" s="2" t="s">
        <v>488</v>
      </c>
      <c r="E395" s="2" t="s">
        <v>495</v>
      </c>
      <c r="F395" s="8">
        <v>9</v>
      </c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spans="1:26">
      <c r="A396" s="2" t="s">
        <v>481</v>
      </c>
      <c r="B396" s="2" t="s">
        <v>498</v>
      </c>
      <c r="C396" s="8">
        <v>2</v>
      </c>
      <c r="D396" s="2" t="s">
        <v>488</v>
      </c>
      <c r="E396" s="2" t="s">
        <v>495</v>
      </c>
      <c r="F396" s="8">
        <v>9</v>
      </c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6">
      <c r="A397" s="2" t="s">
        <v>481</v>
      </c>
      <c r="B397" s="2" t="s">
        <v>498</v>
      </c>
      <c r="C397" s="8">
        <v>2</v>
      </c>
      <c r="D397" s="2" t="s">
        <v>488</v>
      </c>
      <c r="E397" s="2" t="s">
        <v>495</v>
      </c>
      <c r="F397" s="8">
        <v>7</v>
      </c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spans="1:26">
      <c r="A398" s="2" t="s">
        <v>481</v>
      </c>
      <c r="B398" s="2" t="s">
        <v>498</v>
      </c>
      <c r="C398" s="8">
        <v>2</v>
      </c>
      <c r="D398" s="2" t="s">
        <v>488</v>
      </c>
      <c r="E398" s="2" t="s">
        <v>495</v>
      </c>
      <c r="F398" s="8">
        <v>14</v>
      </c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spans="1:26">
      <c r="A399" s="2" t="s">
        <v>481</v>
      </c>
      <c r="B399" s="2" t="s">
        <v>498</v>
      </c>
      <c r="C399" s="8">
        <v>2</v>
      </c>
      <c r="D399" s="2" t="s">
        <v>488</v>
      </c>
      <c r="E399" s="2" t="s">
        <v>495</v>
      </c>
      <c r="F399" s="8">
        <v>13</v>
      </c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spans="1:26">
      <c r="A400" s="2" t="s">
        <v>481</v>
      </c>
      <c r="B400" s="2" t="s">
        <v>498</v>
      </c>
      <c r="C400" s="8">
        <v>2</v>
      </c>
      <c r="D400" s="2" t="s">
        <v>488</v>
      </c>
      <c r="E400" s="2" t="s">
        <v>495</v>
      </c>
      <c r="F400" s="8">
        <v>5</v>
      </c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spans="1:26">
      <c r="A401" s="2" t="s">
        <v>481</v>
      </c>
      <c r="B401" s="2" t="s">
        <v>498</v>
      </c>
      <c r="C401" s="8">
        <v>2</v>
      </c>
      <c r="D401" s="2" t="s">
        <v>488</v>
      </c>
      <c r="E401" s="2" t="s">
        <v>495</v>
      </c>
      <c r="F401" s="8">
        <v>10</v>
      </c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spans="1:26">
      <c r="A402" s="2" t="s">
        <v>481</v>
      </c>
      <c r="B402" s="2" t="s">
        <v>498</v>
      </c>
      <c r="C402" s="8">
        <v>2</v>
      </c>
      <c r="D402" s="2" t="s">
        <v>488</v>
      </c>
      <c r="E402" s="2" t="s">
        <v>496</v>
      </c>
      <c r="F402" s="8">
        <v>13</v>
      </c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spans="1:26">
      <c r="A403" s="2" t="s">
        <v>481</v>
      </c>
      <c r="B403" s="2" t="s">
        <v>498</v>
      </c>
      <c r="C403" s="8">
        <v>2</v>
      </c>
      <c r="D403" s="2" t="s">
        <v>488</v>
      </c>
      <c r="E403" s="2" t="s">
        <v>496</v>
      </c>
      <c r="F403" s="8">
        <v>8</v>
      </c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spans="1:26">
      <c r="A404" s="2" t="s">
        <v>481</v>
      </c>
      <c r="B404" s="2" t="s">
        <v>498</v>
      </c>
      <c r="C404" s="8">
        <v>2</v>
      </c>
      <c r="D404" s="2" t="s">
        <v>488</v>
      </c>
      <c r="E404" s="2" t="s">
        <v>496</v>
      </c>
      <c r="F404" s="8">
        <v>6</v>
      </c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spans="1:26">
      <c r="A405" s="2" t="s">
        <v>481</v>
      </c>
      <c r="B405" s="2" t="s">
        <v>498</v>
      </c>
      <c r="C405" s="8">
        <v>2</v>
      </c>
      <c r="D405" s="2" t="s">
        <v>488</v>
      </c>
      <c r="E405" s="2" t="s">
        <v>496</v>
      </c>
      <c r="F405" s="8">
        <v>13</v>
      </c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spans="1:26">
      <c r="A406" s="2" t="s">
        <v>481</v>
      </c>
      <c r="B406" s="2" t="s">
        <v>498</v>
      </c>
      <c r="C406" s="8">
        <v>2</v>
      </c>
      <c r="D406" s="2" t="s">
        <v>488</v>
      </c>
      <c r="E406" s="2" t="s">
        <v>496</v>
      </c>
      <c r="F406" s="8">
        <v>11</v>
      </c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spans="1:26">
      <c r="A407" s="2" t="s">
        <v>481</v>
      </c>
      <c r="B407" s="2" t="s">
        <v>498</v>
      </c>
      <c r="C407" s="8">
        <v>2</v>
      </c>
      <c r="D407" s="2" t="s">
        <v>488</v>
      </c>
      <c r="E407" s="2" t="s">
        <v>496</v>
      </c>
      <c r="F407" s="8">
        <v>4</v>
      </c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spans="1:26">
      <c r="A408" s="2" t="s">
        <v>481</v>
      </c>
      <c r="B408" s="2" t="s">
        <v>498</v>
      </c>
      <c r="C408" s="8">
        <v>2</v>
      </c>
      <c r="D408" s="2" t="s">
        <v>488</v>
      </c>
      <c r="E408" s="2" t="s">
        <v>496</v>
      </c>
      <c r="F408" s="8">
        <v>3</v>
      </c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spans="1:26">
      <c r="A409" s="2" t="s">
        <v>481</v>
      </c>
      <c r="B409" s="2" t="s">
        <v>498</v>
      </c>
      <c r="C409" s="8">
        <v>2</v>
      </c>
      <c r="D409" s="2" t="s">
        <v>488</v>
      </c>
      <c r="E409" s="2" t="s">
        <v>496</v>
      </c>
      <c r="F409" s="8">
        <v>7</v>
      </c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spans="1:26">
      <c r="A410" s="2" t="s">
        <v>481</v>
      </c>
      <c r="B410" s="2" t="s">
        <v>498</v>
      </c>
      <c r="C410" s="8">
        <v>2</v>
      </c>
      <c r="D410" s="2" t="s">
        <v>488</v>
      </c>
      <c r="E410" s="2" t="s">
        <v>496</v>
      </c>
      <c r="F410" s="8">
        <v>8</v>
      </c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spans="1:26">
      <c r="A411" s="2" t="s">
        <v>481</v>
      </c>
      <c r="B411" s="2" t="s">
        <v>498</v>
      </c>
      <c r="C411" s="8">
        <v>2</v>
      </c>
      <c r="D411" s="2" t="s">
        <v>488</v>
      </c>
      <c r="E411" s="2" t="s">
        <v>496</v>
      </c>
      <c r="F411" s="8">
        <v>4</v>
      </c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spans="1:26">
      <c r="A412" s="2" t="s">
        <v>481</v>
      </c>
      <c r="B412" s="2" t="s">
        <v>498</v>
      </c>
      <c r="C412" s="8">
        <v>2</v>
      </c>
      <c r="D412" s="2" t="s">
        <v>488</v>
      </c>
      <c r="E412" s="2" t="s">
        <v>496</v>
      </c>
      <c r="F412" s="8">
        <v>4</v>
      </c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spans="1:26">
      <c r="A413" s="2" t="s">
        <v>481</v>
      </c>
      <c r="B413" s="2" t="s">
        <v>498</v>
      </c>
      <c r="C413" s="8">
        <v>2</v>
      </c>
      <c r="D413" s="2" t="s">
        <v>488</v>
      </c>
      <c r="E413" s="2" t="s">
        <v>496</v>
      </c>
      <c r="F413" s="8">
        <v>9</v>
      </c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spans="1:26">
      <c r="A414" s="2" t="s">
        <v>481</v>
      </c>
      <c r="B414" s="2" t="s">
        <v>498</v>
      </c>
      <c r="C414" s="8">
        <v>2</v>
      </c>
      <c r="D414" s="2" t="s">
        <v>488</v>
      </c>
      <c r="E414" s="2" t="s">
        <v>496</v>
      </c>
      <c r="F414" s="8">
        <v>8</v>
      </c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spans="1:26">
      <c r="A415" s="2" t="s">
        <v>481</v>
      </c>
      <c r="B415" s="2" t="s">
        <v>498</v>
      </c>
      <c r="C415" s="8">
        <v>2</v>
      </c>
      <c r="D415" s="2" t="s">
        <v>488</v>
      </c>
      <c r="E415" s="2" t="s">
        <v>496</v>
      </c>
      <c r="F415" s="8">
        <v>11</v>
      </c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spans="1:26">
      <c r="A416" s="2" t="s">
        <v>481</v>
      </c>
      <c r="B416" s="2" t="s">
        <v>498</v>
      </c>
      <c r="C416" s="8">
        <v>2</v>
      </c>
      <c r="D416" s="2" t="s">
        <v>488</v>
      </c>
      <c r="E416" s="2" t="s">
        <v>496</v>
      </c>
      <c r="F416" s="8">
        <v>9</v>
      </c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spans="1:26">
      <c r="A417" s="2" t="s">
        <v>481</v>
      </c>
      <c r="B417" s="2" t="s">
        <v>498</v>
      </c>
      <c r="C417" s="8">
        <v>2</v>
      </c>
      <c r="D417" s="2" t="s">
        <v>488</v>
      </c>
      <c r="E417" s="2" t="s">
        <v>496</v>
      </c>
      <c r="F417" s="8">
        <v>5</v>
      </c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spans="1:26">
      <c r="A418" s="2" t="s">
        <v>481</v>
      </c>
      <c r="B418" s="2" t="s">
        <v>498</v>
      </c>
      <c r="C418" s="8">
        <v>2</v>
      </c>
      <c r="D418" s="2" t="s">
        <v>488</v>
      </c>
      <c r="E418" s="2" t="s">
        <v>496</v>
      </c>
      <c r="F418" s="8">
        <v>7</v>
      </c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spans="1:26">
      <c r="A419" s="2" t="s">
        <v>481</v>
      </c>
      <c r="B419" s="2" t="s">
        <v>498</v>
      </c>
      <c r="C419" s="8">
        <v>2</v>
      </c>
      <c r="D419" s="2" t="s">
        <v>488</v>
      </c>
      <c r="E419" s="2" t="s">
        <v>496</v>
      </c>
      <c r="F419" s="8">
        <v>10</v>
      </c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spans="1:26">
      <c r="A420" s="2" t="s">
        <v>481</v>
      </c>
      <c r="B420" s="2" t="s">
        <v>498</v>
      </c>
      <c r="C420" s="8">
        <v>2</v>
      </c>
      <c r="D420" s="2" t="s">
        <v>488</v>
      </c>
      <c r="E420" s="2" t="s">
        <v>496</v>
      </c>
      <c r="F420" s="8">
        <v>6</v>
      </c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spans="1:26">
      <c r="A421" s="2" t="s">
        <v>481</v>
      </c>
      <c r="B421" s="2" t="s">
        <v>498</v>
      </c>
      <c r="C421" s="8">
        <v>2</v>
      </c>
      <c r="D421" s="2" t="s">
        <v>488</v>
      </c>
      <c r="E421" s="2" t="s">
        <v>496</v>
      </c>
      <c r="F421" s="8">
        <v>9</v>
      </c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spans="1:26">
      <c r="A422" s="2" t="s">
        <v>481</v>
      </c>
      <c r="B422" s="2" t="s">
        <v>498</v>
      </c>
      <c r="C422" s="8">
        <v>2</v>
      </c>
      <c r="D422" s="2" t="s">
        <v>488</v>
      </c>
      <c r="E422" s="2" t="s">
        <v>497</v>
      </c>
      <c r="F422" s="8">
        <v>8</v>
      </c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spans="1:26">
      <c r="A423" s="2" t="s">
        <v>481</v>
      </c>
      <c r="B423" s="2" t="s">
        <v>498</v>
      </c>
      <c r="C423" s="8">
        <v>2</v>
      </c>
      <c r="D423" s="2" t="s">
        <v>488</v>
      </c>
      <c r="E423" s="2" t="s">
        <v>497</v>
      </c>
      <c r="F423" s="8">
        <v>9</v>
      </c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spans="1:26">
      <c r="A424" s="2" t="s">
        <v>481</v>
      </c>
      <c r="B424" s="2" t="s">
        <v>498</v>
      </c>
      <c r="C424" s="8">
        <v>2</v>
      </c>
      <c r="D424" s="2" t="s">
        <v>488</v>
      </c>
      <c r="E424" s="2" t="s">
        <v>497</v>
      </c>
      <c r="F424" s="8">
        <v>7</v>
      </c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spans="1:26">
      <c r="A425" s="2" t="s">
        <v>481</v>
      </c>
      <c r="B425" s="2" t="s">
        <v>498</v>
      </c>
      <c r="C425" s="8">
        <v>2</v>
      </c>
      <c r="D425" s="2" t="s">
        <v>488</v>
      </c>
      <c r="E425" s="2" t="s">
        <v>497</v>
      </c>
      <c r="F425" s="8">
        <v>9</v>
      </c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spans="1:26">
      <c r="A426" s="2" t="s">
        <v>481</v>
      </c>
      <c r="B426" s="2" t="s">
        <v>498</v>
      </c>
      <c r="C426" s="8">
        <v>2</v>
      </c>
      <c r="D426" s="2" t="s">
        <v>488</v>
      </c>
      <c r="E426" s="2" t="s">
        <v>497</v>
      </c>
      <c r="F426" s="8">
        <v>9</v>
      </c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spans="1:26">
      <c r="A427" s="2" t="s">
        <v>481</v>
      </c>
      <c r="B427" s="2" t="s">
        <v>498</v>
      </c>
      <c r="C427" s="8">
        <v>2</v>
      </c>
      <c r="D427" s="2" t="s">
        <v>488</v>
      </c>
      <c r="E427" s="2" t="s">
        <v>497</v>
      </c>
      <c r="F427" s="8">
        <v>6</v>
      </c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>
      <c r="A428" s="2" t="s">
        <v>481</v>
      </c>
      <c r="B428" s="2" t="s">
        <v>498</v>
      </c>
      <c r="C428" s="8">
        <v>2</v>
      </c>
      <c r="D428" s="2" t="s">
        <v>488</v>
      </c>
      <c r="E428" s="2" t="s">
        <v>497</v>
      </c>
      <c r="F428" s="8">
        <v>13</v>
      </c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spans="1:26">
      <c r="A429" s="2" t="s">
        <v>481</v>
      </c>
      <c r="B429" s="2" t="s">
        <v>498</v>
      </c>
      <c r="C429" s="8">
        <v>2</v>
      </c>
      <c r="D429" s="2" t="s">
        <v>488</v>
      </c>
      <c r="E429" s="2" t="s">
        <v>497</v>
      </c>
      <c r="F429" s="8">
        <v>4</v>
      </c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spans="1:26">
      <c r="A430" s="2" t="s">
        <v>481</v>
      </c>
      <c r="B430" s="2" t="s">
        <v>498</v>
      </c>
      <c r="C430" s="8">
        <v>2</v>
      </c>
      <c r="D430" s="2" t="s">
        <v>488</v>
      </c>
      <c r="E430" s="2" t="s">
        <v>497</v>
      </c>
      <c r="F430" s="8">
        <v>14</v>
      </c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spans="1:26">
      <c r="A431" s="2" t="s">
        <v>481</v>
      </c>
      <c r="B431" s="2" t="s">
        <v>498</v>
      </c>
      <c r="C431" s="8">
        <v>2</v>
      </c>
      <c r="D431" s="2" t="s">
        <v>488</v>
      </c>
      <c r="E431" s="2" t="s">
        <v>497</v>
      </c>
      <c r="F431" s="8">
        <v>8</v>
      </c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spans="1:26">
      <c r="A432" s="2" t="s">
        <v>481</v>
      </c>
      <c r="B432" s="2" t="s">
        <v>498</v>
      </c>
      <c r="C432" s="8">
        <v>2</v>
      </c>
      <c r="D432" s="2" t="s">
        <v>488</v>
      </c>
      <c r="E432" s="2" t="s">
        <v>497</v>
      </c>
      <c r="F432" s="8">
        <v>15</v>
      </c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spans="1:26">
      <c r="A433" s="2" t="s">
        <v>481</v>
      </c>
      <c r="B433" s="2" t="s">
        <v>498</v>
      </c>
      <c r="C433" s="8">
        <v>2</v>
      </c>
      <c r="D433" s="2" t="s">
        <v>488</v>
      </c>
      <c r="E433" s="2" t="s">
        <v>497</v>
      </c>
      <c r="F433" s="8">
        <v>9</v>
      </c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spans="1:26">
      <c r="A434" s="2" t="s">
        <v>481</v>
      </c>
      <c r="B434" s="2" t="s">
        <v>498</v>
      </c>
      <c r="C434" s="8">
        <v>2</v>
      </c>
      <c r="D434" s="2" t="s">
        <v>488</v>
      </c>
      <c r="E434" s="2" t="s">
        <v>497</v>
      </c>
      <c r="F434" s="8">
        <v>12</v>
      </c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spans="1:26">
      <c r="A435" s="2" t="s">
        <v>481</v>
      </c>
      <c r="B435" s="2" t="s">
        <v>498</v>
      </c>
      <c r="C435" s="8">
        <v>2</v>
      </c>
      <c r="D435" s="2" t="s">
        <v>488</v>
      </c>
      <c r="E435" s="2" t="s">
        <v>497</v>
      </c>
      <c r="F435" s="8">
        <v>13</v>
      </c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spans="1:26">
      <c r="A436" s="2" t="s">
        <v>481</v>
      </c>
      <c r="B436" s="2" t="s">
        <v>498</v>
      </c>
      <c r="C436" s="8">
        <v>2</v>
      </c>
      <c r="D436" s="2" t="s">
        <v>488</v>
      </c>
      <c r="E436" s="2" t="s">
        <v>497</v>
      </c>
      <c r="F436" s="8">
        <v>8</v>
      </c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spans="1:26">
      <c r="A437" s="2" t="s">
        <v>481</v>
      </c>
      <c r="B437" s="2" t="s">
        <v>498</v>
      </c>
      <c r="C437" s="8">
        <v>2</v>
      </c>
      <c r="D437" s="2" t="s">
        <v>488</v>
      </c>
      <c r="E437" s="2" t="s">
        <v>497</v>
      </c>
      <c r="F437" s="8">
        <v>11</v>
      </c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spans="1:26">
      <c r="A438" s="2" t="s">
        <v>481</v>
      </c>
      <c r="B438" s="2" t="s">
        <v>498</v>
      </c>
      <c r="C438" s="8">
        <v>2</v>
      </c>
      <c r="D438" s="2" t="s">
        <v>488</v>
      </c>
      <c r="E438" s="2" t="s">
        <v>497</v>
      </c>
      <c r="F438" s="8">
        <v>6</v>
      </c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spans="1:26">
      <c r="A439" s="2" t="s">
        <v>481</v>
      </c>
      <c r="B439" s="2" t="s">
        <v>498</v>
      </c>
      <c r="C439" s="8">
        <v>2</v>
      </c>
      <c r="D439" s="2" t="s">
        <v>488</v>
      </c>
      <c r="E439" s="2" t="s">
        <v>497</v>
      </c>
      <c r="F439" s="8">
        <v>13</v>
      </c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spans="1:26">
      <c r="A440" s="2" t="s">
        <v>481</v>
      </c>
      <c r="B440" s="2" t="s">
        <v>498</v>
      </c>
      <c r="C440" s="8">
        <v>2</v>
      </c>
      <c r="D440" s="2" t="s">
        <v>488</v>
      </c>
      <c r="E440" s="2" t="s">
        <v>497</v>
      </c>
      <c r="F440" s="8">
        <v>11</v>
      </c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spans="1:26">
      <c r="A441" s="2" t="s">
        <v>481</v>
      </c>
      <c r="B441" s="2" t="s">
        <v>498</v>
      </c>
      <c r="C441" s="8">
        <v>2</v>
      </c>
      <c r="D441" s="2" t="s">
        <v>488</v>
      </c>
      <c r="E441" s="2" t="s">
        <v>497</v>
      </c>
      <c r="F441" s="8">
        <v>5</v>
      </c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spans="1:26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6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spans="1:26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spans="1:26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spans="1:2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spans="1:26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spans="1:26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spans="1:26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spans="1:26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spans="1:26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spans="1:26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spans="1:26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spans="1:26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spans="1:26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spans="1:2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spans="1:26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spans="1:26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spans="1:26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spans="1:26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spans="1:26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spans="1:26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spans="1:26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spans="1:26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spans="1:2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spans="1:26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spans="1:26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spans="1:26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spans="1:26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spans="1:26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spans="1:26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6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spans="1:26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spans="1:26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spans="1:2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spans="1:26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spans="1:26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spans="1:26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spans="1:26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spans="1:26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spans="1:26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spans="1:26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spans="1:26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spans="1:26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spans="1:2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spans="1:26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spans="1:26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spans="1:26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spans="1:26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spans="1:26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spans="1:26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spans="1:26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spans="1:26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spans="1:2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spans="1:26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spans="1:26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spans="1:26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spans="1:26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spans="1:26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spans="1:26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6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spans="1:26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spans="1:26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spans="1:2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spans="1:26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spans="1:26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spans="1:26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spans="1:26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spans="1:26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spans="1:26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spans="1:26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spans="1:26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spans="1:26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spans="1:2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spans="1:26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6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spans="1:26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spans="1:26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spans="1:26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spans="1:26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spans="1:26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spans="1:26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spans="1:26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spans="1: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spans="1:26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spans="1:26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spans="1:26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spans="1:26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spans="1:26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spans="1:26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spans="1:26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spans="1:26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spans="1:2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spans="1:26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spans="1:26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spans="1:26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spans="1:26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spans="1:26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spans="1:26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spans="1:26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spans="1:26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spans="1:26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spans="1:2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spans="1:26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6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spans="1:26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spans="1:26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spans="1:26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spans="1:26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spans="1:26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spans="1:26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spans="1:26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spans="1:2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spans="1:26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spans="1:26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spans="1:26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spans="1:26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spans="1:26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spans="1:26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6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spans="1:26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spans="1:26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spans="1:2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pans="1:26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spans="1:26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spans="1:26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spans="1:26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pans="1:26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spans="1:26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spans="1:26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spans="1:26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spans="1:26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spans="1:2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spans="1:26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6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spans="1:26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spans="1:26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spans="1:26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spans="1:26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spans="1:26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spans="1:26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spans="1:26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spans="1:2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spans="1:26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spans="1:26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spans="1:26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spans="1:26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spans="1:26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spans="1:26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6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spans="1:26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spans="1:26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spans="1:2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spans="1:26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spans="1:26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spans="1:26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spans="1:26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spans="1:26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spans="1:26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spans="1:26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spans="1:26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spans="1:26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spans="1:2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spans="1:26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spans="1:26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spans="1:26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spans="1:26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spans="1:26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spans="1:26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spans="1:26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spans="1:26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spans="1:26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spans="1:2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spans="1:26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spans="1:26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spans="1:26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spans="1:26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spans="1:26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spans="1:26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spans="1:26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6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spans="1:26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spans="1: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spans="1:26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spans="1:26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spans="1:26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spans="1:26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spans="1:26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spans="1:26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spans="1:26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spans="1:26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spans="1:26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spans="1:2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spans="1:26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spans="1:26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6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spans="1:26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spans="1:26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spans="1:26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spans="1:26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spans="1:26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spans="1:26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spans="1:2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spans="1:26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spans="1:26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spans="1:26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spans="1:26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spans="1:26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spans="1:26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spans="1:26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spans="1:26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spans="1:26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spans="1:2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spans="1:26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spans="1:26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spans="1:26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spans="1:26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spans="1:26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spans="1:26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spans="1:26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spans="1:26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spans="1:26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spans="1:2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spans="1:26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spans="1:26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spans="1:26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spans="1:26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spans="1:26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spans="1:26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spans="1:26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spans="1:26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spans="1:26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spans="1:2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spans="1:26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spans="1:26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spans="1:26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spans="1:26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spans="1:26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spans="1:26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spans="1:26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spans="1:26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spans="1:26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spans="1:2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spans="1:26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spans="1:26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spans="1:26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spans="1:26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spans="1:26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spans="1:26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spans="1:26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spans="1:26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spans="1:26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spans="1:2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spans="1:26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spans="1:26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spans="1:26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spans="1:26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spans="1:26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spans="1:26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spans="1:26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spans="1:26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spans="1:26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spans="1:2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:26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spans="1:26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spans="1:26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spans="1:26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spans="1:26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spans="1:26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spans="1:26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spans="1:26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spans="1:26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spans="1:2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spans="1:26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spans="1:26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spans="1:26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spans="1:26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spans="1:26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spans="1:26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spans="1:26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spans="1:26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spans="1:26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spans="1: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spans="1:26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spans="1:26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spans="1:26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spans="1:26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spans="1:26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spans="1:26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spans="1:26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spans="1:26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spans="1:26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spans="1:2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:26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spans="1:26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spans="1:26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spans="1:26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spans="1:26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spans="1:26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spans="1:26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spans="1:26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spans="1:26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spans="1:2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spans="1:26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spans="1:26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spans="1:26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spans="1:26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spans="1:26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spans="1:26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spans="1:26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spans="1:26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spans="1:26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spans="1:2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spans="1:26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spans="1:26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spans="1:26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spans="1:26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spans="1:26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spans="1:26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spans="1:26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6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spans="1:26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spans="1:2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spans="1:26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spans="1:26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spans="1:26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spans="1:26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spans="1:26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spans="1:26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spans="1:26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spans="1:26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spans="1:26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spans="1:2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spans="1:26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spans="1:26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spans="1:26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spans="1:26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spans="1:26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spans="1:26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spans="1:26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spans="1:26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spans="1:26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spans="1:2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spans="1:26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spans="1:26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spans="1:26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spans="1:26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spans="1:26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spans="1:26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spans="1:26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spans="1:26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spans="1:26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spans="1:2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spans="1:26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spans="1:26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spans="1:26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spans="1:26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spans="1:26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spans="1:26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spans="1:26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spans="1:26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spans="1:26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spans="1:2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spans="1:26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spans="1:26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spans="1:26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spans="1:26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spans="1:26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spans="1:26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spans="1:26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spans="1:26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spans="1:26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spans="1:2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spans="1:26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spans="1:26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spans="1:26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spans="1:26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spans="1:26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spans="1:26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spans="1:26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spans="1:26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spans="1:26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spans="1: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spans="1:26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spans="1:26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spans="1:26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spans="1:26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spans="1:26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spans="1:26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spans="1:26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spans="1:26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spans="1:26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spans="1:2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spans="1:26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spans="1:26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spans="1:26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spans="1:26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spans="1:26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spans="1:26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spans="1:26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spans="1:26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spans="1:2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spans="1:26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spans="1:26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spans="1:26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spans="1:26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spans="1:26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spans="1:26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spans="1:26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spans="1:26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spans="1:2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spans="1:26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spans="1:26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spans="1:26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spans="1:26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spans="1:26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spans="1:26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spans="1:26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spans="1:26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spans="1:26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spans="1:2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spans="1:26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spans="1:26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spans="1:26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spans="1:26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spans="1:26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spans="1:26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spans="1:26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spans="1:26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spans="1:26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spans="1:2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spans="1:26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spans="1:26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spans="1:26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spans="1:26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spans="1:26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spans="1:26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spans="1:26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spans="1:26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spans="1:26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spans="1:2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spans="1:26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spans="1:26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spans="1:26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spans="1:26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spans="1:26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spans="1:26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spans="1:26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spans="1:26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spans="1:26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spans="1:2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spans="1:26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spans="1:26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spans="1:26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spans="1:26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spans="1:26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spans="1:26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spans="1:26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spans="1:26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spans="1:26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spans="1:2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spans="1:26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spans="1:26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spans="1:26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spans="1:26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spans="1:26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spans="1:26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spans="1:26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spans="1:26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spans="1:26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spans="1:2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spans="1:26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spans="1:26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spans="1:26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spans="1:26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spans="1:26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spans="1:26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spans="1:26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spans="1:26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spans="1:26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spans="1: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spans="1:26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spans="1:26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spans="1:26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spans="1:26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spans="1:26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spans="1:26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spans="1:26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spans="1:26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spans="1:26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spans="1:2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spans="1:26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spans="1:26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spans="1:26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spans="1:26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spans="1:26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spans="1:26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spans="1:26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spans="1:26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spans="1:26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spans="1:2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spans="1:26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spans="1:26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spans="1:26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spans="1:26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spans="1:26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spans="1:26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spans="1:26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spans="1:26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spans="1:26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spans="1:2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spans="1:26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spans="1:26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spans="1:26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spans="1:26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spans="1:26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spans="1:26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spans="1:26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spans="1:26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spans="1:26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spans="1:2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spans="1:26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spans="1:26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spans="1:26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spans="1:26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spans="1:26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spans="1:26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spans="1:26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spans="1:26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spans="1:26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spans="1:2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spans="1:26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spans="1:26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spans="1:26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spans="1:26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spans="1:26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spans="1:26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spans="1:26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spans="1:26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spans="1:26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spans="1:2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spans="1:26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spans="1:26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spans="1:26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spans="1:26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spans="1:26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spans="1:26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spans="1:26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spans="1:26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spans="1:26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spans="1:2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spans="1:26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spans="1:26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spans="1:26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spans="1:26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East_Coast_Latitudinal_Cline</vt:lpstr>
      <vt:lpstr>Latitudinal_R_input</vt:lpstr>
      <vt:lpstr>Seasons_Wild_Pennsylvania</vt:lpstr>
      <vt:lpstr>Seasonal_R_input</vt:lpstr>
      <vt:lpstr>Seasons_Experimental_Orchard_16</vt:lpstr>
      <vt:lpstr>Experimental_R_input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Berardi, Skyler Marie</dc:creator>
  <cp:lastModifiedBy>Berardi, Skyler</cp:lastModifiedBy>
  <dcterms:created xsi:type="dcterms:W3CDTF">2023-03-29T18:33:57Z</dcterms:created>
  <dcterms:modified xsi:type="dcterms:W3CDTF">2024-08-22T15:25:48Z</dcterms:modified>
</cp:coreProperties>
</file>