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480" yWindow="120" windowWidth="15720" windowHeight="13500"/>
  </bookViews>
  <sheets>
    <sheet name="Titular" sheetId="2" r:id="rId1"/>
    <sheet name="Informes" sheetId="3" r:id="rId2"/>
    <sheet name="Notas" sheetId="4" r:id="rId3"/>
    <sheet name="Plan4" sheetId="6" state="hidden" r:id="rId4"/>
  </sheets>
  <externalReferences>
    <externalReference r:id="rId5"/>
  </externalReferences>
  <definedNames>
    <definedName name="aporte">'[1]Controle de Investimentos'!$D$18</definedName>
    <definedName name="patrimonio">'[1]Controle de Investimentos'!$D$21</definedName>
    <definedName name="qtde_anos">'[1]Controle de Investimentos'!$D$19</definedName>
    <definedName name="rendimento_carteira">'[1]Controle de Investimentos'!$D$14</definedName>
    <definedName name="taxa_mensal">'[1]Controle de Investimentos'!$D$20</definedName>
  </definedNames>
  <calcPr calcId="145621"/>
</workbook>
</file>

<file path=xl/calcChain.xml><?xml version="1.0" encoding="utf-8"?>
<calcChain xmlns="http://schemas.openxmlformats.org/spreadsheetml/2006/main">
  <c r="C8" i="3" l="1"/>
</calcChain>
</file>

<file path=xl/sharedStrings.xml><?xml version="1.0" encoding="utf-8"?>
<sst xmlns="http://schemas.openxmlformats.org/spreadsheetml/2006/main" count="105" uniqueCount="94">
  <si>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</si>
  <si>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</si>
  <si>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</si>
  <si>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</si>
  <si>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</si>
  <si>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</si>
  <si>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</si>
  <si>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</si>
  <si>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</si>
  <si>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</si>
  <si>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</si>
  <si>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DE ENTREGA ANTERIOR</t>
  </si>
  <si>
    <t>DEPENDENTE CÔNJUGE</t>
  </si>
  <si>
    <t>RESIDENTE DO EXTERIOR</t>
  </si>
  <si>
    <t>1 - DADOS DO TÍTULAR</t>
  </si>
  <si>
    <t>Preencha os dados da sua pessoa física abaixo</t>
  </si>
  <si>
    <t>eduarda.alves@aluno.ufabc.edu.br</t>
  </si>
  <si>
    <t>Mina Sharon Myoui</t>
  </si>
  <si>
    <t>Chaeyoung Son</t>
  </si>
  <si>
    <t>24/03/1997</t>
  </si>
  <si>
    <t>Rua dos Coelhos. R, - N° 7</t>
  </si>
  <si>
    <t>Rua dos Coelhos. Ruan, - N° 7</t>
  </si>
  <si>
    <t>NÃO</t>
  </si>
  <si>
    <t>SIM</t>
  </si>
  <si>
    <t>Preencha com seus dados atuais de cada banco</t>
  </si>
  <si>
    <t>BANCO</t>
  </si>
  <si>
    <t>VALOR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</si>
  <si>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</si>
  <si>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</si>
  <si>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</si>
  <si>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</si>
  <si>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</si>
  <si>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</si>
  <si>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</si>
  <si>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</si>
  <si>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</si>
  <si>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</si>
  <si>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</si>
  <si>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</si>
  <si>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</si>
  <si>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</si>
  <si>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</si>
  <si>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</si>
  <si>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</si>
  <si>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</si>
  <si>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</si>
  <si>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</si>
  <si>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</si>
  <si>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</si>
  <si>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</si>
  <si>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</si>
  <si>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</si>
  <si>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</si>
  <si>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</si>
  <si>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</si>
  <si>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</si>
  <si>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</si>
  <si>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</si>
  <si>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</si>
  <si>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</si>
  <si>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</si>
  <si>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</si>
  <si>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</si>
  <si>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</si>
  <si>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</si>
  <si>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</si>
  <si>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</si>
  <si>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</si>
  <si>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</si>
  <si>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</si>
  <si>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</si>
  <si>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</si>
  <si>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</si>
  <si>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</si>
  <si>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</si>
  <si>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</si>
  <si>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</si>
  <si>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</si>
  <si>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</si>
  <si>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BANCOBB.PDF</t>
  </si>
  <si>
    <t>1° Banco</t>
  </si>
  <si>
    <t>2° Banco</t>
  </si>
  <si>
    <t>3° Banco</t>
  </si>
  <si>
    <t>BANCOBTG.PDF</t>
  </si>
  <si>
    <t>BANCOMS.PDF</t>
  </si>
  <si>
    <t>TOTAL</t>
  </si>
  <si>
    <t>São todos os valores de entrada mês a mês de receita</t>
  </si>
  <si>
    <t>1 - NOTAS BANCÁRIAS OU EXTRATO DE HOLERITES</t>
  </si>
  <si>
    <t>DATA</t>
  </si>
  <si>
    <t>CATEGORIA</t>
  </si>
  <si>
    <t>VALOR</t>
  </si>
  <si>
    <t>ENTRADAS</t>
  </si>
  <si>
    <t xml:space="preserve"> 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</si>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</sst>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0&quot;.&quot;000&quot;.&quot;000&quot;-&quot;00"/>
    <numFmt numFmtId="165" formatCode="00000\-0000"/>
    <numFmt numFmtId="166" formatCode="00000\-000"/>
    <numFmt numFmtId="168" formatCode="&quot;(&quot;00&quot;)&quot;00000&quot;-&quot;0000"/>
    <numFmt numFmtId="169" formatCode="&quot;$&quot;#,##0.00"/>
    <numFmt numFmtId="172" formatCode="\(00\)0000\-0000"/>
  </numFmts>
  <fonts count="12">
    <font>
      <sz val="10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Segoe UI Light"/>
      <family val="2"/>
    </font>
    <font>
      <u/>
      <sz val="10"/>
      <color theme="1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1"/>
      <color rgb="FF000000"/>
      <name val="Aptos Narrow"/>
      <family val="2"/>
    </font>
    <font>
      <sz val="11"/>
      <color theme="0"/>
      <name val="Aptos Narrow"/>
      <family val="2"/>
    </font>
    <font>
      <sz val="8"/>
      <color theme="1" tint="0.249977111117893"/>
      <name val="Calibri"/>
      <family val="2"/>
      <scheme val="minor"/>
    </font>
    <font>
      <b/>
      <sz val="11"/>
      <color rgb="FF9C6500"/>
      <name val="Segoe UI Light"/>
      <family val="2"/>
    </font>
    <font>
      <sz val="11"/>
      <color rgb="FF000000"/>
      <name val="Segoe UI Light"/>
      <family val="2"/>
    </font>
    <font>
      <sz val="11"/>
      <color theme="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3D3D3D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2" xfId="0" applyFont="1" applyBorder="1" applyAlignment="1">
      <alignment horizontal="right"/>
    </xf>
    <xf numFmtId="0" fontId="1" fillId="0" borderId="1" xfId="1"/>
    <xf numFmtId="0" fontId="6" fillId="0" borderId="0" xfId="0" applyFont="1"/>
    <xf numFmtId="0" fontId="7" fillId="5" borderId="0" xfId="0" applyFont="1" applyFill="1"/>
    <xf numFmtId="0" fontId="8" fillId="0" borderId="4" xfId="0" applyFont="1" applyBorder="1" applyAlignment="1"/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5" fillId="4" borderId="3" xfId="0" applyFont="1" applyFill="1" applyBorder="1" applyAlignment="1">
      <alignment horizontal="left" indent="2"/>
    </xf>
    <xf numFmtId="0" fontId="0" fillId="4" borderId="3" xfId="0" applyFill="1" applyBorder="1" applyAlignment="1">
      <alignment horizontal="left" indent="2"/>
    </xf>
    <xf numFmtId="169" fontId="9" fillId="3" borderId="0" xfId="2" applyNumberFormat="1" applyFont="1" applyAlignment="1">
      <alignment horizontal="center"/>
    </xf>
    <xf numFmtId="0" fontId="9" fillId="3" borderId="0" xfId="2" applyFont="1" applyAlignment="1">
      <alignment horizontal="center"/>
    </xf>
    <xf numFmtId="0" fontId="5" fillId="4" borderId="0" xfId="0" applyFont="1" applyFill="1" applyAlignment="1">
      <alignment horizontal="left" indent="2"/>
    </xf>
    <xf numFmtId="0" fontId="0" fillId="4" borderId="0" xfId="0" applyFill="1" applyAlignment="1">
      <alignment horizontal="left" indent="2"/>
    </xf>
    <xf numFmtId="0" fontId="1" fillId="0" borderId="1" xfId="1" applyAlignment="1">
      <alignment horizontal="center"/>
    </xf>
    <xf numFmtId="0" fontId="11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2" fillId="3" borderId="2" xfId="2" applyBorder="1" applyAlignment="1" applyProtection="1">
      <alignment horizontal="right"/>
      <protection locked="0"/>
    </xf>
    <xf numFmtId="164" fontId="2" fillId="3" borderId="2" xfId="2" applyNumberFormat="1" applyBorder="1" applyAlignment="1" applyProtection="1">
      <alignment horizontal="right"/>
      <protection locked="0"/>
    </xf>
    <xf numFmtId="165" fontId="2" fillId="3" borderId="2" xfId="2" applyNumberFormat="1" applyBorder="1" applyAlignment="1" applyProtection="1">
      <alignment horizontal="right"/>
      <protection locked="0"/>
    </xf>
    <xf numFmtId="166" fontId="2" fillId="3" borderId="2" xfId="2" applyNumberFormat="1" applyBorder="1" applyAlignment="1" applyProtection="1">
      <alignment horizontal="right"/>
      <protection locked="0"/>
    </xf>
    <xf numFmtId="168" fontId="2" fillId="3" borderId="2" xfId="2" applyNumberFormat="1" applyBorder="1" applyAlignment="1" applyProtection="1">
      <alignment horizontal="right"/>
      <protection locked="0"/>
    </xf>
    <xf numFmtId="0" fontId="4" fillId="3" borderId="2" xfId="3" applyFill="1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169" fontId="2" fillId="3" borderId="2" xfId="2" applyNumberFormat="1" applyBorder="1" applyAlignment="1" applyProtection="1">
      <alignment horizontal="right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69" fontId="3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72" fontId="2" fillId="3" borderId="2" xfId="2" applyNumberFormat="1" applyBorder="1" applyAlignment="1" applyProtection="1">
      <alignment horizontal="right"/>
      <protection locked="0"/>
    </xf>
  </cellXfs>
  <cellStyles count="4">
    <cellStyle name="Hiperlink" xfId="3" builtinId="8"/>
    <cellStyle name="Neutra" xfId="2" builtinId="28"/>
    <cellStyle name="Normal" xfId="0" builtinId="0"/>
    <cellStyle name="Título 1" xfId="1" builtinId="16"/>
  </cellStyles>
  <dxfs count="5">
    <dxf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 Light"/>
        <scheme val="none"/>
      </font>
      <numFmt numFmtId="169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 Light"/>
        <scheme val="none"/>
      </font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 Light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3D3D3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ariaeduardacoutinhoalves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ariaeduardacoutinhoalves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6" Type="http://schemas.openxmlformats.org/officeDocument/2006/relationships/image" Target="../media/image4.png"/><Relationship Id="rId5" Type="http://schemas.openxmlformats.org/officeDocument/2006/relationships/hyperlink" Target="https://www.linkedin.com/in/mariaeduardacoutinhoalves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176213</xdr:colOff>
      <xdr:row>2</xdr:row>
      <xdr:rowOff>152401</xdr:rowOff>
    </xdr:from>
    <xdr:to>
      <xdr:col>0</xdr:col>
      <xdr:colOff>2252662</xdr:colOff>
      <xdr:row>13</xdr:row>
      <xdr:rowOff>150202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3" y="476251"/>
          <a:ext cx="2076449" cy="2076449"/>
        </a:xfrm>
        <a:prstGeom prst="rect">
          <a:avLst/>
        </a:prstGeom>
      </xdr:spPr>
    </xdr:pic>
    <xdr:clientData/>
  </xdr:twoCellAnchor>
  <xdr:twoCellAnchor>
    <xdr:from>
      <xdr:col>0</xdr:col>
      <xdr:colOff>114299</xdr:colOff>
      <xdr:row>0</xdr:row>
      <xdr:rowOff>152400</xdr:rowOff>
    </xdr:from>
    <xdr:to>
      <xdr:col>0</xdr:col>
      <xdr:colOff>2314575</xdr:colOff>
      <xdr:row>3</xdr:row>
      <xdr:rowOff>95250</xdr:rowOff>
    </xdr:to>
    <xdr:sp macro="" textlink="">
      <xdr:nvSpPr>
        <xdr:cNvPr id="2" name="Retângulo 1"/>
        <xdr:cNvSpPr/>
      </xdr:nvSpPr>
      <xdr:spPr>
        <a:xfrm>
          <a:off x="114299" y="152400"/>
          <a:ext cx="2200276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gradFill>
                <a:gsLst>
                  <a:gs pos="61000">
                    <a:srgbClr val="C3D7FC"/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98000">
                    <a:srgbClr val="85C2FF"/>
                  </a:gs>
                  <a:gs pos="19000">
                    <a:srgbClr val="FFEBFA"/>
                  </a:gs>
                </a:gsLst>
                <a:lin ang="5400000" scaled="0"/>
              </a:gradFill>
              <a:latin typeface="Arial Black" panose="020B0A04020102020204" pitchFamily="34" charset="0"/>
            </a:rPr>
            <a:t>SKY INFORME</a:t>
          </a:r>
          <a:endParaRPr lang="en-US" sz="2000" b="1">
            <a:gradFill>
              <a:gsLst>
                <a:gs pos="61000">
                  <a:srgbClr val="C3D7FC"/>
                </a:gs>
                <a:gs pos="10000">
                  <a:schemeClr val="tx2">
                    <a:lumMod val="40000"/>
                    <a:lumOff val="60000"/>
                  </a:schemeClr>
                </a:gs>
                <a:gs pos="98000">
                  <a:srgbClr val="85C2FF"/>
                </a:gs>
                <a:gs pos="19000">
                  <a:srgbClr val="FFEBFA"/>
                </a:gs>
              </a:gsLst>
              <a:lin ang="5400000" scaled="0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190500</xdr:colOff>
      <xdr:row>13</xdr:row>
      <xdr:rowOff>159727</xdr:rowOff>
    </xdr:from>
    <xdr:to>
      <xdr:col>0</xdr:col>
      <xdr:colOff>2295525</xdr:colOff>
      <xdr:row>16</xdr:row>
      <xdr:rowOff>64477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190500" y="2562225"/>
          <a:ext cx="2105025" cy="476250"/>
        </a:xfrm>
        <a:prstGeom prst="roundRect">
          <a:avLst>
            <a:gd name="adj" fmla="val 32000"/>
          </a:avLst>
        </a:prstGeom>
        <a:gradFill>
          <a:gsLst>
            <a:gs pos="2000">
              <a:schemeClr val="tx2">
                <a:lumMod val="40000"/>
                <a:lumOff val="60000"/>
              </a:schemeClr>
            </a:gs>
            <a:gs pos="37000">
              <a:srgbClr val="8ABBF1"/>
            </a:gs>
            <a:gs pos="100000">
              <a:srgbClr val="85C2FF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190500</xdr:colOff>
      <xdr:row>17</xdr:row>
      <xdr:rowOff>74002</xdr:rowOff>
    </xdr:from>
    <xdr:to>
      <xdr:col>0</xdr:col>
      <xdr:colOff>2295525</xdr:colOff>
      <xdr:row>19</xdr:row>
      <xdr:rowOff>169252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190500" y="3228975"/>
          <a:ext cx="2105025" cy="476250"/>
        </a:xfrm>
        <a:prstGeom prst="roundRect">
          <a:avLst>
            <a:gd name="adj" fmla="val 32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190500</xdr:colOff>
      <xdr:row>21</xdr:row>
      <xdr:rowOff>7327</xdr:rowOff>
    </xdr:from>
    <xdr:to>
      <xdr:col>0</xdr:col>
      <xdr:colOff>2295525</xdr:colOff>
      <xdr:row>23</xdr:row>
      <xdr:rowOff>159727</xdr:rowOff>
    </xdr:to>
    <xdr:sp macro="" textlink="">
      <xdr:nvSpPr>
        <xdr:cNvPr id="6" name="Retângulo de cantos arredondados 5">
          <a:hlinkClick xmlns:r="http://schemas.openxmlformats.org/officeDocument/2006/relationships" r:id="rId4"/>
        </xdr:cNvPr>
        <xdr:cNvSpPr/>
      </xdr:nvSpPr>
      <xdr:spPr>
        <a:xfrm>
          <a:off x="190500" y="3895725"/>
          <a:ext cx="2105025" cy="476250"/>
        </a:xfrm>
        <a:prstGeom prst="roundRect">
          <a:avLst>
            <a:gd name="adj" fmla="val 32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889000</xdr:colOff>
      <xdr:row>26</xdr:row>
      <xdr:rowOff>127977</xdr:rowOff>
    </xdr:from>
    <xdr:to>
      <xdr:col>0</xdr:col>
      <xdr:colOff>1529080</xdr:colOff>
      <xdr:row>30</xdr:row>
      <xdr:rowOff>120357</xdr:rowOff>
    </xdr:to>
    <xdr:pic>
      <xdr:nvPicPr>
        <xdr:cNvPr id="7" name="linkedin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4826000"/>
          <a:ext cx="640080" cy="640080"/>
        </a:xfrm>
        <a:prstGeom prst="rect">
          <a:avLst/>
        </a:prstGeom>
      </xdr:spPr>
    </xdr:pic>
    <xdr:clientData fLocksWithSheet="0"/>
  </xdr:twoCellAnchor>
  <xdr:twoCellAnchor editAs="absolute">
    <xdr:from>
      <xdr:col>2</xdr:col>
      <xdr:colOff>2579075</xdr:colOff>
      <xdr:row>20</xdr:row>
      <xdr:rowOff>139212</xdr:rowOff>
    </xdr:from>
    <xdr:to>
      <xdr:col>4</xdr:col>
      <xdr:colOff>14654</xdr:colOff>
      <xdr:row>22</xdr:row>
      <xdr:rowOff>65942</xdr:rowOff>
    </xdr:to>
    <xdr:sp macro="" textlink="">
      <xdr:nvSpPr>
        <xdr:cNvPr id="11" name="Retângulo 10">
          <a:hlinkClick xmlns:r="http://schemas.openxmlformats.org/officeDocument/2006/relationships" r:id="rId3"/>
        </xdr:cNvPr>
        <xdr:cNvSpPr/>
      </xdr:nvSpPr>
      <xdr:spPr>
        <a:xfrm>
          <a:off x="5671037" y="3861289"/>
          <a:ext cx="2593732" cy="24911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PRÓXIMO</a:t>
          </a:r>
          <a:r>
            <a:rPr lang="en-US" sz="1100" baseline="0"/>
            <a:t> -&gt;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176213</xdr:colOff>
      <xdr:row>2</xdr:row>
      <xdr:rowOff>152401</xdr:rowOff>
    </xdr:from>
    <xdr:to>
      <xdr:col>0</xdr:col>
      <xdr:colOff>2252662</xdr:colOff>
      <xdr:row>13</xdr:row>
      <xdr:rowOff>160460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3" y="476251"/>
          <a:ext cx="2076449" cy="2076449"/>
        </a:xfrm>
        <a:prstGeom prst="rect">
          <a:avLst/>
        </a:prstGeom>
      </xdr:spPr>
    </xdr:pic>
    <xdr:clientData/>
  </xdr:twoCellAnchor>
  <xdr:twoCellAnchor>
    <xdr:from>
      <xdr:col>0</xdr:col>
      <xdr:colOff>114299</xdr:colOff>
      <xdr:row>0</xdr:row>
      <xdr:rowOff>152400</xdr:rowOff>
    </xdr:from>
    <xdr:to>
      <xdr:col>0</xdr:col>
      <xdr:colOff>2314575</xdr:colOff>
      <xdr:row>3</xdr:row>
      <xdr:rowOff>95250</xdr:rowOff>
    </xdr:to>
    <xdr:sp macro="" textlink="">
      <xdr:nvSpPr>
        <xdr:cNvPr id="3" name="Retângulo 2"/>
        <xdr:cNvSpPr/>
      </xdr:nvSpPr>
      <xdr:spPr>
        <a:xfrm>
          <a:off x="114299" y="152400"/>
          <a:ext cx="2200276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gradFill>
                <a:gsLst>
                  <a:gs pos="61000">
                    <a:srgbClr val="C3D7FC"/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98000">
                    <a:srgbClr val="85C2FF"/>
                  </a:gs>
                  <a:gs pos="19000">
                    <a:srgbClr val="FFEBFA"/>
                  </a:gs>
                </a:gsLst>
                <a:lin ang="5400000" scaled="0"/>
              </a:gradFill>
              <a:latin typeface="Arial Black" panose="020B0A04020102020204" pitchFamily="34" charset="0"/>
            </a:rPr>
            <a:t>SKY</a:t>
          </a:r>
          <a:r>
            <a:rPr lang="en-US" sz="2000" b="1" baseline="0">
              <a:gradFill>
                <a:gsLst>
                  <a:gs pos="61000">
                    <a:srgbClr val="C3D7FC"/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98000">
                    <a:srgbClr val="85C2FF"/>
                  </a:gs>
                  <a:gs pos="19000">
                    <a:srgbClr val="FFEBFA"/>
                  </a:gs>
                </a:gsLst>
                <a:lin ang="5400000" scaled="0"/>
              </a:gradFill>
              <a:latin typeface="Arial Black" panose="020B0A04020102020204" pitchFamily="34" charset="0"/>
            </a:rPr>
            <a:t> </a:t>
          </a:r>
          <a:r>
            <a:rPr lang="en-US" sz="2000" b="1" baseline="0">
              <a:gradFill>
                <a:gsLst>
                  <a:gs pos="61000">
                    <a:srgbClr val="C3D7FC"/>
                  </a:gs>
                  <a:gs pos="10000">
                    <a:schemeClr val="tx2">
                      <a:lumMod val="40000"/>
                      <a:lumOff val="60000"/>
                    </a:schemeClr>
                  </a:gs>
                  <a:gs pos="98000">
                    <a:srgbClr val="85C2FF"/>
                  </a:gs>
                  <a:gs pos="19000">
                    <a:srgbClr val="FFEBFA"/>
                  </a:gs>
                </a:gsLst>
                <a:lin ang="5400000" scaled="0"/>
              </a:gradFill>
              <a:latin typeface="Arial Black" panose="020B0A04020102020204" pitchFamily="34" charset="0"/>
            </a:rPr>
            <a:t>INFORME</a:t>
          </a:r>
          <a:endParaRPr lang="en-US" sz="2000" b="1">
            <a:gradFill>
              <a:gsLst>
                <a:gs pos="61000">
                  <a:srgbClr val="C3D7FC"/>
                </a:gs>
                <a:gs pos="10000">
                  <a:schemeClr val="tx2">
                    <a:lumMod val="40000"/>
                    <a:lumOff val="60000"/>
                  </a:schemeClr>
                </a:gs>
                <a:gs pos="98000">
                  <a:srgbClr val="85C2FF"/>
                </a:gs>
                <a:gs pos="19000">
                  <a:srgbClr val="FFEBFA"/>
                </a:gs>
              </a:gsLst>
              <a:lin ang="5400000" scaled="0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190500</xdr:colOff>
      <xdr:row>14</xdr:row>
      <xdr:rowOff>8793</xdr:rowOff>
    </xdr:from>
    <xdr:to>
      <xdr:col>0</xdr:col>
      <xdr:colOff>2295525</xdr:colOff>
      <xdr:row>16</xdr:row>
      <xdr:rowOff>131152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190500" y="2562225"/>
          <a:ext cx="2105025" cy="476250"/>
        </a:xfrm>
        <a:prstGeom prst="roundRect">
          <a:avLst>
            <a:gd name="adj" fmla="val 32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190500</xdr:colOff>
      <xdr:row>17</xdr:row>
      <xdr:rowOff>130419</xdr:rowOff>
    </xdr:from>
    <xdr:to>
      <xdr:col>0</xdr:col>
      <xdr:colOff>2295525</xdr:colOff>
      <xdr:row>20</xdr:row>
      <xdr:rowOff>91587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190500" y="3228975"/>
          <a:ext cx="2105025" cy="476250"/>
        </a:xfrm>
        <a:prstGeom prst="roundRect">
          <a:avLst>
            <a:gd name="adj" fmla="val 32000"/>
          </a:avLst>
        </a:prstGeom>
        <a:gradFill>
          <a:gsLst>
            <a:gs pos="2000">
              <a:schemeClr val="tx2">
                <a:lumMod val="40000"/>
                <a:lumOff val="60000"/>
              </a:schemeClr>
            </a:gs>
            <a:gs pos="37000">
              <a:srgbClr val="8ABBF1"/>
            </a:gs>
            <a:gs pos="100000">
              <a:srgbClr val="85C2FF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190500</xdr:colOff>
      <xdr:row>21</xdr:row>
      <xdr:rowOff>90121</xdr:rowOff>
    </xdr:from>
    <xdr:to>
      <xdr:col>0</xdr:col>
      <xdr:colOff>2295525</xdr:colOff>
      <xdr:row>24</xdr:row>
      <xdr:rowOff>21980</xdr:rowOff>
    </xdr:to>
    <xdr:sp macro="" textlink="">
      <xdr:nvSpPr>
        <xdr:cNvPr id="6" name="Retângulo de cantos arredondados 5">
          <a:hlinkClick xmlns:r="http://schemas.openxmlformats.org/officeDocument/2006/relationships" r:id="rId4"/>
        </xdr:cNvPr>
        <xdr:cNvSpPr/>
      </xdr:nvSpPr>
      <xdr:spPr>
        <a:xfrm>
          <a:off x="190500" y="3895725"/>
          <a:ext cx="2105025" cy="476250"/>
        </a:xfrm>
        <a:prstGeom prst="roundRect">
          <a:avLst>
            <a:gd name="adj" fmla="val 32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889000</xdr:colOff>
      <xdr:row>26</xdr:row>
      <xdr:rowOff>152156</xdr:rowOff>
    </xdr:from>
    <xdr:to>
      <xdr:col>0</xdr:col>
      <xdr:colOff>1529080</xdr:colOff>
      <xdr:row>30</xdr:row>
      <xdr:rowOff>144536</xdr:rowOff>
    </xdr:to>
    <xdr:pic>
      <xdr:nvPicPr>
        <xdr:cNvPr id="8" name="linkedin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4826000"/>
          <a:ext cx="640080" cy="640080"/>
        </a:xfrm>
        <a:prstGeom prst="rect">
          <a:avLst/>
        </a:prstGeom>
      </xdr:spPr>
    </xdr:pic>
    <xdr:clientData fLocksWithSheet="0"/>
  </xdr:twoCellAnchor>
  <xdr:twoCellAnchor editAs="absolute">
    <xdr:from>
      <xdr:col>2</xdr:col>
      <xdr:colOff>2579076</xdr:colOff>
      <xdr:row>24</xdr:row>
      <xdr:rowOff>14653</xdr:rowOff>
    </xdr:from>
    <xdr:to>
      <xdr:col>4</xdr:col>
      <xdr:colOff>14655</xdr:colOff>
      <xdr:row>25</xdr:row>
      <xdr:rowOff>102576</xdr:rowOff>
    </xdr:to>
    <xdr:sp macro="" textlink="">
      <xdr:nvSpPr>
        <xdr:cNvPr id="9" name="Retângulo 8">
          <a:hlinkClick xmlns:r="http://schemas.openxmlformats.org/officeDocument/2006/relationships" r:id="rId4"/>
        </xdr:cNvPr>
        <xdr:cNvSpPr/>
      </xdr:nvSpPr>
      <xdr:spPr>
        <a:xfrm>
          <a:off x="5671038" y="4344865"/>
          <a:ext cx="2593732" cy="24911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PRÓXIMO</a:t>
          </a:r>
          <a:r>
            <a:rPr lang="en-US" sz="1100" baseline="0"/>
            <a:t> -&gt;</a:t>
          </a:r>
          <a:endParaRPr lang="en-US" sz="1100"/>
        </a:p>
      </xdr:txBody>
    </xdr:sp>
    <xdr:clientData/>
  </xdr:twoCellAnchor>
  <xdr:twoCellAnchor editAs="absolute">
    <xdr:from>
      <xdr:col>1</xdr:col>
      <xdr:colOff>549520</xdr:colOff>
      <xdr:row>24</xdr:row>
      <xdr:rowOff>14654</xdr:rowOff>
    </xdr:from>
    <xdr:to>
      <xdr:col>2</xdr:col>
      <xdr:colOff>2535117</xdr:colOff>
      <xdr:row>25</xdr:row>
      <xdr:rowOff>102577</xdr:rowOff>
    </xdr:to>
    <xdr:sp macro="" textlink="">
      <xdr:nvSpPr>
        <xdr:cNvPr id="10" name="Retângulo 9">
          <a:hlinkClick xmlns:r="http://schemas.openxmlformats.org/officeDocument/2006/relationships" r:id="rId2"/>
        </xdr:cNvPr>
        <xdr:cNvSpPr/>
      </xdr:nvSpPr>
      <xdr:spPr>
        <a:xfrm>
          <a:off x="3033347" y="4344866"/>
          <a:ext cx="2593732" cy="24911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&lt;-</a:t>
          </a:r>
          <a:r>
            <a:rPr lang="en-US" sz="1100" baseline="0"/>
            <a:t> </a:t>
          </a:r>
          <a:r>
            <a:rPr lang="en-US" sz="11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176213</xdr:colOff>
      <xdr:row>2</xdr:row>
      <xdr:rowOff>152401</xdr:rowOff>
    </xdr:from>
    <xdr:to>
      <xdr:col>0</xdr:col>
      <xdr:colOff>2252662</xdr:colOff>
      <xdr:row>13</xdr:row>
      <xdr:rowOff>161925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3" y="476251"/>
          <a:ext cx="2076449" cy="2076449"/>
        </a:xfrm>
        <a:prstGeom prst="rect">
          <a:avLst/>
        </a:prstGeom>
      </xdr:spPr>
    </xdr:pic>
    <xdr:clientData/>
  </xdr:twoCellAnchor>
  <xdr:twoCellAnchor>
    <xdr:from>
      <xdr:col>0</xdr:col>
      <xdr:colOff>114299</xdr:colOff>
      <xdr:row>0</xdr:row>
      <xdr:rowOff>152400</xdr:rowOff>
    </xdr:from>
    <xdr:to>
      <xdr:col>0</xdr:col>
      <xdr:colOff>2314575</xdr:colOff>
      <xdr:row>3</xdr:row>
      <xdr:rowOff>95250</xdr:rowOff>
    </xdr:to>
    <xdr:sp macro="" textlink="">
      <xdr:nvSpPr>
        <xdr:cNvPr id="3" name="Retângulo 2"/>
        <xdr:cNvSpPr/>
      </xdr:nvSpPr>
      <xdr:spPr>
        <a:xfrm>
          <a:off x="114299" y="152400"/>
          <a:ext cx="2200276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gradFill>
                <a:gsLst>
                  <a:gs pos="61000">
                    <a:srgbClr val="C3D7FC"/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98000">
                    <a:srgbClr val="85C2FF"/>
                  </a:gs>
                  <a:gs pos="19000">
                    <a:srgbClr val="FFEBFA"/>
                  </a:gs>
                </a:gsLst>
                <a:lin ang="5400000" scaled="0"/>
              </a:gradFill>
              <a:latin typeface="Arial Black" panose="020B0A04020102020204" pitchFamily="34" charset="0"/>
            </a:rPr>
            <a:t>SKY</a:t>
          </a:r>
          <a:r>
            <a:rPr lang="en-US" sz="2000" b="1" baseline="0">
              <a:gradFill>
                <a:gsLst>
                  <a:gs pos="61000">
                    <a:srgbClr val="C3D7FC"/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98000">
                    <a:srgbClr val="85C2FF"/>
                  </a:gs>
                  <a:gs pos="19000">
                    <a:srgbClr val="FFEBFA"/>
                  </a:gs>
                </a:gsLst>
                <a:lin ang="5400000" scaled="0"/>
              </a:gradFill>
              <a:latin typeface="Arial Black" panose="020B0A04020102020204" pitchFamily="34" charset="0"/>
            </a:rPr>
            <a:t> </a:t>
          </a:r>
          <a:r>
            <a:rPr lang="en-US" sz="2000" b="1" baseline="0">
              <a:gradFill>
                <a:gsLst>
                  <a:gs pos="61000">
                    <a:srgbClr val="C3D7FC"/>
                  </a:gs>
                  <a:gs pos="10000">
                    <a:schemeClr val="tx2">
                      <a:lumMod val="40000"/>
                      <a:lumOff val="60000"/>
                    </a:schemeClr>
                  </a:gs>
                  <a:gs pos="98000">
                    <a:srgbClr val="85C2FF"/>
                  </a:gs>
                  <a:gs pos="19000">
                    <a:srgbClr val="FFEBFA"/>
                  </a:gs>
                </a:gsLst>
                <a:lin ang="5400000" scaled="0"/>
              </a:gradFill>
              <a:latin typeface="Arial Black" panose="020B0A04020102020204" pitchFamily="34" charset="0"/>
            </a:rPr>
            <a:t>INFORME</a:t>
          </a:r>
          <a:endParaRPr lang="en-US" sz="2000" b="1">
            <a:gradFill>
              <a:gsLst>
                <a:gs pos="61000">
                  <a:srgbClr val="C3D7FC"/>
                </a:gs>
                <a:gs pos="10000">
                  <a:schemeClr val="tx2">
                    <a:lumMod val="40000"/>
                    <a:lumOff val="60000"/>
                  </a:schemeClr>
                </a:gs>
                <a:gs pos="98000">
                  <a:srgbClr val="85C2FF"/>
                </a:gs>
                <a:gs pos="19000">
                  <a:srgbClr val="FFEBFA"/>
                </a:gs>
              </a:gsLst>
              <a:lin ang="5400000" scaled="0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190500</xdr:colOff>
      <xdr:row>13</xdr:row>
      <xdr:rowOff>171450</xdr:rowOff>
    </xdr:from>
    <xdr:to>
      <xdr:col>0</xdr:col>
      <xdr:colOff>2295525</xdr:colOff>
      <xdr:row>16</xdr:row>
      <xdr:rowOff>104775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190500" y="2562225"/>
          <a:ext cx="2105025" cy="476250"/>
        </a:xfrm>
        <a:prstGeom prst="roundRect">
          <a:avLst>
            <a:gd name="adj" fmla="val 32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190500</xdr:colOff>
      <xdr:row>17</xdr:row>
      <xdr:rowOff>114300</xdr:rowOff>
    </xdr:from>
    <xdr:to>
      <xdr:col>0</xdr:col>
      <xdr:colOff>2295525</xdr:colOff>
      <xdr:row>20</xdr:row>
      <xdr:rowOff>47625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190500" y="3228975"/>
          <a:ext cx="2105025" cy="476250"/>
        </a:xfrm>
        <a:prstGeom prst="roundRect">
          <a:avLst>
            <a:gd name="adj" fmla="val 32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190500</xdr:colOff>
      <xdr:row>21</xdr:row>
      <xdr:rowOff>57150</xdr:rowOff>
    </xdr:from>
    <xdr:to>
      <xdr:col>0</xdr:col>
      <xdr:colOff>2295525</xdr:colOff>
      <xdr:row>23</xdr:row>
      <xdr:rowOff>171450</xdr:rowOff>
    </xdr:to>
    <xdr:sp macro="" textlink="">
      <xdr:nvSpPr>
        <xdr:cNvPr id="6" name="Retângulo de cantos arredondados 5">
          <a:hlinkClick xmlns:r="http://schemas.openxmlformats.org/officeDocument/2006/relationships" r:id="rId4"/>
        </xdr:cNvPr>
        <xdr:cNvSpPr/>
      </xdr:nvSpPr>
      <xdr:spPr>
        <a:xfrm>
          <a:off x="190500" y="3895725"/>
          <a:ext cx="2105025" cy="476250"/>
        </a:xfrm>
        <a:prstGeom prst="roundRect">
          <a:avLst>
            <a:gd name="adj" fmla="val 32000"/>
          </a:avLst>
        </a:prstGeom>
        <a:gradFill>
          <a:gsLst>
            <a:gs pos="2000">
              <a:schemeClr val="tx2">
                <a:lumMod val="40000"/>
                <a:lumOff val="60000"/>
              </a:schemeClr>
            </a:gs>
            <a:gs pos="37000">
              <a:srgbClr val="8ABBF1"/>
            </a:gs>
            <a:gs pos="100000">
              <a:srgbClr val="85C2FF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889000</xdr:colOff>
      <xdr:row>26</xdr:row>
      <xdr:rowOff>82550</xdr:rowOff>
    </xdr:from>
    <xdr:to>
      <xdr:col>0</xdr:col>
      <xdr:colOff>1529080</xdr:colOff>
      <xdr:row>29</xdr:row>
      <xdr:rowOff>179705</xdr:rowOff>
    </xdr:to>
    <xdr:pic>
      <xdr:nvPicPr>
        <xdr:cNvPr id="18" name="linkedin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4826000"/>
          <a:ext cx="640080" cy="640080"/>
        </a:xfrm>
        <a:prstGeom prst="rect">
          <a:avLst/>
        </a:prstGeom>
      </xdr:spPr>
    </xdr:pic>
    <xdr:clientData fLocksWithSheet="0"/>
  </xdr:twoCellAnchor>
  <xdr:twoCellAnchor editAs="absolute">
    <xdr:from>
      <xdr:col>2</xdr:col>
      <xdr:colOff>0</xdr:colOff>
      <xdr:row>5</xdr:row>
      <xdr:rowOff>95250</xdr:rowOff>
    </xdr:from>
    <xdr:to>
      <xdr:col>3</xdr:col>
      <xdr:colOff>326782</xdr:colOff>
      <xdr:row>6</xdr:row>
      <xdr:rowOff>133350</xdr:rowOff>
    </xdr:to>
    <xdr:sp macro="" textlink="">
      <xdr:nvSpPr>
        <xdr:cNvPr id="19" name="Retângulo 18">
          <a:hlinkClick xmlns:r="http://schemas.openxmlformats.org/officeDocument/2006/relationships" r:id="rId3"/>
        </xdr:cNvPr>
        <xdr:cNvSpPr/>
      </xdr:nvSpPr>
      <xdr:spPr>
        <a:xfrm>
          <a:off x="3095625" y="1000125"/>
          <a:ext cx="1907932" cy="2000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&lt;-</a:t>
          </a:r>
          <a:r>
            <a:rPr lang="en-US" sz="1100" baseline="0"/>
            <a:t> </a:t>
          </a:r>
          <a:r>
            <a:rPr lang="en-US" sz="1100"/>
            <a:t>ANTERIOR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e%20de%20Investimen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Investimentos"/>
      <sheetName val="Plan1"/>
    </sheetNames>
    <sheetDataSet>
      <sheetData sheetId="0">
        <row r="14">
          <cell r="D14">
            <v>0.01</v>
          </cell>
        </row>
        <row r="18">
          <cell r="D18">
            <v>200</v>
          </cell>
        </row>
        <row r="19">
          <cell r="D19">
            <v>5</v>
          </cell>
        </row>
        <row r="20">
          <cell r="D20">
            <v>1.0789999999999999E-2</v>
          </cell>
        </row>
        <row r="21">
          <cell r="D21">
            <v>16755.382799697527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id="1" name="Tabela1" displayName="Tabela1" ref="C9:E42" totalsRowShown="0" headerRowDxfId="4" dataDxfId="0">
  <autoFilter ref="C9:E42"/>
  <tableColumns count="3">
    <tableColumn id="1" name="DATA" dataDxfId="3"/>
    <tableColumn id="2" name="CATEGORIA" dataDxfId="2"/>
    <tableColumn id="3" name="VALOR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duarda.alves@aluno.ufabc.edu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G50"/>
  <sheetViews>
    <sheetView showGridLines="0" tabSelected="1" zoomScale="130" zoomScaleNormal="130" workbookViewId="0">
      <selection activeCell="D9" sqref="D9"/>
    </sheetView>
  </sheetViews>
  <sheetFormatPr defaultColWidth="0" defaultRowHeight="12.75" zeroHeight="1"/>
  <cols>
    <col min="1" max="1" width="37.28515625" style="1" customWidth="1"/>
    <col min="2" max="2" width="9.140625" customWidth="1"/>
    <col min="3" max="4" width="38.7109375" customWidth="1"/>
    <col min="5" max="5" width="10.7109375" bestFit="1" customWidth="1"/>
    <col min="6" max="13" width="9.140625" customWidth="1"/>
    <col min="14" max="16384" width="9.140625" hidden="1"/>
  </cols>
  <sheetData>
    <row r="1" spans="3:7"/>
    <row r="2" spans="3:7"/>
    <row r="3" spans="3:7"/>
    <row r="4" spans="3:7" ht="20.100000000000001" customHeight="1" thickBot="1">
      <c r="C4" s="4" t="s">
        <v>14</v>
      </c>
      <c r="D4" s="4"/>
    </row>
    <row r="5" spans="3:7" ht="13.5" thickTop="1">
      <c r="C5" s="10" t="s">
        <v>15</v>
      </c>
      <c r="D5" s="11"/>
    </row>
    <row r="6" spans="3:7"/>
    <row r="7" spans="3:7" ht="15">
      <c r="C7" s="3" t="s">
        <v>0</v>
      </c>
      <c r="D7" s="19" t="s">
        <v>17</v>
      </c>
      <c r="E7" s="2"/>
      <c r="F7" s="2"/>
      <c r="G7" s="2"/>
    </row>
    <row r="8" spans="3:7" ht="15">
      <c r="C8" s="3" t="s">
        <v>1</v>
      </c>
      <c r="D8" s="20">
        <v>11122233344</v>
      </c>
      <c r="E8" s="2"/>
      <c r="F8" s="2"/>
      <c r="G8" s="2"/>
    </row>
    <row r="9" spans="3:7" ht="15">
      <c r="C9" s="3" t="s">
        <v>2</v>
      </c>
      <c r="D9" s="19" t="s">
        <v>19</v>
      </c>
      <c r="E9" s="2"/>
      <c r="F9" s="2"/>
      <c r="G9" s="2"/>
    </row>
    <row r="10" spans="3:7" ht="15">
      <c r="C10" s="3" t="s">
        <v>3</v>
      </c>
      <c r="D10" s="21">
        <v>11223344</v>
      </c>
      <c r="E10" s="2"/>
      <c r="F10" s="2"/>
      <c r="G10" s="2"/>
    </row>
    <row r="11" spans="3:7" ht="15">
      <c r="C11" s="3" t="s">
        <v>4</v>
      </c>
      <c r="D11" s="19" t="s">
        <v>18</v>
      </c>
      <c r="E11" s="2"/>
      <c r="F11" s="2"/>
      <c r="G11" s="2"/>
    </row>
    <row r="12" spans="3:7" ht="15">
      <c r="C12" s="3" t="s">
        <v>5</v>
      </c>
      <c r="D12" s="19" t="s">
        <v>21</v>
      </c>
      <c r="E12" s="2"/>
      <c r="F12" s="2"/>
      <c r="G12" s="2"/>
    </row>
    <row r="13" spans="3:7" ht="15">
      <c r="C13" s="3" t="s">
        <v>6</v>
      </c>
      <c r="D13" s="19" t="s">
        <v>20</v>
      </c>
      <c r="E13" s="2"/>
      <c r="F13" s="2"/>
      <c r="G13" s="2"/>
    </row>
    <row r="14" spans="3:7" ht="15">
      <c r="C14" s="3" t="s">
        <v>7</v>
      </c>
      <c r="D14" s="22">
        <v>39662000</v>
      </c>
      <c r="E14" s="2"/>
      <c r="F14" s="2"/>
      <c r="G14" s="2"/>
    </row>
    <row r="15" spans="3:7" ht="15">
      <c r="C15" s="3" t="s">
        <v>8</v>
      </c>
      <c r="D15" s="31">
        <v>3599999188</v>
      </c>
      <c r="E15" s="2"/>
      <c r="F15" s="2"/>
      <c r="G15" s="2"/>
    </row>
    <row r="16" spans="3:7" ht="15">
      <c r="C16" s="3" t="s">
        <v>9</v>
      </c>
      <c r="D16" s="23">
        <v>35999999188</v>
      </c>
      <c r="E16" s="2"/>
      <c r="F16" s="2"/>
      <c r="G16" s="2"/>
    </row>
    <row r="17" spans="3:7" ht="14.25">
      <c r="C17" s="3" t="s">
        <v>10</v>
      </c>
      <c r="D17" s="24" t="s">
        <v>16</v>
      </c>
      <c r="E17" s="2"/>
      <c r="F17" s="2"/>
      <c r="G17" s="2"/>
    </row>
    <row r="18" spans="3:7" ht="15">
      <c r="C18" s="3" t="s">
        <v>11</v>
      </c>
      <c r="D18" s="19" t="s">
        <v>22</v>
      </c>
      <c r="E18" s="2"/>
      <c r="F18" s="2"/>
      <c r="G18" s="2"/>
    </row>
    <row r="19" spans="3:7" ht="15">
      <c r="C19" s="3" t="s">
        <v>12</v>
      </c>
      <c r="D19" s="19" t="s">
        <v>22</v>
      </c>
    </row>
    <row r="20" spans="3:7" ht="15">
      <c r="C20" s="3" t="s">
        <v>13</v>
      </c>
      <c r="D20" s="19" t="s">
        <v>23</v>
      </c>
    </row>
    <row r="21" spans="3:7"/>
    <row r="22" spans="3:7"/>
    <row r="23" spans="3:7"/>
    <row r="24" spans="3:7"/>
    <row r="25" spans="3:7"/>
    <row r="26" spans="3:7"/>
    <row r="27" spans="3:7"/>
    <row r="28" spans="3:7"/>
    <row r="29" spans="3:7"/>
    <row r="30" spans="3:7"/>
    <row r="31" spans="3:7"/>
    <row r="32" spans="3:7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sheetProtection sheet="1" objects="1" scenarios="1" selectLockedCells="1"/>
  <mergeCells count="1">
    <mergeCell ref="C5:D5"/>
  </mergeCells>
  <dataValidations count="1">
    <dataValidation type="list" allowBlank="1" showInputMessage="1" showErrorMessage="1" sqref="D18:D20">
      <formula1>"SIM, NÃO"</formula1>
    </dataValidation>
  </dataValidations>
  <hyperlinks>
    <hyperlink ref="D17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H50"/>
  <sheetViews>
    <sheetView showGridLines="0" zoomScale="130" zoomScaleNormal="130" workbookViewId="0">
      <selection activeCell="D23" sqref="D23"/>
    </sheetView>
  </sheetViews>
  <sheetFormatPr defaultColWidth="0" defaultRowHeight="12.75" zeroHeight="1"/>
  <cols>
    <col min="1" max="1" width="37.28515625" style="1" customWidth="1"/>
    <col min="2" max="2" width="9.140625" customWidth="1"/>
    <col min="3" max="4" width="38.7109375" customWidth="1"/>
    <col min="5" max="13" width="9.140625" customWidth="1"/>
    <col min="14" max="16384" width="9.140625" hidden="1"/>
  </cols>
  <sheetData>
    <row r="1" spans="3:8"/>
    <row r="2" spans="3:8"/>
    <row r="3" spans="3:8"/>
    <row r="4" spans="3:8" ht="20.100000000000001" customHeight="1" thickBot="1">
      <c r="C4" s="4" t="s">
        <v>14</v>
      </c>
      <c r="D4" s="4"/>
    </row>
    <row r="5" spans="3:8" ht="13.5" thickTop="1">
      <c r="C5" s="10" t="s">
        <v>24</v>
      </c>
      <c r="D5" s="10"/>
    </row>
    <row r="6" spans="3:8"/>
    <row r="7" spans="3:8" ht="16.5">
      <c r="C7" s="8" t="s">
        <v>85</v>
      </c>
    </row>
    <row r="8" spans="3:8" ht="16.5">
      <c r="C8" s="12">
        <f>SUM(D12,D17,D22)</f>
        <v>21626000</v>
      </c>
      <c r="D8" s="13"/>
    </row>
    <row r="9" spans="3:8"/>
    <row r="10" spans="3:8">
      <c r="C10" s="7" t="s">
        <v>80</v>
      </c>
      <c r="D10" s="7"/>
    </row>
    <row r="11" spans="3:8" ht="15">
      <c r="C11" s="3" t="s">
        <v>25</v>
      </c>
      <c r="D11" s="19" t="s">
        <v>29</v>
      </c>
    </row>
    <row r="12" spans="3:8" ht="15">
      <c r="C12" s="3" t="s">
        <v>26</v>
      </c>
      <c r="D12" s="26">
        <v>500000</v>
      </c>
    </row>
    <row r="13" spans="3:8" ht="15">
      <c r="C13" s="3" t="s">
        <v>27</v>
      </c>
      <c r="D13" s="19" t="s">
        <v>79</v>
      </c>
    </row>
    <row r="14" spans="3:8">
      <c r="H14" s="25"/>
    </row>
    <row r="15" spans="3:8">
      <c r="C15" s="7" t="s">
        <v>81</v>
      </c>
      <c r="D15" s="7"/>
    </row>
    <row r="16" spans="3:8" ht="15">
      <c r="C16" s="3" t="s">
        <v>25</v>
      </c>
      <c r="D16" s="19" t="s">
        <v>35</v>
      </c>
    </row>
    <row r="17" spans="3:4" ht="15">
      <c r="C17" s="3" t="s">
        <v>26</v>
      </c>
      <c r="D17" s="26">
        <v>566000</v>
      </c>
    </row>
    <row r="18" spans="3:4" ht="15">
      <c r="C18" s="3" t="s">
        <v>27</v>
      </c>
      <c r="D18" s="19" t="s">
        <v>83</v>
      </c>
    </row>
    <row r="19" spans="3:4"/>
    <row r="20" spans="3:4">
      <c r="C20" s="7" t="s">
        <v>82</v>
      </c>
      <c r="D20" s="7"/>
    </row>
    <row r="21" spans="3:4" ht="15">
      <c r="C21" s="3" t="s">
        <v>25</v>
      </c>
      <c r="D21" s="19" t="s">
        <v>67</v>
      </c>
    </row>
    <row r="22" spans="3:4" ht="15">
      <c r="C22" s="3" t="s">
        <v>26</v>
      </c>
      <c r="D22" s="26">
        <v>20560000</v>
      </c>
    </row>
    <row r="23" spans="3:4" ht="15">
      <c r="C23" s="3" t="s">
        <v>27</v>
      </c>
      <c r="D23" s="19" t="s">
        <v>84</v>
      </c>
    </row>
    <row r="24" spans="3:4"/>
    <row r="25" spans="3:4"/>
    <row r="26" spans="3:4"/>
    <row r="27" spans="3:4"/>
    <row r="28" spans="3:4"/>
    <row r="29" spans="3:4"/>
    <row r="30" spans="3:4"/>
    <row r="31" spans="3:4"/>
    <row r="32" spans="3:4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sheetProtection sheet="1" objects="1" scenarios="1" selectLockedCells="1"/>
  <mergeCells count="2">
    <mergeCell ref="C5:D5"/>
    <mergeCell ref="C8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>
          <x14:formula1>
            <xm:f>Plan4!$A$2:$A$51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G50"/>
  <sheetViews>
    <sheetView showGridLines="0" workbookViewId="0">
      <selection activeCell="C10" sqref="C10"/>
    </sheetView>
  </sheetViews>
  <sheetFormatPr defaultColWidth="0" defaultRowHeight="12.75" zeroHeight="1"/>
  <cols>
    <col min="1" max="1" width="37.28515625" style="1" customWidth="1"/>
    <col min="2" max="2" width="9.140625" customWidth="1"/>
    <col min="3" max="4" width="23.7109375" customWidth="1"/>
    <col min="5" max="5" width="20.7109375" customWidth="1"/>
    <col min="6" max="13" width="9.140625" customWidth="1"/>
    <col min="14" max="16384" width="9.140625" hidden="1"/>
  </cols>
  <sheetData>
    <row r="1" spans="3:7"/>
    <row r="2" spans="3:7"/>
    <row r="3" spans="3:7"/>
    <row r="4" spans="3:7" ht="20.100000000000001" customHeight="1" thickBot="1">
      <c r="C4" s="16" t="s">
        <v>87</v>
      </c>
      <c r="D4" s="16"/>
      <c r="E4" s="16"/>
    </row>
    <row r="5" spans="3:7" ht="13.5" thickTop="1">
      <c r="C5" s="14" t="s">
        <v>86</v>
      </c>
      <c r="D5" s="15"/>
      <c r="E5" s="15"/>
    </row>
    <row r="6" spans="3:7"/>
    <row r="7" spans="3:7" ht="14.25">
      <c r="D7" s="2"/>
      <c r="E7" s="2"/>
      <c r="F7" s="2"/>
      <c r="G7" s="2"/>
    </row>
    <row r="8" spans="3:7" ht="16.5">
      <c r="C8" s="17" t="s">
        <v>91</v>
      </c>
      <c r="D8" s="18"/>
      <c r="E8" s="18"/>
      <c r="F8" s="2"/>
      <c r="G8" s="2"/>
    </row>
    <row r="9" spans="3:7" ht="16.5">
      <c r="C9" s="9" t="s">
        <v>88</v>
      </c>
      <c r="D9" s="9" t="s">
        <v>89</v>
      </c>
      <c r="E9" s="9" t="s">
        <v>90</v>
      </c>
      <c r="F9" s="2"/>
      <c r="G9" s="2"/>
    </row>
    <row r="10" spans="3:7" ht="14.25">
      <c r="C10" s="27">
        <v>45834</v>
      </c>
      <c r="D10" s="28" t="s">
        <v>93</v>
      </c>
      <c r="E10" s="29">
        <v>3000</v>
      </c>
      <c r="F10" s="2"/>
      <c r="G10" s="2"/>
    </row>
    <row r="11" spans="3:7" ht="14.25">
      <c r="C11" s="30"/>
      <c r="D11" s="28"/>
      <c r="E11" s="29" t="s">
        <v>92</v>
      </c>
      <c r="F11" s="2"/>
      <c r="G11" s="2"/>
    </row>
    <row r="12" spans="3:7" ht="14.25">
      <c r="C12" s="30"/>
      <c r="D12" s="28"/>
      <c r="E12" s="29"/>
      <c r="F12" s="2"/>
      <c r="G12" s="2"/>
    </row>
    <row r="13" spans="3:7" ht="14.25">
      <c r="C13" s="30"/>
      <c r="D13" s="28"/>
      <c r="E13" s="29"/>
      <c r="F13" s="2"/>
      <c r="G13" s="2"/>
    </row>
    <row r="14" spans="3:7" ht="14.25">
      <c r="C14" s="30"/>
      <c r="D14" s="28"/>
      <c r="E14" s="29"/>
      <c r="F14" s="2"/>
      <c r="G14" s="2"/>
    </row>
    <row r="15" spans="3:7" ht="14.25">
      <c r="C15" s="30"/>
      <c r="D15" s="28"/>
      <c r="E15" s="29"/>
      <c r="F15" s="2"/>
      <c r="G15" s="2"/>
    </row>
    <row r="16" spans="3:7" ht="14.25">
      <c r="C16" s="30"/>
      <c r="D16" s="28"/>
      <c r="E16" s="29"/>
      <c r="F16" s="2"/>
      <c r="G16" s="2"/>
    </row>
    <row r="17" spans="3:7" ht="14.25">
      <c r="C17" s="30"/>
      <c r="D17" s="28"/>
      <c r="E17" s="29"/>
      <c r="F17" s="2"/>
      <c r="G17" s="2"/>
    </row>
    <row r="18" spans="3:7" ht="14.25">
      <c r="C18" s="30"/>
      <c r="D18" s="28"/>
      <c r="E18" s="29"/>
      <c r="F18" s="2"/>
      <c r="G18" s="2"/>
    </row>
    <row r="19" spans="3:7" ht="14.25">
      <c r="C19" s="30"/>
      <c r="D19" s="28"/>
      <c r="E19" s="29"/>
    </row>
    <row r="20" spans="3:7" ht="14.25">
      <c r="C20" s="30"/>
      <c r="D20" s="28"/>
      <c r="E20" s="29"/>
    </row>
    <row r="21" spans="3:7" ht="14.25">
      <c r="C21" s="30"/>
      <c r="D21" s="28"/>
      <c r="E21" s="29"/>
    </row>
    <row r="22" spans="3:7" ht="14.25">
      <c r="C22" s="30"/>
      <c r="D22" s="28"/>
      <c r="E22" s="29"/>
    </row>
    <row r="23" spans="3:7" ht="14.25">
      <c r="C23" s="30"/>
      <c r="D23" s="28"/>
      <c r="E23" s="29"/>
    </row>
    <row r="24" spans="3:7" ht="14.25">
      <c r="C24" s="30"/>
      <c r="D24" s="28"/>
      <c r="E24" s="29"/>
    </row>
    <row r="25" spans="3:7" ht="14.25">
      <c r="C25" s="30"/>
      <c r="D25" s="28"/>
      <c r="E25" s="29"/>
    </row>
    <row r="26" spans="3:7" ht="14.25">
      <c r="C26" s="30"/>
      <c r="D26" s="28"/>
      <c r="E26" s="29"/>
    </row>
    <row r="27" spans="3:7" ht="14.25">
      <c r="C27" s="30"/>
      <c r="D27" s="28"/>
      <c r="E27" s="29"/>
    </row>
    <row r="28" spans="3:7" ht="14.25">
      <c r="C28" s="30"/>
      <c r="D28" s="28"/>
      <c r="E28" s="29"/>
    </row>
    <row r="29" spans="3:7" ht="14.25">
      <c r="C29" s="30"/>
      <c r="D29" s="28"/>
      <c r="E29" s="29"/>
    </row>
    <row r="30" spans="3:7" ht="14.25">
      <c r="C30" s="30"/>
      <c r="D30" s="28"/>
      <c r="E30" s="29"/>
    </row>
    <row r="31" spans="3:7" ht="14.25">
      <c r="C31" s="30"/>
      <c r="D31" s="28"/>
      <c r="E31" s="29"/>
    </row>
    <row r="32" spans="3:7" ht="14.25">
      <c r="C32" s="30"/>
      <c r="D32" s="28"/>
      <c r="E32" s="29"/>
    </row>
    <row r="33" spans="3:5" ht="14.25">
      <c r="C33" s="30"/>
      <c r="D33" s="28"/>
      <c r="E33" s="29"/>
    </row>
    <row r="34" spans="3:5" ht="14.25">
      <c r="C34" s="30"/>
      <c r="D34" s="28"/>
      <c r="E34" s="29"/>
    </row>
    <row r="35" spans="3:5" ht="14.25">
      <c r="C35" s="30"/>
      <c r="D35" s="28"/>
      <c r="E35" s="29"/>
    </row>
    <row r="36" spans="3:5" ht="14.25">
      <c r="C36" s="30"/>
      <c r="D36" s="28"/>
      <c r="E36" s="29"/>
    </row>
    <row r="37" spans="3:5" ht="14.25">
      <c r="C37" s="30"/>
      <c r="D37" s="28"/>
      <c r="E37" s="29"/>
    </row>
    <row r="38" spans="3:5" ht="14.25">
      <c r="C38" s="30"/>
      <c r="D38" s="28"/>
      <c r="E38" s="29"/>
    </row>
    <row r="39" spans="3:5" ht="14.25">
      <c r="C39" s="30"/>
      <c r="D39" s="28"/>
      <c r="E39" s="29"/>
    </row>
    <row r="40" spans="3:5" ht="14.25">
      <c r="C40" s="30"/>
      <c r="D40" s="28"/>
      <c r="E40" s="29"/>
    </row>
    <row r="41" spans="3:5" ht="14.25">
      <c r="C41" s="30"/>
      <c r="D41" s="28"/>
      <c r="E41" s="29"/>
    </row>
    <row r="42" spans="3:5" ht="14.25">
      <c r="C42" s="30"/>
      <c r="D42" s="28"/>
      <c r="E42" s="29"/>
    </row>
    <row r="43" spans="3:5"/>
    <row r="44" spans="3:5"/>
    <row r="45" spans="3:5"/>
    <row r="46" spans="3:5"/>
    <row r="47" spans="3:5"/>
    <row r="48" spans="3:5"/>
    <row r="49"/>
    <row r="50"/>
  </sheetData>
  <sheetProtection sheet="1" objects="1" scenarios="1" selectLockedCells="1"/>
  <mergeCells count="3">
    <mergeCell ref="C5:E5"/>
    <mergeCell ref="C4:E4"/>
    <mergeCell ref="C8:E8"/>
  </mergeCells>
  <dataValidations count="1">
    <dataValidation type="list" allowBlank="1" showInputMessage="1" showErrorMessage="1" sqref="D10:D18 D20:D42">
      <formula1>"Holerite, CNPJ, Free 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A51"/>
  <sheetViews>
    <sheetView showGridLines="0" workbookViewId="0">
      <selection activeCell="B8" sqref="B8"/>
    </sheetView>
  </sheetViews>
  <sheetFormatPr defaultRowHeight="12.75"/>
  <cols>
    <col min="1" max="1" width="42.7109375" bestFit="1" customWidth="1"/>
  </cols>
  <sheetData>
    <row r="1" spans="1:1" ht="14.25">
      <c r="A1" s="6" t="s">
        <v>28</v>
      </c>
    </row>
    <row r="2" spans="1:1" ht="14.25">
      <c r="A2" s="5" t="s">
        <v>29</v>
      </c>
    </row>
    <row r="3" spans="1:1" ht="14.25">
      <c r="A3" s="5" t="s">
        <v>30</v>
      </c>
    </row>
    <row r="4" spans="1:1" ht="14.25">
      <c r="A4" s="5" t="s">
        <v>31</v>
      </c>
    </row>
    <row r="5" spans="1:1" ht="14.25">
      <c r="A5" s="5" t="s">
        <v>32</v>
      </c>
    </row>
    <row r="6" spans="1:1" ht="14.25">
      <c r="A6" s="5" t="s">
        <v>33</v>
      </c>
    </row>
    <row r="7" spans="1:1" ht="14.25">
      <c r="A7" s="5" t="s">
        <v>34</v>
      </c>
    </row>
    <row r="8" spans="1:1" ht="14.25">
      <c r="A8" s="5" t="s">
        <v>35</v>
      </c>
    </row>
    <row r="9" spans="1:1" ht="14.25">
      <c r="A9" s="5" t="s">
        <v>36</v>
      </c>
    </row>
    <row r="10" spans="1:1" ht="14.25">
      <c r="A10" s="5" t="s">
        <v>37</v>
      </c>
    </row>
    <row r="11" spans="1:1" ht="14.25">
      <c r="A11" s="5" t="s">
        <v>38</v>
      </c>
    </row>
    <row r="12" spans="1:1" ht="14.25">
      <c r="A12" s="5" t="s">
        <v>39</v>
      </c>
    </row>
    <row r="13" spans="1:1" ht="14.25">
      <c r="A13" s="5" t="s">
        <v>40</v>
      </c>
    </row>
    <row r="14" spans="1:1" ht="14.25">
      <c r="A14" s="5" t="s">
        <v>41</v>
      </c>
    </row>
    <row r="15" spans="1:1" ht="14.25">
      <c r="A15" s="5" t="s">
        <v>42</v>
      </c>
    </row>
    <row r="16" spans="1:1" ht="14.25">
      <c r="A16" s="5" t="s">
        <v>43</v>
      </c>
    </row>
    <row r="17" spans="1:1" ht="14.25">
      <c r="A17" s="5" t="s">
        <v>44</v>
      </c>
    </row>
    <row r="18" spans="1:1" ht="14.25">
      <c r="A18" s="5" t="s">
        <v>45</v>
      </c>
    </row>
    <row r="19" spans="1:1" ht="14.25">
      <c r="A19" s="5" t="s">
        <v>46</v>
      </c>
    </row>
    <row r="20" spans="1:1" ht="14.25">
      <c r="A20" s="5" t="s">
        <v>47</v>
      </c>
    </row>
    <row r="21" spans="1:1" ht="14.25">
      <c r="A21" s="5" t="s">
        <v>48</v>
      </c>
    </row>
    <row r="22" spans="1:1" ht="14.25">
      <c r="A22" s="5" t="s">
        <v>49</v>
      </c>
    </row>
    <row r="23" spans="1:1" ht="14.25">
      <c r="A23" s="5" t="s">
        <v>50</v>
      </c>
    </row>
    <row r="24" spans="1:1" ht="14.25">
      <c r="A24" s="5" t="s">
        <v>51</v>
      </c>
    </row>
    <row r="25" spans="1:1" ht="14.25">
      <c r="A25" s="5" t="s">
        <v>52</v>
      </c>
    </row>
    <row r="26" spans="1:1" ht="14.25">
      <c r="A26" s="5" t="s">
        <v>53</v>
      </c>
    </row>
    <row r="27" spans="1:1" ht="14.25">
      <c r="A27" s="5" t="s">
        <v>54</v>
      </c>
    </row>
    <row r="28" spans="1:1" ht="14.25">
      <c r="A28" s="5" t="s">
        <v>55</v>
      </c>
    </row>
    <row r="29" spans="1:1" ht="14.25">
      <c r="A29" s="5" t="s">
        <v>56</v>
      </c>
    </row>
    <row r="30" spans="1:1" ht="14.25">
      <c r="A30" s="5" t="s">
        <v>57</v>
      </c>
    </row>
    <row r="31" spans="1:1" ht="14.25">
      <c r="A31" s="5" t="s">
        <v>58</v>
      </c>
    </row>
    <row r="32" spans="1:1" ht="14.25">
      <c r="A32" s="5" t="s">
        <v>59</v>
      </c>
    </row>
    <row r="33" spans="1:1" ht="14.25">
      <c r="A33" s="5" t="s">
        <v>60</v>
      </c>
    </row>
    <row r="34" spans="1:1" ht="14.25">
      <c r="A34" s="5" t="s">
        <v>61</v>
      </c>
    </row>
    <row r="35" spans="1:1" ht="14.25">
      <c r="A35" s="5" t="s">
        <v>62</v>
      </c>
    </row>
    <row r="36" spans="1:1" ht="14.25">
      <c r="A36" s="5" t="s">
        <v>63</v>
      </c>
    </row>
    <row r="37" spans="1:1" ht="14.25">
      <c r="A37" s="5" t="s">
        <v>64</v>
      </c>
    </row>
    <row r="38" spans="1:1" ht="14.25">
      <c r="A38" s="5" t="s">
        <v>65</v>
      </c>
    </row>
    <row r="39" spans="1:1" ht="14.25">
      <c r="A39" s="5" t="s">
        <v>66</v>
      </c>
    </row>
    <row r="40" spans="1:1" ht="14.25">
      <c r="A40" s="5" t="s">
        <v>67</v>
      </c>
    </row>
    <row r="41" spans="1:1" ht="14.25">
      <c r="A41" s="5" t="s">
        <v>68</v>
      </c>
    </row>
    <row r="42" spans="1:1" ht="14.25">
      <c r="A42" s="5" t="s">
        <v>69</v>
      </c>
    </row>
    <row r="43" spans="1:1" ht="14.25">
      <c r="A43" s="5" t="s">
        <v>70</v>
      </c>
    </row>
    <row r="44" spans="1:1" ht="14.25">
      <c r="A44" s="5" t="s">
        <v>71</v>
      </c>
    </row>
    <row r="45" spans="1:1" ht="14.25">
      <c r="A45" s="5" t="s">
        <v>72</v>
      </c>
    </row>
    <row r="46" spans="1:1" ht="14.25">
      <c r="A46" s="5" t="s">
        <v>73</v>
      </c>
    </row>
    <row r="47" spans="1:1" ht="14.25">
      <c r="A47" s="5" t="s">
        <v>74</v>
      </c>
    </row>
    <row r="48" spans="1:1" ht="14.25">
      <c r="A48" s="5" t="s">
        <v>75</v>
      </c>
    </row>
    <row r="49" spans="1:1" ht="14.25">
      <c r="A49" s="5" t="s">
        <v>76</v>
      </c>
    </row>
    <row r="50" spans="1:1" ht="14.25">
      <c r="A50" s="5" t="s">
        <v>77</v>
      </c>
    </row>
    <row r="51" spans="1:1" ht="14.25">
      <c r="A51" s="5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Eduarda Coutinho Alves</dc:creator>
  <cp:lastModifiedBy>Maria Eduarda Coutinho Alves</cp:lastModifiedBy>
  <dcterms:created xsi:type="dcterms:W3CDTF">2025-06-25T19:33:57Z</dcterms:created>
  <dcterms:modified xsi:type="dcterms:W3CDTF">2025-06-27T19:48:47Z</dcterms:modified>
</cp:coreProperties>
</file>