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VbaProject\20180126_SmartCut\LinearCut\dataset\"/>
    </mc:Choice>
  </mc:AlternateContent>
  <xr:revisionPtr revIDLastSave="0" documentId="8_{3B1C5F57-C104-47D9-B173-DDB6B1A485C6}" xr6:coauthVersionLast="38" xr6:coauthVersionMax="38" xr10:uidLastSave="{00000000-0000-0000-0000-000000000000}"/>
  <bookViews>
    <workbookView xWindow="240" yWindow="15" windowWidth="16095" windowHeight="9660" activeTab="2" xr2:uid="{00000000-000D-0000-FFFF-FFFF00000000}"/>
  </bookViews>
  <sheets>
    <sheet name="三點斷筋" sheetId="1" r:id="rId1"/>
    <sheet name="傳統斷筋" sheetId="2" r:id="rId2"/>
    <sheet name="梁名編號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8" i="3" l="1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28" i="3"/>
  <c r="E28" i="3" s="1"/>
  <c r="E27" i="3"/>
  <c r="D27" i="3"/>
  <c r="D26" i="3"/>
  <c r="E26" i="3" s="1"/>
  <c r="D25" i="3"/>
  <c r="E25" i="3" s="1"/>
  <c r="D24" i="3"/>
  <c r="E24" i="3" s="1"/>
  <c r="E23" i="3"/>
  <c r="D23" i="3"/>
  <c r="D22" i="3"/>
  <c r="E22" i="3" s="1"/>
  <c r="D21" i="3"/>
  <c r="E21" i="3" s="1"/>
  <c r="D20" i="3"/>
  <c r="E20" i="3" s="1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<sst xmlns="http://schemas.openxmlformats.org/spreadsheetml/2006/main" count="2402" uniqueCount="102">
  <si>
    <t>樓層</t>
  </si>
  <si>
    <t>編號</t>
  </si>
  <si>
    <t>RC 梁寬</t>
  </si>
  <si>
    <t>RC 梁深</t>
  </si>
  <si>
    <t>主筋</t>
  </si>
  <si>
    <t>長度</t>
  </si>
  <si>
    <t>腰筋</t>
  </si>
  <si>
    <t>箍筋</t>
  </si>
  <si>
    <t>梁長</t>
  </si>
  <si>
    <t>支承寬</t>
  </si>
  <si>
    <t>NOTE</t>
  </si>
  <si>
    <t>MESSAGE</t>
  </si>
  <si>
    <t>左</t>
  </si>
  <si>
    <t>中</t>
  </si>
  <si>
    <t>右</t>
  </si>
  <si>
    <t>4F</t>
  </si>
  <si>
    <t>3F</t>
  </si>
  <si>
    <t>2F</t>
  </si>
  <si>
    <t>B108</t>
  </si>
  <si>
    <t>B131</t>
  </si>
  <si>
    <t>B132</t>
  </si>
  <si>
    <t>B161</t>
  </si>
  <si>
    <t>B163</t>
  </si>
  <si>
    <t>B167</t>
  </si>
  <si>
    <t>B170</t>
  </si>
  <si>
    <t>B171</t>
  </si>
  <si>
    <t>B216</t>
  </si>
  <si>
    <t>B217</t>
  </si>
  <si>
    <t>B218</t>
  </si>
  <si>
    <t>B220</t>
  </si>
  <si>
    <t>B222</t>
  </si>
  <si>
    <t>B223</t>
  </si>
  <si>
    <t>B224</t>
  </si>
  <si>
    <t>B248</t>
  </si>
  <si>
    <t>B249</t>
  </si>
  <si>
    <t>B250</t>
  </si>
  <si>
    <t>B263</t>
  </si>
  <si>
    <t>B264</t>
  </si>
  <si>
    <t>B265</t>
  </si>
  <si>
    <t>上層 第一排</t>
  </si>
  <si>
    <t>上層 第二排</t>
  </si>
  <si>
    <t>下層 第二排</t>
  </si>
  <si>
    <t>下層 第一排</t>
  </si>
  <si>
    <t>8-#8</t>
  </si>
  <si>
    <t>8-#7</t>
  </si>
  <si>
    <t>9-#7</t>
  </si>
  <si>
    <t>6-#8</t>
  </si>
  <si>
    <t>7-#8</t>
  </si>
  <si>
    <t>6-#10</t>
  </si>
  <si>
    <t>5-#10</t>
  </si>
  <si>
    <t>4-#10</t>
  </si>
  <si>
    <t>4-#8</t>
  </si>
  <si>
    <t>6-#7</t>
  </si>
  <si>
    <t>5-#8</t>
  </si>
  <si>
    <t>4-#7</t>
  </si>
  <si>
    <t>3-#7</t>
  </si>
  <si>
    <t>7-#7</t>
  </si>
  <si>
    <t>5-#7</t>
  </si>
  <si>
    <t>3-#8</t>
  </si>
  <si>
    <t>6-#11</t>
  </si>
  <si>
    <t>4-#11</t>
  </si>
  <si>
    <t>2-#7</t>
  </si>
  <si>
    <t>3-#10</t>
  </si>
  <si>
    <t>2-#8</t>
  </si>
  <si>
    <t>2-#10</t>
  </si>
  <si>
    <t>2-#11</t>
  </si>
  <si>
    <t>5-#11</t>
  </si>
  <si>
    <t>2#4@12</t>
  </si>
  <si>
    <t>2#5@15</t>
  </si>
  <si>
    <t>2#4@10</t>
  </si>
  <si>
    <t>2#5@12</t>
  </si>
  <si>
    <t>#4@10</t>
  </si>
  <si>
    <t>2#4@15</t>
  </si>
  <si>
    <t>2#4@18</t>
  </si>
  <si>
    <t>#4@30</t>
  </si>
  <si>
    <t>#4@12</t>
  </si>
  <si>
    <t>2#4@20</t>
  </si>
  <si>
    <t>#4@15</t>
  </si>
  <si>
    <r>
      <rPr>
        <b/>
        <sz val="11"/>
        <color theme="1"/>
        <rFont val="微軟正黑體"/>
        <family val="2"/>
        <charset val="136"/>
      </rPr>
      <t>樓層</t>
    </r>
  </si>
  <si>
    <r>
      <t xml:space="preserve">ETABS </t>
    </r>
    <r>
      <rPr>
        <b/>
        <sz val="11"/>
        <color theme="1"/>
        <rFont val="微軟正黑體"/>
        <family val="2"/>
        <charset val="136"/>
      </rPr>
      <t>編號</t>
    </r>
  </si>
  <si>
    <r>
      <rPr>
        <b/>
        <sz val="11"/>
        <color theme="1"/>
        <rFont val="微軟正黑體"/>
        <family val="2"/>
        <charset val="136"/>
      </rPr>
      <t>施工圖編號</t>
    </r>
  </si>
  <si>
    <r>
      <rPr>
        <b/>
        <sz val="11"/>
        <color theme="1"/>
        <rFont val="微軟正黑體"/>
        <family val="2"/>
        <charset val="136"/>
      </rPr>
      <t>一台梁</t>
    </r>
  </si>
  <si>
    <t>B1-1</t>
    <phoneticPr fontId="3" type="noConversion"/>
  </si>
  <si>
    <t>B1-2</t>
    <phoneticPr fontId="3" type="noConversion"/>
  </si>
  <si>
    <t>B1-3</t>
    <phoneticPr fontId="3" type="noConversion"/>
  </si>
  <si>
    <t>G1-1</t>
    <phoneticPr fontId="3" type="noConversion"/>
  </si>
  <si>
    <t>G2-1</t>
    <phoneticPr fontId="3" type="noConversion"/>
  </si>
  <si>
    <t>G4-1</t>
    <phoneticPr fontId="3" type="noConversion"/>
  </si>
  <si>
    <t>B2-1</t>
    <phoneticPr fontId="3" type="noConversion"/>
  </si>
  <si>
    <t>B2-2</t>
    <phoneticPr fontId="3" type="noConversion"/>
  </si>
  <si>
    <t>G1-2</t>
    <phoneticPr fontId="3" type="noConversion"/>
  </si>
  <si>
    <t>G2-2</t>
    <phoneticPr fontId="3" type="noConversion"/>
  </si>
  <si>
    <t>G3-1</t>
    <phoneticPr fontId="3" type="noConversion"/>
  </si>
  <si>
    <t>B3-1</t>
    <phoneticPr fontId="3" type="noConversion"/>
  </si>
  <si>
    <t>B3-2</t>
    <phoneticPr fontId="3" type="noConversion"/>
  </si>
  <si>
    <t>B3-3</t>
    <phoneticPr fontId="3" type="noConversion"/>
  </si>
  <si>
    <t>G3-2</t>
    <phoneticPr fontId="3" type="noConversion"/>
  </si>
  <si>
    <t>G4-3</t>
    <phoneticPr fontId="3" type="noConversion"/>
  </si>
  <si>
    <t>B4-1</t>
    <phoneticPr fontId="3" type="noConversion"/>
  </si>
  <si>
    <t>G4-4</t>
    <phoneticPr fontId="3" type="noConversion"/>
  </si>
  <si>
    <t>G3-4</t>
    <phoneticPr fontId="3" type="noConversion"/>
  </si>
  <si>
    <t>B5-1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</si>
</sst>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1"/>
      <name val="Calibri"/>
      <family val="2"/>
    </font>
    <font>
      <sz val="9"/>
      <name val="新細明體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/>
    <xf numFmtId="0" fontId="4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31"/>
  <sheetViews>
    <sheetView workbookViewId="0"/>
  </sheetViews>
  <sheetFormatPr defaultRowHeight="15.75" x14ac:dyDescent="0.25"/>
  <sheetData>
    <row r="1" spans="1:21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4" t="s">
        <v>4</v>
      </c>
      <c r="G1" s="4"/>
      <c r="H1" s="4"/>
      <c r="I1" s="4"/>
      <c r="J1" s="4" t="s">
        <v>5</v>
      </c>
      <c r="K1" s="4"/>
      <c r="L1" s="4"/>
      <c r="M1" s="1" t="s">
        <v>6</v>
      </c>
      <c r="N1" s="4" t="s">
        <v>7</v>
      </c>
      <c r="O1" s="4"/>
      <c r="P1" s="4"/>
      <c r="Q1" s="1" t="s">
        <v>8</v>
      </c>
      <c r="R1" s="4" t="s">
        <v>9</v>
      </c>
      <c r="S1" s="4"/>
      <c r="T1" s="1" t="s">
        <v>10</v>
      </c>
      <c r="U1" s="1" t="s">
        <v>11</v>
      </c>
    </row>
    <row r="2" spans="1:21" x14ac:dyDescent="0.25">
      <c r="A2" s="1"/>
      <c r="B2" s="1"/>
      <c r="C2" s="1"/>
      <c r="D2" s="1"/>
      <c r="E2" s="1"/>
      <c r="F2" s="1"/>
      <c r="G2" s="1" t="s">
        <v>12</v>
      </c>
      <c r="H2" s="1" t="s">
        <v>13</v>
      </c>
      <c r="I2" s="1" t="s">
        <v>14</v>
      </c>
      <c r="J2" s="1" t="s">
        <v>12</v>
      </c>
      <c r="K2" s="1" t="s">
        <v>13</v>
      </c>
      <c r="L2" s="1" t="s">
        <v>14</v>
      </c>
      <c r="M2" s="1"/>
      <c r="N2" s="1" t="s">
        <v>12</v>
      </c>
      <c r="O2" s="1" t="s">
        <v>13</v>
      </c>
      <c r="P2" s="1" t="s">
        <v>14</v>
      </c>
      <c r="Q2" s="1"/>
      <c r="R2" s="1" t="s">
        <v>12</v>
      </c>
      <c r="S2" s="1" t="s">
        <v>14</v>
      </c>
      <c r="T2" s="1"/>
      <c r="U2" s="1"/>
    </row>
    <row r="4" spans="1:21" x14ac:dyDescent="0.25">
      <c r="A4" s="1">
        <v>0</v>
      </c>
      <c r="B4" t="s">
        <v>15</v>
      </c>
      <c r="C4" t="s">
        <v>18</v>
      </c>
      <c r="D4">
        <v>60</v>
      </c>
      <c r="E4">
        <v>80</v>
      </c>
      <c r="F4" t="s">
        <v>39</v>
      </c>
      <c r="G4" t="s">
        <v>43</v>
      </c>
      <c r="H4" t="s">
        <v>43</v>
      </c>
      <c r="I4" t="s">
        <v>43</v>
      </c>
      <c r="J4">
        <v>238</v>
      </c>
      <c r="K4">
        <v>138.89999999999989</v>
      </c>
      <c r="L4">
        <v>228.10000000000011</v>
      </c>
      <c r="N4" t="s">
        <v>67</v>
      </c>
      <c r="O4" t="s">
        <v>67</v>
      </c>
      <c r="P4" t="s">
        <v>67</v>
      </c>
      <c r="Q4">
        <v>685</v>
      </c>
      <c r="R4">
        <v>45</v>
      </c>
      <c r="S4">
        <v>35</v>
      </c>
    </row>
    <row r="5" spans="1:21" x14ac:dyDescent="0.25">
      <c r="A5" s="1">
        <v>1</v>
      </c>
      <c r="F5" t="s">
        <v>40</v>
      </c>
      <c r="G5" t="s">
        <v>43</v>
      </c>
      <c r="H5">
        <v>0</v>
      </c>
      <c r="I5" t="s">
        <v>53</v>
      </c>
    </row>
    <row r="6" spans="1:21" x14ac:dyDescent="0.25">
      <c r="A6" s="1">
        <v>2</v>
      </c>
      <c r="F6" t="s">
        <v>41</v>
      </c>
      <c r="G6" t="s">
        <v>44</v>
      </c>
      <c r="H6" t="s">
        <v>55</v>
      </c>
      <c r="I6" t="s">
        <v>45</v>
      </c>
    </row>
    <row r="7" spans="1:21" x14ac:dyDescent="0.25">
      <c r="A7" s="1">
        <v>3</v>
      </c>
      <c r="F7" t="s">
        <v>42</v>
      </c>
      <c r="G7" t="s">
        <v>45</v>
      </c>
      <c r="H7" t="s">
        <v>45</v>
      </c>
      <c r="I7" t="s">
        <v>45</v>
      </c>
      <c r="J7">
        <v>158.69999999999999</v>
      </c>
      <c r="K7">
        <v>257.90000000000009</v>
      </c>
      <c r="L7">
        <v>188.39999999999989</v>
      </c>
    </row>
    <row r="8" spans="1:21" x14ac:dyDescent="0.25">
      <c r="A8" s="1">
        <v>4</v>
      </c>
      <c r="B8" t="s">
        <v>15</v>
      </c>
      <c r="C8" t="s">
        <v>19</v>
      </c>
      <c r="D8">
        <v>60</v>
      </c>
      <c r="E8">
        <v>80</v>
      </c>
      <c r="F8" t="s">
        <v>39</v>
      </c>
      <c r="G8" t="s">
        <v>43</v>
      </c>
      <c r="H8" t="s">
        <v>43</v>
      </c>
      <c r="I8" t="s">
        <v>43</v>
      </c>
      <c r="J8">
        <v>143.69999999999999</v>
      </c>
      <c r="K8">
        <v>139.69999999999999</v>
      </c>
      <c r="L8">
        <v>166.6</v>
      </c>
      <c r="N8" t="s">
        <v>68</v>
      </c>
      <c r="O8" t="s">
        <v>70</v>
      </c>
      <c r="P8" t="s">
        <v>70</v>
      </c>
      <c r="Q8">
        <v>525</v>
      </c>
      <c r="R8">
        <v>35</v>
      </c>
      <c r="S8">
        <v>40</v>
      </c>
    </row>
    <row r="9" spans="1:21" x14ac:dyDescent="0.25">
      <c r="A9" s="1">
        <v>5</v>
      </c>
      <c r="F9" t="s">
        <v>40</v>
      </c>
      <c r="G9" t="s">
        <v>46</v>
      </c>
      <c r="H9" t="s">
        <v>58</v>
      </c>
      <c r="I9" t="s">
        <v>43</v>
      </c>
    </row>
    <row r="10" spans="1:21" x14ac:dyDescent="0.25">
      <c r="A10" s="1">
        <v>6</v>
      </c>
      <c r="F10" t="s">
        <v>41</v>
      </c>
      <c r="G10" t="s">
        <v>47</v>
      </c>
      <c r="H10" t="s">
        <v>63</v>
      </c>
      <c r="I10" t="s">
        <v>53</v>
      </c>
    </row>
    <row r="11" spans="1:21" x14ac:dyDescent="0.25">
      <c r="A11" s="1">
        <v>7</v>
      </c>
      <c r="F11" t="s">
        <v>42</v>
      </c>
      <c r="G11" t="s">
        <v>43</v>
      </c>
      <c r="H11" t="s">
        <v>47</v>
      </c>
      <c r="I11" t="s">
        <v>43</v>
      </c>
      <c r="J11">
        <v>173.7</v>
      </c>
      <c r="K11">
        <v>139.10000000000011</v>
      </c>
      <c r="L11">
        <v>137.1999999999999</v>
      </c>
    </row>
    <row r="12" spans="1:21" x14ac:dyDescent="0.25">
      <c r="A12" s="1">
        <v>8</v>
      </c>
      <c r="B12" t="s">
        <v>15</v>
      </c>
      <c r="C12" t="s">
        <v>20</v>
      </c>
      <c r="D12">
        <v>60</v>
      </c>
      <c r="E12">
        <v>80</v>
      </c>
      <c r="F12" t="s">
        <v>39</v>
      </c>
      <c r="G12" t="s">
        <v>43</v>
      </c>
      <c r="H12" t="s">
        <v>43</v>
      </c>
      <c r="I12" t="s">
        <v>43</v>
      </c>
      <c r="J12">
        <v>180</v>
      </c>
      <c r="K12">
        <v>199</v>
      </c>
      <c r="L12">
        <v>228.49999999999989</v>
      </c>
      <c r="N12" t="s">
        <v>67</v>
      </c>
      <c r="O12" t="s">
        <v>67</v>
      </c>
      <c r="P12" t="s">
        <v>67</v>
      </c>
      <c r="Q12">
        <v>695</v>
      </c>
      <c r="R12">
        <v>40</v>
      </c>
      <c r="S12">
        <v>47.5</v>
      </c>
    </row>
    <row r="13" spans="1:21" x14ac:dyDescent="0.25">
      <c r="A13" s="1">
        <v>9</v>
      </c>
      <c r="F13" t="s">
        <v>40</v>
      </c>
      <c r="G13" t="s">
        <v>47</v>
      </c>
      <c r="H13" t="s">
        <v>63</v>
      </c>
      <c r="I13" t="s">
        <v>43</v>
      </c>
    </row>
    <row r="14" spans="1:21" x14ac:dyDescent="0.25">
      <c r="A14" s="1">
        <v>10</v>
      </c>
      <c r="F14" t="s">
        <v>41</v>
      </c>
      <c r="G14" t="s">
        <v>44</v>
      </c>
      <c r="H14" t="s">
        <v>61</v>
      </c>
      <c r="I14" t="s">
        <v>44</v>
      </c>
    </row>
    <row r="15" spans="1:21" x14ac:dyDescent="0.25">
      <c r="A15" s="1">
        <v>11</v>
      </c>
      <c r="F15" t="s">
        <v>42</v>
      </c>
      <c r="G15" t="s">
        <v>45</v>
      </c>
      <c r="H15" t="s">
        <v>44</v>
      </c>
      <c r="I15" t="s">
        <v>45</v>
      </c>
      <c r="J15">
        <v>200</v>
      </c>
      <c r="K15">
        <v>198.8</v>
      </c>
      <c r="L15">
        <v>208.7</v>
      </c>
    </row>
    <row r="16" spans="1:21" x14ac:dyDescent="0.25">
      <c r="A16" s="1">
        <v>12</v>
      </c>
      <c r="B16" t="s">
        <v>15</v>
      </c>
      <c r="C16" t="s">
        <v>21</v>
      </c>
      <c r="D16">
        <v>60</v>
      </c>
      <c r="E16">
        <v>80</v>
      </c>
      <c r="F16" t="s">
        <v>39</v>
      </c>
      <c r="G16" t="s">
        <v>43</v>
      </c>
      <c r="H16" t="s">
        <v>43</v>
      </c>
      <c r="I16" t="s">
        <v>43</v>
      </c>
      <c r="J16">
        <v>176.5</v>
      </c>
      <c r="K16">
        <v>195.4</v>
      </c>
      <c r="L16">
        <v>165.60000000000011</v>
      </c>
      <c r="N16" t="s">
        <v>69</v>
      </c>
      <c r="O16" t="s">
        <v>69</v>
      </c>
      <c r="P16" t="s">
        <v>67</v>
      </c>
      <c r="Q16">
        <v>620</v>
      </c>
      <c r="R16">
        <v>40</v>
      </c>
      <c r="S16">
        <v>42.5</v>
      </c>
    </row>
    <row r="17" spans="1:19" x14ac:dyDescent="0.25">
      <c r="A17" s="1">
        <v>13</v>
      </c>
      <c r="F17" t="s">
        <v>40</v>
      </c>
      <c r="G17" t="s">
        <v>43</v>
      </c>
      <c r="H17" t="s">
        <v>58</v>
      </c>
      <c r="I17" t="s">
        <v>46</v>
      </c>
    </row>
    <row r="18" spans="1:19" x14ac:dyDescent="0.25">
      <c r="A18" s="1">
        <v>14</v>
      </c>
      <c r="F18" t="s">
        <v>41</v>
      </c>
      <c r="G18" t="s">
        <v>44</v>
      </c>
      <c r="H18">
        <v>0</v>
      </c>
      <c r="I18" t="s">
        <v>44</v>
      </c>
    </row>
    <row r="19" spans="1:19" x14ac:dyDescent="0.25">
      <c r="A19" s="1">
        <v>15</v>
      </c>
      <c r="F19" t="s">
        <v>42</v>
      </c>
      <c r="G19" t="s">
        <v>45</v>
      </c>
      <c r="H19" t="s">
        <v>45</v>
      </c>
      <c r="I19" t="s">
        <v>45</v>
      </c>
      <c r="J19">
        <v>186.3</v>
      </c>
      <c r="K19">
        <v>146.6</v>
      </c>
      <c r="L19">
        <v>204.60000000000011</v>
      </c>
    </row>
    <row r="20" spans="1:19" x14ac:dyDescent="0.25">
      <c r="A20" s="1">
        <v>16</v>
      </c>
      <c r="B20" t="s">
        <v>15</v>
      </c>
      <c r="C20" t="s">
        <v>22</v>
      </c>
      <c r="D20">
        <v>60</v>
      </c>
      <c r="E20">
        <v>80</v>
      </c>
      <c r="F20" t="s">
        <v>39</v>
      </c>
      <c r="G20" t="s">
        <v>48</v>
      </c>
      <c r="H20" t="s">
        <v>48</v>
      </c>
      <c r="I20" t="s">
        <v>48</v>
      </c>
      <c r="J20">
        <v>190</v>
      </c>
      <c r="K20">
        <v>149</v>
      </c>
      <c r="L20">
        <v>168.5</v>
      </c>
      <c r="N20" t="s">
        <v>70</v>
      </c>
      <c r="O20" t="s">
        <v>70</v>
      </c>
      <c r="P20" t="s">
        <v>68</v>
      </c>
      <c r="Q20">
        <v>620</v>
      </c>
      <c r="R20">
        <v>65</v>
      </c>
      <c r="S20">
        <v>47.5</v>
      </c>
    </row>
    <row r="21" spans="1:19" x14ac:dyDescent="0.25">
      <c r="A21" s="1">
        <v>17</v>
      </c>
      <c r="F21" t="s">
        <v>40</v>
      </c>
      <c r="G21" t="s">
        <v>48</v>
      </c>
      <c r="H21" t="s">
        <v>64</v>
      </c>
      <c r="I21" t="s">
        <v>50</v>
      </c>
    </row>
    <row r="22" spans="1:19" x14ac:dyDescent="0.25">
      <c r="A22" s="1">
        <v>18</v>
      </c>
      <c r="F22" t="s">
        <v>41</v>
      </c>
      <c r="G22" t="s">
        <v>46</v>
      </c>
      <c r="H22" t="s">
        <v>63</v>
      </c>
      <c r="I22" t="s">
        <v>43</v>
      </c>
    </row>
    <row r="23" spans="1:19" x14ac:dyDescent="0.25">
      <c r="A23" s="1">
        <v>19</v>
      </c>
      <c r="F23" t="s">
        <v>42</v>
      </c>
      <c r="G23" t="s">
        <v>43</v>
      </c>
      <c r="H23" t="s">
        <v>43</v>
      </c>
      <c r="I23" t="s">
        <v>43</v>
      </c>
      <c r="J23">
        <v>160</v>
      </c>
      <c r="K23">
        <v>169.1</v>
      </c>
      <c r="L23">
        <v>178.39999999999989</v>
      </c>
    </row>
    <row r="24" spans="1:19" x14ac:dyDescent="0.25">
      <c r="A24" s="1">
        <v>20</v>
      </c>
      <c r="B24" t="s">
        <v>15</v>
      </c>
      <c r="C24" t="s">
        <v>23</v>
      </c>
      <c r="D24">
        <v>60</v>
      </c>
      <c r="E24">
        <v>80</v>
      </c>
      <c r="F24" t="s">
        <v>39</v>
      </c>
      <c r="G24" t="s">
        <v>48</v>
      </c>
      <c r="H24" t="s">
        <v>48</v>
      </c>
      <c r="I24" t="s">
        <v>48</v>
      </c>
      <c r="J24">
        <v>198.2</v>
      </c>
      <c r="K24">
        <v>168.40000000000009</v>
      </c>
      <c r="L24">
        <v>178.4</v>
      </c>
      <c r="N24" t="s">
        <v>69</v>
      </c>
      <c r="O24" t="s">
        <v>69</v>
      </c>
      <c r="P24" t="s">
        <v>69</v>
      </c>
      <c r="Q24">
        <v>620</v>
      </c>
      <c r="R24">
        <v>37.5</v>
      </c>
      <c r="S24">
        <v>37.5</v>
      </c>
    </row>
    <row r="25" spans="1:19" x14ac:dyDescent="0.25">
      <c r="A25" s="1">
        <v>21</v>
      </c>
      <c r="F25" t="s">
        <v>40</v>
      </c>
      <c r="G25" t="s">
        <v>48</v>
      </c>
      <c r="H25" t="s">
        <v>64</v>
      </c>
      <c r="I25" t="s">
        <v>50</v>
      </c>
    </row>
    <row r="26" spans="1:19" x14ac:dyDescent="0.25">
      <c r="A26" s="1">
        <v>22</v>
      </c>
      <c r="F26" t="s">
        <v>41</v>
      </c>
      <c r="G26" t="s">
        <v>47</v>
      </c>
      <c r="H26" t="s">
        <v>63</v>
      </c>
      <c r="I26" t="s">
        <v>47</v>
      </c>
    </row>
    <row r="27" spans="1:19" x14ac:dyDescent="0.25">
      <c r="A27" s="1">
        <v>23</v>
      </c>
      <c r="F27" t="s">
        <v>42</v>
      </c>
      <c r="G27" t="s">
        <v>43</v>
      </c>
      <c r="H27" t="s">
        <v>47</v>
      </c>
      <c r="I27" t="s">
        <v>43</v>
      </c>
      <c r="J27">
        <v>188.3</v>
      </c>
      <c r="K27">
        <v>168.4</v>
      </c>
      <c r="L27">
        <v>188.3</v>
      </c>
    </row>
    <row r="28" spans="1:19" x14ac:dyDescent="0.25">
      <c r="A28" s="1">
        <v>24</v>
      </c>
      <c r="B28" t="s">
        <v>15</v>
      </c>
      <c r="C28" t="s">
        <v>24</v>
      </c>
      <c r="D28">
        <v>50</v>
      </c>
      <c r="E28">
        <v>80</v>
      </c>
      <c r="F28" t="s">
        <v>39</v>
      </c>
      <c r="G28" t="s">
        <v>49</v>
      </c>
      <c r="H28" t="s">
        <v>50</v>
      </c>
      <c r="I28" t="s">
        <v>49</v>
      </c>
      <c r="J28">
        <v>208.3</v>
      </c>
      <c r="K28">
        <v>228.1</v>
      </c>
      <c r="L28">
        <v>168.6</v>
      </c>
      <c r="N28" t="s">
        <v>67</v>
      </c>
      <c r="O28" t="s">
        <v>72</v>
      </c>
      <c r="P28" t="s">
        <v>72</v>
      </c>
      <c r="Q28">
        <v>685</v>
      </c>
      <c r="R28">
        <v>42.5</v>
      </c>
      <c r="S28">
        <v>37.5</v>
      </c>
    </row>
    <row r="29" spans="1:19" x14ac:dyDescent="0.25">
      <c r="A29" s="1">
        <v>25</v>
      </c>
      <c r="F29" t="s">
        <v>40</v>
      </c>
      <c r="G29" t="s">
        <v>50</v>
      </c>
      <c r="H29" t="s">
        <v>64</v>
      </c>
      <c r="I29" t="s">
        <v>64</v>
      </c>
    </row>
    <row r="30" spans="1:19" x14ac:dyDescent="0.25">
      <c r="A30" s="1">
        <v>26</v>
      </c>
      <c r="F30" t="s">
        <v>41</v>
      </c>
      <c r="G30" t="s">
        <v>51</v>
      </c>
      <c r="H30" t="s">
        <v>63</v>
      </c>
      <c r="I30" t="s">
        <v>53</v>
      </c>
    </row>
    <row r="31" spans="1:19" x14ac:dyDescent="0.25">
      <c r="A31" s="1">
        <v>27</v>
      </c>
      <c r="F31" t="s">
        <v>42</v>
      </c>
      <c r="G31" t="s">
        <v>46</v>
      </c>
      <c r="H31" t="s">
        <v>53</v>
      </c>
      <c r="I31" t="s">
        <v>46</v>
      </c>
      <c r="J31">
        <v>168.6</v>
      </c>
      <c r="K31">
        <v>238.00000000000011</v>
      </c>
      <c r="L31">
        <v>198.39999999999989</v>
      </c>
    </row>
    <row r="32" spans="1:19" x14ac:dyDescent="0.25">
      <c r="A32" s="1">
        <v>28</v>
      </c>
      <c r="B32" t="s">
        <v>15</v>
      </c>
      <c r="C32" t="s">
        <v>25</v>
      </c>
      <c r="D32">
        <v>60</v>
      </c>
      <c r="E32">
        <v>80</v>
      </c>
      <c r="F32" t="s">
        <v>39</v>
      </c>
      <c r="G32" t="s">
        <v>45</v>
      </c>
      <c r="H32" t="s">
        <v>52</v>
      </c>
      <c r="I32" t="s">
        <v>45</v>
      </c>
      <c r="J32">
        <v>280.89999999999998</v>
      </c>
      <c r="K32">
        <v>516.30000000000018</v>
      </c>
      <c r="L32">
        <v>337.79999999999978</v>
      </c>
      <c r="N32" t="s">
        <v>71</v>
      </c>
      <c r="O32" t="s">
        <v>75</v>
      </c>
      <c r="P32" t="s">
        <v>71</v>
      </c>
      <c r="Q32">
        <v>1220</v>
      </c>
      <c r="R32">
        <v>37.5</v>
      </c>
      <c r="S32">
        <v>47.5</v>
      </c>
    </row>
    <row r="33" spans="1:19" x14ac:dyDescent="0.25">
      <c r="A33" s="1">
        <v>29</v>
      </c>
      <c r="F33" t="s">
        <v>40</v>
      </c>
      <c r="G33" t="s">
        <v>52</v>
      </c>
      <c r="H33">
        <v>0</v>
      </c>
      <c r="I33" t="s">
        <v>44</v>
      </c>
    </row>
    <row r="34" spans="1:19" x14ac:dyDescent="0.25">
      <c r="A34" s="1">
        <v>30</v>
      </c>
      <c r="F34" t="s">
        <v>41</v>
      </c>
      <c r="G34">
        <v>0</v>
      </c>
      <c r="H34">
        <v>0</v>
      </c>
      <c r="I34">
        <v>0</v>
      </c>
    </row>
    <row r="35" spans="1:19" x14ac:dyDescent="0.25">
      <c r="A35" s="1">
        <v>31</v>
      </c>
      <c r="F35" t="s">
        <v>42</v>
      </c>
      <c r="G35" t="s">
        <v>45</v>
      </c>
      <c r="H35" t="s">
        <v>56</v>
      </c>
      <c r="I35" t="s">
        <v>44</v>
      </c>
      <c r="J35">
        <v>310.39999999999998</v>
      </c>
      <c r="K35">
        <v>466.9</v>
      </c>
      <c r="L35">
        <v>357.7</v>
      </c>
    </row>
    <row r="36" spans="1:19" x14ac:dyDescent="0.25">
      <c r="A36" s="1">
        <v>32</v>
      </c>
      <c r="B36" t="s">
        <v>15</v>
      </c>
      <c r="C36" t="s">
        <v>26</v>
      </c>
      <c r="D36">
        <v>60</v>
      </c>
      <c r="E36">
        <v>80</v>
      </c>
      <c r="F36" t="s">
        <v>39</v>
      </c>
      <c r="G36" t="s">
        <v>43</v>
      </c>
      <c r="H36" t="s">
        <v>43</v>
      </c>
      <c r="I36" t="s">
        <v>43</v>
      </c>
      <c r="J36">
        <v>147.19999999999999</v>
      </c>
      <c r="K36">
        <v>146.69999999999999</v>
      </c>
      <c r="L36">
        <v>163.6</v>
      </c>
      <c r="N36" t="s">
        <v>69</v>
      </c>
      <c r="O36" t="s">
        <v>69</v>
      </c>
      <c r="P36" t="s">
        <v>69</v>
      </c>
      <c r="Q36">
        <v>540</v>
      </c>
      <c r="R36">
        <v>42.5</v>
      </c>
      <c r="S36">
        <v>40</v>
      </c>
    </row>
    <row r="37" spans="1:19" x14ac:dyDescent="0.25">
      <c r="A37" s="1">
        <v>33</v>
      </c>
      <c r="F37" t="s">
        <v>40</v>
      </c>
      <c r="G37" t="s">
        <v>46</v>
      </c>
      <c r="H37" t="s">
        <v>58</v>
      </c>
      <c r="I37" t="s">
        <v>43</v>
      </c>
    </row>
    <row r="38" spans="1:19" x14ac:dyDescent="0.25">
      <c r="A38" s="1">
        <v>34</v>
      </c>
      <c r="F38" t="s">
        <v>41</v>
      </c>
      <c r="G38" t="s">
        <v>45</v>
      </c>
      <c r="H38" t="s">
        <v>55</v>
      </c>
      <c r="I38" t="s">
        <v>45</v>
      </c>
    </row>
    <row r="39" spans="1:19" x14ac:dyDescent="0.25">
      <c r="A39" s="1">
        <v>35</v>
      </c>
      <c r="F39" t="s">
        <v>42</v>
      </c>
      <c r="G39" t="s">
        <v>45</v>
      </c>
      <c r="H39" t="s">
        <v>45</v>
      </c>
      <c r="I39" t="s">
        <v>45</v>
      </c>
      <c r="J39">
        <v>137.4</v>
      </c>
      <c r="K39">
        <v>175.7</v>
      </c>
      <c r="L39">
        <v>144.4</v>
      </c>
    </row>
    <row r="40" spans="1:19" x14ac:dyDescent="0.25">
      <c r="A40" s="1">
        <v>36</v>
      </c>
      <c r="B40" t="s">
        <v>15</v>
      </c>
      <c r="C40" t="s">
        <v>27</v>
      </c>
      <c r="D40">
        <v>60</v>
      </c>
      <c r="E40">
        <v>80</v>
      </c>
      <c r="F40" t="s">
        <v>39</v>
      </c>
      <c r="G40" t="s">
        <v>43</v>
      </c>
      <c r="H40" t="s">
        <v>43</v>
      </c>
      <c r="I40" t="s">
        <v>43</v>
      </c>
      <c r="J40">
        <v>120</v>
      </c>
      <c r="K40">
        <v>170</v>
      </c>
      <c r="L40">
        <v>160</v>
      </c>
      <c r="N40" t="s">
        <v>68</v>
      </c>
      <c r="O40" t="s">
        <v>70</v>
      </c>
      <c r="P40" t="s">
        <v>70</v>
      </c>
      <c r="Q40">
        <v>540</v>
      </c>
      <c r="R40">
        <v>47.5</v>
      </c>
      <c r="S40">
        <v>42.5</v>
      </c>
    </row>
    <row r="41" spans="1:19" x14ac:dyDescent="0.25">
      <c r="A41" s="1">
        <v>37</v>
      </c>
      <c r="F41" t="s">
        <v>40</v>
      </c>
      <c r="G41" t="s">
        <v>51</v>
      </c>
      <c r="H41" t="s">
        <v>58</v>
      </c>
      <c r="I41" t="s">
        <v>43</v>
      </c>
    </row>
    <row r="42" spans="1:19" x14ac:dyDescent="0.25">
      <c r="A42" s="1">
        <v>38</v>
      </c>
      <c r="F42" t="s">
        <v>41</v>
      </c>
      <c r="G42" t="s">
        <v>45</v>
      </c>
      <c r="H42" t="s">
        <v>61</v>
      </c>
      <c r="I42" t="s">
        <v>52</v>
      </c>
    </row>
    <row r="43" spans="1:19" x14ac:dyDescent="0.25">
      <c r="A43" s="1">
        <v>39</v>
      </c>
      <c r="F43" t="s">
        <v>42</v>
      </c>
      <c r="G43" t="s">
        <v>45</v>
      </c>
      <c r="H43" t="s">
        <v>45</v>
      </c>
      <c r="I43" t="s">
        <v>45</v>
      </c>
      <c r="J43">
        <v>150</v>
      </c>
      <c r="K43">
        <v>160</v>
      </c>
      <c r="L43">
        <v>139.99999999999989</v>
      </c>
    </row>
    <row r="44" spans="1:19" x14ac:dyDescent="0.25">
      <c r="A44" s="1">
        <v>40</v>
      </c>
      <c r="B44" t="s">
        <v>15</v>
      </c>
      <c r="C44" t="s">
        <v>28</v>
      </c>
      <c r="D44">
        <v>60</v>
      </c>
      <c r="E44">
        <v>80</v>
      </c>
      <c r="F44" t="s">
        <v>39</v>
      </c>
      <c r="G44" t="s">
        <v>45</v>
      </c>
      <c r="H44" t="s">
        <v>52</v>
      </c>
      <c r="I44" t="s">
        <v>45</v>
      </c>
      <c r="J44">
        <v>320</v>
      </c>
      <c r="K44">
        <v>423.00000000000011</v>
      </c>
      <c r="L44">
        <v>314.50000000000011</v>
      </c>
      <c r="N44" t="s">
        <v>71</v>
      </c>
      <c r="O44" t="s">
        <v>75</v>
      </c>
      <c r="P44" t="s">
        <v>71</v>
      </c>
      <c r="Q44">
        <v>1160</v>
      </c>
      <c r="R44">
        <v>45</v>
      </c>
      <c r="S44">
        <v>57.499999999999993</v>
      </c>
    </row>
    <row r="45" spans="1:19" x14ac:dyDescent="0.25">
      <c r="A45" s="1">
        <v>41</v>
      </c>
      <c r="F45" t="s">
        <v>40</v>
      </c>
      <c r="G45" t="s">
        <v>44</v>
      </c>
      <c r="H45">
        <v>0</v>
      </c>
      <c r="I45" t="s">
        <v>44</v>
      </c>
    </row>
    <row r="46" spans="1:19" x14ac:dyDescent="0.25">
      <c r="A46" s="1">
        <v>42</v>
      </c>
      <c r="F46" t="s">
        <v>41</v>
      </c>
      <c r="G46">
        <v>0</v>
      </c>
      <c r="H46">
        <v>0</v>
      </c>
      <c r="I46" t="s">
        <v>61</v>
      </c>
    </row>
    <row r="47" spans="1:19" x14ac:dyDescent="0.25">
      <c r="A47" s="1">
        <v>43</v>
      </c>
      <c r="F47" t="s">
        <v>42</v>
      </c>
      <c r="G47" t="s">
        <v>44</v>
      </c>
      <c r="H47" t="s">
        <v>56</v>
      </c>
      <c r="I47" t="s">
        <v>44</v>
      </c>
      <c r="J47">
        <v>270</v>
      </c>
      <c r="K47">
        <v>423.60000000000008</v>
      </c>
      <c r="L47">
        <v>363.9</v>
      </c>
    </row>
    <row r="48" spans="1:19" x14ac:dyDescent="0.25">
      <c r="A48" s="1">
        <v>44</v>
      </c>
      <c r="B48" t="s">
        <v>15</v>
      </c>
      <c r="C48" t="s">
        <v>29</v>
      </c>
      <c r="D48">
        <v>60</v>
      </c>
      <c r="E48">
        <v>80</v>
      </c>
      <c r="F48" t="s">
        <v>39</v>
      </c>
      <c r="G48" t="s">
        <v>48</v>
      </c>
      <c r="H48" t="s">
        <v>48</v>
      </c>
      <c r="I48" t="s">
        <v>48</v>
      </c>
      <c r="J48">
        <v>158.30000000000001</v>
      </c>
      <c r="K48">
        <v>138.5</v>
      </c>
      <c r="L48">
        <v>168.2</v>
      </c>
      <c r="N48" t="s">
        <v>70</v>
      </c>
      <c r="O48" t="s">
        <v>70</v>
      </c>
      <c r="P48" t="s">
        <v>70</v>
      </c>
      <c r="Q48">
        <v>540</v>
      </c>
      <c r="R48">
        <v>37.5</v>
      </c>
      <c r="S48">
        <v>37.5</v>
      </c>
    </row>
    <row r="49" spans="1:19" x14ac:dyDescent="0.25">
      <c r="A49" s="1">
        <v>45</v>
      </c>
      <c r="F49" t="s">
        <v>40</v>
      </c>
      <c r="G49" t="s">
        <v>49</v>
      </c>
      <c r="H49" t="s">
        <v>62</v>
      </c>
      <c r="I49" t="s">
        <v>49</v>
      </c>
    </row>
    <row r="50" spans="1:19" x14ac:dyDescent="0.25">
      <c r="A50" s="1">
        <v>46</v>
      </c>
      <c r="F50" t="s">
        <v>41</v>
      </c>
      <c r="G50" t="s">
        <v>50</v>
      </c>
      <c r="H50" t="s">
        <v>64</v>
      </c>
      <c r="I50" t="s">
        <v>49</v>
      </c>
    </row>
    <row r="51" spans="1:19" x14ac:dyDescent="0.25">
      <c r="A51" s="1">
        <v>47</v>
      </c>
      <c r="F51" t="s">
        <v>42</v>
      </c>
      <c r="G51" t="s">
        <v>48</v>
      </c>
      <c r="H51" t="s">
        <v>49</v>
      </c>
      <c r="I51" t="s">
        <v>48</v>
      </c>
      <c r="J51">
        <v>158.30000000000001</v>
      </c>
      <c r="K51">
        <v>138.5</v>
      </c>
      <c r="L51">
        <v>168.2</v>
      </c>
    </row>
    <row r="52" spans="1:19" x14ac:dyDescent="0.25">
      <c r="A52" s="1">
        <v>48</v>
      </c>
      <c r="B52" t="s">
        <v>15</v>
      </c>
      <c r="C52" t="s">
        <v>30</v>
      </c>
      <c r="D52">
        <v>60</v>
      </c>
      <c r="E52">
        <v>80</v>
      </c>
      <c r="F52" t="s">
        <v>39</v>
      </c>
      <c r="G52" t="s">
        <v>48</v>
      </c>
      <c r="H52" t="s">
        <v>48</v>
      </c>
      <c r="I52" t="s">
        <v>48</v>
      </c>
      <c r="J52">
        <v>219.1</v>
      </c>
      <c r="K52">
        <v>179.2</v>
      </c>
      <c r="L52">
        <v>199.2</v>
      </c>
      <c r="N52" t="s">
        <v>69</v>
      </c>
      <c r="O52" t="s">
        <v>67</v>
      </c>
      <c r="P52" t="s">
        <v>67</v>
      </c>
      <c r="Q52">
        <v>685</v>
      </c>
      <c r="R52">
        <v>45</v>
      </c>
      <c r="S52">
        <v>42.5</v>
      </c>
    </row>
    <row r="53" spans="1:19" x14ac:dyDescent="0.25">
      <c r="A53" s="1">
        <v>49</v>
      </c>
      <c r="F53" t="s">
        <v>40</v>
      </c>
      <c r="G53" t="s">
        <v>49</v>
      </c>
      <c r="H53" t="s">
        <v>64</v>
      </c>
      <c r="I53" t="s">
        <v>50</v>
      </c>
    </row>
    <row r="54" spans="1:19" x14ac:dyDescent="0.25">
      <c r="A54" s="1">
        <v>50</v>
      </c>
      <c r="F54" t="s">
        <v>41</v>
      </c>
      <c r="G54" t="s">
        <v>47</v>
      </c>
      <c r="H54" t="s">
        <v>63</v>
      </c>
      <c r="I54" t="s">
        <v>47</v>
      </c>
    </row>
    <row r="55" spans="1:19" x14ac:dyDescent="0.25">
      <c r="A55" s="1">
        <v>51</v>
      </c>
      <c r="F55" t="s">
        <v>42</v>
      </c>
      <c r="G55" t="s">
        <v>43</v>
      </c>
      <c r="H55" t="s">
        <v>43</v>
      </c>
      <c r="I55" t="s">
        <v>43</v>
      </c>
      <c r="J55">
        <v>179.2</v>
      </c>
      <c r="K55">
        <v>219.1</v>
      </c>
      <c r="L55">
        <v>199.2</v>
      </c>
    </row>
    <row r="56" spans="1:19" x14ac:dyDescent="0.25">
      <c r="A56" s="1">
        <v>52</v>
      </c>
      <c r="B56" t="s">
        <v>15</v>
      </c>
      <c r="C56" t="s">
        <v>31</v>
      </c>
      <c r="D56">
        <v>60</v>
      </c>
      <c r="E56">
        <v>80</v>
      </c>
      <c r="F56" t="s">
        <v>39</v>
      </c>
      <c r="G56" t="s">
        <v>43</v>
      </c>
      <c r="H56" t="s">
        <v>43</v>
      </c>
      <c r="I56" t="s">
        <v>43</v>
      </c>
      <c r="J56">
        <v>167</v>
      </c>
      <c r="K56">
        <v>107.39999999999991</v>
      </c>
      <c r="L56">
        <v>165.60000000000011</v>
      </c>
      <c r="N56" t="s">
        <v>70</v>
      </c>
      <c r="O56" t="s">
        <v>70</v>
      </c>
      <c r="P56" t="s">
        <v>68</v>
      </c>
      <c r="Q56">
        <v>525</v>
      </c>
      <c r="R56">
        <v>42.5</v>
      </c>
      <c r="S56">
        <v>42.5</v>
      </c>
    </row>
    <row r="57" spans="1:19" x14ac:dyDescent="0.25">
      <c r="A57" s="1">
        <v>53</v>
      </c>
      <c r="F57" t="s">
        <v>40</v>
      </c>
      <c r="G57" t="s">
        <v>43</v>
      </c>
      <c r="H57" t="s">
        <v>63</v>
      </c>
      <c r="I57" t="s">
        <v>46</v>
      </c>
    </row>
    <row r="58" spans="1:19" x14ac:dyDescent="0.25">
      <c r="A58" s="1">
        <v>54</v>
      </c>
      <c r="F58" t="s">
        <v>41</v>
      </c>
      <c r="G58" t="s">
        <v>53</v>
      </c>
      <c r="H58" t="s">
        <v>63</v>
      </c>
      <c r="I58" t="s">
        <v>46</v>
      </c>
    </row>
    <row r="59" spans="1:19" x14ac:dyDescent="0.25">
      <c r="A59" s="1">
        <v>55</v>
      </c>
      <c r="F59" t="s">
        <v>42</v>
      </c>
      <c r="G59" t="s">
        <v>43</v>
      </c>
      <c r="H59" t="s">
        <v>43</v>
      </c>
      <c r="I59" t="s">
        <v>43</v>
      </c>
      <c r="J59">
        <v>117.9</v>
      </c>
      <c r="K59">
        <v>166.3</v>
      </c>
      <c r="L59">
        <v>155.80000000000001</v>
      </c>
    </row>
    <row r="60" spans="1:19" x14ac:dyDescent="0.25">
      <c r="A60" s="1">
        <v>56</v>
      </c>
      <c r="B60" t="s">
        <v>15</v>
      </c>
      <c r="C60" t="s">
        <v>32</v>
      </c>
      <c r="D60">
        <v>60</v>
      </c>
      <c r="E60">
        <v>80</v>
      </c>
      <c r="F60" t="s">
        <v>39</v>
      </c>
      <c r="G60" t="s">
        <v>48</v>
      </c>
      <c r="H60" t="s">
        <v>48</v>
      </c>
      <c r="I60" t="s">
        <v>48</v>
      </c>
      <c r="J60">
        <v>167.5</v>
      </c>
      <c r="K60">
        <v>228.7</v>
      </c>
      <c r="L60">
        <v>208.8</v>
      </c>
      <c r="N60" t="s">
        <v>69</v>
      </c>
      <c r="O60" t="s">
        <v>69</v>
      </c>
      <c r="P60" t="s">
        <v>69</v>
      </c>
      <c r="Q60">
        <v>695</v>
      </c>
      <c r="R60">
        <v>42.5</v>
      </c>
      <c r="S60">
        <v>47.5</v>
      </c>
    </row>
    <row r="61" spans="1:19" x14ac:dyDescent="0.25">
      <c r="A61" s="1">
        <v>57</v>
      </c>
      <c r="F61" t="s">
        <v>40</v>
      </c>
      <c r="G61" t="s">
        <v>50</v>
      </c>
      <c r="H61" t="s">
        <v>64</v>
      </c>
      <c r="I61" t="s">
        <v>48</v>
      </c>
    </row>
    <row r="62" spans="1:19" x14ac:dyDescent="0.25">
      <c r="A62" s="1">
        <v>58</v>
      </c>
      <c r="F62" t="s">
        <v>41</v>
      </c>
      <c r="G62" t="s">
        <v>46</v>
      </c>
      <c r="H62" t="s">
        <v>63</v>
      </c>
      <c r="I62" t="s">
        <v>53</v>
      </c>
    </row>
    <row r="63" spans="1:19" x14ac:dyDescent="0.25">
      <c r="A63" s="1">
        <v>59</v>
      </c>
      <c r="F63" t="s">
        <v>42</v>
      </c>
      <c r="G63" t="s">
        <v>43</v>
      </c>
      <c r="H63" t="s">
        <v>47</v>
      </c>
      <c r="I63" t="s">
        <v>43</v>
      </c>
      <c r="J63">
        <v>207.3</v>
      </c>
      <c r="K63">
        <v>218.6999999999999</v>
      </c>
      <c r="L63">
        <v>179</v>
      </c>
    </row>
    <row r="64" spans="1:19" x14ac:dyDescent="0.25">
      <c r="A64" s="1">
        <v>60</v>
      </c>
      <c r="B64" t="s">
        <v>15</v>
      </c>
      <c r="C64" t="s">
        <v>33</v>
      </c>
      <c r="D64">
        <v>60</v>
      </c>
      <c r="E64">
        <v>80</v>
      </c>
      <c r="F64" t="s">
        <v>39</v>
      </c>
      <c r="G64" t="s">
        <v>43</v>
      </c>
      <c r="H64" t="s">
        <v>43</v>
      </c>
      <c r="I64" t="s">
        <v>43</v>
      </c>
      <c r="J64">
        <v>226.2</v>
      </c>
      <c r="K64">
        <v>373.6</v>
      </c>
      <c r="L64">
        <v>285.2000000000001</v>
      </c>
      <c r="N64" t="s">
        <v>72</v>
      </c>
      <c r="O64" t="s">
        <v>73</v>
      </c>
      <c r="P64" t="s">
        <v>72</v>
      </c>
      <c r="Q64">
        <v>1000</v>
      </c>
      <c r="R64">
        <v>57.499999999999993</v>
      </c>
      <c r="S64">
        <v>57.499999999999993</v>
      </c>
    </row>
    <row r="65" spans="1:19" x14ac:dyDescent="0.25">
      <c r="A65" s="1">
        <v>61</v>
      </c>
      <c r="F65" t="s">
        <v>40</v>
      </c>
      <c r="G65" t="s">
        <v>46</v>
      </c>
      <c r="H65">
        <v>0</v>
      </c>
      <c r="I65" t="s">
        <v>43</v>
      </c>
    </row>
    <row r="66" spans="1:19" x14ac:dyDescent="0.25">
      <c r="A66" s="1">
        <v>62</v>
      </c>
      <c r="F66" t="s">
        <v>41</v>
      </c>
      <c r="G66" t="s">
        <v>54</v>
      </c>
      <c r="H66">
        <v>0</v>
      </c>
      <c r="I66" t="s">
        <v>61</v>
      </c>
    </row>
    <row r="67" spans="1:19" x14ac:dyDescent="0.25">
      <c r="A67" s="1">
        <v>63</v>
      </c>
      <c r="F67" t="s">
        <v>42</v>
      </c>
      <c r="G67" t="s">
        <v>45</v>
      </c>
      <c r="H67" t="s">
        <v>45</v>
      </c>
      <c r="I67" t="s">
        <v>45</v>
      </c>
      <c r="J67">
        <v>226.2</v>
      </c>
      <c r="K67">
        <v>422.80000000000013</v>
      </c>
      <c r="L67">
        <v>236</v>
      </c>
    </row>
    <row r="68" spans="1:19" x14ac:dyDescent="0.25">
      <c r="A68" s="1">
        <v>64</v>
      </c>
      <c r="B68" t="s">
        <v>15</v>
      </c>
      <c r="C68" t="s">
        <v>34</v>
      </c>
      <c r="D68">
        <v>60</v>
      </c>
      <c r="E68">
        <v>80</v>
      </c>
      <c r="F68" t="s">
        <v>39</v>
      </c>
      <c r="G68" t="s">
        <v>43</v>
      </c>
      <c r="H68" t="s">
        <v>43</v>
      </c>
      <c r="I68" t="s">
        <v>43</v>
      </c>
      <c r="J68">
        <v>236.2</v>
      </c>
      <c r="K68">
        <v>393.59999999999991</v>
      </c>
      <c r="L68">
        <v>295.2000000000001</v>
      </c>
      <c r="N68" t="s">
        <v>72</v>
      </c>
      <c r="O68" t="s">
        <v>73</v>
      </c>
      <c r="P68" t="s">
        <v>72</v>
      </c>
      <c r="Q68">
        <v>1000</v>
      </c>
      <c r="R68">
        <v>37.5</v>
      </c>
      <c r="S68">
        <v>37.5</v>
      </c>
    </row>
    <row r="69" spans="1:19" x14ac:dyDescent="0.25">
      <c r="A69" s="1">
        <v>65</v>
      </c>
      <c r="F69" t="s">
        <v>40</v>
      </c>
      <c r="G69" t="s">
        <v>47</v>
      </c>
      <c r="H69">
        <v>0</v>
      </c>
      <c r="I69" t="s">
        <v>43</v>
      </c>
    </row>
    <row r="70" spans="1:19" x14ac:dyDescent="0.25">
      <c r="A70" s="1">
        <v>66</v>
      </c>
      <c r="F70" t="s">
        <v>41</v>
      </c>
      <c r="G70" t="s">
        <v>55</v>
      </c>
      <c r="H70">
        <v>0</v>
      </c>
      <c r="I70" t="s">
        <v>55</v>
      </c>
    </row>
    <row r="71" spans="1:19" x14ac:dyDescent="0.25">
      <c r="A71" s="1">
        <v>67</v>
      </c>
      <c r="F71" t="s">
        <v>42</v>
      </c>
      <c r="G71" t="s">
        <v>45</v>
      </c>
      <c r="H71" t="s">
        <v>45</v>
      </c>
      <c r="I71" t="s">
        <v>45</v>
      </c>
      <c r="J71">
        <v>216.5</v>
      </c>
      <c r="K71">
        <v>423.1</v>
      </c>
      <c r="L71">
        <v>285.39999999999998</v>
      </c>
    </row>
    <row r="72" spans="1:19" x14ac:dyDescent="0.25">
      <c r="A72" s="1">
        <v>68</v>
      </c>
      <c r="B72" t="s">
        <v>15</v>
      </c>
      <c r="C72" t="s">
        <v>35</v>
      </c>
      <c r="D72">
        <v>60</v>
      </c>
      <c r="E72">
        <v>80</v>
      </c>
      <c r="F72" t="s">
        <v>39</v>
      </c>
      <c r="G72" t="s">
        <v>48</v>
      </c>
      <c r="H72" t="s">
        <v>48</v>
      </c>
      <c r="I72" t="s">
        <v>48</v>
      </c>
      <c r="J72">
        <v>200</v>
      </c>
      <c r="K72">
        <v>189.00000000000011</v>
      </c>
      <c r="L72">
        <v>228.49999999999989</v>
      </c>
      <c r="N72" t="s">
        <v>69</v>
      </c>
      <c r="O72" t="s">
        <v>69</v>
      </c>
      <c r="P72" t="s">
        <v>69</v>
      </c>
      <c r="Q72">
        <v>695</v>
      </c>
      <c r="R72">
        <v>30</v>
      </c>
      <c r="S72">
        <v>47.5</v>
      </c>
    </row>
    <row r="73" spans="1:19" x14ac:dyDescent="0.25">
      <c r="A73" s="1">
        <v>69</v>
      </c>
      <c r="F73" t="s">
        <v>40</v>
      </c>
      <c r="G73" t="s">
        <v>48</v>
      </c>
      <c r="H73" t="s">
        <v>64</v>
      </c>
      <c r="I73" t="s">
        <v>48</v>
      </c>
    </row>
    <row r="74" spans="1:19" x14ac:dyDescent="0.25">
      <c r="A74" s="1">
        <v>70</v>
      </c>
      <c r="F74" t="s">
        <v>41</v>
      </c>
      <c r="G74" t="s">
        <v>43</v>
      </c>
      <c r="H74" t="s">
        <v>58</v>
      </c>
      <c r="I74" t="s">
        <v>43</v>
      </c>
    </row>
    <row r="75" spans="1:19" x14ac:dyDescent="0.25">
      <c r="A75" s="1">
        <v>71</v>
      </c>
      <c r="F75" t="s">
        <v>42</v>
      </c>
      <c r="G75" t="s">
        <v>43</v>
      </c>
      <c r="H75" t="s">
        <v>43</v>
      </c>
      <c r="I75" t="s">
        <v>43</v>
      </c>
      <c r="J75">
        <v>170</v>
      </c>
      <c r="K75">
        <v>268.7</v>
      </c>
      <c r="L75">
        <v>178.7999999999999</v>
      </c>
    </row>
    <row r="76" spans="1:19" x14ac:dyDescent="0.25">
      <c r="A76" s="1">
        <v>72</v>
      </c>
      <c r="B76" t="s">
        <v>16</v>
      </c>
      <c r="C76" t="s">
        <v>18</v>
      </c>
      <c r="D76">
        <v>60</v>
      </c>
      <c r="E76">
        <v>80</v>
      </c>
      <c r="F76" t="s">
        <v>39</v>
      </c>
      <c r="G76" t="s">
        <v>43</v>
      </c>
      <c r="H76" t="s">
        <v>47</v>
      </c>
      <c r="I76" t="s">
        <v>43</v>
      </c>
      <c r="J76">
        <v>228.1</v>
      </c>
      <c r="K76">
        <v>188.5</v>
      </c>
      <c r="L76">
        <v>188.39999999999989</v>
      </c>
      <c r="N76" t="s">
        <v>67</v>
      </c>
      <c r="O76" t="s">
        <v>67</v>
      </c>
      <c r="P76" t="s">
        <v>67</v>
      </c>
      <c r="Q76">
        <v>685</v>
      </c>
      <c r="R76">
        <v>45</v>
      </c>
      <c r="S76">
        <v>35</v>
      </c>
    </row>
    <row r="77" spans="1:19" x14ac:dyDescent="0.25">
      <c r="A77" s="1">
        <v>73</v>
      </c>
      <c r="F77" t="s">
        <v>40</v>
      </c>
      <c r="G77" t="s">
        <v>43</v>
      </c>
      <c r="H77" t="s">
        <v>63</v>
      </c>
      <c r="I77" t="s">
        <v>53</v>
      </c>
    </row>
    <row r="78" spans="1:19" x14ac:dyDescent="0.25">
      <c r="A78" s="1">
        <v>74</v>
      </c>
      <c r="F78" t="s">
        <v>41</v>
      </c>
      <c r="G78" t="s">
        <v>56</v>
      </c>
      <c r="H78" t="s">
        <v>61</v>
      </c>
      <c r="I78" t="s">
        <v>45</v>
      </c>
    </row>
    <row r="79" spans="1:19" x14ac:dyDescent="0.25">
      <c r="A79" s="1">
        <v>75</v>
      </c>
      <c r="F79" t="s">
        <v>42</v>
      </c>
      <c r="G79" t="s">
        <v>45</v>
      </c>
      <c r="H79" t="s">
        <v>44</v>
      </c>
      <c r="I79" t="s">
        <v>45</v>
      </c>
      <c r="J79">
        <v>198.4</v>
      </c>
      <c r="K79">
        <v>198.3</v>
      </c>
      <c r="L79">
        <v>208.3</v>
      </c>
    </row>
    <row r="80" spans="1:19" x14ac:dyDescent="0.25">
      <c r="A80" s="1">
        <v>76</v>
      </c>
      <c r="B80" t="s">
        <v>16</v>
      </c>
      <c r="C80" t="s">
        <v>19</v>
      </c>
      <c r="D80">
        <v>60</v>
      </c>
      <c r="E80">
        <v>80</v>
      </c>
      <c r="F80" t="s">
        <v>39</v>
      </c>
      <c r="G80" t="s">
        <v>43</v>
      </c>
      <c r="H80" t="s">
        <v>43</v>
      </c>
      <c r="I80" t="s">
        <v>43</v>
      </c>
      <c r="J80">
        <v>143.69999999999999</v>
      </c>
      <c r="K80">
        <v>139.69999999999999</v>
      </c>
      <c r="L80">
        <v>166.6</v>
      </c>
      <c r="N80" t="s">
        <v>68</v>
      </c>
      <c r="O80" t="s">
        <v>70</v>
      </c>
      <c r="P80" t="s">
        <v>70</v>
      </c>
      <c r="Q80">
        <v>525</v>
      </c>
      <c r="R80">
        <v>35</v>
      </c>
      <c r="S80">
        <v>40</v>
      </c>
    </row>
    <row r="81" spans="1:19" x14ac:dyDescent="0.25">
      <c r="A81" s="1">
        <v>77</v>
      </c>
      <c r="F81" t="s">
        <v>40</v>
      </c>
      <c r="G81" t="s">
        <v>53</v>
      </c>
      <c r="H81" t="s">
        <v>58</v>
      </c>
      <c r="I81" t="s">
        <v>43</v>
      </c>
    </row>
    <row r="82" spans="1:19" x14ac:dyDescent="0.25">
      <c r="A82" s="1">
        <v>78</v>
      </c>
      <c r="F82" t="s">
        <v>41</v>
      </c>
      <c r="G82" t="s">
        <v>47</v>
      </c>
      <c r="H82">
        <v>0</v>
      </c>
      <c r="I82" t="s">
        <v>51</v>
      </c>
    </row>
    <row r="83" spans="1:19" x14ac:dyDescent="0.25">
      <c r="A83" s="1">
        <v>79</v>
      </c>
      <c r="F83" t="s">
        <v>42</v>
      </c>
      <c r="G83" t="s">
        <v>43</v>
      </c>
      <c r="H83" t="s">
        <v>43</v>
      </c>
      <c r="I83" t="s">
        <v>43</v>
      </c>
      <c r="J83">
        <v>173.7</v>
      </c>
      <c r="K83">
        <v>109.7</v>
      </c>
      <c r="L83">
        <v>166.6</v>
      </c>
    </row>
    <row r="84" spans="1:19" x14ac:dyDescent="0.25">
      <c r="A84" s="1">
        <v>80</v>
      </c>
      <c r="B84" t="s">
        <v>16</v>
      </c>
      <c r="C84" t="s">
        <v>20</v>
      </c>
      <c r="D84">
        <v>60</v>
      </c>
      <c r="E84">
        <v>80</v>
      </c>
      <c r="F84" t="s">
        <v>39</v>
      </c>
      <c r="G84" t="s">
        <v>43</v>
      </c>
      <c r="H84" t="s">
        <v>43</v>
      </c>
      <c r="I84" t="s">
        <v>43</v>
      </c>
      <c r="J84">
        <v>180</v>
      </c>
      <c r="K84">
        <v>208.89999999999989</v>
      </c>
      <c r="L84">
        <v>218.6</v>
      </c>
      <c r="N84" t="s">
        <v>67</v>
      </c>
      <c r="O84" t="s">
        <v>67</v>
      </c>
      <c r="P84" t="s">
        <v>67</v>
      </c>
      <c r="Q84">
        <v>695</v>
      </c>
      <c r="R84">
        <v>40</v>
      </c>
      <c r="S84">
        <v>47.5</v>
      </c>
    </row>
    <row r="85" spans="1:19" x14ac:dyDescent="0.25">
      <c r="A85" s="1">
        <v>81</v>
      </c>
      <c r="F85" t="s">
        <v>40</v>
      </c>
      <c r="G85" t="s">
        <v>46</v>
      </c>
      <c r="H85" t="s">
        <v>63</v>
      </c>
      <c r="I85" t="s">
        <v>43</v>
      </c>
    </row>
    <row r="86" spans="1:19" x14ac:dyDescent="0.25">
      <c r="A86" s="1">
        <v>82</v>
      </c>
      <c r="F86" t="s">
        <v>41</v>
      </c>
      <c r="G86" t="s">
        <v>56</v>
      </c>
      <c r="H86" t="s">
        <v>61</v>
      </c>
      <c r="I86" t="s">
        <v>44</v>
      </c>
    </row>
    <row r="87" spans="1:19" x14ac:dyDescent="0.25">
      <c r="A87" s="1">
        <v>83</v>
      </c>
      <c r="F87" t="s">
        <v>42</v>
      </c>
      <c r="G87" t="s">
        <v>45</v>
      </c>
      <c r="H87" t="s">
        <v>44</v>
      </c>
      <c r="I87" t="s">
        <v>45</v>
      </c>
      <c r="J87">
        <v>190</v>
      </c>
      <c r="K87">
        <v>208.8</v>
      </c>
      <c r="L87">
        <v>208.7</v>
      </c>
    </row>
    <row r="88" spans="1:19" x14ac:dyDescent="0.25">
      <c r="A88" s="1">
        <v>84</v>
      </c>
      <c r="B88" t="s">
        <v>16</v>
      </c>
      <c r="C88" t="s">
        <v>21</v>
      </c>
      <c r="D88">
        <v>60</v>
      </c>
      <c r="E88">
        <v>80</v>
      </c>
      <c r="F88" t="s">
        <v>39</v>
      </c>
      <c r="G88" t="s">
        <v>43</v>
      </c>
      <c r="H88" t="s">
        <v>43</v>
      </c>
      <c r="I88" t="s">
        <v>43</v>
      </c>
      <c r="J88">
        <v>186.3</v>
      </c>
      <c r="K88">
        <v>175.9</v>
      </c>
      <c r="L88">
        <v>175.3</v>
      </c>
      <c r="N88" t="s">
        <v>69</v>
      </c>
      <c r="O88" t="s">
        <v>67</v>
      </c>
      <c r="P88" t="s">
        <v>67</v>
      </c>
      <c r="Q88">
        <v>620</v>
      </c>
      <c r="R88">
        <v>40</v>
      </c>
      <c r="S88">
        <v>42.5</v>
      </c>
    </row>
    <row r="89" spans="1:19" x14ac:dyDescent="0.25">
      <c r="A89" s="1">
        <v>85</v>
      </c>
      <c r="F89" t="s">
        <v>40</v>
      </c>
      <c r="G89" t="s">
        <v>43</v>
      </c>
      <c r="H89" t="s">
        <v>63</v>
      </c>
      <c r="I89" t="s">
        <v>46</v>
      </c>
    </row>
    <row r="90" spans="1:19" x14ac:dyDescent="0.25">
      <c r="A90" s="1">
        <v>86</v>
      </c>
      <c r="F90" t="s">
        <v>41</v>
      </c>
      <c r="G90" t="s">
        <v>56</v>
      </c>
      <c r="H90" t="s">
        <v>61</v>
      </c>
      <c r="I90" t="s">
        <v>56</v>
      </c>
    </row>
    <row r="91" spans="1:19" x14ac:dyDescent="0.25">
      <c r="A91" s="1">
        <v>87</v>
      </c>
      <c r="F91" t="s">
        <v>42</v>
      </c>
      <c r="G91" t="s">
        <v>45</v>
      </c>
      <c r="H91" t="s">
        <v>44</v>
      </c>
      <c r="I91" t="s">
        <v>45</v>
      </c>
      <c r="J91">
        <v>176.5</v>
      </c>
      <c r="K91">
        <v>175.9</v>
      </c>
      <c r="L91">
        <v>185.10000000000011</v>
      </c>
    </row>
    <row r="92" spans="1:19" x14ac:dyDescent="0.25">
      <c r="A92" s="1">
        <v>88</v>
      </c>
      <c r="B92" t="s">
        <v>16</v>
      </c>
      <c r="C92" t="s">
        <v>22</v>
      </c>
      <c r="D92">
        <v>60</v>
      </c>
      <c r="E92">
        <v>80</v>
      </c>
      <c r="F92" t="s">
        <v>39</v>
      </c>
      <c r="G92" t="s">
        <v>48</v>
      </c>
      <c r="H92" t="s">
        <v>48</v>
      </c>
      <c r="I92" t="s">
        <v>48</v>
      </c>
      <c r="J92">
        <v>190</v>
      </c>
      <c r="K92">
        <v>158.89999999999989</v>
      </c>
      <c r="L92">
        <v>158.6</v>
      </c>
      <c r="N92" t="s">
        <v>68</v>
      </c>
      <c r="O92" t="s">
        <v>68</v>
      </c>
      <c r="P92" t="s">
        <v>68</v>
      </c>
      <c r="Q92">
        <v>620</v>
      </c>
      <c r="R92">
        <v>65</v>
      </c>
      <c r="S92">
        <v>47.5</v>
      </c>
    </row>
    <row r="93" spans="1:19" x14ac:dyDescent="0.25">
      <c r="A93" s="1">
        <v>89</v>
      </c>
      <c r="F93" t="s">
        <v>40</v>
      </c>
      <c r="G93" t="s">
        <v>49</v>
      </c>
      <c r="H93" t="s">
        <v>64</v>
      </c>
      <c r="I93" t="s">
        <v>62</v>
      </c>
    </row>
    <row r="94" spans="1:19" x14ac:dyDescent="0.25">
      <c r="A94" s="1">
        <v>90</v>
      </c>
      <c r="F94" t="s">
        <v>41</v>
      </c>
      <c r="G94" t="s">
        <v>46</v>
      </c>
      <c r="H94" t="s">
        <v>63</v>
      </c>
      <c r="I94" t="s">
        <v>47</v>
      </c>
    </row>
    <row r="95" spans="1:19" x14ac:dyDescent="0.25">
      <c r="A95" s="1">
        <v>91</v>
      </c>
      <c r="F95" t="s">
        <v>42</v>
      </c>
      <c r="G95" t="s">
        <v>43</v>
      </c>
      <c r="H95" t="s">
        <v>47</v>
      </c>
      <c r="I95" t="s">
        <v>43</v>
      </c>
      <c r="J95">
        <v>160</v>
      </c>
      <c r="K95">
        <v>169.1</v>
      </c>
      <c r="L95">
        <v>178.39999999999989</v>
      </c>
    </row>
    <row r="96" spans="1:19" x14ac:dyDescent="0.25">
      <c r="A96" s="1">
        <v>92</v>
      </c>
      <c r="B96" t="s">
        <v>16</v>
      </c>
      <c r="C96" t="s">
        <v>23</v>
      </c>
      <c r="D96">
        <v>60</v>
      </c>
      <c r="E96">
        <v>80</v>
      </c>
      <c r="F96" t="s">
        <v>39</v>
      </c>
      <c r="G96" t="s">
        <v>48</v>
      </c>
      <c r="H96" t="s">
        <v>48</v>
      </c>
      <c r="I96" t="s">
        <v>48</v>
      </c>
      <c r="J96">
        <v>188.3</v>
      </c>
      <c r="K96">
        <v>188.2</v>
      </c>
      <c r="L96">
        <v>168.50000000000011</v>
      </c>
      <c r="N96" t="s">
        <v>69</v>
      </c>
      <c r="O96" t="s">
        <v>69</v>
      </c>
      <c r="P96" t="s">
        <v>69</v>
      </c>
      <c r="Q96">
        <v>620</v>
      </c>
      <c r="R96">
        <v>37.5</v>
      </c>
      <c r="S96">
        <v>37.5</v>
      </c>
    </row>
    <row r="97" spans="1:19" x14ac:dyDescent="0.25">
      <c r="A97" s="1">
        <v>93</v>
      </c>
      <c r="F97" t="s">
        <v>40</v>
      </c>
      <c r="G97" t="s">
        <v>49</v>
      </c>
      <c r="H97" t="s">
        <v>64</v>
      </c>
      <c r="I97" t="s">
        <v>62</v>
      </c>
    </row>
    <row r="98" spans="1:19" x14ac:dyDescent="0.25">
      <c r="A98" s="1">
        <v>94</v>
      </c>
      <c r="F98" t="s">
        <v>41</v>
      </c>
      <c r="G98" t="s">
        <v>46</v>
      </c>
      <c r="H98" t="s">
        <v>63</v>
      </c>
      <c r="I98" t="s">
        <v>46</v>
      </c>
    </row>
    <row r="99" spans="1:19" x14ac:dyDescent="0.25">
      <c r="A99" s="1">
        <v>95</v>
      </c>
      <c r="F99" t="s">
        <v>42</v>
      </c>
      <c r="G99" t="s">
        <v>43</v>
      </c>
      <c r="H99" t="s">
        <v>47</v>
      </c>
      <c r="I99" t="s">
        <v>43</v>
      </c>
      <c r="J99">
        <v>178.4</v>
      </c>
      <c r="K99">
        <v>188.2</v>
      </c>
      <c r="L99">
        <v>178.4</v>
      </c>
    </row>
    <row r="100" spans="1:19" x14ac:dyDescent="0.25">
      <c r="A100" s="1">
        <v>96</v>
      </c>
      <c r="B100" t="s">
        <v>16</v>
      </c>
      <c r="C100" t="s">
        <v>24</v>
      </c>
      <c r="D100">
        <v>50</v>
      </c>
      <c r="E100">
        <v>80</v>
      </c>
      <c r="F100" t="s">
        <v>39</v>
      </c>
      <c r="G100" t="s">
        <v>49</v>
      </c>
      <c r="H100" t="s">
        <v>49</v>
      </c>
      <c r="I100" t="s">
        <v>49</v>
      </c>
      <c r="J100">
        <v>198.4</v>
      </c>
      <c r="K100">
        <v>178.5</v>
      </c>
      <c r="L100">
        <v>228.1</v>
      </c>
      <c r="N100" t="s">
        <v>67</v>
      </c>
      <c r="O100" t="s">
        <v>72</v>
      </c>
      <c r="P100" t="s">
        <v>72</v>
      </c>
      <c r="Q100">
        <v>685</v>
      </c>
      <c r="R100">
        <v>42.5</v>
      </c>
      <c r="S100">
        <v>37.5</v>
      </c>
    </row>
    <row r="101" spans="1:19" x14ac:dyDescent="0.25">
      <c r="A101" s="1">
        <v>97</v>
      </c>
      <c r="F101" t="s">
        <v>40</v>
      </c>
      <c r="G101" t="s">
        <v>50</v>
      </c>
      <c r="H101">
        <v>0</v>
      </c>
      <c r="I101" t="s">
        <v>64</v>
      </c>
    </row>
    <row r="102" spans="1:19" x14ac:dyDescent="0.25">
      <c r="A102" s="1">
        <v>98</v>
      </c>
      <c r="F102" t="s">
        <v>41</v>
      </c>
      <c r="G102" t="s">
        <v>57</v>
      </c>
      <c r="H102" t="s">
        <v>61</v>
      </c>
      <c r="I102" t="s">
        <v>56</v>
      </c>
    </row>
    <row r="103" spans="1:19" x14ac:dyDescent="0.25">
      <c r="A103" s="1">
        <v>99</v>
      </c>
      <c r="F103" t="s">
        <v>42</v>
      </c>
      <c r="G103" t="s">
        <v>56</v>
      </c>
      <c r="H103" t="s">
        <v>52</v>
      </c>
      <c r="I103" t="s">
        <v>56</v>
      </c>
      <c r="J103">
        <v>178.5</v>
      </c>
      <c r="K103">
        <v>218.2</v>
      </c>
      <c r="L103">
        <v>208.3</v>
      </c>
    </row>
    <row r="104" spans="1:19" x14ac:dyDescent="0.25">
      <c r="A104" s="1">
        <v>100</v>
      </c>
      <c r="B104" t="s">
        <v>16</v>
      </c>
      <c r="C104" t="s">
        <v>25</v>
      </c>
      <c r="D104">
        <v>60</v>
      </c>
      <c r="E104">
        <v>80</v>
      </c>
      <c r="F104" t="s">
        <v>39</v>
      </c>
      <c r="G104" t="s">
        <v>45</v>
      </c>
      <c r="H104" t="s">
        <v>52</v>
      </c>
      <c r="I104" t="s">
        <v>45</v>
      </c>
      <c r="J104">
        <v>271.10000000000002</v>
      </c>
      <c r="K104">
        <v>536</v>
      </c>
      <c r="L104">
        <v>327.9</v>
      </c>
      <c r="N104" t="s">
        <v>71</v>
      </c>
      <c r="O104" t="s">
        <v>75</v>
      </c>
      <c r="P104" t="s">
        <v>71</v>
      </c>
      <c r="Q104">
        <v>1220</v>
      </c>
      <c r="R104">
        <v>37.5</v>
      </c>
      <c r="S104">
        <v>47.5</v>
      </c>
    </row>
    <row r="105" spans="1:19" x14ac:dyDescent="0.25">
      <c r="A105" s="1">
        <v>101</v>
      </c>
      <c r="F105" t="s">
        <v>40</v>
      </c>
      <c r="G105" t="s">
        <v>52</v>
      </c>
      <c r="H105">
        <v>0</v>
      </c>
      <c r="I105" t="s">
        <v>44</v>
      </c>
    </row>
    <row r="106" spans="1:19" x14ac:dyDescent="0.25">
      <c r="A106" s="1">
        <v>102</v>
      </c>
      <c r="F106" t="s">
        <v>41</v>
      </c>
      <c r="G106">
        <v>0</v>
      </c>
      <c r="H106">
        <v>0</v>
      </c>
      <c r="I106">
        <v>0</v>
      </c>
    </row>
    <row r="107" spans="1:19" x14ac:dyDescent="0.25">
      <c r="A107" s="1">
        <v>103</v>
      </c>
      <c r="F107" t="s">
        <v>42</v>
      </c>
      <c r="G107" t="s">
        <v>44</v>
      </c>
      <c r="H107" t="s">
        <v>56</v>
      </c>
      <c r="I107" t="s">
        <v>44</v>
      </c>
      <c r="J107">
        <v>271.10000000000002</v>
      </c>
      <c r="K107">
        <v>585.69999999999993</v>
      </c>
      <c r="L107">
        <v>278.2</v>
      </c>
    </row>
    <row r="108" spans="1:19" x14ac:dyDescent="0.25">
      <c r="A108" s="1">
        <v>104</v>
      </c>
      <c r="B108" t="s">
        <v>16</v>
      </c>
      <c r="C108" t="s">
        <v>26</v>
      </c>
      <c r="D108">
        <v>60</v>
      </c>
      <c r="E108">
        <v>80</v>
      </c>
      <c r="F108" t="s">
        <v>39</v>
      </c>
      <c r="G108" t="s">
        <v>43</v>
      </c>
      <c r="H108" t="s">
        <v>43</v>
      </c>
      <c r="I108" t="s">
        <v>43</v>
      </c>
      <c r="J108">
        <v>166.9</v>
      </c>
      <c r="K108">
        <v>117.4</v>
      </c>
      <c r="L108">
        <v>173.2</v>
      </c>
      <c r="N108" t="s">
        <v>69</v>
      </c>
      <c r="O108" t="s">
        <v>69</v>
      </c>
      <c r="P108" t="s">
        <v>69</v>
      </c>
      <c r="Q108">
        <v>540</v>
      </c>
      <c r="R108">
        <v>42.5</v>
      </c>
      <c r="S108">
        <v>40</v>
      </c>
    </row>
    <row r="109" spans="1:19" x14ac:dyDescent="0.25">
      <c r="A109" s="1">
        <v>105</v>
      </c>
      <c r="F109" t="s">
        <v>40</v>
      </c>
      <c r="G109" t="s">
        <v>46</v>
      </c>
      <c r="H109" t="s">
        <v>63</v>
      </c>
      <c r="I109" t="s">
        <v>47</v>
      </c>
    </row>
    <row r="110" spans="1:19" x14ac:dyDescent="0.25">
      <c r="A110" s="1">
        <v>106</v>
      </c>
      <c r="F110" t="s">
        <v>41</v>
      </c>
      <c r="G110" t="s">
        <v>44</v>
      </c>
      <c r="H110" t="s">
        <v>61</v>
      </c>
      <c r="I110" t="s">
        <v>44</v>
      </c>
    </row>
    <row r="111" spans="1:19" x14ac:dyDescent="0.25">
      <c r="A111" s="1">
        <v>107</v>
      </c>
      <c r="F111" t="s">
        <v>42</v>
      </c>
      <c r="G111" t="s">
        <v>45</v>
      </c>
      <c r="H111" t="s">
        <v>44</v>
      </c>
      <c r="I111" t="s">
        <v>45</v>
      </c>
      <c r="J111">
        <v>157</v>
      </c>
      <c r="K111">
        <v>136.9</v>
      </c>
      <c r="L111">
        <v>163.6</v>
      </c>
    </row>
    <row r="112" spans="1:19" x14ac:dyDescent="0.25">
      <c r="A112" s="1">
        <v>108</v>
      </c>
      <c r="B112" t="s">
        <v>16</v>
      </c>
      <c r="C112" t="s">
        <v>27</v>
      </c>
      <c r="D112">
        <v>60</v>
      </c>
      <c r="E112">
        <v>80</v>
      </c>
      <c r="F112" t="s">
        <v>39</v>
      </c>
      <c r="G112" t="s">
        <v>43</v>
      </c>
      <c r="H112" t="s">
        <v>43</v>
      </c>
      <c r="I112" t="s">
        <v>43</v>
      </c>
      <c r="J112">
        <v>130</v>
      </c>
      <c r="K112">
        <v>160</v>
      </c>
      <c r="L112">
        <v>160</v>
      </c>
      <c r="N112" t="s">
        <v>68</v>
      </c>
      <c r="O112" t="s">
        <v>68</v>
      </c>
      <c r="P112" t="s">
        <v>68</v>
      </c>
      <c r="Q112">
        <v>540</v>
      </c>
      <c r="R112">
        <v>47.5</v>
      </c>
      <c r="S112">
        <v>42.5</v>
      </c>
    </row>
    <row r="113" spans="1:19" x14ac:dyDescent="0.25">
      <c r="A113" s="1">
        <v>109</v>
      </c>
      <c r="F113" t="s">
        <v>40</v>
      </c>
      <c r="G113" t="s">
        <v>58</v>
      </c>
      <c r="H113" t="s">
        <v>58</v>
      </c>
      <c r="I113" t="s">
        <v>47</v>
      </c>
    </row>
    <row r="114" spans="1:19" x14ac:dyDescent="0.25">
      <c r="A114" s="1">
        <v>110</v>
      </c>
      <c r="F114" t="s">
        <v>41</v>
      </c>
      <c r="G114" t="s">
        <v>44</v>
      </c>
      <c r="H114">
        <v>0</v>
      </c>
      <c r="I114" t="s">
        <v>57</v>
      </c>
    </row>
    <row r="115" spans="1:19" x14ac:dyDescent="0.25">
      <c r="A115" s="1">
        <v>111</v>
      </c>
      <c r="F115" t="s">
        <v>42</v>
      </c>
      <c r="G115" t="s">
        <v>45</v>
      </c>
      <c r="H115" t="s">
        <v>45</v>
      </c>
      <c r="I115" t="s">
        <v>45</v>
      </c>
      <c r="J115">
        <v>160</v>
      </c>
      <c r="K115">
        <v>130</v>
      </c>
      <c r="L115">
        <v>160</v>
      </c>
    </row>
    <row r="116" spans="1:19" x14ac:dyDescent="0.25">
      <c r="A116" s="1">
        <v>112</v>
      </c>
      <c r="B116" t="s">
        <v>16</v>
      </c>
      <c r="C116" t="s">
        <v>28</v>
      </c>
      <c r="D116">
        <v>60</v>
      </c>
      <c r="E116">
        <v>80</v>
      </c>
      <c r="F116" t="s">
        <v>39</v>
      </c>
      <c r="G116" t="s">
        <v>45</v>
      </c>
      <c r="H116" t="s">
        <v>56</v>
      </c>
      <c r="I116" t="s">
        <v>45</v>
      </c>
      <c r="J116">
        <v>290</v>
      </c>
      <c r="K116">
        <v>491.8</v>
      </c>
      <c r="L116">
        <v>275.70000000000022</v>
      </c>
      <c r="N116" t="s">
        <v>71</v>
      </c>
      <c r="O116" t="s">
        <v>75</v>
      </c>
      <c r="P116" t="s">
        <v>71</v>
      </c>
      <c r="Q116">
        <v>1160</v>
      </c>
      <c r="R116">
        <v>45</v>
      </c>
      <c r="S116">
        <v>57.499999999999993</v>
      </c>
    </row>
    <row r="117" spans="1:19" x14ac:dyDescent="0.25">
      <c r="A117" s="1">
        <v>113</v>
      </c>
      <c r="F117" t="s">
        <v>40</v>
      </c>
      <c r="G117" t="s">
        <v>56</v>
      </c>
      <c r="H117">
        <v>0</v>
      </c>
      <c r="I117" t="s">
        <v>56</v>
      </c>
    </row>
    <row r="118" spans="1:19" x14ac:dyDescent="0.25">
      <c r="A118" s="1">
        <v>114</v>
      </c>
      <c r="F118" t="s">
        <v>41</v>
      </c>
      <c r="G118">
        <v>0</v>
      </c>
      <c r="H118">
        <v>0</v>
      </c>
      <c r="I118">
        <v>0</v>
      </c>
    </row>
    <row r="119" spans="1:19" x14ac:dyDescent="0.25">
      <c r="A119" s="1">
        <v>115</v>
      </c>
      <c r="F119" t="s">
        <v>42</v>
      </c>
      <c r="G119" t="s">
        <v>44</v>
      </c>
      <c r="H119" t="s">
        <v>56</v>
      </c>
      <c r="I119" t="s">
        <v>45</v>
      </c>
      <c r="J119">
        <v>220</v>
      </c>
      <c r="K119">
        <v>512.59999999999991</v>
      </c>
      <c r="L119">
        <v>324.89999999999998</v>
      </c>
    </row>
    <row r="120" spans="1:19" x14ac:dyDescent="0.25">
      <c r="A120" s="1">
        <v>116</v>
      </c>
      <c r="B120" t="s">
        <v>16</v>
      </c>
      <c r="C120" t="s">
        <v>29</v>
      </c>
      <c r="D120">
        <v>60</v>
      </c>
      <c r="E120">
        <v>80</v>
      </c>
      <c r="F120" t="s">
        <v>39</v>
      </c>
      <c r="G120" t="s">
        <v>48</v>
      </c>
      <c r="H120" t="s">
        <v>48</v>
      </c>
      <c r="I120" t="s">
        <v>48</v>
      </c>
      <c r="J120">
        <v>158.30000000000001</v>
      </c>
      <c r="K120">
        <v>138.5</v>
      </c>
      <c r="L120">
        <v>168.2</v>
      </c>
      <c r="N120" t="s">
        <v>68</v>
      </c>
      <c r="O120" t="s">
        <v>68</v>
      </c>
      <c r="P120" t="s">
        <v>68</v>
      </c>
      <c r="Q120">
        <v>540</v>
      </c>
      <c r="R120">
        <v>37.5</v>
      </c>
      <c r="S120">
        <v>37.5</v>
      </c>
    </row>
    <row r="121" spans="1:19" x14ac:dyDescent="0.25">
      <c r="A121" s="1">
        <v>117</v>
      </c>
      <c r="F121" t="s">
        <v>40</v>
      </c>
      <c r="G121" t="s">
        <v>49</v>
      </c>
      <c r="H121" t="s">
        <v>62</v>
      </c>
      <c r="I121" t="s">
        <v>49</v>
      </c>
    </row>
    <row r="122" spans="1:19" x14ac:dyDescent="0.25">
      <c r="A122" s="1">
        <v>118</v>
      </c>
      <c r="F122" t="s">
        <v>41</v>
      </c>
      <c r="G122" t="s">
        <v>47</v>
      </c>
      <c r="H122" t="s">
        <v>58</v>
      </c>
      <c r="I122" t="s">
        <v>43</v>
      </c>
    </row>
    <row r="123" spans="1:19" x14ac:dyDescent="0.25">
      <c r="A123" s="1">
        <v>119</v>
      </c>
      <c r="F123" t="s">
        <v>42</v>
      </c>
      <c r="G123" t="s">
        <v>43</v>
      </c>
      <c r="H123" t="s">
        <v>43</v>
      </c>
      <c r="I123" t="s">
        <v>43</v>
      </c>
      <c r="J123">
        <v>138.5</v>
      </c>
      <c r="K123">
        <v>178.1</v>
      </c>
      <c r="L123">
        <v>148.4</v>
      </c>
    </row>
    <row r="124" spans="1:19" x14ac:dyDescent="0.25">
      <c r="A124" s="1">
        <v>120</v>
      </c>
      <c r="B124" t="s">
        <v>16</v>
      </c>
      <c r="C124" t="s">
        <v>30</v>
      </c>
      <c r="D124">
        <v>60</v>
      </c>
      <c r="E124">
        <v>80</v>
      </c>
      <c r="F124" t="s">
        <v>39</v>
      </c>
      <c r="G124" t="s">
        <v>48</v>
      </c>
      <c r="H124" t="s">
        <v>48</v>
      </c>
      <c r="I124" t="s">
        <v>48</v>
      </c>
      <c r="J124">
        <v>199.2</v>
      </c>
      <c r="K124">
        <v>209.10000000000011</v>
      </c>
      <c r="L124">
        <v>189.1999999999999</v>
      </c>
      <c r="N124" t="s">
        <v>67</v>
      </c>
      <c r="O124" t="s">
        <v>67</v>
      </c>
      <c r="P124" t="s">
        <v>67</v>
      </c>
      <c r="Q124">
        <v>685</v>
      </c>
      <c r="R124">
        <v>45</v>
      </c>
      <c r="S124">
        <v>42.5</v>
      </c>
    </row>
    <row r="125" spans="1:19" x14ac:dyDescent="0.25">
      <c r="A125" s="1">
        <v>121</v>
      </c>
      <c r="F125" t="s">
        <v>40</v>
      </c>
      <c r="G125" t="s">
        <v>49</v>
      </c>
      <c r="H125" t="s">
        <v>64</v>
      </c>
      <c r="I125" t="s">
        <v>50</v>
      </c>
    </row>
    <row r="126" spans="1:19" x14ac:dyDescent="0.25">
      <c r="A126" s="1">
        <v>122</v>
      </c>
      <c r="F126" t="s">
        <v>41</v>
      </c>
      <c r="G126" t="s">
        <v>46</v>
      </c>
      <c r="H126" t="s">
        <v>63</v>
      </c>
      <c r="I126" t="s">
        <v>46</v>
      </c>
    </row>
    <row r="127" spans="1:19" x14ac:dyDescent="0.25">
      <c r="A127" s="1">
        <v>123</v>
      </c>
      <c r="F127" t="s">
        <v>42</v>
      </c>
      <c r="G127" t="s">
        <v>43</v>
      </c>
      <c r="H127" t="s">
        <v>47</v>
      </c>
      <c r="I127" t="s">
        <v>43</v>
      </c>
      <c r="J127">
        <v>199.2</v>
      </c>
      <c r="K127">
        <v>209.10000000000011</v>
      </c>
      <c r="L127">
        <v>189.1999999999999</v>
      </c>
    </row>
    <row r="128" spans="1:19" x14ac:dyDescent="0.25">
      <c r="A128" s="1">
        <v>124</v>
      </c>
      <c r="B128" t="s">
        <v>16</v>
      </c>
      <c r="C128" t="s">
        <v>31</v>
      </c>
      <c r="D128">
        <v>60</v>
      </c>
      <c r="E128">
        <v>80</v>
      </c>
      <c r="F128" t="s">
        <v>39</v>
      </c>
      <c r="G128" t="s">
        <v>43</v>
      </c>
      <c r="H128" t="s">
        <v>43</v>
      </c>
      <c r="I128" t="s">
        <v>43</v>
      </c>
      <c r="J128">
        <v>167</v>
      </c>
      <c r="K128">
        <v>117.2</v>
      </c>
      <c r="L128">
        <v>155.80000000000001</v>
      </c>
      <c r="N128" t="s">
        <v>68</v>
      </c>
      <c r="O128" t="s">
        <v>68</v>
      </c>
      <c r="P128" t="s">
        <v>68</v>
      </c>
      <c r="Q128">
        <v>525</v>
      </c>
      <c r="R128">
        <v>42.5</v>
      </c>
      <c r="S128">
        <v>42.5</v>
      </c>
    </row>
    <row r="129" spans="1:19" x14ac:dyDescent="0.25">
      <c r="A129" s="1">
        <v>125</v>
      </c>
      <c r="F129" t="s">
        <v>40</v>
      </c>
      <c r="G129" t="s">
        <v>47</v>
      </c>
      <c r="H129" t="s">
        <v>63</v>
      </c>
      <c r="I129" t="s">
        <v>53</v>
      </c>
    </row>
    <row r="130" spans="1:19" x14ac:dyDescent="0.25">
      <c r="A130" s="1">
        <v>126</v>
      </c>
      <c r="F130" t="s">
        <v>41</v>
      </c>
      <c r="G130" t="s">
        <v>52</v>
      </c>
      <c r="H130" t="s">
        <v>61</v>
      </c>
      <c r="I130" t="s">
        <v>44</v>
      </c>
    </row>
    <row r="131" spans="1:19" x14ac:dyDescent="0.25">
      <c r="A131" s="1">
        <v>127</v>
      </c>
      <c r="F131" t="s">
        <v>42</v>
      </c>
      <c r="G131" t="s">
        <v>45</v>
      </c>
      <c r="H131" t="s">
        <v>45</v>
      </c>
      <c r="I131" t="s">
        <v>45</v>
      </c>
      <c r="J131">
        <v>127.7</v>
      </c>
      <c r="K131">
        <v>156.5</v>
      </c>
      <c r="L131">
        <v>155.80000000000001</v>
      </c>
    </row>
    <row r="132" spans="1:19" x14ac:dyDescent="0.25">
      <c r="A132" s="1">
        <v>128</v>
      </c>
      <c r="B132" t="s">
        <v>16</v>
      </c>
      <c r="C132" t="s">
        <v>32</v>
      </c>
      <c r="D132">
        <v>60</v>
      </c>
      <c r="E132">
        <v>80</v>
      </c>
      <c r="F132" t="s">
        <v>39</v>
      </c>
      <c r="G132" t="s">
        <v>59</v>
      </c>
      <c r="H132" t="s">
        <v>59</v>
      </c>
      <c r="I132" t="s">
        <v>59</v>
      </c>
      <c r="J132">
        <v>187.4</v>
      </c>
      <c r="K132">
        <v>188.9</v>
      </c>
      <c r="L132">
        <v>228.7</v>
      </c>
      <c r="N132" t="s">
        <v>68</v>
      </c>
      <c r="O132" t="s">
        <v>68</v>
      </c>
      <c r="P132" t="s">
        <v>68</v>
      </c>
      <c r="Q132">
        <v>695</v>
      </c>
      <c r="R132">
        <v>42.5</v>
      </c>
      <c r="S132">
        <v>47.5</v>
      </c>
    </row>
    <row r="133" spans="1:19" x14ac:dyDescent="0.25">
      <c r="A133" s="1">
        <v>129</v>
      </c>
      <c r="F133" t="s">
        <v>40</v>
      </c>
      <c r="G133" t="s">
        <v>60</v>
      </c>
      <c r="H133" t="s">
        <v>65</v>
      </c>
      <c r="I133" t="s">
        <v>66</v>
      </c>
    </row>
    <row r="134" spans="1:19" x14ac:dyDescent="0.25">
      <c r="A134" s="1">
        <v>130</v>
      </c>
      <c r="F134" t="s">
        <v>41</v>
      </c>
      <c r="G134" t="s">
        <v>49</v>
      </c>
      <c r="H134" t="s">
        <v>64</v>
      </c>
      <c r="I134" t="s">
        <v>62</v>
      </c>
    </row>
    <row r="135" spans="1:19" x14ac:dyDescent="0.25">
      <c r="A135" s="1">
        <v>131</v>
      </c>
      <c r="F135" t="s">
        <v>42</v>
      </c>
      <c r="G135" t="s">
        <v>48</v>
      </c>
      <c r="H135" t="s">
        <v>49</v>
      </c>
      <c r="I135" t="s">
        <v>48</v>
      </c>
      <c r="J135">
        <v>207.3</v>
      </c>
      <c r="K135">
        <v>218.6999999999999</v>
      </c>
      <c r="L135">
        <v>179</v>
      </c>
    </row>
    <row r="136" spans="1:19" x14ac:dyDescent="0.25">
      <c r="A136" s="1">
        <v>132</v>
      </c>
      <c r="B136" t="s">
        <v>16</v>
      </c>
      <c r="C136" t="s">
        <v>33</v>
      </c>
      <c r="D136">
        <v>60</v>
      </c>
      <c r="E136">
        <v>80</v>
      </c>
      <c r="F136" t="s">
        <v>39</v>
      </c>
      <c r="G136" t="s">
        <v>43</v>
      </c>
      <c r="H136" t="s">
        <v>53</v>
      </c>
      <c r="I136" t="s">
        <v>43</v>
      </c>
      <c r="J136">
        <v>295</v>
      </c>
      <c r="K136">
        <v>256.2</v>
      </c>
      <c r="L136">
        <v>316.3</v>
      </c>
      <c r="N136" t="s">
        <v>72</v>
      </c>
      <c r="O136" t="s">
        <v>73</v>
      </c>
      <c r="P136" t="s">
        <v>72</v>
      </c>
      <c r="Q136">
        <v>1000</v>
      </c>
      <c r="R136">
        <v>57.499999999999993</v>
      </c>
      <c r="S136">
        <v>75</v>
      </c>
    </row>
    <row r="137" spans="1:19" x14ac:dyDescent="0.25">
      <c r="A137" s="1">
        <v>133</v>
      </c>
      <c r="F137" t="s">
        <v>40</v>
      </c>
      <c r="G137" t="s">
        <v>53</v>
      </c>
      <c r="H137">
        <v>0</v>
      </c>
      <c r="I137" t="s">
        <v>47</v>
      </c>
    </row>
    <row r="138" spans="1:19" x14ac:dyDescent="0.25">
      <c r="A138" s="1">
        <v>134</v>
      </c>
      <c r="F138" t="s">
        <v>41</v>
      </c>
      <c r="G138" t="s">
        <v>55</v>
      </c>
      <c r="H138">
        <v>0</v>
      </c>
      <c r="I138" t="s">
        <v>61</v>
      </c>
    </row>
    <row r="139" spans="1:19" x14ac:dyDescent="0.25">
      <c r="A139" s="1">
        <v>135</v>
      </c>
      <c r="F139" t="s">
        <v>42</v>
      </c>
      <c r="G139" t="s">
        <v>45</v>
      </c>
      <c r="H139" t="s">
        <v>44</v>
      </c>
      <c r="I139" t="s">
        <v>45</v>
      </c>
      <c r="J139">
        <v>265.5</v>
      </c>
      <c r="K139">
        <v>345</v>
      </c>
      <c r="L139">
        <v>257</v>
      </c>
    </row>
    <row r="140" spans="1:19" x14ac:dyDescent="0.25">
      <c r="A140" s="1">
        <v>136</v>
      </c>
      <c r="B140" t="s">
        <v>16</v>
      </c>
      <c r="C140" t="s">
        <v>34</v>
      </c>
      <c r="D140">
        <v>60</v>
      </c>
      <c r="E140">
        <v>80</v>
      </c>
      <c r="F140" t="s">
        <v>39</v>
      </c>
      <c r="G140" t="s">
        <v>43</v>
      </c>
      <c r="H140" t="s">
        <v>46</v>
      </c>
      <c r="I140" t="s">
        <v>43</v>
      </c>
      <c r="J140">
        <v>285.39999999999998</v>
      </c>
      <c r="K140">
        <v>327.10000000000002</v>
      </c>
      <c r="L140">
        <v>309.99999999999989</v>
      </c>
      <c r="N140" t="s">
        <v>73</v>
      </c>
      <c r="O140" t="s">
        <v>76</v>
      </c>
      <c r="P140" t="s">
        <v>72</v>
      </c>
      <c r="Q140">
        <v>1000</v>
      </c>
      <c r="R140">
        <v>37.5</v>
      </c>
      <c r="S140">
        <v>40</v>
      </c>
    </row>
    <row r="141" spans="1:19" x14ac:dyDescent="0.25">
      <c r="A141" s="1">
        <v>137</v>
      </c>
      <c r="F141" t="s">
        <v>40</v>
      </c>
      <c r="G141" t="s">
        <v>46</v>
      </c>
      <c r="H141">
        <v>0</v>
      </c>
      <c r="I141" t="s">
        <v>47</v>
      </c>
    </row>
    <row r="142" spans="1:19" x14ac:dyDescent="0.25">
      <c r="A142" s="1">
        <v>138</v>
      </c>
      <c r="F142" t="s">
        <v>41</v>
      </c>
      <c r="G142" t="s">
        <v>61</v>
      </c>
      <c r="H142">
        <v>0</v>
      </c>
      <c r="I142" t="s">
        <v>61</v>
      </c>
    </row>
    <row r="143" spans="1:19" x14ac:dyDescent="0.25">
      <c r="A143" s="1">
        <v>139</v>
      </c>
      <c r="F143" t="s">
        <v>42</v>
      </c>
      <c r="G143" t="s">
        <v>45</v>
      </c>
      <c r="H143" t="s">
        <v>44</v>
      </c>
      <c r="I143" t="s">
        <v>45</v>
      </c>
      <c r="J143">
        <v>236.2</v>
      </c>
      <c r="K143">
        <v>376.3</v>
      </c>
      <c r="L143">
        <v>309.99999999999989</v>
      </c>
    </row>
    <row r="144" spans="1:19" x14ac:dyDescent="0.25">
      <c r="A144" s="1">
        <v>140</v>
      </c>
      <c r="B144" t="s">
        <v>16</v>
      </c>
      <c r="C144" t="s">
        <v>35</v>
      </c>
      <c r="D144">
        <v>60</v>
      </c>
      <c r="E144">
        <v>80</v>
      </c>
      <c r="F144" t="s">
        <v>39</v>
      </c>
      <c r="G144" t="s">
        <v>48</v>
      </c>
      <c r="H144" t="s">
        <v>48</v>
      </c>
      <c r="I144" t="s">
        <v>48</v>
      </c>
      <c r="J144">
        <v>210</v>
      </c>
      <c r="K144">
        <v>179.00000000000011</v>
      </c>
      <c r="L144">
        <v>228.49999999999989</v>
      </c>
      <c r="N144" t="s">
        <v>69</v>
      </c>
      <c r="O144" t="s">
        <v>69</v>
      </c>
      <c r="P144" t="s">
        <v>69</v>
      </c>
      <c r="Q144">
        <v>695</v>
      </c>
      <c r="R144">
        <v>30</v>
      </c>
      <c r="S144">
        <v>47.5</v>
      </c>
    </row>
    <row r="145" spans="1:19" x14ac:dyDescent="0.25">
      <c r="A145" s="1">
        <v>141</v>
      </c>
      <c r="F145" t="s">
        <v>40</v>
      </c>
      <c r="G145" t="s">
        <v>48</v>
      </c>
      <c r="H145" t="s">
        <v>64</v>
      </c>
      <c r="I145" t="s">
        <v>48</v>
      </c>
    </row>
    <row r="146" spans="1:19" x14ac:dyDescent="0.25">
      <c r="A146" s="1">
        <v>142</v>
      </c>
      <c r="F146" t="s">
        <v>41</v>
      </c>
      <c r="G146" t="s">
        <v>43</v>
      </c>
      <c r="H146" t="s">
        <v>58</v>
      </c>
      <c r="I146" t="s">
        <v>43</v>
      </c>
    </row>
    <row r="147" spans="1:19" x14ac:dyDescent="0.25">
      <c r="A147" s="1">
        <v>143</v>
      </c>
      <c r="F147" t="s">
        <v>42</v>
      </c>
      <c r="G147" t="s">
        <v>43</v>
      </c>
      <c r="H147" t="s">
        <v>43</v>
      </c>
      <c r="I147" t="s">
        <v>43</v>
      </c>
      <c r="J147">
        <v>180</v>
      </c>
      <c r="K147">
        <v>258.7</v>
      </c>
      <c r="L147">
        <v>178.7999999999999</v>
      </c>
    </row>
    <row r="148" spans="1:19" x14ac:dyDescent="0.25">
      <c r="A148" s="1">
        <v>144</v>
      </c>
      <c r="B148" t="s">
        <v>17</v>
      </c>
      <c r="C148" t="s">
        <v>18</v>
      </c>
      <c r="D148">
        <v>60</v>
      </c>
      <c r="E148">
        <v>90</v>
      </c>
      <c r="F148" t="s">
        <v>39</v>
      </c>
      <c r="G148" t="s">
        <v>43</v>
      </c>
      <c r="H148" t="s">
        <v>43</v>
      </c>
      <c r="I148" t="s">
        <v>43</v>
      </c>
      <c r="J148">
        <v>230.1</v>
      </c>
      <c r="K148">
        <v>147.9</v>
      </c>
      <c r="L148">
        <v>217</v>
      </c>
      <c r="N148" t="s">
        <v>69</v>
      </c>
      <c r="O148" t="s">
        <v>67</v>
      </c>
      <c r="P148" t="s">
        <v>67</v>
      </c>
      <c r="Q148">
        <v>685</v>
      </c>
      <c r="R148">
        <v>55.000000000000007</v>
      </c>
      <c r="S148">
        <v>35</v>
      </c>
    </row>
    <row r="149" spans="1:19" x14ac:dyDescent="0.25">
      <c r="A149" s="1">
        <v>145</v>
      </c>
      <c r="F149" t="s">
        <v>40</v>
      </c>
      <c r="G149" t="s">
        <v>43</v>
      </c>
      <c r="H149">
        <v>0</v>
      </c>
      <c r="I149" t="s">
        <v>51</v>
      </c>
    </row>
    <row r="150" spans="1:19" x14ac:dyDescent="0.25">
      <c r="A150" s="1">
        <v>146</v>
      </c>
      <c r="F150" t="s">
        <v>41</v>
      </c>
      <c r="G150" t="s">
        <v>56</v>
      </c>
      <c r="H150" t="s">
        <v>61</v>
      </c>
      <c r="I150" t="s">
        <v>44</v>
      </c>
    </row>
    <row r="151" spans="1:19" x14ac:dyDescent="0.25">
      <c r="A151" s="1">
        <v>147</v>
      </c>
      <c r="F151" t="s">
        <v>42</v>
      </c>
      <c r="G151" t="s">
        <v>45</v>
      </c>
      <c r="H151" t="s">
        <v>44</v>
      </c>
      <c r="I151" t="s">
        <v>45</v>
      </c>
      <c r="J151">
        <v>181.1</v>
      </c>
      <c r="K151">
        <v>206.8</v>
      </c>
      <c r="L151">
        <v>207.10000000000011</v>
      </c>
    </row>
    <row r="152" spans="1:19" x14ac:dyDescent="0.25">
      <c r="A152" s="1">
        <v>148</v>
      </c>
      <c r="B152" t="s">
        <v>17</v>
      </c>
      <c r="C152" t="s">
        <v>19</v>
      </c>
      <c r="D152">
        <v>60</v>
      </c>
      <c r="E152">
        <v>90</v>
      </c>
      <c r="F152" t="s">
        <v>39</v>
      </c>
      <c r="G152" t="s">
        <v>43</v>
      </c>
      <c r="H152" t="s">
        <v>43</v>
      </c>
      <c r="I152" t="s">
        <v>43</v>
      </c>
      <c r="J152">
        <v>123.7</v>
      </c>
      <c r="K152">
        <v>149.6</v>
      </c>
      <c r="L152">
        <v>161.69999999999999</v>
      </c>
      <c r="N152" t="s">
        <v>68</v>
      </c>
      <c r="O152" t="s">
        <v>68</v>
      </c>
      <c r="P152" t="s">
        <v>70</v>
      </c>
      <c r="Q152">
        <v>525</v>
      </c>
      <c r="R152">
        <v>35</v>
      </c>
      <c r="S152">
        <v>55.000000000000007</v>
      </c>
    </row>
    <row r="153" spans="1:19" x14ac:dyDescent="0.25">
      <c r="A153" s="1">
        <v>149</v>
      </c>
      <c r="F153" t="s">
        <v>40</v>
      </c>
      <c r="G153" t="s">
        <v>58</v>
      </c>
      <c r="H153" t="s">
        <v>63</v>
      </c>
      <c r="I153" t="s">
        <v>46</v>
      </c>
    </row>
    <row r="154" spans="1:19" x14ac:dyDescent="0.25">
      <c r="A154" s="1">
        <v>150</v>
      </c>
      <c r="F154" t="s">
        <v>41</v>
      </c>
      <c r="G154" t="s">
        <v>45</v>
      </c>
      <c r="H154" t="s">
        <v>61</v>
      </c>
      <c r="I154" t="s">
        <v>54</v>
      </c>
    </row>
    <row r="155" spans="1:19" x14ac:dyDescent="0.25">
      <c r="A155" s="1">
        <v>151</v>
      </c>
      <c r="F155" t="s">
        <v>42</v>
      </c>
      <c r="G155" t="s">
        <v>45</v>
      </c>
      <c r="H155" t="s">
        <v>44</v>
      </c>
      <c r="I155" t="s">
        <v>45</v>
      </c>
      <c r="J155">
        <v>163.69999999999999</v>
      </c>
      <c r="K155">
        <v>157.10000000000011</v>
      </c>
      <c r="L155">
        <v>114.2</v>
      </c>
    </row>
    <row r="156" spans="1:19" x14ac:dyDescent="0.25">
      <c r="A156" s="1">
        <v>152</v>
      </c>
      <c r="B156" t="s">
        <v>17</v>
      </c>
      <c r="C156" t="s">
        <v>20</v>
      </c>
      <c r="D156">
        <v>60</v>
      </c>
      <c r="E156">
        <v>90</v>
      </c>
      <c r="F156" t="s">
        <v>39</v>
      </c>
      <c r="G156" t="s">
        <v>43</v>
      </c>
      <c r="H156" t="s">
        <v>43</v>
      </c>
      <c r="I156" t="s">
        <v>43</v>
      </c>
      <c r="J156">
        <v>188.4</v>
      </c>
      <c r="K156">
        <v>188.4</v>
      </c>
      <c r="L156">
        <v>208.2</v>
      </c>
      <c r="N156" t="s">
        <v>67</v>
      </c>
      <c r="O156" t="s">
        <v>67</v>
      </c>
      <c r="P156" t="s">
        <v>67</v>
      </c>
      <c r="Q156">
        <v>695</v>
      </c>
      <c r="R156">
        <v>55.000000000000007</v>
      </c>
      <c r="S156">
        <v>55.000000000000007</v>
      </c>
    </row>
    <row r="157" spans="1:19" x14ac:dyDescent="0.25">
      <c r="A157" s="1">
        <v>153</v>
      </c>
      <c r="F157" t="s">
        <v>40</v>
      </c>
      <c r="G157" t="s">
        <v>46</v>
      </c>
      <c r="H157" t="s">
        <v>63</v>
      </c>
      <c r="I157" t="s">
        <v>47</v>
      </c>
    </row>
    <row r="158" spans="1:19" x14ac:dyDescent="0.25">
      <c r="A158" s="1">
        <v>154</v>
      </c>
      <c r="F158" t="s">
        <v>41</v>
      </c>
      <c r="G158" t="s">
        <v>44</v>
      </c>
      <c r="H158" t="s">
        <v>61</v>
      </c>
      <c r="I158" t="s">
        <v>45</v>
      </c>
    </row>
    <row r="159" spans="1:19" x14ac:dyDescent="0.25">
      <c r="A159" s="1">
        <v>155</v>
      </c>
      <c r="F159" t="s">
        <v>42</v>
      </c>
      <c r="G159" t="s">
        <v>45</v>
      </c>
      <c r="H159" t="s">
        <v>44</v>
      </c>
      <c r="I159" t="s">
        <v>45</v>
      </c>
      <c r="J159">
        <v>188.4</v>
      </c>
      <c r="K159">
        <v>178.49999999999989</v>
      </c>
      <c r="L159">
        <v>218.10000000000011</v>
      </c>
    </row>
    <row r="160" spans="1:19" x14ac:dyDescent="0.25">
      <c r="A160" s="1">
        <v>156</v>
      </c>
      <c r="B160" t="s">
        <v>17</v>
      </c>
      <c r="C160" t="s">
        <v>21</v>
      </c>
      <c r="D160">
        <v>60</v>
      </c>
      <c r="E160">
        <v>90</v>
      </c>
      <c r="F160" t="s">
        <v>39</v>
      </c>
      <c r="G160" t="s">
        <v>43</v>
      </c>
      <c r="H160" t="s">
        <v>47</v>
      </c>
      <c r="I160" t="s">
        <v>43</v>
      </c>
      <c r="J160">
        <v>200</v>
      </c>
      <c r="K160">
        <v>160</v>
      </c>
      <c r="L160">
        <v>170</v>
      </c>
      <c r="N160" t="s">
        <v>67</v>
      </c>
      <c r="O160" t="s">
        <v>67</v>
      </c>
      <c r="P160" t="s">
        <v>67</v>
      </c>
      <c r="Q160">
        <v>620</v>
      </c>
      <c r="R160">
        <v>45</v>
      </c>
      <c r="S160">
        <v>45</v>
      </c>
    </row>
    <row r="161" spans="1:19" x14ac:dyDescent="0.25">
      <c r="A161" s="1">
        <v>157</v>
      </c>
      <c r="F161" t="s">
        <v>40</v>
      </c>
      <c r="G161" t="s">
        <v>47</v>
      </c>
      <c r="H161" t="s">
        <v>63</v>
      </c>
      <c r="I161" t="s">
        <v>51</v>
      </c>
    </row>
    <row r="162" spans="1:19" x14ac:dyDescent="0.25">
      <c r="A162" s="1">
        <v>158</v>
      </c>
      <c r="F162" t="s">
        <v>41</v>
      </c>
      <c r="G162" t="s">
        <v>56</v>
      </c>
      <c r="H162" t="s">
        <v>61</v>
      </c>
      <c r="I162" t="s">
        <v>44</v>
      </c>
    </row>
    <row r="163" spans="1:19" x14ac:dyDescent="0.25">
      <c r="A163" s="1">
        <v>159</v>
      </c>
      <c r="F163" t="s">
        <v>42</v>
      </c>
      <c r="G163" t="s">
        <v>45</v>
      </c>
      <c r="H163" t="s">
        <v>44</v>
      </c>
      <c r="I163" t="s">
        <v>45</v>
      </c>
      <c r="J163">
        <v>170</v>
      </c>
      <c r="K163">
        <v>180</v>
      </c>
      <c r="L163">
        <v>180</v>
      </c>
    </row>
    <row r="164" spans="1:19" x14ac:dyDescent="0.25">
      <c r="A164" s="1">
        <v>160</v>
      </c>
      <c r="B164" t="s">
        <v>17</v>
      </c>
      <c r="C164" t="s">
        <v>22</v>
      </c>
      <c r="D164">
        <v>60</v>
      </c>
      <c r="E164">
        <v>80</v>
      </c>
      <c r="F164" t="s">
        <v>39</v>
      </c>
      <c r="G164" t="s">
        <v>45</v>
      </c>
      <c r="H164" t="s">
        <v>45</v>
      </c>
      <c r="I164" t="s">
        <v>45</v>
      </c>
      <c r="J164">
        <v>193.5</v>
      </c>
      <c r="K164">
        <v>117.39999999999991</v>
      </c>
      <c r="L164">
        <v>186.60000000000011</v>
      </c>
      <c r="N164" t="s">
        <v>69</v>
      </c>
      <c r="O164" t="s">
        <v>67</v>
      </c>
      <c r="P164" t="s">
        <v>67</v>
      </c>
      <c r="Q164">
        <v>620</v>
      </c>
      <c r="R164">
        <v>72.5</v>
      </c>
      <c r="S164">
        <v>50</v>
      </c>
    </row>
    <row r="165" spans="1:19" x14ac:dyDescent="0.25">
      <c r="A165" s="1">
        <v>161</v>
      </c>
      <c r="F165" t="s">
        <v>40</v>
      </c>
      <c r="G165" t="s">
        <v>45</v>
      </c>
      <c r="H165">
        <v>0</v>
      </c>
      <c r="I165" t="s">
        <v>52</v>
      </c>
    </row>
    <row r="166" spans="1:19" x14ac:dyDescent="0.25">
      <c r="A166" s="1">
        <v>162</v>
      </c>
      <c r="F166" t="s">
        <v>41</v>
      </c>
      <c r="G166" t="s">
        <v>57</v>
      </c>
      <c r="H166" t="s">
        <v>61</v>
      </c>
      <c r="I166" t="s">
        <v>56</v>
      </c>
    </row>
    <row r="167" spans="1:19" x14ac:dyDescent="0.25">
      <c r="A167" s="1">
        <v>163</v>
      </c>
      <c r="F167" t="s">
        <v>42</v>
      </c>
      <c r="G167" t="s">
        <v>45</v>
      </c>
      <c r="H167" t="s">
        <v>44</v>
      </c>
      <c r="I167" t="s">
        <v>45</v>
      </c>
      <c r="J167">
        <v>135.4</v>
      </c>
      <c r="K167">
        <v>195.1</v>
      </c>
      <c r="L167">
        <v>167</v>
      </c>
    </row>
    <row r="168" spans="1:19" x14ac:dyDescent="0.25">
      <c r="A168" s="1">
        <v>164</v>
      </c>
      <c r="B168" t="s">
        <v>17</v>
      </c>
      <c r="C168" t="s">
        <v>23</v>
      </c>
      <c r="D168">
        <v>60</v>
      </c>
      <c r="E168">
        <v>90</v>
      </c>
      <c r="F168" t="s">
        <v>39</v>
      </c>
      <c r="G168" t="s">
        <v>43</v>
      </c>
      <c r="H168" t="s">
        <v>43</v>
      </c>
      <c r="I168" t="s">
        <v>43</v>
      </c>
      <c r="J168">
        <v>186.5</v>
      </c>
      <c r="K168">
        <v>168.5</v>
      </c>
      <c r="L168">
        <v>170</v>
      </c>
      <c r="N168" t="s">
        <v>69</v>
      </c>
      <c r="O168" t="s">
        <v>69</v>
      </c>
      <c r="P168" t="s">
        <v>67</v>
      </c>
      <c r="Q168">
        <v>620</v>
      </c>
      <c r="R168">
        <v>45</v>
      </c>
      <c r="S168">
        <v>50</v>
      </c>
    </row>
    <row r="169" spans="1:19" x14ac:dyDescent="0.25">
      <c r="A169" s="1">
        <v>165</v>
      </c>
      <c r="F169" t="s">
        <v>40</v>
      </c>
      <c r="G169" t="s">
        <v>43</v>
      </c>
      <c r="H169" t="s">
        <v>63</v>
      </c>
      <c r="I169" t="s">
        <v>46</v>
      </c>
    </row>
    <row r="170" spans="1:19" x14ac:dyDescent="0.25">
      <c r="A170" s="1">
        <v>166</v>
      </c>
      <c r="F170" t="s">
        <v>41</v>
      </c>
      <c r="G170" t="s">
        <v>44</v>
      </c>
      <c r="H170" t="s">
        <v>55</v>
      </c>
      <c r="I170" t="s">
        <v>44</v>
      </c>
    </row>
    <row r="171" spans="1:19" x14ac:dyDescent="0.25">
      <c r="A171" s="1">
        <v>167</v>
      </c>
      <c r="F171" t="s">
        <v>42</v>
      </c>
      <c r="G171" t="s">
        <v>45</v>
      </c>
      <c r="H171" t="s">
        <v>45</v>
      </c>
      <c r="I171" t="s">
        <v>45</v>
      </c>
      <c r="J171">
        <v>147.19999999999999</v>
      </c>
      <c r="K171">
        <v>227.8</v>
      </c>
      <c r="L171">
        <v>150</v>
      </c>
    </row>
    <row r="172" spans="1:19" x14ac:dyDescent="0.25">
      <c r="A172" s="1">
        <v>168</v>
      </c>
      <c r="B172" t="s">
        <v>17</v>
      </c>
      <c r="C172" t="s">
        <v>24</v>
      </c>
      <c r="D172">
        <v>50</v>
      </c>
      <c r="E172">
        <v>80</v>
      </c>
      <c r="F172" t="s">
        <v>39</v>
      </c>
      <c r="G172" t="s">
        <v>46</v>
      </c>
      <c r="H172" t="s">
        <v>46</v>
      </c>
      <c r="I172" t="s">
        <v>46</v>
      </c>
      <c r="J172">
        <v>190.6</v>
      </c>
      <c r="K172">
        <v>179.7</v>
      </c>
      <c r="L172">
        <v>209.7</v>
      </c>
      <c r="N172" t="s">
        <v>67</v>
      </c>
      <c r="O172" t="s">
        <v>72</v>
      </c>
      <c r="P172" t="s">
        <v>72</v>
      </c>
      <c r="Q172">
        <v>685</v>
      </c>
      <c r="R172">
        <v>55.000000000000007</v>
      </c>
      <c r="S172">
        <v>50</v>
      </c>
    </row>
    <row r="173" spans="1:19" x14ac:dyDescent="0.25">
      <c r="A173" s="1">
        <v>169</v>
      </c>
      <c r="F173" t="s">
        <v>40</v>
      </c>
      <c r="G173" t="s">
        <v>46</v>
      </c>
      <c r="H173">
        <v>0</v>
      </c>
      <c r="I173" t="s">
        <v>51</v>
      </c>
    </row>
    <row r="174" spans="1:19" x14ac:dyDescent="0.25">
      <c r="A174" s="1">
        <v>170</v>
      </c>
      <c r="F174" t="s">
        <v>41</v>
      </c>
      <c r="G174" t="s">
        <v>54</v>
      </c>
      <c r="H174" t="s">
        <v>61</v>
      </c>
      <c r="I174" t="s">
        <v>57</v>
      </c>
    </row>
    <row r="175" spans="1:19" x14ac:dyDescent="0.25">
      <c r="A175" s="1">
        <v>171</v>
      </c>
      <c r="F175" t="s">
        <v>42</v>
      </c>
      <c r="G175" t="s">
        <v>56</v>
      </c>
      <c r="H175" t="s">
        <v>52</v>
      </c>
      <c r="I175" t="s">
        <v>56</v>
      </c>
      <c r="J175">
        <v>143</v>
      </c>
      <c r="K175">
        <v>257.3</v>
      </c>
      <c r="L175">
        <v>179.7</v>
      </c>
    </row>
    <row r="176" spans="1:19" x14ac:dyDescent="0.25">
      <c r="A176" s="1">
        <v>172</v>
      </c>
      <c r="B176" t="s">
        <v>17</v>
      </c>
      <c r="C176" t="s">
        <v>25</v>
      </c>
      <c r="D176">
        <v>60</v>
      </c>
      <c r="E176">
        <v>90</v>
      </c>
      <c r="F176" t="s">
        <v>39</v>
      </c>
      <c r="G176" t="s">
        <v>45</v>
      </c>
      <c r="H176" t="s">
        <v>52</v>
      </c>
      <c r="I176" t="s">
        <v>45</v>
      </c>
      <c r="J176">
        <v>278.3</v>
      </c>
      <c r="K176">
        <v>485.6</v>
      </c>
      <c r="L176">
        <v>358.6</v>
      </c>
      <c r="N176" t="s">
        <v>71</v>
      </c>
      <c r="O176" t="s">
        <v>77</v>
      </c>
      <c r="P176" t="s">
        <v>75</v>
      </c>
      <c r="Q176">
        <v>1220</v>
      </c>
      <c r="R176">
        <v>50</v>
      </c>
      <c r="S176">
        <v>47.5</v>
      </c>
    </row>
    <row r="177" spans="1:19" x14ac:dyDescent="0.25">
      <c r="A177" s="1">
        <v>173</v>
      </c>
      <c r="F177" t="s">
        <v>40</v>
      </c>
      <c r="G177" t="s">
        <v>52</v>
      </c>
      <c r="H177">
        <v>0</v>
      </c>
      <c r="I177" t="s">
        <v>52</v>
      </c>
    </row>
    <row r="178" spans="1:19" x14ac:dyDescent="0.25">
      <c r="A178" s="1">
        <v>174</v>
      </c>
      <c r="F178" t="s">
        <v>41</v>
      </c>
      <c r="G178" t="s">
        <v>61</v>
      </c>
      <c r="H178">
        <v>0</v>
      </c>
      <c r="I178">
        <v>0</v>
      </c>
    </row>
    <row r="179" spans="1:19" x14ac:dyDescent="0.25">
      <c r="A179" s="1">
        <v>175</v>
      </c>
      <c r="F179" t="s">
        <v>42</v>
      </c>
      <c r="G179" t="s">
        <v>44</v>
      </c>
      <c r="H179" t="s">
        <v>52</v>
      </c>
      <c r="I179" t="s">
        <v>44</v>
      </c>
      <c r="J179">
        <v>366.8</v>
      </c>
      <c r="K179">
        <v>367.2</v>
      </c>
      <c r="L179">
        <v>388.5</v>
      </c>
    </row>
    <row r="180" spans="1:19" x14ac:dyDescent="0.25">
      <c r="A180" s="1">
        <v>176</v>
      </c>
      <c r="B180" t="s">
        <v>17</v>
      </c>
      <c r="C180" t="s">
        <v>26</v>
      </c>
      <c r="D180">
        <v>60</v>
      </c>
      <c r="E180">
        <v>90</v>
      </c>
      <c r="F180" t="s">
        <v>39</v>
      </c>
      <c r="G180" t="s">
        <v>45</v>
      </c>
      <c r="H180" t="s">
        <v>45</v>
      </c>
      <c r="I180" t="s">
        <v>45</v>
      </c>
      <c r="J180">
        <v>145.80000000000001</v>
      </c>
      <c r="K180">
        <v>146.30000000000001</v>
      </c>
      <c r="L180">
        <v>157.9</v>
      </c>
      <c r="N180" t="s">
        <v>69</v>
      </c>
      <c r="O180" t="s">
        <v>69</v>
      </c>
      <c r="P180" t="s">
        <v>69</v>
      </c>
      <c r="Q180">
        <v>540</v>
      </c>
      <c r="R180">
        <v>45</v>
      </c>
      <c r="S180">
        <v>45</v>
      </c>
    </row>
    <row r="181" spans="1:19" x14ac:dyDescent="0.25">
      <c r="A181" s="1">
        <v>177</v>
      </c>
      <c r="F181" t="s">
        <v>40</v>
      </c>
      <c r="G181" t="s">
        <v>45</v>
      </c>
      <c r="H181" t="s">
        <v>54</v>
      </c>
      <c r="I181" t="s">
        <v>45</v>
      </c>
    </row>
    <row r="182" spans="1:19" x14ac:dyDescent="0.25">
      <c r="A182" s="1">
        <v>178</v>
      </c>
      <c r="F182" t="s">
        <v>41</v>
      </c>
      <c r="G182" t="s">
        <v>56</v>
      </c>
      <c r="H182" t="s">
        <v>61</v>
      </c>
      <c r="I182" t="s">
        <v>44</v>
      </c>
    </row>
    <row r="183" spans="1:19" x14ac:dyDescent="0.25">
      <c r="A183" s="1">
        <v>179</v>
      </c>
      <c r="F183" t="s">
        <v>42</v>
      </c>
      <c r="G183" t="s">
        <v>45</v>
      </c>
      <c r="H183" t="s">
        <v>45</v>
      </c>
      <c r="I183" t="s">
        <v>45</v>
      </c>
      <c r="J183">
        <v>136.1</v>
      </c>
      <c r="K183">
        <v>156.00000000000011</v>
      </c>
      <c r="L183">
        <v>157.9</v>
      </c>
    </row>
    <row r="184" spans="1:19" x14ac:dyDescent="0.25">
      <c r="A184" s="1">
        <v>180</v>
      </c>
      <c r="B184" t="s">
        <v>17</v>
      </c>
      <c r="C184" t="s">
        <v>27</v>
      </c>
      <c r="D184">
        <v>60</v>
      </c>
      <c r="E184">
        <v>80</v>
      </c>
      <c r="F184" t="s">
        <v>39</v>
      </c>
      <c r="G184" t="s">
        <v>43</v>
      </c>
      <c r="H184" t="s">
        <v>43</v>
      </c>
      <c r="I184" t="s">
        <v>43</v>
      </c>
      <c r="J184">
        <v>118.8</v>
      </c>
      <c r="K184">
        <v>168.7</v>
      </c>
      <c r="L184">
        <v>160</v>
      </c>
      <c r="N184" t="s">
        <v>68</v>
      </c>
      <c r="O184" t="s">
        <v>68</v>
      </c>
      <c r="P184" t="s">
        <v>70</v>
      </c>
      <c r="Q184">
        <v>540</v>
      </c>
      <c r="R184">
        <v>50</v>
      </c>
      <c r="S184">
        <v>42.5</v>
      </c>
    </row>
    <row r="185" spans="1:19" x14ac:dyDescent="0.25">
      <c r="A185" s="1">
        <v>181</v>
      </c>
      <c r="F185" t="s">
        <v>40</v>
      </c>
      <c r="G185" t="s">
        <v>58</v>
      </c>
      <c r="H185" t="s">
        <v>58</v>
      </c>
      <c r="I185" t="s">
        <v>47</v>
      </c>
    </row>
    <row r="186" spans="1:19" x14ac:dyDescent="0.25">
      <c r="A186" s="1">
        <v>182</v>
      </c>
      <c r="F186" t="s">
        <v>41</v>
      </c>
      <c r="G186" t="s">
        <v>44</v>
      </c>
      <c r="H186">
        <v>0</v>
      </c>
      <c r="I186" t="s">
        <v>57</v>
      </c>
    </row>
    <row r="187" spans="1:19" x14ac:dyDescent="0.25">
      <c r="A187" s="1">
        <v>183</v>
      </c>
      <c r="F187" t="s">
        <v>42</v>
      </c>
      <c r="G187" t="s">
        <v>45</v>
      </c>
      <c r="H187" t="s">
        <v>45</v>
      </c>
      <c r="I187" t="s">
        <v>45</v>
      </c>
      <c r="J187">
        <v>158.5</v>
      </c>
      <c r="K187">
        <v>129</v>
      </c>
      <c r="L187">
        <v>160</v>
      </c>
    </row>
    <row r="188" spans="1:19" x14ac:dyDescent="0.25">
      <c r="A188" s="1">
        <v>184</v>
      </c>
      <c r="B188" t="s">
        <v>17</v>
      </c>
      <c r="C188" t="s">
        <v>28</v>
      </c>
      <c r="D188">
        <v>60</v>
      </c>
      <c r="E188">
        <v>90</v>
      </c>
      <c r="F188" t="s">
        <v>39</v>
      </c>
      <c r="G188" t="s">
        <v>45</v>
      </c>
      <c r="H188" t="s">
        <v>52</v>
      </c>
      <c r="I188" t="s">
        <v>45</v>
      </c>
      <c r="J188">
        <v>293.3</v>
      </c>
      <c r="K188">
        <v>471.7</v>
      </c>
      <c r="L188">
        <v>292.50000000000011</v>
      </c>
      <c r="N188" t="s">
        <v>71</v>
      </c>
      <c r="O188" t="s">
        <v>71</v>
      </c>
      <c r="P188" t="s">
        <v>71</v>
      </c>
      <c r="Q188">
        <v>1160</v>
      </c>
      <c r="R188">
        <v>45</v>
      </c>
      <c r="S188">
        <v>57.499999999999993</v>
      </c>
    </row>
    <row r="189" spans="1:19" x14ac:dyDescent="0.25">
      <c r="A189" s="1">
        <v>185</v>
      </c>
      <c r="F189" t="s">
        <v>40</v>
      </c>
      <c r="G189" t="s">
        <v>56</v>
      </c>
      <c r="H189">
        <v>0</v>
      </c>
      <c r="I189" t="s">
        <v>52</v>
      </c>
    </row>
    <row r="190" spans="1:19" x14ac:dyDescent="0.25">
      <c r="A190" s="1">
        <v>186</v>
      </c>
      <c r="F190" t="s">
        <v>41</v>
      </c>
      <c r="G190">
        <v>0</v>
      </c>
      <c r="H190">
        <v>0</v>
      </c>
      <c r="I190">
        <v>0</v>
      </c>
    </row>
    <row r="191" spans="1:19" x14ac:dyDescent="0.25">
      <c r="A191" s="1">
        <v>187</v>
      </c>
      <c r="F191" t="s">
        <v>42</v>
      </c>
      <c r="G191" t="s">
        <v>44</v>
      </c>
      <c r="H191" t="s">
        <v>52</v>
      </c>
      <c r="I191" t="s">
        <v>44</v>
      </c>
      <c r="J191">
        <v>206.1</v>
      </c>
      <c r="K191">
        <v>458.9</v>
      </c>
      <c r="L191">
        <v>392.50000000000011</v>
      </c>
    </row>
    <row r="192" spans="1:19" x14ac:dyDescent="0.25">
      <c r="A192" s="1">
        <v>188</v>
      </c>
      <c r="B192" t="s">
        <v>17</v>
      </c>
      <c r="C192" t="s">
        <v>29</v>
      </c>
      <c r="D192">
        <v>60</v>
      </c>
      <c r="E192">
        <v>90</v>
      </c>
      <c r="F192" t="s">
        <v>39</v>
      </c>
      <c r="G192" t="s">
        <v>43</v>
      </c>
      <c r="H192" t="s">
        <v>43</v>
      </c>
      <c r="I192" t="s">
        <v>43</v>
      </c>
      <c r="J192">
        <v>160</v>
      </c>
      <c r="K192">
        <v>120</v>
      </c>
      <c r="L192">
        <v>160.00000000000011</v>
      </c>
      <c r="N192" t="s">
        <v>70</v>
      </c>
      <c r="O192" t="s">
        <v>68</v>
      </c>
      <c r="P192" t="s">
        <v>70</v>
      </c>
      <c r="Q192">
        <v>540</v>
      </c>
      <c r="R192">
        <v>50</v>
      </c>
      <c r="S192">
        <v>50</v>
      </c>
    </row>
    <row r="193" spans="1:19" x14ac:dyDescent="0.25">
      <c r="A193" s="1">
        <v>189</v>
      </c>
      <c r="F193" t="s">
        <v>40</v>
      </c>
      <c r="G193" t="s">
        <v>43</v>
      </c>
      <c r="H193" t="s">
        <v>58</v>
      </c>
      <c r="I193" t="s">
        <v>43</v>
      </c>
    </row>
    <row r="194" spans="1:19" x14ac:dyDescent="0.25">
      <c r="A194" s="1">
        <v>190</v>
      </c>
      <c r="F194" t="s">
        <v>41</v>
      </c>
      <c r="G194" t="s">
        <v>46</v>
      </c>
      <c r="H194" t="s">
        <v>63</v>
      </c>
      <c r="I194" t="s">
        <v>47</v>
      </c>
    </row>
    <row r="195" spans="1:19" x14ac:dyDescent="0.25">
      <c r="A195" s="1">
        <v>191</v>
      </c>
      <c r="F195" t="s">
        <v>42</v>
      </c>
      <c r="G195" t="s">
        <v>43</v>
      </c>
      <c r="H195" t="s">
        <v>43</v>
      </c>
      <c r="I195" t="s">
        <v>43</v>
      </c>
      <c r="J195">
        <v>140</v>
      </c>
      <c r="K195">
        <v>150</v>
      </c>
      <c r="L195">
        <v>150.00000000000011</v>
      </c>
    </row>
    <row r="196" spans="1:19" x14ac:dyDescent="0.25">
      <c r="A196" s="1">
        <v>192</v>
      </c>
      <c r="B196" t="s">
        <v>17</v>
      </c>
      <c r="C196" t="s">
        <v>30</v>
      </c>
      <c r="D196">
        <v>60</v>
      </c>
      <c r="E196">
        <v>90</v>
      </c>
      <c r="F196" t="s">
        <v>39</v>
      </c>
      <c r="G196" t="s">
        <v>48</v>
      </c>
      <c r="H196" t="s">
        <v>48</v>
      </c>
      <c r="I196" t="s">
        <v>48</v>
      </c>
      <c r="J196">
        <v>188.3</v>
      </c>
      <c r="K196">
        <v>158.49999999999989</v>
      </c>
      <c r="L196">
        <v>198.2</v>
      </c>
      <c r="N196" t="s">
        <v>69</v>
      </c>
      <c r="O196" t="s">
        <v>69</v>
      </c>
      <c r="P196" t="s">
        <v>69</v>
      </c>
      <c r="Q196">
        <v>685</v>
      </c>
      <c r="R196">
        <v>55.000000000000007</v>
      </c>
      <c r="S196">
        <v>85</v>
      </c>
    </row>
    <row r="197" spans="1:19" x14ac:dyDescent="0.25">
      <c r="A197" s="1">
        <v>193</v>
      </c>
      <c r="F197" t="s">
        <v>40</v>
      </c>
      <c r="G197" t="s">
        <v>49</v>
      </c>
      <c r="H197" t="s">
        <v>64</v>
      </c>
      <c r="I197" t="s">
        <v>49</v>
      </c>
    </row>
    <row r="198" spans="1:19" x14ac:dyDescent="0.25">
      <c r="A198" s="1">
        <v>194</v>
      </c>
      <c r="F198" t="s">
        <v>41</v>
      </c>
      <c r="G198" t="s">
        <v>43</v>
      </c>
      <c r="H198" t="s">
        <v>63</v>
      </c>
      <c r="I198" t="s">
        <v>43</v>
      </c>
    </row>
    <row r="199" spans="1:19" x14ac:dyDescent="0.25">
      <c r="A199" s="1">
        <v>195</v>
      </c>
      <c r="F199" t="s">
        <v>42</v>
      </c>
      <c r="G199" t="s">
        <v>43</v>
      </c>
      <c r="H199" t="s">
        <v>43</v>
      </c>
      <c r="I199" t="s">
        <v>43</v>
      </c>
      <c r="J199">
        <v>178.4</v>
      </c>
      <c r="K199">
        <v>178.3</v>
      </c>
      <c r="L199">
        <v>188.3</v>
      </c>
    </row>
    <row r="200" spans="1:19" x14ac:dyDescent="0.25">
      <c r="A200" s="1">
        <v>196</v>
      </c>
      <c r="B200" t="s">
        <v>17</v>
      </c>
      <c r="C200" t="s">
        <v>31</v>
      </c>
      <c r="D200">
        <v>60</v>
      </c>
      <c r="E200">
        <v>80</v>
      </c>
      <c r="F200" t="s">
        <v>39</v>
      </c>
      <c r="G200" t="s">
        <v>45</v>
      </c>
      <c r="H200" t="s">
        <v>45</v>
      </c>
      <c r="I200" t="s">
        <v>45</v>
      </c>
      <c r="J200">
        <v>145.69999999999999</v>
      </c>
      <c r="K200">
        <v>106.7</v>
      </c>
      <c r="L200">
        <v>145.10000000000011</v>
      </c>
      <c r="N200" t="s">
        <v>70</v>
      </c>
      <c r="O200" t="s">
        <v>70</v>
      </c>
      <c r="P200" t="s">
        <v>68</v>
      </c>
      <c r="Q200">
        <v>525</v>
      </c>
      <c r="R200">
        <v>85</v>
      </c>
      <c r="S200">
        <v>42.5</v>
      </c>
    </row>
    <row r="201" spans="1:19" x14ac:dyDescent="0.25">
      <c r="A201" s="1">
        <v>197</v>
      </c>
      <c r="F201" t="s">
        <v>40</v>
      </c>
      <c r="G201" t="s">
        <v>45</v>
      </c>
      <c r="H201" t="s">
        <v>55</v>
      </c>
      <c r="I201" t="s">
        <v>44</v>
      </c>
    </row>
    <row r="202" spans="1:19" x14ac:dyDescent="0.25">
      <c r="A202" s="1">
        <v>198</v>
      </c>
      <c r="F202" t="s">
        <v>41</v>
      </c>
      <c r="G202" t="s">
        <v>52</v>
      </c>
      <c r="H202" t="s">
        <v>61</v>
      </c>
      <c r="I202" t="s">
        <v>45</v>
      </c>
    </row>
    <row r="203" spans="1:19" x14ac:dyDescent="0.25">
      <c r="A203" s="1">
        <v>199</v>
      </c>
      <c r="F203" t="s">
        <v>42</v>
      </c>
      <c r="G203" t="s">
        <v>45</v>
      </c>
      <c r="H203" t="s">
        <v>45</v>
      </c>
      <c r="I203" t="s">
        <v>45</v>
      </c>
      <c r="J203">
        <v>116.6</v>
      </c>
      <c r="K203">
        <v>135.80000000000001</v>
      </c>
      <c r="L203">
        <v>145.10000000000011</v>
      </c>
    </row>
    <row r="204" spans="1:19" x14ac:dyDescent="0.25">
      <c r="A204" s="1">
        <v>200</v>
      </c>
      <c r="B204" t="s">
        <v>17</v>
      </c>
      <c r="C204" t="s">
        <v>32</v>
      </c>
      <c r="D204">
        <v>60</v>
      </c>
      <c r="E204">
        <v>80</v>
      </c>
      <c r="F204" t="s">
        <v>39</v>
      </c>
      <c r="G204" t="s">
        <v>48</v>
      </c>
      <c r="H204" t="s">
        <v>48</v>
      </c>
      <c r="I204" t="s">
        <v>48</v>
      </c>
      <c r="J204">
        <v>158.69999999999999</v>
      </c>
      <c r="K204">
        <v>237.99999999999989</v>
      </c>
      <c r="L204">
        <v>208.3</v>
      </c>
      <c r="N204" t="s">
        <v>67</v>
      </c>
      <c r="O204" t="s">
        <v>67</v>
      </c>
      <c r="P204" t="s">
        <v>69</v>
      </c>
      <c r="Q204">
        <v>695</v>
      </c>
      <c r="R204">
        <v>42.5</v>
      </c>
      <c r="S204">
        <v>47.5</v>
      </c>
    </row>
    <row r="205" spans="1:19" x14ac:dyDescent="0.25">
      <c r="A205" s="1">
        <v>201</v>
      </c>
      <c r="F205" t="s">
        <v>40</v>
      </c>
      <c r="G205" t="s">
        <v>62</v>
      </c>
      <c r="H205" t="s">
        <v>64</v>
      </c>
      <c r="I205" t="s">
        <v>49</v>
      </c>
    </row>
    <row r="206" spans="1:19" x14ac:dyDescent="0.25">
      <c r="A206" s="1">
        <v>202</v>
      </c>
      <c r="F206" t="s">
        <v>41</v>
      </c>
      <c r="G206" t="s">
        <v>47</v>
      </c>
      <c r="H206" t="s">
        <v>63</v>
      </c>
      <c r="I206" t="s">
        <v>53</v>
      </c>
    </row>
    <row r="207" spans="1:19" x14ac:dyDescent="0.25">
      <c r="A207" s="1">
        <v>203</v>
      </c>
      <c r="F207" t="s">
        <v>42</v>
      </c>
      <c r="G207" t="s">
        <v>43</v>
      </c>
      <c r="H207" t="s">
        <v>47</v>
      </c>
      <c r="I207" t="s">
        <v>43</v>
      </c>
      <c r="J207">
        <v>208.3</v>
      </c>
      <c r="K207">
        <v>218.2</v>
      </c>
      <c r="L207">
        <v>178.49999999999989</v>
      </c>
    </row>
    <row r="208" spans="1:19" x14ac:dyDescent="0.25">
      <c r="A208" s="1">
        <v>204</v>
      </c>
      <c r="B208" t="s">
        <v>17</v>
      </c>
      <c r="C208" t="s">
        <v>33</v>
      </c>
      <c r="D208">
        <v>60</v>
      </c>
      <c r="E208">
        <v>90</v>
      </c>
      <c r="F208" t="s">
        <v>39</v>
      </c>
      <c r="G208" t="s">
        <v>43</v>
      </c>
      <c r="H208" t="s">
        <v>46</v>
      </c>
      <c r="I208" t="s">
        <v>43</v>
      </c>
      <c r="J208">
        <v>266</v>
      </c>
      <c r="K208">
        <v>304.00000000000011</v>
      </c>
      <c r="L208">
        <v>297.49999999999989</v>
      </c>
      <c r="N208" t="s">
        <v>72</v>
      </c>
      <c r="O208" t="s">
        <v>73</v>
      </c>
      <c r="P208" t="s">
        <v>72</v>
      </c>
      <c r="Q208">
        <v>1000</v>
      </c>
      <c r="R208">
        <v>57.499999999999993</v>
      </c>
      <c r="S208">
        <v>75</v>
      </c>
    </row>
    <row r="209" spans="1:19" x14ac:dyDescent="0.25">
      <c r="A209" s="1">
        <v>205</v>
      </c>
      <c r="F209" t="s">
        <v>40</v>
      </c>
      <c r="G209" t="s">
        <v>53</v>
      </c>
      <c r="H209">
        <v>0</v>
      </c>
      <c r="I209" t="s">
        <v>47</v>
      </c>
    </row>
    <row r="210" spans="1:19" x14ac:dyDescent="0.25">
      <c r="A210" s="1">
        <v>206</v>
      </c>
      <c r="F210" t="s">
        <v>41</v>
      </c>
      <c r="G210" t="s">
        <v>55</v>
      </c>
      <c r="H210">
        <v>0</v>
      </c>
      <c r="I210" t="s">
        <v>61</v>
      </c>
    </row>
    <row r="211" spans="1:19" x14ac:dyDescent="0.25">
      <c r="A211" s="1">
        <v>207</v>
      </c>
      <c r="F211" t="s">
        <v>42</v>
      </c>
      <c r="G211" t="s">
        <v>45</v>
      </c>
      <c r="H211" t="s">
        <v>44</v>
      </c>
      <c r="I211" t="s">
        <v>45</v>
      </c>
      <c r="J211">
        <v>275.8</v>
      </c>
      <c r="K211">
        <v>323.60000000000002</v>
      </c>
      <c r="L211">
        <v>268.10000000000002</v>
      </c>
    </row>
    <row r="212" spans="1:19" x14ac:dyDescent="0.25">
      <c r="A212" s="1">
        <v>208</v>
      </c>
      <c r="B212" t="s">
        <v>17</v>
      </c>
      <c r="C212" t="s">
        <v>34</v>
      </c>
      <c r="D212">
        <v>60</v>
      </c>
      <c r="E212">
        <v>90</v>
      </c>
      <c r="F212" t="s">
        <v>39</v>
      </c>
      <c r="G212" t="s">
        <v>45</v>
      </c>
      <c r="H212" t="s">
        <v>52</v>
      </c>
      <c r="I212" t="s">
        <v>45</v>
      </c>
      <c r="J212">
        <v>283.3</v>
      </c>
      <c r="K212">
        <v>303.99999999999989</v>
      </c>
      <c r="L212">
        <v>310.2</v>
      </c>
      <c r="N212" t="s">
        <v>73</v>
      </c>
      <c r="O212" t="s">
        <v>76</v>
      </c>
      <c r="P212" t="s">
        <v>73</v>
      </c>
      <c r="Q212">
        <v>1000</v>
      </c>
      <c r="R212">
        <v>50</v>
      </c>
      <c r="S212">
        <v>52.5</v>
      </c>
    </row>
    <row r="213" spans="1:19" x14ac:dyDescent="0.25">
      <c r="A213" s="1">
        <v>209</v>
      </c>
      <c r="F213" t="s">
        <v>40</v>
      </c>
      <c r="G213" t="s">
        <v>44</v>
      </c>
      <c r="H213">
        <v>0</v>
      </c>
      <c r="I213" t="s">
        <v>45</v>
      </c>
    </row>
    <row r="214" spans="1:19" x14ac:dyDescent="0.25">
      <c r="A214" s="1">
        <v>210</v>
      </c>
      <c r="F214" t="s">
        <v>41</v>
      </c>
      <c r="G214" t="s">
        <v>61</v>
      </c>
      <c r="H214">
        <v>0</v>
      </c>
      <c r="I214" t="s">
        <v>61</v>
      </c>
    </row>
    <row r="215" spans="1:19" x14ac:dyDescent="0.25">
      <c r="A215" s="1">
        <v>211</v>
      </c>
      <c r="F215" t="s">
        <v>42</v>
      </c>
      <c r="G215" t="s">
        <v>45</v>
      </c>
      <c r="H215" t="s">
        <v>44</v>
      </c>
      <c r="I215" t="s">
        <v>45</v>
      </c>
      <c r="J215">
        <v>214.89999999999989</v>
      </c>
      <c r="K215">
        <v>392.00000000000011</v>
      </c>
      <c r="L215">
        <v>290.60000000000002</v>
      </c>
    </row>
    <row r="216" spans="1:19" x14ac:dyDescent="0.25">
      <c r="A216" s="1">
        <v>212</v>
      </c>
      <c r="B216" t="s">
        <v>17</v>
      </c>
      <c r="C216" t="s">
        <v>35</v>
      </c>
      <c r="D216">
        <v>60</v>
      </c>
      <c r="E216">
        <v>80</v>
      </c>
      <c r="F216" t="s">
        <v>39</v>
      </c>
      <c r="G216" t="s">
        <v>43</v>
      </c>
      <c r="H216" t="s">
        <v>43</v>
      </c>
      <c r="I216" t="s">
        <v>43</v>
      </c>
      <c r="J216">
        <v>189.2</v>
      </c>
      <c r="K216">
        <v>209.2</v>
      </c>
      <c r="L216">
        <v>219.1</v>
      </c>
      <c r="N216" t="s">
        <v>67</v>
      </c>
      <c r="O216" t="s">
        <v>67</v>
      </c>
      <c r="P216" t="s">
        <v>67</v>
      </c>
      <c r="Q216">
        <v>695</v>
      </c>
      <c r="R216">
        <v>30</v>
      </c>
      <c r="S216">
        <v>47.5</v>
      </c>
    </row>
    <row r="217" spans="1:19" x14ac:dyDescent="0.25">
      <c r="A217" s="1">
        <v>213</v>
      </c>
      <c r="F217" t="s">
        <v>40</v>
      </c>
      <c r="G217" t="s">
        <v>46</v>
      </c>
      <c r="H217" t="s">
        <v>63</v>
      </c>
      <c r="I217" t="s">
        <v>47</v>
      </c>
    </row>
    <row r="218" spans="1:19" x14ac:dyDescent="0.25">
      <c r="A218" s="1">
        <v>214</v>
      </c>
      <c r="F218" t="s">
        <v>41</v>
      </c>
      <c r="G218" t="s">
        <v>44</v>
      </c>
      <c r="H218" t="s">
        <v>61</v>
      </c>
      <c r="I218" t="s">
        <v>44</v>
      </c>
    </row>
    <row r="219" spans="1:19" x14ac:dyDescent="0.25">
      <c r="A219" s="1">
        <v>215</v>
      </c>
      <c r="F219" t="s">
        <v>42</v>
      </c>
      <c r="G219" t="s">
        <v>45</v>
      </c>
      <c r="H219" t="s">
        <v>44</v>
      </c>
      <c r="I219" t="s">
        <v>45</v>
      </c>
      <c r="J219">
        <v>199.2</v>
      </c>
      <c r="K219">
        <v>209.1</v>
      </c>
      <c r="L219">
        <v>209.2</v>
      </c>
    </row>
    <row r="220" spans="1:19" x14ac:dyDescent="0.25">
      <c r="A220" s="1">
        <v>216</v>
      </c>
      <c r="B220" t="s">
        <v>17</v>
      </c>
      <c r="C220" t="s">
        <v>36</v>
      </c>
      <c r="D220">
        <v>60</v>
      </c>
      <c r="E220">
        <v>90</v>
      </c>
      <c r="F220" t="s">
        <v>39</v>
      </c>
      <c r="G220" t="s">
        <v>61</v>
      </c>
      <c r="H220" t="s">
        <v>61</v>
      </c>
      <c r="I220" t="s">
        <v>61</v>
      </c>
      <c r="N220" t="s">
        <v>74</v>
      </c>
      <c r="O220" t="s">
        <v>74</v>
      </c>
      <c r="P220" t="s">
        <v>74</v>
      </c>
      <c r="Q220">
        <v>390</v>
      </c>
      <c r="R220">
        <v>52.5</v>
      </c>
      <c r="S220">
        <v>42.5</v>
      </c>
    </row>
    <row r="221" spans="1:19" x14ac:dyDescent="0.25">
      <c r="A221" s="1">
        <v>217</v>
      </c>
      <c r="F221" t="s">
        <v>40</v>
      </c>
      <c r="G221">
        <v>0</v>
      </c>
      <c r="H221">
        <v>0</v>
      </c>
      <c r="I221">
        <v>0</v>
      </c>
    </row>
    <row r="222" spans="1:19" x14ac:dyDescent="0.25">
      <c r="A222" s="1">
        <v>218</v>
      </c>
      <c r="F222" t="s">
        <v>41</v>
      </c>
      <c r="G222">
        <v>0</v>
      </c>
      <c r="H222">
        <v>0</v>
      </c>
      <c r="I222">
        <v>0</v>
      </c>
    </row>
    <row r="223" spans="1:19" x14ac:dyDescent="0.25">
      <c r="A223" s="1">
        <v>219</v>
      </c>
      <c r="F223" t="s">
        <v>42</v>
      </c>
      <c r="G223" t="s">
        <v>61</v>
      </c>
      <c r="H223" t="s">
        <v>61</v>
      </c>
      <c r="I223" t="s">
        <v>61</v>
      </c>
    </row>
    <row r="224" spans="1:19" x14ac:dyDescent="0.25">
      <c r="A224" s="1">
        <v>220</v>
      </c>
      <c r="B224" t="s">
        <v>17</v>
      </c>
      <c r="C224" t="s">
        <v>37</v>
      </c>
      <c r="D224">
        <v>60</v>
      </c>
      <c r="E224">
        <v>90</v>
      </c>
      <c r="F224" t="s">
        <v>39</v>
      </c>
      <c r="G224" t="s">
        <v>61</v>
      </c>
      <c r="H224" t="s">
        <v>61</v>
      </c>
      <c r="I224" t="s">
        <v>61</v>
      </c>
      <c r="N224" t="s">
        <v>74</v>
      </c>
      <c r="O224" t="s">
        <v>74</v>
      </c>
      <c r="P224" t="s">
        <v>74</v>
      </c>
      <c r="Q224">
        <v>210</v>
      </c>
      <c r="R224">
        <v>75</v>
      </c>
      <c r="S224">
        <v>42.5</v>
      </c>
    </row>
    <row r="225" spans="1:19" x14ac:dyDescent="0.25">
      <c r="A225" s="1">
        <v>221</v>
      </c>
      <c r="F225" t="s">
        <v>40</v>
      </c>
      <c r="G225">
        <v>0</v>
      </c>
      <c r="H225">
        <v>0</v>
      </c>
      <c r="I225">
        <v>0</v>
      </c>
    </row>
    <row r="226" spans="1:19" x14ac:dyDescent="0.25">
      <c r="A226" s="1">
        <v>222</v>
      </c>
      <c r="F226" t="s">
        <v>41</v>
      </c>
      <c r="G226">
        <v>0</v>
      </c>
      <c r="H226">
        <v>0</v>
      </c>
      <c r="I226">
        <v>0</v>
      </c>
    </row>
    <row r="227" spans="1:19" x14ac:dyDescent="0.25">
      <c r="A227" s="1">
        <v>223</v>
      </c>
      <c r="F227" t="s">
        <v>42</v>
      </c>
      <c r="G227" t="s">
        <v>61</v>
      </c>
      <c r="H227" t="s">
        <v>61</v>
      </c>
      <c r="I227" t="s">
        <v>61</v>
      </c>
    </row>
    <row r="228" spans="1:19" x14ac:dyDescent="0.25">
      <c r="A228" s="1">
        <v>224</v>
      </c>
      <c r="B228" t="s">
        <v>17</v>
      </c>
      <c r="C228" t="s">
        <v>38</v>
      </c>
      <c r="D228">
        <v>60</v>
      </c>
      <c r="E228">
        <v>90</v>
      </c>
      <c r="F228" t="s">
        <v>39</v>
      </c>
      <c r="G228" t="s">
        <v>44</v>
      </c>
      <c r="H228" t="s">
        <v>57</v>
      </c>
      <c r="I228" t="s">
        <v>45</v>
      </c>
      <c r="J228">
        <v>149.19999999999999</v>
      </c>
      <c r="K228">
        <v>288.39999999999998</v>
      </c>
      <c r="L228">
        <v>218.7</v>
      </c>
      <c r="N228" t="s">
        <v>75</v>
      </c>
      <c r="O228" t="s">
        <v>75</v>
      </c>
      <c r="P228" t="s">
        <v>71</v>
      </c>
      <c r="Q228">
        <v>718</v>
      </c>
      <c r="R228">
        <v>30.8</v>
      </c>
      <c r="S228">
        <v>30.8</v>
      </c>
    </row>
    <row r="229" spans="1:19" x14ac:dyDescent="0.25">
      <c r="A229" s="1">
        <v>225</v>
      </c>
      <c r="F229" t="s">
        <v>40</v>
      </c>
      <c r="G229">
        <v>0</v>
      </c>
      <c r="H229">
        <v>0</v>
      </c>
      <c r="I229">
        <v>0</v>
      </c>
    </row>
    <row r="230" spans="1:19" x14ac:dyDescent="0.25">
      <c r="A230" s="1">
        <v>226</v>
      </c>
      <c r="F230" t="s">
        <v>41</v>
      </c>
      <c r="G230">
        <v>0</v>
      </c>
      <c r="H230">
        <v>0</v>
      </c>
      <c r="I230">
        <v>0</v>
      </c>
    </row>
    <row r="231" spans="1:19" x14ac:dyDescent="0.25">
      <c r="A231" s="1">
        <v>227</v>
      </c>
      <c r="F231" t="s">
        <v>42</v>
      </c>
      <c r="G231" t="s">
        <v>56</v>
      </c>
      <c r="H231" t="s">
        <v>52</v>
      </c>
      <c r="I231" t="s">
        <v>56</v>
      </c>
      <c r="J231">
        <v>198.9</v>
      </c>
      <c r="K231">
        <v>288.39999999999998</v>
      </c>
      <c r="L231">
        <v>169</v>
      </c>
    </row>
  </sheetData>
  <mergeCells count="4">
    <mergeCell ref="F1:I1"/>
    <mergeCell ref="J1:L1"/>
    <mergeCell ref="N1:P1"/>
    <mergeCell ref="R1:S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31"/>
  <sheetViews>
    <sheetView workbookViewId="0"/>
  </sheetViews>
  <sheetFormatPr defaultRowHeight="15.75" x14ac:dyDescent="0.25"/>
  <sheetData>
    <row r="1" spans="1:21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4" t="s">
        <v>4</v>
      </c>
      <c r="G1" s="4"/>
      <c r="H1" s="4"/>
      <c r="I1" s="4"/>
      <c r="J1" s="4" t="s">
        <v>5</v>
      </c>
      <c r="K1" s="4"/>
      <c r="L1" s="4"/>
      <c r="M1" s="1" t="s">
        <v>6</v>
      </c>
      <c r="N1" s="4" t="s">
        <v>7</v>
      </c>
      <c r="O1" s="4"/>
      <c r="P1" s="4"/>
      <c r="Q1" s="1" t="s">
        <v>8</v>
      </c>
      <c r="R1" s="4" t="s">
        <v>9</v>
      </c>
      <c r="S1" s="4"/>
      <c r="T1" s="1" t="s">
        <v>10</v>
      </c>
      <c r="U1" s="1" t="s">
        <v>11</v>
      </c>
    </row>
    <row r="2" spans="1:21" x14ac:dyDescent="0.25">
      <c r="A2" s="1"/>
      <c r="B2" s="1"/>
      <c r="C2" s="1"/>
      <c r="D2" s="1"/>
      <c r="E2" s="1"/>
      <c r="F2" s="1"/>
      <c r="G2" s="1" t="s">
        <v>12</v>
      </c>
      <c r="H2" s="1" t="s">
        <v>13</v>
      </c>
      <c r="I2" s="1" t="s">
        <v>14</v>
      </c>
      <c r="J2" s="1" t="s">
        <v>12</v>
      </c>
      <c r="K2" s="1" t="s">
        <v>13</v>
      </c>
      <c r="L2" s="1" t="s">
        <v>14</v>
      </c>
      <c r="M2" s="1"/>
      <c r="N2" s="1" t="s">
        <v>12</v>
      </c>
      <c r="O2" s="1" t="s">
        <v>13</v>
      </c>
      <c r="P2" s="1" t="s">
        <v>14</v>
      </c>
      <c r="Q2" s="1"/>
      <c r="R2" s="1" t="s">
        <v>12</v>
      </c>
      <c r="S2" s="1" t="s">
        <v>14</v>
      </c>
      <c r="T2" s="1"/>
      <c r="U2" s="1"/>
    </row>
    <row r="4" spans="1:21" x14ac:dyDescent="0.25">
      <c r="A4" s="1">
        <v>0</v>
      </c>
      <c r="B4" t="s">
        <v>15</v>
      </c>
      <c r="C4" t="s">
        <v>18</v>
      </c>
      <c r="D4">
        <v>60</v>
      </c>
      <c r="E4">
        <v>80</v>
      </c>
      <c r="F4" t="s">
        <v>39</v>
      </c>
      <c r="G4" t="s">
        <v>43</v>
      </c>
      <c r="H4" t="s">
        <v>47</v>
      </c>
      <c r="I4" t="s">
        <v>43</v>
      </c>
      <c r="N4" t="s">
        <v>67</v>
      </c>
      <c r="O4" t="s">
        <v>67</v>
      </c>
      <c r="P4" t="s">
        <v>67</v>
      </c>
      <c r="Q4">
        <v>685</v>
      </c>
      <c r="R4">
        <v>45</v>
      </c>
      <c r="S4">
        <v>35</v>
      </c>
    </row>
    <row r="5" spans="1:21" x14ac:dyDescent="0.25">
      <c r="A5" s="1">
        <v>1</v>
      </c>
      <c r="F5" t="s">
        <v>40</v>
      </c>
      <c r="G5" t="s">
        <v>43</v>
      </c>
      <c r="H5">
        <v>0</v>
      </c>
      <c r="I5" t="s">
        <v>53</v>
      </c>
    </row>
    <row r="6" spans="1:21" x14ac:dyDescent="0.25">
      <c r="A6" s="1">
        <v>2</v>
      </c>
      <c r="F6" t="s">
        <v>41</v>
      </c>
      <c r="G6" t="s">
        <v>44</v>
      </c>
      <c r="H6">
        <v>0</v>
      </c>
      <c r="I6" t="s">
        <v>45</v>
      </c>
    </row>
    <row r="7" spans="1:21" x14ac:dyDescent="0.25">
      <c r="A7" s="1">
        <v>3</v>
      </c>
      <c r="F7" t="s">
        <v>42</v>
      </c>
      <c r="G7" t="s">
        <v>45</v>
      </c>
      <c r="H7" t="s">
        <v>45</v>
      </c>
      <c r="I7" t="s">
        <v>45</v>
      </c>
    </row>
    <row r="8" spans="1:21" x14ac:dyDescent="0.25">
      <c r="A8" s="1">
        <v>4</v>
      </c>
      <c r="B8" t="s">
        <v>15</v>
      </c>
      <c r="C8" t="s">
        <v>19</v>
      </c>
      <c r="D8">
        <v>60</v>
      </c>
      <c r="E8">
        <v>80</v>
      </c>
      <c r="F8" t="s">
        <v>39</v>
      </c>
      <c r="G8" t="s">
        <v>43</v>
      </c>
      <c r="H8" t="s">
        <v>47</v>
      </c>
      <c r="I8" t="s">
        <v>43</v>
      </c>
      <c r="N8" t="s">
        <v>68</v>
      </c>
      <c r="O8" t="s">
        <v>70</v>
      </c>
      <c r="P8" t="s">
        <v>70</v>
      </c>
      <c r="Q8">
        <v>525</v>
      </c>
      <c r="R8">
        <v>35</v>
      </c>
      <c r="S8">
        <v>40</v>
      </c>
    </row>
    <row r="9" spans="1:21" x14ac:dyDescent="0.25">
      <c r="A9" s="1">
        <v>5</v>
      </c>
      <c r="F9" t="s">
        <v>40</v>
      </c>
      <c r="G9" t="s">
        <v>46</v>
      </c>
      <c r="H9">
        <v>0</v>
      </c>
      <c r="I9" t="s">
        <v>43</v>
      </c>
    </row>
    <row r="10" spans="1:21" x14ac:dyDescent="0.25">
      <c r="A10" s="1">
        <v>6</v>
      </c>
      <c r="F10" t="s">
        <v>41</v>
      </c>
      <c r="G10" t="s">
        <v>47</v>
      </c>
      <c r="H10">
        <v>0</v>
      </c>
      <c r="I10" t="s">
        <v>53</v>
      </c>
    </row>
    <row r="11" spans="1:21" x14ac:dyDescent="0.25">
      <c r="A11" s="1">
        <v>7</v>
      </c>
      <c r="F11" t="s">
        <v>42</v>
      </c>
      <c r="G11" t="s">
        <v>43</v>
      </c>
      <c r="H11" t="s">
        <v>43</v>
      </c>
      <c r="I11" t="s">
        <v>43</v>
      </c>
    </row>
    <row r="12" spans="1:21" x14ac:dyDescent="0.25">
      <c r="A12" s="1">
        <v>8</v>
      </c>
      <c r="B12" t="s">
        <v>15</v>
      </c>
      <c r="C12" t="s">
        <v>20</v>
      </c>
      <c r="D12">
        <v>60</v>
      </c>
      <c r="E12">
        <v>80</v>
      </c>
      <c r="F12" t="s">
        <v>39</v>
      </c>
      <c r="G12" t="s">
        <v>43</v>
      </c>
      <c r="H12" t="s">
        <v>47</v>
      </c>
      <c r="I12" t="s">
        <v>43</v>
      </c>
      <c r="N12" t="s">
        <v>67</v>
      </c>
      <c r="O12" t="s">
        <v>67</v>
      </c>
      <c r="P12" t="s">
        <v>67</v>
      </c>
      <c r="Q12">
        <v>695</v>
      </c>
      <c r="R12">
        <v>40</v>
      </c>
      <c r="S12">
        <v>47.5</v>
      </c>
    </row>
    <row r="13" spans="1:21" x14ac:dyDescent="0.25">
      <c r="A13" s="1">
        <v>9</v>
      </c>
      <c r="F13" t="s">
        <v>40</v>
      </c>
      <c r="G13" t="s">
        <v>47</v>
      </c>
      <c r="H13">
        <v>0</v>
      </c>
      <c r="I13" t="s">
        <v>43</v>
      </c>
    </row>
    <row r="14" spans="1:21" x14ac:dyDescent="0.25">
      <c r="A14" s="1">
        <v>10</v>
      </c>
      <c r="F14" t="s">
        <v>41</v>
      </c>
      <c r="G14" t="s">
        <v>44</v>
      </c>
      <c r="H14">
        <v>0</v>
      </c>
      <c r="I14" t="s">
        <v>44</v>
      </c>
    </row>
    <row r="15" spans="1:21" x14ac:dyDescent="0.25">
      <c r="A15" s="1">
        <v>11</v>
      </c>
      <c r="F15" t="s">
        <v>42</v>
      </c>
      <c r="G15" t="s">
        <v>45</v>
      </c>
      <c r="H15" t="s">
        <v>45</v>
      </c>
      <c r="I15" t="s">
        <v>45</v>
      </c>
    </row>
    <row r="16" spans="1:21" x14ac:dyDescent="0.25">
      <c r="A16" s="1">
        <v>12</v>
      </c>
      <c r="B16" t="s">
        <v>15</v>
      </c>
      <c r="C16" t="s">
        <v>21</v>
      </c>
      <c r="D16">
        <v>60</v>
      </c>
      <c r="E16">
        <v>80</v>
      </c>
      <c r="F16" t="s">
        <v>39</v>
      </c>
      <c r="G16" t="s">
        <v>43</v>
      </c>
      <c r="H16" t="s">
        <v>47</v>
      </c>
      <c r="I16" t="s">
        <v>43</v>
      </c>
      <c r="N16" t="s">
        <v>69</v>
      </c>
      <c r="O16" t="s">
        <v>69</v>
      </c>
      <c r="P16" t="s">
        <v>67</v>
      </c>
      <c r="Q16">
        <v>620</v>
      </c>
      <c r="R16">
        <v>40</v>
      </c>
      <c r="S16">
        <v>42.5</v>
      </c>
    </row>
    <row r="17" spans="1:19" x14ac:dyDescent="0.25">
      <c r="A17" s="1">
        <v>13</v>
      </c>
      <c r="F17" t="s">
        <v>40</v>
      </c>
      <c r="G17" t="s">
        <v>43</v>
      </c>
      <c r="H17">
        <v>0</v>
      </c>
      <c r="I17" t="s">
        <v>46</v>
      </c>
    </row>
    <row r="18" spans="1:19" x14ac:dyDescent="0.25">
      <c r="A18" s="1">
        <v>14</v>
      </c>
      <c r="F18" t="s">
        <v>41</v>
      </c>
      <c r="G18" t="s">
        <v>44</v>
      </c>
      <c r="H18">
        <v>0</v>
      </c>
      <c r="I18" t="s">
        <v>44</v>
      </c>
    </row>
    <row r="19" spans="1:19" x14ac:dyDescent="0.25">
      <c r="A19" s="1">
        <v>15</v>
      </c>
      <c r="F19" t="s">
        <v>42</v>
      </c>
      <c r="G19" t="s">
        <v>45</v>
      </c>
      <c r="H19" t="s">
        <v>45</v>
      </c>
      <c r="I19" t="s">
        <v>45</v>
      </c>
    </row>
    <row r="20" spans="1:19" x14ac:dyDescent="0.25">
      <c r="A20" s="1">
        <v>16</v>
      </c>
      <c r="B20" t="s">
        <v>15</v>
      </c>
      <c r="C20" t="s">
        <v>22</v>
      </c>
      <c r="D20">
        <v>60</v>
      </c>
      <c r="E20">
        <v>80</v>
      </c>
      <c r="F20" t="s">
        <v>39</v>
      </c>
      <c r="G20" t="s">
        <v>48</v>
      </c>
      <c r="H20" t="s">
        <v>49</v>
      </c>
      <c r="I20" t="s">
        <v>48</v>
      </c>
      <c r="N20" t="s">
        <v>70</v>
      </c>
      <c r="O20" t="s">
        <v>70</v>
      </c>
      <c r="P20" t="s">
        <v>68</v>
      </c>
      <c r="Q20">
        <v>620</v>
      </c>
      <c r="R20">
        <v>65</v>
      </c>
      <c r="S20">
        <v>47.5</v>
      </c>
    </row>
    <row r="21" spans="1:19" x14ac:dyDescent="0.25">
      <c r="A21" s="1">
        <v>17</v>
      </c>
      <c r="F21" t="s">
        <v>40</v>
      </c>
      <c r="G21" t="s">
        <v>48</v>
      </c>
      <c r="H21">
        <v>0</v>
      </c>
      <c r="I21" t="s">
        <v>50</v>
      </c>
    </row>
    <row r="22" spans="1:19" x14ac:dyDescent="0.25">
      <c r="A22" s="1">
        <v>18</v>
      </c>
      <c r="F22" t="s">
        <v>41</v>
      </c>
      <c r="G22" t="s">
        <v>46</v>
      </c>
      <c r="H22">
        <v>0</v>
      </c>
      <c r="I22" t="s">
        <v>43</v>
      </c>
    </row>
    <row r="23" spans="1:19" x14ac:dyDescent="0.25">
      <c r="A23" s="1">
        <v>19</v>
      </c>
      <c r="F23" t="s">
        <v>42</v>
      </c>
      <c r="G23" t="s">
        <v>43</v>
      </c>
      <c r="H23" t="s">
        <v>43</v>
      </c>
      <c r="I23" t="s">
        <v>43</v>
      </c>
    </row>
    <row r="24" spans="1:19" x14ac:dyDescent="0.25">
      <c r="A24" s="1">
        <v>20</v>
      </c>
      <c r="B24" t="s">
        <v>15</v>
      </c>
      <c r="C24" t="s">
        <v>23</v>
      </c>
      <c r="D24">
        <v>60</v>
      </c>
      <c r="E24">
        <v>80</v>
      </c>
      <c r="F24" t="s">
        <v>39</v>
      </c>
      <c r="G24" t="s">
        <v>48</v>
      </c>
      <c r="H24" t="s">
        <v>49</v>
      </c>
      <c r="I24" t="s">
        <v>48</v>
      </c>
      <c r="N24" t="s">
        <v>69</v>
      </c>
      <c r="O24" t="s">
        <v>69</v>
      </c>
      <c r="P24" t="s">
        <v>69</v>
      </c>
      <c r="Q24">
        <v>620</v>
      </c>
      <c r="R24">
        <v>37.5</v>
      </c>
      <c r="S24">
        <v>37.5</v>
      </c>
    </row>
    <row r="25" spans="1:19" x14ac:dyDescent="0.25">
      <c r="A25" s="1">
        <v>21</v>
      </c>
      <c r="F25" t="s">
        <v>40</v>
      </c>
      <c r="G25" t="s">
        <v>48</v>
      </c>
      <c r="H25">
        <v>0</v>
      </c>
      <c r="I25" t="s">
        <v>50</v>
      </c>
    </row>
    <row r="26" spans="1:19" x14ac:dyDescent="0.25">
      <c r="A26" s="1">
        <v>22</v>
      </c>
      <c r="F26" t="s">
        <v>41</v>
      </c>
      <c r="G26" t="s">
        <v>47</v>
      </c>
      <c r="H26">
        <v>0</v>
      </c>
      <c r="I26" t="s">
        <v>47</v>
      </c>
    </row>
    <row r="27" spans="1:19" x14ac:dyDescent="0.25">
      <c r="A27" s="1">
        <v>23</v>
      </c>
      <c r="F27" t="s">
        <v>42</v>
      </c>
      <c r="G27" t="s">
        <v>43</v>
      </c>
      <c r="H27" t="s">
        <v>43</v>
      </c>
      <c r="I27" t="s">
        <v>43</v>
      </c>
    </row>
    <row r="28" spans="1:19" x14ac:dyDescent="0.25">
      <c r="A28" s="1">
        <v>24</v>
      </c>
      <c r="B28" t="s">
        <v>15</v>
      </c>
      <c r="C28" t="s">
        <v>24</v>
      </c>
      <c r="D28">
        <v>50</v>
      </c>
      <c r="E28">
        <v>80</v>
      </c>
      <c r="F28" t="s">
        <v>39</v>
      </c>
      <c r="G28" t="s">
        <v>49</v>
      </c>
      <c r="H28" t="s">
        <v>50</v>
      </c>
      <c r="I28" t="s">
        <v>49</v>
      </c>
      <c r="N28" t="s">
        <v>67</v>
      </c>
      <c r="O28" t="s">
        <v>72</v>
      </c>
      <c r="P28" t="s">
        <v>72</v>
      </c>
      <c r="Q28">
        <v>685</v>
      </c>
      <c r="R28">
        <v>42.5</v>
      </c>
      <c r="S28">
        <v>37.5</v>
      </c>
    </row>
    <row r="29" spans="1:19" x14ac:dyDescent="0.25">
      <c r="A29" s="1">
        <v>25</v>
      </c>
      <c r="F29" t="s">
        <v>40</v>
      </c>
      <c r="G29" t="s">
        <v>50</v>
      </c>
      <c r="H29">
        <v>0</v>
      </c>
      <c r="I29" t="s">
        <v>64</v>
      </c>
    </row>
    <row r="30" spans="1:19" x14ac:dyDescent="0.25">
      <c r="A30" s="1">
        <v>26</v>
      </c>
      <c r="F30" t="s">
        <v>41</v>
      </c>
      <c r="G30" t="s">
        <v>51</v>
      </c>
      <c r="H30">
        <v>0</v>
      </c>
      <c r="I30" t="s">
        <v>53</v>
      </c>
    </row>
    <row r="31" spans="1:19" x14ac:dyDescent="0.25">
      <c r="A31" s="1">
        <v>27</v>
      </c>
      <c r="F31" t="s">
        <v>42</v>
      </c>
      <c r="G31" t="s">
        <v>46</v>
      </c>
      <c r="H31" t="s">
        <v>46</v>
      </c>
      <c r="I31" t="s">
        <v>46</v>
      </c>
    </row>
    <row r="32" spans="1:19" x14ac:dyDescent="0.25">
      <c r="A32" s="1">
        <v>28</v>
      </c>
      <c r="B32" t="s">
        <v>15</v>
      </c>
      <c r="C32" t="s">
        <v>25</v>
      </c>
      <c r="D32">
        <v>60</v>
      </c>
      <c r="E32">
        <v>80</v>
      </c>
      <c r="F32" t="s">
        <v>39</v>
      </c>
      <c r="G32" t="s">
        <v>45</v>
      </c>
      <c r="H32" t="s">
        <v>57</v>
      </c>
      <c r="I32" t="s">
        <v>45</v>
      </c>
      <c r="N32" t="s">
        <v>71</v>
      </c>
      <c r="O32" t="s">
        <v>75</v>
      </c>
      <c r="P32" t="s">
        <v>71</v>
      </c>
      <c r="Q32">
        <v>1220</v>
      </c>
      <c r="R32">
        <v>37.5</v>
      </c>
      <c r="S32">
        <v>47.5</v>
      </c>
    </row>
    <row r="33" spans="1:19" x14ac:dyDescent="0.25">
      <c r="A33" s="1">
        <v>29</v>
      </c>
      <c r="F33" t="s">
        <v>40</v>
      </c>
      <c r="G33" t="s">
        <v>52</v>
      </c>
      <c r="H33">
        <v>0</v>
      </c>
      <c r="I33" t="s">
        <v>44</v>
      </c>
    </row>
    <row r="34" spans="1:19" x14ac:dyDescent="0.25">
      <c r="A34" s="1">
        <v>30</v>
      </c>
      <c r="F34" t="s">
        <v>41</v>
      </c>
      <c r="G34">
        <v>0</v>
      </c>
      <c r="H34">
        <v>0</v>
      </c>
      <c r="I34">
        <v>0</v>
      </c>
    </row>
    <row r="35" spans="1:19" x14ac:dyDescent="0.25">
      <c r="A35" s="1">
        <v>31</v>
      </c>
      <c r="F35" t="s">
        <v>42</v>
      </c>
      <c r="G35" t="s">
        <v>45</v>
      </c>
      <c r="H35" t="s">
        <v>56</v>
      </c>
      <c r="I35" t="s">
        <v>44</v>
      </c>
    </row>
    <row r="36" spans="1:19" x14ac:dyDescent="0.25">
      <c r="A36" s="1">
        <v>32</v>
      </c>
      <c r="B36" t="s">
        <v>15</v>
      </c>
      <c r="C36" t="s">
        <v>26</v>
      </c>
      <c r="D36">
        <v>60</v>
      </c>
      <c r="E36">
        <v>80</v>
      </c>
      <c r="F36" t="s">
        <v>39</v>
      </c>
      <c r="G36" t="s">
        <v>43</v>
      </c>
      <c r="H36" t="s">
        <v>47</v>
      </c>
      <c r="I36" t="s">
        <v>43</v>
      </c>
      <c r="N36" t="s">
        <v>69</v>
      </c>
      <c r="O36" t="s">
        <v>69</v>
      </c>
      <c r="P36" t="s">
        <v>69</v>
      </c>
      <c r="Q36">
        <v>540</v>
      </c>
      <c r="R36">
        <v>42.5</v>
      </c>
      <c r="S36">
        <v>40</v>
      </c>
    </row>
    <row r="37" spans="1:19" x14ac:dyDescent="0.25">
      <c r="A37" s="1">
        <v>33</v>
      </c>
      <c r="F37" t="s">
        <v>40</v>
      </c>
      <c r="G37" t="s">
        <v>46</v>
      </c>
      <c r="H37">
        <v>0</v>
      </c>
      <c r="I37" t="s">
        <v>43</v>
      </c>
    </row>
    <row r="38" spans="1:19" x14ac:dyDescent="0.25">
      <c r="A38" s="1">
        <v>34</v>
      </c>
      <c r="F38" t="s">
        <v>41</v>
      </c>
      <c r="G38" t="s">
        <v>45</v>
      </c>
      <c r="H38">
        <v>0</v>
      </c>
      <c r="I38" t="s">
        <v>45</v>
      </c>
    </row>
    <row r="39" spans="1:19" x14ac:dyDescent="0.25">
      <c r="A39" s="1">
        <v>35</v>
      </c>
      <c r="F39" t="s">
        <v>42</v>
      </c>
      <c r="G39" t="s">
        <v>45</v>
      </c>
      <c r="H39" t="s">
        <v>45</v>
      </c>
      <c r="I39" t="s">
        <v>45</v>
      </c>
    </row>
    <row r="40" spans="1:19" x14ac:dyDescent="0.25">
      <c r="A40" s="1">
        <v>36</v>
      </c>
      <c r="B40" t="s">
        <v>15</v>
      </c>
      <c r="C40" t="s">
        <v>27</v>
      </c>
      <c r="D40">
        <v>60</v>
      </c>
      <c r="E40">
        <v>80</v>
      </c>
      <c r="F40" t="s">
        <v>39</v>
      </c>
      <c r="G40" t="s">
        <v>43</v>
      </c>
      <c r="H40" t="s">
        <v>47</v>
      </c>
      <c r="I40" t="s">
        <v>43</v>
      </c>
      <c r="N40" t="s">
        <v>68</v>
      </c>
      <c r="O40" t="s">
        <v>70</v>
      </c>
      <c r="P40" t="s">
        <v>70</v>
      </c>
      <c r="Q40">
        <v>540</v>
      </c>
      <c r="R40">
        <v>47.5</v>
      </c>
      <c r="S40">
        <v>42.5</v>
      </c>
    </row>
    <row r="41" spans="1:19" x14ac:dyDescent="0.25">
      <c r="A41" s="1">
        <v>37</v>
      </c>
      <c r="F41" t="s">
        <v>40</v>
      </c>
      <c r="G41" t="s">
        <v>51</v>
      </c>
      <c r="H41">
        <v>0</v>
      </c>
      <c r="I41" t="s">
        <v>43</v>
      </c>
    </row>
    <row r="42" spans="1:19" x14ac:dyDescent="0.25">
      <c r="A42" s="1">
        <v>38</v>
      </c>
      <c r="F42" t="s">
        <v>41</v>
      </c>
      <c r="G42" t="s">
        <v>45</v>
      </c>
      <c r="H42">
        <v>0</v>
      </c>
      <c r="I42" t="s">
        <v>52</v>
      </c>
    </row>
    <row r="43" spans="1:19" x14ac:dyDescent="0.25">
      <c r="A43" s="1">
        <v>39</v>
      </c>
      <c r="F43" t="s">
        <v>42</v>
      </c>
      <c r="G43" t="s">
        <v>45</v>
      </c>
      <c r="H43" t="s">
        <v>44</v>
      </c>
      <c r="I43" t="s">
        <v>45</v>
      </c>
    </row>
    <row r="44" spans="1:19" x14ac:dyDescent="0.25">
      <c r="A44" s="1">
        <v>40</v>
      </c>
      <c r="B44" t="s">
        <v>15</v>
      </c>
      <c r="C44" t="s">
        <v>28</v>
      </c>
      <c r="D44">
        <v>60</v>
      </c>
      <c r="E44">
        <v>80</v>
      </c>
      <c r="F44" t="s">
        <v>39</v>
      </c>
      <c r="G44" t="s">
        <v>45</v>
      </c>
      <c r="H44" t="s">
        <v>52</v>
      </c>
      <c r="I44" t="s">
        <v>45</v>
      </c>
      <c r="N44" t="s">
        <v>71</v>
      </c>
      <c r="O44" t="s">
        <v>75</v>
      </c>
      <c r="P44" t="s">
        <v>71</v>
      </c>
      <c r="Q44">
        <v>1160</v>
      </c>
      <c r="R44">
        <v>45</v>
      </c>
      <c r="S44">
        <v>57.499999999999993</v>
      </c>
    </row>
    <row r="45" spans="1:19" x14ac:dyDescent="0.25">
      <c r="A45" s="1">
        <v>41</v>
      </c>
      <c r="F45" t="s">
        <v>40</v>
      </c>
      <c r="G45" t="s">
        <v>44</v>
      </c>
      <c r="H45">
        <v>0</v>
      </c>
      <c r="I45" t="s">
        <v>44</v>
      </c>
    </row>
    <row r="46" spans="1:19" x14ac:dyDescent="0.25">
      <c r="A46" s="1">
        <v>42</v>
      </c>
      <c r="F46" t="s">
        <v>41</v>
      </c>
      <c r="G46">
        <v>0</v>
      </c>
      <c r="H46">
        <v>0</v>
      </c>
      <c r="I46" t="s">
        <v>61</v>
      </c>
    </row>
    <row r="47" spans="1:19" x14ac:dyDescent="0.25">
      <c r="A47" s="1">
        <v>43</v>
      </c>
      <c r="F47" t="s">
        <v>42</v>
      </c>
      <c r="G47" t="s">
        <v>44</v>
      </c>
      <c r="H47" t="s">
        <v>56</v>
      </c>
      <c r="I47" t="s">
        <v>44</v>
      </c>
    </row>
    <row r="48" spans="1:19" x14ac:dyDescent="0.25">
      <c r="A48" s="1">
        <v>44</v>
      </c>
      <c r="B48" t="s">
        <v>15</v>
      </c>
      <c r="C48" t="s">
        <v>29</v>
      </c>
      <c r="D48">
        <v>60</v>
      </c>
      <c r="E48">
        <v>80</v>
      </c>
      <c r="F48" t="s">
        <v>39</v>
      </c>
      <c r="G48" t="s">
        <v>48</v>
      </c>
      <c r="H48" t="s">
        <v>49</v>
      </c>
      <c r="I48" t="s">
        <v>48</v>
      </c>
      <c r="N48" t="s">
        <v>70</v>
      </c>
      <c r="O48" t="s">
        <v>70</v>
      </c>
      <c r="P48" t="s">
        <v>70</v>
      </c>
      <c r="Q48">
        <v>540</v>
      </c>
      <c r="R48">
        <v>37.5</v>
      </c>
      <c r="S48">
        <v>37.5</v>
      </c>
    </row>
    <row r="49" spans="1:19" x14ac:dyDescent="0.25">
      <c r="A49" s="1">
        <v>45</v>
      </c>
      <c r="F49" t="s">
        <v>40</v>
      </c>
      <c r="G49" t="s">
        <v>49</v>
      </c>
      <c r="H49">
        <v>0</v>
      </c>
      <c r="I49" t="s">
        <v>49</v>
      </c>
    </row>
    <row r="50" spans="1:19" x14ac:dyDescent="0.25">
      <c r="A50" s="1">
        <v>46</v>
      </c>
      <c r="F50" t="s">
        <v>41</v>
      </c>
      <c r="G50" t="s">
        <v>50</v>
      </c>
      <c r="H50">
        <v>0</v>
      </c>
      <c r="I50" t="s">
        <v>49</v>
      </c>
    </row>
    <row r="51" spans="1:19" x14ac:dyDescent="0.25">
      <c r="A51" s="1">
        <v>47</v>
      </c>
      <c r="F51" t="s">
        <v>42</v>
      </c>
      <c r="G51" t="s">
        <v>48</v>
      </c>
      <c r="H51" t="s">
        <v>49</v>
      </c>
      <c r="I51" t="s">
        <v>48</v>
      </c>
    </row>
    <row r="52" spans="1:19" x14ac:dyDescent="0.25">
      <c r="A52" s="1">
        <v>48</v>
      </c>
      <c r="B52" t="s">
        <v>15</v>
      </c>
      <c r="C52" t="s">
        <v>30</v>
      </c>
      <c r="D52">
        <v>60</v>
      </c>
      <c r="E52">
        <v>80</v>
      </c>
      <c r="F52" t="s">
        <v>39</v>
      </c>
      <c r="G52" t="s">
        <v>48</v>
      </c>
      <c r="H52" t="s">
        <v>49</v>
      </c>
      <c r="I52" t="s">
        <v>48</v>
      </c>
      <c r="N52" t="s">
        <v>69</v>
      </c>
      <c r="O52" t="s">
        <v>67</v>
      </c>
      <c r="P52" t="s">
        <v>67</v>
      </c>
      <c r="Q52">
        <v>685</v>
      </c>
      <c r="R52">
        <v>45</v>
      </c>
      <c r="S52">
        <v>42.5</v>
      </c>
    </row>
    <row r="53" spans="1:19" x14ac:dyDescent="0.25">
      <c r="A53" s="1">
        <v>49</v>
      </c>
      <c r="F53" t="s">
        <v>40</v>
      </c>
      <c r="G53" t="s">
        <v>49</v>
      </c>
      <c r="H53">
        <v>0</v>
      </c>
      <c r="I53" t="s">
        <v>50</v>
      </c>
    </row>
    <row r="54" spans="1:19" x14ac:dyDescent="0.25">
      <c r="A54" s="1">
        <v>50</v>
      </c>
      <c r="F54" t="s">
        <v>41</v>
      </c>
      <c r="G54" t="s">
        <v>47</v>
      </c>
      <c r="H54">
        <v>0</v>
      </c>
      <c r="I54" t="s">
        <v>47</v>
      </c>
    </row>
    <row r="55" spans="1:19" x14ac:dyDescent="0.25">
      <c r="A55" s="1">
        <v>51</v>
      </c>
      <c r="F55" t="s">
        <v>42</v>
      </c>
      <c r="G55" t="s">
        <v>43</v>
      </c>
      <c r="H55" t="s">
        <v>43</v>
      </c>
      <c r="I55" t="s">
        <v>43</v>
      </c>
    </row>
    <row r="56" spans="1:19" x14ac:dyDescent="0.25">
      <c r="A56" s="1">
        <v>52</v>
      </c>
      <c r="B56" t="s">
        <v>15</v>
      </c>
      <c r="C56" t="s">
        <v>31</v>
      </c>
      <c r="D56">
        <v>60</v>
      </c>
      <c r="E56">
        <v>80</v>
      </c>
      <c r="F56" t="s">
        <v>39</v>
      </c>
      <c r="G56" t="s">
        <v>43</v>
      </c>
      <c r="H56" t="s">
        <v>46</v>
      </c>
      <c r="I56" t="s">
        <v>43</v>
      </c>
      <c r="N56" t="s">
        <v>70</v>
      </c>
      <c r="O56" t="s">
        <v>70</v>
      </c>
      <c r="P56" t="s">
        <v>68</v>
      </c>
      <c r="Q56">
        <v>525</v>
      </c>
      <c r="R56">
        <v>42.5</v>
      </c>
      <c r="S56">
        <v>42.5</v>
      </c>
    </row>
    <row r="57" spans="1:19" x14ac:dyDescent="0.25">
      <c r="A57" s="1">
        <v>53</v>
      </c>
      <c r="F57" t="s">
        <v>40</v>
      </c>
      <c r="G57" t="s">
        <v>43</v>
      </c>
      <c r="H57">
        <v>0</v>
      </c>
      <c r="I57" t="s">
        <v>46</v>
      </c>
    </row>
    <row r="58" spans="1:19" x14ac:dyDescent="0.25">
      <c r="A58" s="1">
        <v>54</v>
      </c>
      <c r="F58" t="s">
        <v>41</v>
      </c>
      <c r="G58" t="s">
        <v>53</v>
      </c>
      <c r="H58">
        <v>0</v>
      </c>
      <c r="I58" t="s">
        <v>46</v>
      </c>
    </row>
    <row r="59" spans="1:19" x14ac:dyDescent="0.25">
      <c r="A59" s="1">
        <v>55</v>
      </c>
      <c r="F59" t="s">
        <v>42</v>
      </c>
      <c r="G59" t="s">
        <v>43</v>
      </c>
      <c r="H59" t="s">
        <v>47</v>
      </c>
      <c r="I59" t="s">
        <v>43</v>
      </c>
    </row>
    <row r="60" spans="1:19" x14ac:dyDescent="0.25">
      <c r="A60" s="1">
        <v>56</v>
      </c>
      <c r="B60" t="s">
        <v>15</v>
      </c>
      <c r="C60" t="s">
        <v>32</v>
      </c>
      <c r="D60">
        <v>60</v>
      </c>
      <c r="E60">
        <v>80</v>
      </c>
      <c r="F60" t="s">
        <v>39</v>
      </c>
      <c r="G60" t="s">
        <v>48</v>
      </c>
      <c r="H60" t="s">
        <v>49</v>
      </c>
      <c r="I60" t="s">
        <v>48</v>
      </c>
      <c r="N60" t="s">
        <v>69</v>
      </c>
      <c r="O60" t="s">
        <v>69</v>
      </c>
      <c r="P60" t="s">
        <v>69</v>
      </c>
      <c r="Q60">
        <v>695</v>
      </c>
      <c r="R60">
        <v>42.5</v>
      </c>
      <c r="S60">
        <v>47.5</v>
      </c>
    </row>
    <row r="61" spans="1:19" x14ac:dyDescent="0.25">
      <c r="A61" s="1">
        <v>57</v>
      </c>
      <c r="F61" t="s">
        <v>40</v>
      </c>
      <c r="G61" t="s">
        <v>50</v>
      </c>
      <c r="H61">
        <v>0</v>
      </c>
      <c r="I61" t="s">
        <v>48</v>
      </c>
    </row>
    <row r="62" spans="1:19" x14ac:dyDescent="0.25">
      <c r="A62" s="1">
        <v>58</v>
      </c>
      <c r="F62" t="s">
        <v>41</v>
      </c>
      <c r="G62" t="s">
        <v>46</v>
      </c>
      <c r="H62">
        <v>0</v>
      </c>
      <c r="I62" t="s">
        <v>53</v>
      </c>
    </row>
    <row r="63" spans="1:19" x14ac:dyDescent="0.25">
      <c r="A63" s="1">
        <v>59</v>
      </c>
      <c r="F63" t="s">
        <v>42</v>
      </c>
      <c r="G63" t="s">
        <v>43</v>
      </c>
      <c r="H63" t="s">
        <v>43</v>
      </c>
      <c r="I63" t="s">
        <v>43</v>
      </c>
    </row>
    <row r="64" spans="1:19" x14ac:dyDescent="0.25">
      <c r="A64" s="1">
        <v>60</v>
      </c>
      <c r="B64" t="s">
        <v>15</v>
      </c>
      <c r="C64" t="s">
        <v>33</v>
      </c>
      <c r="D64">
        <v>60</v>
      </c>
      <c r="E64">
        <v>80</v>
      </c>
      <c r="F64" t="s">
        <v>39</v>
      </c>
      <c r="G64" t="s">
        <v>43</v>
      </c>
      <c r="H64" t="s">
        <v>46</v>
      </c>
      <c r="I64" t="s">
        <v>43</v>
      </c>
      <c r="N64" t="s">
        <v>72</v>
      </c>
      <c r="O64" t="s">
        <v>73</v>
      </c>
      <c r="P64" t="s">
        <v>72</v>
      </c>
      <c r="Q64">
        <v>1000</v>
      </c>
      <c r="R64">
        <v>57.499999999999993</v>
      </c>
      <c r="S64">
        <v>57.499999999999993</v>
      </c>
    </row>
    <row r="65" spans="1:19" x14ac:dyDescent="0.25">
      <c r="A65" s="1">
        <v>61</v>
      </c>
      <c r="F65" t="s">
        <v>40</v>
      </c>
      <c r="G65" t="s">
        <v>46</v>
      </c>
      <c r="H65">
        <v>0</v>
      </c>
      <c r="I65" t="s">
        <v>43</v>
      </c>
    </row>
    <row r="66" spans="1:19" x14ac:dyDescent="0.25">
      <c r="A66" s="1">
        <v>62</v>
      </c>
      <c r="F66" t="s">
        <v>41</v>
      </c>
      <c r="G66" t="s">
        <v>54</v>
      </c>
      <c r="H66">
        <v>0</v>
      </c>
      <c r="I66" t="s">
        <v>61</v>
      </c>
    </row>
    <row r="67" spans="1:19" x14ac:dyDescent="0.25">
      <c r="A67" s="1">
        <v>63</v>
      </c>
      <c r="F67" t="s">
        <v>42</v>
      </c>
      <c r="G67" t="s">
        <v>45</v>
      </c>
      <c r="H67" t="s">
        <v>44</v>
      </c>
      <c r="I67" t="s">
        <v>45</v>
      </c>
    </row>
    <row r="68" spans="1:19" x14ac:dyDescent="0.25">
      <c r="A68" s="1">
        <v>64</v>
      </c>
      <c r="B68" t="s">
        <v>15</v>
      </c>
      <c r="C68" t="s">
        <v>34</v>
      </c>
      <c r="D68">
        <v>60</v>
      </c>
      <c r="E68">
        <v>80</v>
      </c>
      <c r="F68" t="s">
        <v>39</v>
      </c>
      <c r="G68" t="s">
        <v>43</v>
      </c>
      <c r="H68" t="s">
        <v>46</v>
      </c>
      <c r="I68" t="s">
        <v>43</v>
      </c>
      <c r="N68" t="s">
        <v>72</v>
      </c>
      <c r="O68" t="s">
        <v>73</v>
      </c>
      <c r="P68" t="s">
        <v>72</v>
      </c>
      <c r="Q68">
        <v>1000</v>
      </c>
      <c r="R68">
        <v>37.5</v>
      </c>
      <c r="S68">
        <v>37.5</v>
      </c>
    </row>
    <row r="69" spans="1:19" x14ac:dyDescent="0.25">
      <c r="A69" s="1">
        <v>65</v>
      </c>
      <c r="F69" t="s">
        <v>40</v>
      </c>
      <c r="G69" t="s">
        <v>47</v>
      </c>
      <c r="H69">
        <v>0</v>
      </c>
      <c r="I69" t="s">
        <v>43</v>
      </c>
    </row>
    <row r="70" spans="1:19" x14ac:dyDescent="0.25">
      <c r="A70" s="1">
        <v>66</v>
      </c>
      <c r="F70" t="s">
        <v>41</v>
      </c>
      <c r="G70" t="s">
        <v>55</v>
      </c>
      <c r="H70">
        <v>0</v>
      </c>
      <c r="I70" t="s">
        <v>55</v>
      </c>
    </row>
    <row r="71" spans="1:19" x14ac:dyDescent="0.25">
      <c r="A71" s="1">
        <v>67</v>
      </c>
      <c r="F71" t="s">
        <v>42</v>
      </c>
      <c r="G71" t="s">
        <v>45</v>
      </c>
      <c r="H71" t="s">
        <v>44</v>
      </c>
      <c r="I71" t="s">
        <v>45</v>
      </c>
    </row>
    <row r="72" spans="1:19" x14ac:dyDescent="0.25">
      <c r="A72" s="1">
        <v>68</v>
      </c>
      <c r="B72" t="s">
        <v>15</v>
      </c>
      <c r="C72" t="s">
        <v>35</v>
      </c>
      <c r="D72">
        <v>60</v>
      </c>
      <c r="E72">
        <v>80</v>
      </c>
      <c r="F72" t="s">
        <v>39</v>
      </c>
      <c r="G72" t="s">
        <v>48</v>
      </c>
      <c r="H72" t="s">
        <v>49</v>
      </c>
      <c r="I72" t="s">
        <v>48</v>
      </c>
      <c r="N72" t="s">
        <v>69</v>
      </c>
      <c r="O72" t="s">
        <v>69</v>
      </c>
      <c r="P72" t="s">
        <v>69</v>
      </c>
      <c r="Q72">
        <v>695</v>
      </c>
      <c r="R72">
        <v>30</v>
      </c>
      <c r="S72">
        <v>47.5</v>
      </c>
    </row>
    <row r="73" spans="1:19" x14ac:dyDescent="0.25">
      <c r="A73" s="1">
        <v>69</v>
      </c>
      <c r="F73" t="s">
        <v>40</v>
      </c>
      <c r="G73" t="s">
        <v>48</v>
      </c>
      <c r="H73">
        <v>0</v>
      </c>
      <c r="I73" t="s">
        <v>48</v>
      </c>
    </row>
    <row r="74" spans="1:19" x14ac:dyDescent="0.25">
      <c r="A74" s="1">
        <v>70</v>
      </c>
      <c r="F74" t="s">
        <v>41</v>
      </c>
      <c r="G74" t="s">
        <v>43</v>
      </c>
      <c r="H74">
        <v>0</v>
      </c>
      <c r="I74" t="s">
        <v>43</v>
      </c>
    </row>
    <row r="75" spans="1:19" x14ac:dyDescent="0.25">
      <c r="A75" s="1">
        <v>71</v>
      </c>
      <c r="F75" t="s">
        <v>42</v>
      </c>
      <c r="G75" t="s">
        <v>43</v>
      </c>
      <c r="H75" t="s">
        <v>43</v>
      </c>
      <c r="I75" t="s">
        <v>43</v>
      </c>
    </row>
    <row r="76" spans="1:19" x14ac:dyDescent="0.25">
      <c r="A76" s="1">
        <v>72</v>
      </c>
      <c r="B76" t="s">
        <v>16</v>
      </c>
      <c r="C76" t="s">
        <v>18</v>
      </c>
      <c r="D76">
        <v>60</v>
      </c>
      <c r="E76">
        <v>80</v>
      </c>
      <c r="F76" t="s">
        <v>39</v>
      </c>
      <c r="G76" t="s">
        <v>43</v>
      </c>
      <c r="H76" t="s">
        <v>47</v>
      </c>
      <c r="I76" t="s">
        <v>43</v>
      </c>
      <c r="N76" t="s">
        <v>67</v>
      </c>
      <c r="O76" t="s">
        <v>67</v>
      </c>
      <c r="P76" t="s">
        <v>67</v>
      </c>
      <c r="Q76">
        <v>685</v>
      </c>
      <c r="R76">
        <v>45</v>
      </c>
      <c r="S76">
        <v>35</v>
      </c>
    </row>
    <row r="77" spans="1:19" x14ac:dyDescent="0.25">
      <c r="A77" s="1">
        <v>73</v>
      </c>
      <c r="F77" t="s">
        <v>40</v>
      </c>
      <c r="G77" t="s">
        <v>43</v>
      </c>
      <c r="H77">
        <v>0</v>
      </c>
      <c r="I77" t="s">
        <v>53</v>
      </c>
    </row>
    <row r="78" spans="1:19" x14ac:dyDescent="0.25">
      <c r="A78" s="1">
        <v>74</v>
      </c>
      <c r="F78" t="s">
        <v>41</v>
      </c>
      <c r="G78" t="s">
        <v>56</v>
      </c>
      <c r="H78">
        <v>0</v>
      </c>
      <c r="I78" t="s">
        <v>45</v>
      </c>
    </row>
    <row r="79" spans="1:19" x14ac:dyDescent="0.25">
      <c r="A79" s="1">
        <v>75</v>
      </c>
      <c r="F79" t="s">
        <v>42</v>
      </c>
      <c r="G79" t="s">
        <v>45</v>
      </c>
      <c r="H79" t="s">
        <v>45</v>
      </c>
      <c r="I79" t="s">
        <v>45</v>
      </c>
    </row>
    <row r="80" spans="1:19" x14ac:dyDescent="0.25">
      <c r="A80" s="1">
        <v>76</v>
      </c>
      <c r="B80" t="s">
        <v>16</v>
      </c>
      <c r="C80" t="s">
        <v>19</v>
      </c>
      <c r="D80">
        <v>60</v>
      </c>
      <c r="E80">
        <v>80</v>
      </c>
      <c r="F80" t="s">
        <v>39</v>
      </c>
      <c r="G80" t="s">
        <v>43</v>
      </c>
      <c r="H80" t="s">
        <v>47</v>
      </c>
      <c r="I80" t="s">
        <v>43</v>
      </c>
      <c r="N80" t="s">
        <v>68</v>
      </c>
      <c r="O80" t="s">
        <v>70</v>
      </c>
      <c r="P80" t="s">
        <v>70</v>
      </c>
      <c r="Q80">
        <v>525</v>
      </c>
      <c r="R80">
        <v>35</v>
      </c>
      <c r="S80">
        <v>40</v>
      </c>
    </row>
    <row r="81" spans="1:19" x14ac:dyDescent="0.25">
      <c r="A81" s="1">
        <v>77</v>
      </c>
      <c r="F81" t="s">
        <v>40</v>
      </c>
      <c r="G81" t="s">
        <v>53</v>
      </c>
      <c r="H81">
        <v>0</v>
      </c>
      <c r="I81" t="s">
        <v>43</v>
      </c>
    </row>
    <row r="82" spans="1:19" x14ac:dyDescent="0.25">
      <c r="A82" s="1">
        <v>78</v>
      </c>
      <c r="F82" t="s">
        <v>41</v>
      </c>
      <c r="G82" t="s">
        <v>47</v>
      </c>
      <c r="H82">
        <v>0</v>
      </c>
      <c r="I82" t="s">
        <v>51</v>
      </c>
    </row>
    <row r="83" spans="1:19" x14ac:dyDescent="0.25">
      <c r="A83" s="1">
        <v>79</v>
      </c>
      <c r="F83" t="s">
        <v>42</v>
      </c>
      <c r="G83" t="s">
        <v>43</v>
      </c>
      <c r="H83" t="s">
        <v>43</v>
      </c>
      <c r="I83" t="s">
        <v>43</v>
      </c>
    </row>
    <row r="84" spans="1:19" x14ac:dyDescent="0.25">
      <c r="A84" s="1">
        <v>80</v>
      </c>
      <c r="B84" t="s">
        <v>16</v>
      </c>
      <c r="C84" t="s">
        <v>20</v>
      </c>
      <c r="D84">
        <v>60</v>
      </c>
      <c r="E84">
        <v>80</v>
      </c>
      <c r="F84" t="s">
        <v>39</v>
      </c>
      <c r="G84" t="s">
        <v>43</v>
      </c>
      <c r="H84" t="s">
        <v>47</v>
      </c>
      <c r="I84" t="s">
        <v>43</v>
      </c>
      <c r="N84" t="s">
        <v>67</v>
      </c>
      <c r="O84" t="s">
        <v>67</v>
      </c>
      <c r="P84" t="s">
        <v>67</v>
      </c>
      <c r="Q84">
        <v>695</v>
      </c>
      <c r="R84">
        <v>40</v>
      </c>
      <c r="S84">
        <v>47.5</v>
      </c>
    </row>
    <row r="85" spans="1:19" x14ac:dyDescent="0.25">
      <c r="A85" s="1">
        <v>81</v>
      </c>
      <c r="F85" t="s">
        <v>40</v>
      </c>
      <c r="G85" t="s">
        <v>46</v>
      </c>
      <c r="H85">
        <v>0</v>
      </c>
      <c r="I85" t="s">
        <v>43</v>
      </c>
    </row>
    <row r="86" spans="1:19" x14ac:dyDescent="0.25">
      <c r="A86" s="1">
        <v>82</v>
      </c>
      <c r="F86" t="s">
        <v>41</v>
      </c>
      <c r="G86" t="s">
        <v>56</v>
      </c>
      <c r="H86">
        <v>0</v>
      </c>
      <c r="I86" t="s">
        <v>44</v>
      </c>
    </row>
    <row r="87" spans="1:19" x14ac:dyDescent="0.25">
      <c r="A87" s="1">
        <v>83</v>
      </c>
      <c r="F87" t="s">
        <v>42</v>
      </c>
      <c r="G87" t="s">
        <v>45</v>
      </c>
      <c r="H87" t="s">
        <v>45</v>
      </c>
      <c r="I87" t="s">
        <v>45</v>
      </c>
    </row>
    <row r="88" spans="1:19" x14ac:dyDescent="0.25">
      <c r="A88" s="1">
        <v>84</v>
      </c>
      <c r="B88" t="s">
        <v>16</v>
      </c>
      <c r="C88" t="s">
        <v>21</v>
      </c>
      <c r="D88">
        <v>60</v>
      </c>
      <c r="E88">
        <v>80</v>
      </c>
      <c r="F88" t="s">
        <v>39</v>
      </c>
      <c r="G88" t="s">
        <v>43</v>
      </c>
      <c r="H88" t="s">
        <v>47</v>
      </c>
      <c r="I88" t="s">
        <v>43</v>
      </c>
      <c r="N88" t="s">
        <v>69</v>
      </c>
      <c r="O88" t="s">
        <v>67</v>
      </c>
      <c r="P88" t="s">
        <v>67</v>
      </c>
      <c r="Q88">
        <v>620</v>
      </c>
      <c r="R88">
        <v>40</v>
      </c>
      <c r="S88">
        <v>42.5</v>
      </c>
    </row>
    <row r="89" spans="1:19" x14ac:dyDescent="0.25">
      <c r="A89" s="1">
        <v>85</v>
      </c>
      <c r="F89" t="s">
        <v>40</v>
      </c>
      <c r="G89" t="s">
        <v>43</v>
      </c>
      <c r="H89">
        <v>0</v>
      </c>
      <c r="I89" t="s">
        <v>46</v>
      </c>
    </row>
    <row r="90" spans="1:19" x14ac:dyDescent="0.25">
      <c r="A90" s="1">
        <v>86</v>
      </c>
      <c r="F90" t="s">
        <v>41</v>
      </c>
      <c r="G90" t="s">
        <v>56</v>
      </c>
      <c r="H90">
        <v>0</v>
      </c>
      <c r="I90" t="s">
        <v>56</v>
      </c>
    </row>
    <row r="91" spans="1:19" x14ac:dyDescent="0.25">
      <c r="A91" s="1">
        <v>87</v>
      </c>
      <c r="F91" t="s">
        <v>42</v>
      </c>
      <c r="G91" t="s">
        <v>45</v>
      </c>
      <c r="H91" t="s">
        <v>45</v>
      </c>
      <c r="I91" t="s">
        <v>45</v>
      </c>
    </row>
    <row r="92" spans="1:19" x14ac:dyDescent="0.25">
      <c r="A92" s="1">
        <v>88</v>
      </c>
      <c r="B92" t="s">
        <v>16</v>
      </c>
      <c r="C92" t="s">
        <v>22</v>
      </c>
      <c r="D92">
        <v>60</v>
      </c>
      <c r="E92">
        <v>80</v>
      </c>
      <c r="F92" t="s">
        <v>39</v>
      </c>
      <c r="G92" t="s">
        <v>48</v>
      </c>
      <c r="H92" t="s">
        <v>49</v>
      </c>
      <c r="I92" t="s">
        <v>48</v>
      </c>
      <c r="N92" t="s">
        <v>68</v>
      </c>
      <c r="O92" t="s">
        <v>68</v>
      </c>
      <c r="P92" t="s">
        <v>68</v>
      </c>
      <c r="Q92">
        <v>620</v>
      </c>
      <c r="R92">
        <v>65</v>
      </c>
      <c r="S92">
        <v>47.5</v>
      </c>
    </row>
    <row r="93" spans="1:19" x14ac:dyDescent="0.25">
      <c r="A93" s="1">
        <v>89</v>
      </c>
      <c r="F93" t="s">
        <v>40</v>
      </c>
      <c r="G93" t="s">
        <v>49</v>
      </c>
      <c r="H93">
        <v>0</v>
      </c>
      <c r="I93" t="s">
        <v>62</v>
      </c>
    </row>
    <row r="94" spans="1:19" x14ac:dyDescent="0.25">
      <c r="A94" s="1">
        <v>90</v>
      </c>
      <c r="F94" t="s">
        <v>41</v>
      </c>
      <c r="G94" t="s">
        <v>46</v>
      </c>
      <c r="H94">
        <v>0</v>
      </c>
      <c r="I94" t="s">
        <v>47</v>
      </c>
    </row>
    <row r="95" spans="1:19" x14ac:dyDescent="0.25">
      <c r="A95" s="1">
        <v>91</v>
      </c>
      <c r="F95" t="s">
        <v>42</v>
      </c>
      <c r="G95" t="s">
        <v>43</v>
      </c>
      <c r="H95" t="s">
        <v>43</v>
      </c>
      <c r="I95" t="s">
        <v>43</v>
      </c>
    </row>
    <row r="96" spans="1:19" x14ac:dyDescent="0.25">
      <c r="A96" s="1">
        <v>92</v>
      </c>
      <c r="B96" t="s">
        <v>16</v>
      </c>
      <c r="C96" t="s">
        <v>23</v>
      </c>
      <c r="D96">
        <v>60</v>
      </c>
      <c r="E96">
        <v>80</v>
      </c>
      <c r="F96" t="s">
        <v>39</v>
      </c>
      <c r="G96" t="s">
        <v>48</v>
      </c>
      <c r="H96" t="s">
        <v>49</v>
      </c>
      <c r="I96" t="s">
        <v>48</v>
      </c>
      <c r="N96" t="s">
        <v>69</v>
      </c>
      <c r="O96" t="s">
        <v>69</v>
      </c>
      <c r="P96" t="s">
        <v>69</v>
      </c>
      <c r="Q96">
        <v>620</v>
      </c>
      <c r="R96">
        <v>37.5</v>
      </c>
      <c r="S96">
        <v>37.5</v>
      </c>
    </row>
    <row r="97" spans="1:19" x14ac:dyDescent="0.25">
      <c r="A97" s="1">
        <v>93</v>
      </c>
      <c r="F97" t="s">
        <v>40</v>
      </c>
      <c r="G97" t="s">
        <v>49</v>
      </c>
      <c r="H97">
        <v>0</v>
      </c>
      <c r="I97" t="s">
        <v>62</v>
      </c>
    </row>
    <row r="98" spans="1:19" x14ac:dyDescent="0.25">
      <c r="A98" s="1">
        <v>94</v>
      </c>
      <c r="F98" t="s">
        <v>41</v>
      </c>
      <c r="G98" t="s">
        <v>46</v>
      </c>
      <c r="H98">
        <v>0</v>
      </c>
      <c r="I98" t="s">
        <v>46</v>
      </c>
    </row>
    <row r="99" spans="1:19" x14ac:dyDescent="0.25">
      <c r="A99" s="1">
        <v>95</v>
      </c>
      <c r="F99" t="s">
        <v>42</v>
      </c>
      <c r="G99" t="s">
        <v>43</v>
      </c>
      <c r="H99" t="s">
        <v>47</v>
      </c>
      <c r="I99" t="s">
        <v>43</v>
      </c>
    </row>
    <row r="100" spans="1:19" x14ac:dyDescent="0.25">
      <c r="A100" s="1">
        <v>96</v>
      </c>
      <c r="B100" t="s">
        <v>16</v>
      </c>
      <c r="C100" t="s">
        <v>24</v>
      </c>
      <c r="D100">
        <v>50</v>
      </c>
      <c r="E100">
        <v>80</v>
      </c>
      <c r="F100" t="s">
        <v>39</v>
      </c>
      <c r="G100" t="s">
        <v>49</v>
      </c>
      <c r="H100" t="s">
        <v>50</v>
      </c>
      <c r="I100" t="s">
        <v>49</v>
      </c>
      <c r="N100" t="s">
        <v>67</v>
      </c>
      <c r="O100" t="s">
        <v>72</v>
      </c>
      <c r="P100" t="s">
        <v>72</v>
      </c>
      <c r="Q100">
        <v>685</v>
      </c>
      <c r="R100">
        <v>42.5</v>
      </c>
      <c r="S100">
        <v>37.5</v>
      </c>
    </row>
    <row r="101" spans="1:19" x14ac:dyDescent="0.25">
      <c r="A101" s="1">
        <v>97</v>
      </c>
      <c r="F101" t="s">
        <v>40</v>
      </c>
      <c r="G101" t="s">
        <v>50</v>
      </c>
      <c r="H101">
        <v>0</v>
      </c>
      <c r="I101" t="s">
        <v>64</v>
      </c>
    </row>
    <row r="102" spans="1:19" x14ac:dyDescent="0.25">
      <c r="A102" s="1">
        <v>98</v>
      </c>
      <c r="F102" t="s">
        <v>41</v>
      </c>
      <c r="G102" t="s">
        <v>57</v>
      </c>
      <c r="H102">
        <v>0</v>
      </c>
      <c r="I102" t="s">
        <v>56</v>
      </c>
    </row>
    <row r="103" spans="1:19" x14ac:dyDescent="0.25">
      <c r="A103" s="1">
        <v>99</v>
      </c>
      <c r="F103" t="s">
        <v>42</v>
      </c>
      <c r="G103" t="s">
        <v>56</v>
      </c>
      <c r="H103" t="s">
        <v>56</v>
      </c>
      <c r="I103" t="s">
        <v>56</v>
      </c>
    </row>
    <row r="104" spans="1:19" x14ac:dyDescent="0.25">
      <c r="A104" s="1">
        <v>100</v>
      </c>
      <c r="B104" t="s">
        <v>16</v>
      </c>
      <c r="C104" t="s">
        <v>25</v>
      </c>
      <c r="D104">
        <v>60</v>
      </c>
      <c r="E104">
        <v>80</v>
      </c>
      <c r="F104" t="s">
        <v>39</v>
      </c>
      <c r="G104" t="s">
        <v>45</v>
      </c>
      <c r="H104" t="s">
        <v>57</v>
      </c>
      <c r="I104" t="s">
        <v>45</v>
      </c>
      <c r="N104" t="s">
        <v>71</v>
      </c>
      <c r="O104" t="s">
        <v>75</v>
      </c>
      <c r="P104" t="s">
        <v>71</v>
      </c>
      <c r="Q104">
        <v>1220</v>
      </c>
      <c r="R104">
        <v>37.5</v>
      </c>
      <c r="S104">
        <v>47.5</v>
      </c>
    </row>
    <row r="105" spans="1:19" x14ac:dyDescent="0.25">
      <c r="A105" s="1">
        <v>101</v>
      </c>
      <c r="F105" t="s">
        <v>40</v>
      </c>
      <c r="G105" t="s">
        <v>52</v>
      </c>
      <c r="H105">
        <v>0</v>
      </c>
      <c r="I105" t="s">
        <v>44</v>
      </c>
    </row>
    <row r="106" spans="1:19" x14ac:dyDescent="0.25">
      <c r="A106" s="1">
        <v>102</v>
      </c>
      <c r="F106" t="s">
        <v>41</v>
      </c>
      <c r="G106">
        <v>0</v>
      </c>
      <c r="H106">
        <v>0</v>
      </c>
      <c r="I106">
        <v>0</v>
      </c>
    </row>
    <row r="107" spans="1:19" x14ac:dyDescent="0.25">
      <c r="A107" s="1">
        <v>103</v>
      </c>
      <c r="F107" t="s">
        <v>42</v>
      </c>
      <c r="G107" t="s">
        <v>44</v>
      </c>
      <c r="H107" t="s">
        <v>52</v>
      </c>
      <c r="I107" t="s">
        <v>44</v>
      </c>
    </row>
    <row r="108" spans="1:19" x14ac:dyDescent="0.25">
      <c r="A108" s="1">
        <v>104</v>
      </c>
      <c r="B108" t="s">
        <v>16</v>
      </c>
      <c r="C108" t="s">
        <v>26</v>
      </c>
      <c r="D108">
        <v>60</v>
      </c>
      <c r="E108">
        <v>80</v>
      </c>
      <c r="F108" t="s">
        <v>39</v>
      </c>
      <c r="G108" t="s">
        <v>43</v>
      </c>
      <c r="H108" t="s">
        <v>47</v>
      </c>
      <c r="I108" t="s">
        <v>43</v>
      </c>
      <c r="N108" t="s">
        <v>69</v>
      </c>
      <c r="O108" t="s">
        <v>69</v>
      </c>
      <c r="P108" t="s">
        <v>69</v>
      </c>
      <c r="Q108">
        <v>540</v>
      </c>
      <c r="R108">
        <v>42.5</v>
      </c>
      <c r="S108">
        <v>40</v>
      </c>
    </row>
    <row r="109" spans="1:19" x14ac:dyDescent="0.25">
      <c r="A109" s="1">
        <v>105</v>
      </c>
      <c r="F109" t="s">
        <v>40</v>
      </c>
      <c r="G109" t="s">
        <v>46</v>
      </c>
      <c r="H109">
        <v>0</v>
      </c>
      <c r="I109" t="s">
        <v>47</v>
      </c>
    </row>
    <row r="110" spans="1:19" x14ac:dyDescent="0.25">
      <c r="A110" s="1">
        <v>106</v>
      </c>
      <c r="F110" t="s">
        <v>41</v>
      </c>
      <c r="G110" t="s">
        <v>44</v>
      </c>
      <c r="H110">
        <v>0</v>
      </c>
      <c r="I110" t="s">
        <v>44</v>
      </c>
    </row>
    <row r="111" spans="1:19" x14ac:dyDescent="0.25">
      <c r="A111" s="1">
        <v>107</v>
      </c>
      <c r="F111" t="s">
        <v>42</v>
      </c>
      <c r="G111" t="s">
        <v>45</v>
      </c>
      <c r="H111" t="s">
        <v>45</v>
      </c>
      <c r="I111" t="s">
        <v>45</v>
      </c>
    </row>
    <row r="112" spans="1:19" x14ac:dyDescent="0.25">
      <c r="A112" s="1">
        <v>108</v>
      </c>
      <c r="B112" t="s">
        <v>16</v>
      </c>
      <c r="C112" t="s">
        <v>27</v>
      </c>
      <c r="D112">
        <v>60</v>
      </c>
      <c r="E112">
        <v>80</v>
      </c>
      <c r="F112" t="s">
        <v>39</v>
      </c>
      <c r="G112" t="s">
        <v>43</v>
      </c>
      <c r="H112" t="s">
        <v>46</v>
      </c>
      <c r="I112" t="s">
        <v>43</v>
      </c>
      <c r="N112" t="s">
        <v>68</v>
      </c>
      <c r="O112" t="s">
        <v>68</v>
      </c>
      <c r="P112" t="s">
        <v>68</v>
      </c>
      <c r="Q112">
        <v>540</v>
      </c>
      <c r="R112">
        <v>47.5</v>
      </c>
      <c r="S112">
        <v>42.5</v>
      </c>
    </row>
    <row r="113" spans="1:19" x14ac:dyDescent="0.25">
      <c r="A113" s="1">
        <v>109</v>
      </c>
      <c r="F113" t="s">
        <v>40</v>
      </c>
      <c r="G113" t="s">
        <v>58</v>
      </c>
      <c r="H113">
        <v>0</v>
      </c>
      <c r="I113" t="s">
        <v>47</v>
      </c>
    </row>
    <row r="114" spans="1:19" x14ac:dyDescent="0.25">
      <c r="A114" s="1">
        <v>110</v>
      </c>
      <c r="F114" t="s">
        <v>41</v>
      </c>
      <c r="G114" t="s">
        <v>44</v>
      </c>
      <c r="H114">
        <v>0</v>
      </c>
      <c r="I114" t="s">
        <v>57</v>
      </c>
    </row>
    <row r="115" spans="1:19" x14ac:dyDescent="0.25">
      <c r="A115" s="1">
        <v>111</v>
      </c>
      <c r="F115" t="s">
        <v>42</v>
      </c>
      <c r="G115" t="s">
        <v>45</v>
      </c>
      <c r="H115" t="s">
        <v>44</v>
      </c>
      <c r="I115" t="s">
        <v>45</v>
      </c>
    </row>
    <row r="116" spans="1:19" x14ac:dyDescent="0.25">
      <c r="A116" s="1">
        <v>112</v>
      </c>
      <c r="B116" t="s">
        <v>16</v>
      </c>
      <c r="C116" t="s">
        <v>28</v>
      </c>
      <c r="D116">
        <v>60</v>
      </c>
      <c r="E116">
        <v>80</v>
      </c>
      <c r="F116" t="s">
        <v>39</v>
      </c>
      <c r="G116" t="s">
        <v>45</v>
      </c>
      <c r="H116" t="s">
        <v>57</v>
      </c>
      <c r="I116" t="s">
        <v>45</v>
      </c>
      <c r="N116" t="s">
        <v>71</v>
      </c>
      <c r="O116" t="s">
        <v>75</v>
      </c>
      <c r="P116" t="s">
        <v>71</v>
      </c>
      <c r="Q116">
        <v>1160</v>
      </c>
      <c r="R116">
        <v>45</v>
      </c>
      <c r="S116">
        <v>57.499999999999993</v>
      </c>
    </row>
    <row r="117" spans="1:19" x14ac:dyDescent="0.25">
      <c r="A117" s="1">
        <v>113</v>
      </c>
      <c r="F117" t="s">
        <v>40</v>
      </c>
      <c r="G117" t="s">
        <v>56</v>
      </c>
      <c r="H117">
        <v>0</v>
      </c>
      <c r="I117" t="s">
        <v>56</v>
      </c>
    </row>
    <row r="118" spans="1:19" x14ac:dyDescent="0.25">
      <c r="A118" s="1">
        <v>114</v>
      </c>
      <c r="F118" t="s">
        <v>41</v>
      </c>
      <c r="G118">
        <v>0</v>
      </c>
      <c r="H118">
        <v>0</v>
      </c>
      <c r="I118">
        <v>0</v>
      </c>
    </row>
    <row r="119" spans="1:19" x14ac:dyDescent="0.25">
      <c r="A119" s="1">
        <v>115</v>
      </c>
      <c r="F119" t="s">
        <v>42</v>
      </c>
      <c r="G119" t="s">
        <v>44</v>
      </c>
      <c r="H119" t="s">
        <v>56</v>
      </c>
      <c r="I119" t="s">
        <v>45</v>
      </c>
    </row>
    <row r="120" spans="1:19" x14ac:dyDescent="0.25">
      <c r="A120" s="1">
        <v>116</v>
      </c>
      <c r="B120" t="s">
        <v>16</v>
      </c>
      <c r="C120" t="s">
        <v>29</v>
      </c>
      <c r="D120">
        <v>60</v>
      </c>
      <c r="E120">
        <v>80</v>
      </c>
      <c r="F120" t="s">
        <v>39</v>
      </c>
      <c r="G120" t="s">
        <v>48</v>
      </c>
      <c r="H120" t="s">
        <v>49</v>
      </c>
      <c r="I120" t="s">
        <v>48</v>
      </c>
      <c r="N120" t="s">
        <v>68</v>
      </c>
      <c r="O120" t="s">
        <v>68</v>
      </c>
      <c r="P120" t="s">
        <v>68</v>
      </c>
      <c r="Q120">
        <v>540</v>
      </c>
      <c r="R120">
        <v>37.5</v>
      </c>
      <c r="S120">
        <v>37.5</v>
      </c>
    </row>
    <row r="121" spans="1:19" x14ac:dyDescent="0.25">
      <c r="A121" s="1">
        <v>117</v>
      </c>
      <c r="F121" t="s">
        <v>40</v>
      </c>
      <c r="G121" t="s">
        <v>49</v>
      </c>
      <c r="H121">
        <v>0</v>
      </c>
      <c r="I121" t="s">
        <v>49</v>
      </c>
    </row>
    <row r="122" spans="1:19" x14ac:dyDescent="0.25">
      <c r="A122" s="1">
        <v>118</v>
      </c>
      <c r="F122" t="s">
        <v>41</v>
      </c>
      <c r="G122" t="s">
        <v>47</v>
      </c>
      <c r="H122">
        <v>0</v>
      </c>
      <c r="I122" t="s">
        <v>43</v>
      </c>
    </row>
    <row r="123" spans="1:19" x14ac:dyDescent="0.25">
      <c r="A123" s="1">
        <v>119</v>
      </c>
      <c r="F123" t="s">
        <v>42</v>
      </c>
      <c r="G123" t="s">
        <v>43</v>
      </c>
      <c r="H123" t="s">
        <v>43</v>
      </c>
      <c r="I123" t="s">
        <v>43</v>
      </c>
    </row>
    <row r="124" spans="1:19" x14ac:dyDescent="0.25">
      <c r="A124" s="1">
        <v>120</v>
      </c>
      <c r="B124" t="s">
        <v>16</v>
      </c>
      <c r="C124" t="s">
        <v>30</v>
      </c>
      <c r="D124">
        <v>60</v>
      </c>
      <c r="E124">
        <v>80</v>
      </c>
      <c r="F124" t="s">
        <v>39</v>
      </c>
      <c r="G124" t="s">
        <v>48</v>
      </c>
      <c r="H124" t="s">
        <v>49</v>
      </c>
      <c r="I124" t="s">
        <v>48</v>
      </c>
      <c r="N124" t="s">
        <v>67</v>
      </c>
      <c r="O124" t="s">
        <v>67</v>
      </c>
      <c r="P124" t="s">
        <v>67</v>
      </c>
      <c r="Q124">
        <v>685</v>
      </c>
      <c r="R124">
        <v>45</v>
      </c>
      <c r="S124">
        <v>42.5</v>
      </c>
    </row>
    <row r="125" spans="1:19" x14ac:dyDescent="0.25">
      <c r="A125" s="1">
        <v>121</v>
      </c>
      <c r="F125" t="s">
        <v>40</v>
      </c>
      <c r="G125" t="s">
        <v>49</v>
      </c>
      <c r="H125">
        <v>0</v>
      </c>
      <c r="I125" t="s">
        <v>50</v>
      </c>
    </row>
    <row r="126" spans="1:19" x14ac:dyDescent="0.25">
      <c r="A126" s="1">
        <v>122</v>
      </c>
      <c r="F126" t="s">
        <v>41</v>
      </c>
      <c r="G126" t="s">
        <v>46</v>
      </c>
      <c r="H126">
        <v>0</v>
      </c>
      <c r="I126" t="s">
        <v>46</v>
      </c>
    </row>
    <row r="127" spans="1:19" x14ac:dyDescent="0.25">
      <c r="A127" s="1">
        <v>123</v>
      </c>
      <c r="F127" t="s">
        <v>42</v>
      </c>
      <c r="G127" t="s">
        <v>43</v>
      </c>
      <c r="H127" t="s">
        <v>43</v>
      </c>
      <c r="I127" t="s">
        <v>43</v>
      </c>
    </row>
    <row r="128" spans="1:19" x14ac:dyDescent="0.25">
      <c r="A128" s="1">
        <v>124</v>
      </c>
      <c r="B128" t="s">
        <v>16</v>
      </c>
      <c r="C128" t="s">
        <v>31</v>
      </c>
      <c r="D128">
        <v>60</v>
      </c>
      <c r="E128">
        <v>80</v>
      </c>
      <c r="F128" t="s">
        <v>39</v>
      </c>
      <c r="G128" t="s">
        <v>43</v>
      </c>
      <c r="H128" t="s">
        <v>46</v>
      </c>
      <c r="I128" t="s">
        <v>43</v>
      </c>
      <c r="N128" t="s">
        <v>68</v>
      </c>
      <c r="O128" t="s">
        <v>68</v>
      </c>
      <c r="P128" t="s">
        <v>68</v>
      </c>
      <c r="Q128">
        <v>525</v>
      </c>
      <c r="R128">
        <v>42.5</v>
      </c>
      <c r="S128">
        <v>42.5</v>
      </c>
    </row>
    <row r="129" spans="1:19" x14ac:dyDescent="0.25">
      <c r="A129" s="1">
        <v>125</v>
      </c>
      <c r="F129" t="s">
        <v>40</v>
      </c>
      <c r="G129" t="s">
        <v>47</v>
      </c>
      <c r="H129">
        <v>0</v>
      </c>
      <c r="I129" t="s">
        <v>53</v>
      </c>
    </row>
    <row r="130" spans="1:19" x14ac:dyDescent="0.25">
      <c r="A130" s="1">
        <v>126</v>
      </c>
      <c r="F130" t="s">
        <v>41</v>
      </c>
      <c r="G130" t="s">
        <v>52</v>
      </c>
      <c r="H130">
        <v>0</v>
      </c>
      <c r="I130" t="s">
        <v>44</v>
      </c>
    </row>
    <row r="131" spans="1:19" x14ac:dyDescent="0.25">
      <c r="A131" s="1">
        <v>127</v>
      </c>
      <c r="F131" t="s">
        <v>42</v>
      </c>
      <c r="G131" t="s">
        <v>45</v>
      </c>
      <c r="H131" t="s">
        <v>45</v>
      </c>
      <c r="I131" t="s">
        <v>45</v>
      </c>
    </row>
    <row r="132" spans="1:19" x14ac:dyDescent="0.25">
      <c r="A132" s="1">
        <v>128</v>
      </c>
      <c r="B132" t="s">
        <v>16</v>
      </c>
      <c r="C132" t="s">
        <v>32</v>
      </c>
      <c r="D132">
        <v>60</v>
      </c>
      <c r="E132">
        <v>80</v>
      </c>
      <c r="F132" t="s">
        <v>39</v>
      </c>
      <c r="G132" t="s">
        <v>59</v>
      </c>
      <c r="H132" t="s">
        <v>60</v>
      </c>
      <c r="I132" t="s">
        <v>59</v>
      </c>
      <c r="N132" t="s">
        <v>68</v>
      </c>
      <c r="O132" t="s">
        <v>68</v>
      </c>
      <c r="P132" t="s">
        <v>68</v>
      </c>
      <c r="Q132">
        <v>695</v>
      </c>
      <c r="R132">
        <v>42.5</v>
      </c>
      <c r="S132">
        <v>47.5</v>
      </c>
    </row>
    <row r="133" spans="1:19" x14ac:dyDescent="0.25">
      <c r="A133" s="1">
        <v>129</v>
      </c>
      <c r="F133" t="s">
        <v>40</v>
      </c>
      <c r="G133" t="s">
        <v>60</v>
      </c>
      <c r="H133">
        <v>0</v>
      </c>
      <c r="I133" t="s">
        <v>66</v>
      </c>
    </row>
    <row r="134" spans="1:19" x14ac:dyDescent="0.25">
      <c r="A134" s="1">
        <v>130</v>
      </c>
      <c r="F134" t="s">
        <v>41</v>
      </c>
      <c r="G134" t="s">
        <v>49</v>
      </c>
      <c r="H134">
        <v>0</v>
      </c>
      <c r="I134" t="s">
        <v>62</v>
      </c>
    </row>
    <row r="135" spans="1:19" x14ac:dyDescent="0.25">
      <c r="A135" s="1">
        <v>131</v>
      </c>
      <c r="F135" t="s">
        <v>42</v>
      </c>
      <c r="G135" t="s">
        <v>48</v>
      </c>
      <c r="H135" t="s">
        <v>48</v>
      </c>
      <c r="I135" t="s">
        <v>48</v>
      </c>
    </row>
    <row r="136" spans="1:19" x14ac:dyDescent="0.25">
      <c r="A136" s="1">
        <v>132</v>
      </c>
      <c r="B136" t="s">
        <v>16</v>
      </c>
      <c r="C136" t="s">
        <v>33</v>
      </c>
      <c r="D136">
        <v>60</v>
      </c>
      <c r="E136">
        <v>80</v>
      </c>
      <c r="F136" t="s">
        <v>39</v>
      </c>
      <c r="G136" t="s">
        <v>43</v>
      </c>
      <c r="H136" t="s">
        <v>53</v>
      </c>
      <c r="I136" t="s">
        <v>43</v>
      </c>
      <c r="N136" t="s">
        <v>72</v>
      </c>
      <c r="O136" t="s">
        <v>73</v>
      </c>
      <c r="P136" t="s">
        <v>72</v>
      </c>
      <c r="Q136">
        <v>1000</v>
      </c>
      <c r="R136">
        <v>57.499999999999993</v>
      </c>
      <c r="S136">
        <v>75</v>
      </c>
    </row>
    <row r="137" spans="1:19" x14ac:dyDescent="0.25">
      <c r="A137" s="1">
        <v>133</v>
      </c>
      <c r="F137" t="s">
        <v>40</v>
      </c>
      <c r="G137" t="s">
        <v>53</v>
      </c>
      <c r="H137">
        <v>0</v>
      </c>
      <c r="I137" t="s">
        <v>47</v>
      </c>
    </row>
    <row r="138" spans="1:19" x14ac:dyDescent="0.25">
      <c r="A138" s="1">
        <v>134</v>
      </c>
      <c r="F138" t="s">
        <v>41</v>
      </c>
      <c r="G138" t="s">
        <v>55</v>
      </c>
      <c r="H138">
        <v>0</v>
      </c>
      <c r="I138" t="s">
        <v>61</v>
      </c>
    </row>
    <row r="139" spans="1:19" x14ac:dyDescent="0.25">
      <c r="A139" s="1">
        <v>135</v>
      </c>
      <c r="F139" t="s">
        <v>42</v>
      </c>
      <c r="G139" t="s">
        <v>45</v>
      </c>
      <c r="H139" t="s">
        <v>44</v>
      </c>
      <c r="I139" t="s">
        <v>45</v>
      </c>
    </row>
    <row r="140" spans="1:19" x14ac:dyDescent="0.25">
      <c r="A140" s="1">
        <v>136</v>
      </c>
      <c r="B140" t="s">
        <v>16</v>
      </c>
      <c r="C140" t="s">
        <v>34</v>
      </c>
      <c r="D140">
        <v>60</v>
      </c>
      <c r="E140">
        <v>80</v>
      </c>
      <c r="F140" t="s">
        <v>39</v>
      </c>
      <c r="G140" t="s">
        <v>43</v>
      </c>
      <c r="H140" t="s">
        <v>53</v>
      </c>
      <c r="I140" t="s">
        <v>43</v>
      </c>
      <c r="N140" t="s">
        <v>73</v>
      </c>
      <c r="O140" t="s">
        <v>76</v>
      </c>
      <c r="P140" t="s">
        <v>72</v>
      </c>
      <c r="Q140">
        <v>1000</v>
      </c>
      <c r="R140">
        <v>37.5</v>
      </c>
      <c r="S140">
        <v>40</v>
      </c>
    </row>
    <row r="141" spans="1:19" x14ac:dyDescent="0.25">
      <c r="A141" s="1">
        <v>137</v>
      </c>
      <c r="F141" t="s">
        <v>40</v>
      </c>
      <c r="G141" t="s">
        <v>46</v>
      </c>
      <c r="H141">
        <v>0</v>
      </c>
      <c r="I141" t="s">
        <v>47</v>
      </c>
    </row>
    <row r="142" spans="1:19" x14ac:dyDescent="0.25">
      <c r="A142" s="1">
        <v>138</v>
      </c>
      <c r="F142" t="s">
        <v>41</v>
      </c>
      <c r="G142" t="s">
        <v>61</v>
      </c>
      <c r="H142">
        <v>0</v>
      </c>
      <c r="I142" t="s">
        <v>61</v>
      </c>
    </row>
    <row r="143" spans="1:19" x14ac:dyDescent="0.25">
      <c r="A143" s="1">
        <v>139</v>
      </c>
      <c r="F143" t="s">
        <v>42</v>
      </c>
      <c r="G143" t="s">
        <v>45</v>
      </c>
      <c r="H143" t="s">
        <v>44</v>
      </c>
      <c r="I143" t="s">
        <v>45</v>
      </c>
    </row>
    <row r="144" spans="1:19" x14ac:dyDescent="0.25">
      <c r="A144" s="1">
        <v>140</v>
      </c>
      <c r="B144" t="s">
        <v>16</v>
      </c>
      <c r="C144" t="s">
        <v>35</v>
      </c>
      <c r="D144">
        <v>60</v>
      </c>
      <c r="E144">
        <v>80</v>
      </c>
      <c r="F144" t="s">
        <v>39</v>
      </c>
      <c r="G144" t="s">
        <v>48</v>
      </c>
      <c r="H144" t="s">
        <v>49</v>
      </c>
      <c r="I144" t="s">
        <v>48</v>
      </c>
      <c r="N144" t="s">
        <v>69</v>
      </c>
      <c r="O144" t="s">
        <v>69</v>
      </c>
      <c r="P144" t="s">
        <v>69</v>
      </c>
      <c r="Q144">
        <v>695</v>
      </c>
      <c r="R144">
        <v>30</v>
      </c>
      <c r="S144">
        <v>47.5</v>
      </c>
    </row>
    <row r="145" spans="1:19" x14ac:dyDescent="0.25">
      <c r="A145" s="1">
        <v>141</v>
      </c>
      <c r="F145" t="s">
        <v>40</v>
      </c>
      <c r="G145" t="s">
        <v>48</v>
      </c>
      <c r="H145">
        <v>0</v>
      </c>
      <c r="I145" t="s">
        <v>48</v>
      </c>
    </row>
    <row r="146" spans="1:19" x14ac:dyDescent="0.25">
      <c r="A146" s="1">
        <v>142</v>
      </c>
      <c r="F146" t="s">
        <v>41</v>
      </c>
      <c r="G146" t="s">
        <v>43</v>
      </c>
      <c r="H146" t="s">
        <v>63</v>
      </c>
      <c r="I146" t="s">
        <v>43</v>
      </c>
    </row>
    <row r="147" spans="1:19" x14ac:dyDescent="0.25">
      <c r="A147" s="1">
        <v>143</v>
      </c>
      <c r="F147" t="s">
        <v>42</v>
      </c>
      <c r="G147" t="s">
        <v>43</v>
      </c>
      <c r="H147" t="s">
        <v>47</v>
      </c>
      <c r="I147" t="s">
        <v>43</v>
      </c>
    </row>
    <row r="148" spans="1:19" x14ac:dyDescent="0.25">
      <c r="A148" s="1">
        <v>144</v>
      </c>
      <c r="B148" t="s">
        <v>17</v>
      </c>
      <c r="C148" t="s">
        <v>18</v>
      </c>
      <c r="D148">
        <v>60</v>
      </c>
      <c r="E148">
        <v>90</v>
      </c>
      <c r="F148" t="s">
        <v>39</v>
      </c>
      <c r="G148" t="s">
        <v>43</v>
      </c>
      <c r="H148" t="s">
        <v>47</v>
      </c>
      <c r="I148" t="s">
        <v>43</v>
      </c>
      <c r="N148" t="s">
        <v>69</v>
      </c>
      <c r="O148" t="s">
        <v>67</v>
      </c>
      <c r="P148" t="s">
        <v>67</v>
      </c>
      <c r="Q148">
        <v>685</v>
      </c>
      <c r="R148">
        <v>55.000000000000007</v>
      </c>
      <c r="S148">
        <v>35</v>
      </c>
    </row>
    <row r="149" spans="1:19" x14ac:dyDescent="0.25">
      <c r="A149" s="1">
        <v>145</v>
      </c>
      <c r="F149" t="s">
        <v>40</v>
      </c>
      <c r="G149" t="s">
        <v>43</v>
      </c>
      <c r="H149">
        <v>0</v>
      </c>
      <c r="I149" t="s">
        <v>51</v>
      </c>
    </row>
    <row r="150" spans="1:19" x14ac:dyDescent="0.25">
      <c r="A150" s="1">
        <v>146</v>
      </c>
      <c r="F150" t="s">
        <v>41</v>
      </c>
      <c r="G150" t="s">
        <v>56</v>
      </c>
      <c r="H150">
        <v>0</v>
      </c>
      <c r="I150" t="s">
        <v>44</v>
      </c>
    </row>
    <row r="151" spans="1:19" x14ac:dyDescent="0.25">
      <c r="A151" s="1">
        <v>147</v>
      </c>
      <c r="F151" t="s">
        <v>42</v>
      </c>
      <c r="G151" t="s">
        <v>45</v>
      </c>
      <c r="H151" t="s">
        <v>45</v>
      </c>
      <c r="I151" t="s">
        <v>45</v>
      </c>
    </row>
    <row r="152" spans="1:19" x14ac:dyDescent="0.25">
      <c r="A152" s="1">
        <v>148</v>
      </c>
      <c r="B152" t="s">
        <v>17</v>
      </c>
      <c r="C152" t="s">
        <v>19</v>
      </c>
      <c r="D152">
        <v>60</v>
      </c>
      <c r="E152">
        <v>90</v>
      </c>
      <c r="F152" t="s">
        <v>39</v>
      </c>
      <c r="G152" t="s">
        <v>43</v>
      </c>
      <c r="H152" t="s">
        <v>46</v>
      </c>
      <c r="I152" t="s">
        <v>43</v>
      </c>
      <c r="N152" t="s">
        <v>68</v>
      </c>
      <c r="O152" t="s">
        <v>68</v>
      </c>
      <c r="P152" t="s">
        <v>70</v>
      </c>
      <c r="Q152">
        <v>525</v>
      </c>
      <c r="R152">
        <v>35</v>
      </c>
      <c r="S152">
        <v>55.000000000000007</v>
      </c>
    </row>
    <row r="153" spans="1:19" x14ac:dyDescent="0.25">
      <c r="A153" s="1">
        <v>149</v>
      </c>
      <c r="F153" t="s">
        <v>40</v>
      </c>
      <c r="G153" t="s">
        <v>58</v>
      </c>
      <c r="H153">
        <v>0</v>
      </c>
      <c r="I153" t="s">
        <v>46</v>
      </c>
    </row>
    <row r="154" spans="1:19" x14ac:dyDescent="0.25">
      <c r="A154" s="1">
        <v>150</v>
      </c>
      <c r="F154" t="s">
        <v>41</v>
      </c>
      <c r="G154" t="s">
        <v>45</v>
      </c>
      <c r="H154">
        <v>0</v>
      </c>
      <c r="I154" t="s">
        <v>54</v>
      </c>
    </row>
    <row r="155" spans="1:19" x14ac:dyDescent="0.25">
      <c r="A155" s="1">
        <v>151</v>
      </c>
      <c r="F155" t="s">
        <v>42</v>
      </c>
      <c r="G155" t="s">
        <v>45</v>
      </c>
      <c r="H155" t="s">
        <v>45</v>
      </c>
      <c r="I155" t="s">
        <v>45</v>
      </c>
    </row>
    <row r="156" spans="1:19" x14ac:dyDescent="0.25">
      <c r="A156" s="1">
        <v>152</v>
      </c>
      <c r="B156" t="s">
        <v>17</v>
      </c>
      <c r="C156" t="s">
        <v>20</v>
      </c>
      <c r="D156">
        <v>60</v>
      </c>
      <c r="E156">
        <v>90</v>
      </c>
      <c r="F156" t="s">
        <v>39</v>
      </c>
      <c r="G156" t="s">
        <v>43</v>
      </c>
      <c r="H156" t="s">
        <v>47</v>
      </c>
      <c r="I156" t="s">
        <v>43</v>
      </c>
      <c r="N156" t="s">
        <v>67</v>
      </c>
      <c r="O156" t="s">
        <v>67</v>
      </c>
      <c r="P156" t="s">
        <v>67</v>
      </c>
      <c r="Q156">
        <v>695</v>
      </c>
      <c r="R156">
        <v>55.000000000000007</v>
      </c>
      <c r="S156">
        <v>55.000000000000007</v>
      </c>
    </row>
    <row r="157" spans="1:19" x14ac:dyDescent="0.25">
      <c r="A157" s="1">
        <v>153</v>
      </c>
      <c r="F157" t="s">
        <v>40</v>
      </c>
      <c r="G157" t="s">
        <v>46</v>
      </c>
      <c r="H157">
        <v>0</v>
      </c>
      <c r="I157" t="s">
        <v>47</v>
      </c>
    </row>
    <row r="158" spans="1:19" x14ac:dyDescent="0.25">
      <c r="A158" s="1">
        <v>154</v>
      </c>
      <c r="F158" t="s">
        <v>41</v>
      </c>
      <c r="G158" t="s">
        <v>44</v>
      </c>
      <c r="H158" t="s">
        <v>61</v>
      </c>
      <c r="I158" t="s">
        <v>45</v>
      </c>
    </row>
    <row r="159" spans="1:19" x14ac:dyDescent="0.25">
      <c r="A159" s="1">
        <v>155</v>
      </c>
      <c r="F159" t="s">
        <v>42</v>
      </c>
      <c r="G159" t="s">
        <v>45</v>
      </c>
      <c r="H159" t="s">
        <v>44</v>
      </c>
      <c r="I159" t="s">
        <v>45</v>
      </c>
    </row>
    <row r="160" spans="1:19" x14ac:dyDescent="0.25">
      <c r="A160" s="1">
        <v>156</v>
      </c>
      <c r="B160" t="s">
        <v>17</v>
      </c>
      <c r="C160" t="s">
        <v>21</v>
      </c>
      <c r="D160">
        <v>60</v>
      </c>
      <c r="E160">
        <v>90</v>
      </c>
      <c r="F160" t="s">
        <v>39</v>
      </c>
      <c r="G160" t="s">
        <v>43</v>
      </c>
      <c r="H160" t="s">
        <v>47</v>
      </c>
      <c r="I160" t="s">
        <v>43</v>
      </c>
      <c r="N160" t="s">
        <v>67</v>
      </c>
      <c r="O160" t="s">
        <v>67</v>
      </c>
      <c r="P160" t="s">
        <v>67</v>
      </c>
      <c r="Q160">
        <v>620</v>
      </c>
      <c r="R160">
        <v>45</v>
      </c>
      <c r="S160">
        <v>45</v>
      </c>
    </row>
    <row r="161" spans="1:19" x14ac:dyDescent="0.25">
      <c r="A161" s="1">
        <v>157</v>
      </c>
      <c r="F161" t="s">
        <v>40</v>
      </c>
      <c r="G161" t="s">
        <v>47</v>
      </c>
      <c r="H161">
        <v>0</v>
      </c>
      <c r="I161" t="s">
        <v>51</v>
      </c>
    </row>
    <row r="162" spans="1:19" x14ac:dyDescent="0.25">
      <c r="A162" s="1">
        <v>158</v>
      </c>
      <c r="F162" t="s">
        <v>41</v>
      </c>
      <c r="G162" t="s">
        <v>56</v>
      </c>
      <c r="H162">
        <v>0</v>
      </c>
      <c r="I162" t="s">
        <v>44</v>
      </c>
    </row>
    <row r="163" spans="1:19" x14ac:dyDescent="0.25">
      <c r="A163" s="1">
        <v>159</v>
      </c>
      <c r="F163" t="s">
        <v>42</v>
      </c>
      <c r="G163" t="s">
        <v>45</v>
      </c>
      <c r="H163" t="s">
        <v>44</v>
      </c>
      <c r="I163" t="s">
        <v>45</v>
      </c>
    </row>
    <row r="164" spans="1:19" x14ac:dyDescent="0.25">
      <c r="A164" s="1">
        <v>160</v>
      </c>
      <c r="B164" t="s">
        <v>17</v>
      </c>
      <c r="C164" t="s">
        <v>22</v>
      </c>
      <c r="D164">
        <v>60</v>
      </c>
      <c r="E164">
        <v>80</v>
      </c>
      <c r="F164" t="s">
        <v>39</v>
      </c>
      <c r="G164" t="s">
        <v>45</v>
      </c>
      <c r="H164" t="s">
        <v>44</v>
      </c>
      <c r="I164" t="s">
        <v>45</v>
      </c>
      <c r="N164" t="s">
        <v>69</v>
      </c>
      <c r="O164" t="s">
        <v>67</v>
      </c>
      <c r="P164" t="s">
        <v>67</v>
      </c>
      <c r="Q164">
        <v>620</v>
      </c>
      <c r="R164">
        <v>72.5</v>
      </c>
      <c r="S164">
        <v>50</v>
      </c>
    </row>
    <row r="165" spans="1:19" x14ac:dyDescent="0.25">
      <c r="A165" s="1">
        <v>161</v>
      </c>
      <c r="F165" t="s">
        <v>40</v>
      </c>
      <c r="G165" t="s">
        <v>45</v>
      </c>
      <c r="H165">
        <v>0</v>
      </c>
      <c r="I165" t="s">
        <v>52</v>
      </c>
    </row>
    <row r="166" spans="1:19" x14ac:dyDescent="0.25">
      <c r="A166" s="1">
        <v>162</v>
      </c>
      <c r="F166" t="s">
        <v>41</v>
      </c>
      <c r="G166" t="s">
        <v>57</v>
      </c>
      <c r="H166">
        <v>0</v>
      </c>
      <c r="I166" t="s">
        <v>56</v>
      </c>
    </row>
    <row r="167" spans="1:19" x14ac:dyDescent="0.25">
      <c r="A167" s="1">
        <v>163</v>
      </c>
      <c r="F167" t="s">
        <v>42</v>
      </c>
      <c r="G167" t="s">
        <v>45</v>
      </c>
      <c r="H167" t="s">
        <v>44</v>
      </c>
      <c r="I167" t="s">
        <v>45</v>
      </c>
    </row>
    <row r="168" spans="1:19" x14ac:dyDescent="0.25">
      <c r="A168" s="1">
        <v>164</v>
      </c>
      <c r="B168" t="s">
        <v>17</v>
      </c>
      <c r="C168" t="s">
        <v>23</v>
      </c>
      <c r="D168">
        <v>60</v>
      </c>
      <c r="E168">
        <v>90</v>
      </c>
      <c r="F168" t="s">
        <v>39</v>
      </c>
      <c r="G168" t="s">
        <v>43</v>
      </c>
      <c r="H168" t="s">
        <v>47</v>
      </c>
      <c r="I168" t="s">
        <v>43</v>
      </c>
      <c r="N168" t="s">
        <v>69</v>
      </c>
      <c r="O168" t="s">
        <v>69</v>
      </c>
      <c r="P168" t="s">
        <v>67</v>
      </c>
      <c r="Q168">
        <v>620</v>
      </c>
      <c r="R168">
        <v>45</v>
      </c>
      <c r="S168">
        <v>50</v>
      </c>
    </row>
    <row r="169" spans="1:19" x14ac:dyDescent="0.25">
      <c r="A169" s="1">
        <v>165</v>
      </c>
      <c r="F169" t="s">
        <v>40</v>
      </c>
      <c r="G169" t="s">
        <v>43</v>
      </c>
      <c r="H169">
        <v>0</v>
      </c>
      <c r="I169" t="s">
        <v>46</v>
      </c>
    </row>
    <row r="170" spans="1:19" x14ac:dyDescent="0.25">
      <c r="A170" s="1">
        <v>166</v>
      </c>
      <c r="F170" t="s">
        <v>41</v>
      </c>
      <c r="G170" t="s">
        <v>44</v>
      </c>
      <c r="H170">
        <v>0</v>
      </c>
      <c r="I170" t="s">
        <v>44</v>
      </c>
    </row>
    <row r="171" spans="1:19" x14ac:dyDescent="0.25">
      <c r="A171" s="1">
        <v>167</v>
      </c>
      <c r="F171" t="s">
        <v>42</v>
      </c>
      <c r="G171" t="s">
        <v>45</v>
      </c>
      <c r="H171" t="s">
        <v>45</v>
      </c>
      <c r="I171" t="s">
        <v>45</v>
      </c>
    </row>
    <row r="172" spans="1:19" x14ac:dyDescent="0.25">
      <c r="A172" s="1">
        <v>168</v>
      </c>
      <c r="B172" t="s">
        <v>17</v>
      </c>
      <c r="C172" t="s">
        <v>24</v>
      </c>
      <c r="D172">
        <v>50</v>
      </c>
      <c r="E172">
        <v>80</v>
      </c>
      <c r="F172" t="s">
        <v>39</v>
      </c>
      <c r="G172" t="s">
        <v>46</v>
      </c>
      <c r="H172" t="s">
        <v>53</v>
      </c>
      <c r="I172" t="s">
        <v>46</v>
      </c>
      <c r="N172" t="s">
        <v>67</v>
      </c>
      <c r="O172" t="s">
        <v>72</v>
      </c>
      <c r="P172" t="s">
        <v>72</v>
      </c>
      <c r="Q172">
        <v>685</v>
      </c>
      <c r="R172">
        <v>55.000000000000007</v>
      </c>
      <c r="S172">
        <v>50</v>
      </c>
    </row>
    <row r="173" spans="1:19" x14ac:dyDescent="0.25">
      <c r="A173" s="1">
        <v>169</v>
      </c>
      <c r="F173" t="s">
        <v>40</v>
      </c>
      <c r="G173" t="s">
        <v>46</v>
      </c>
      <c r="H173">
        <v>0</v>
      </c>
      <c r="I173" t="s">
        <v>51</v>
      </c>
    </row>
    <row r="174" spans="1:19" x14ac:dyDescent="0.25">
      <c r="A174" s="1">
        <v>170</v>
      </c>
      <c r="F174" t="s">
        <v>41</v>
      </c>
      <c r="G174" t="s">
        <v>54</v>
      </c>
      <c r="H174">
        <v>0</v>
      </c>
      <c r="I174" t="s">
        <v>57</v>
      </c>
    </row>
    <row r="175" spans="1:19" x14ac:dyDescent="0.25">
      <c r="A175" s="1">
        <v>171</v>
      </c>
      <c r="F175" t="s">
        <v>42</v>
      </c>
      <c r="G175" t="s">
        <v>56</v>
      </c>
      <c r="H175" t="s">
        <v>56</v>
      </c>
      <c r="I175" t="s">
        <v>56</v>
      </c>
    </row>
    <row r="176" spans="1:19" x14ac:dyDescent="0.25">
      <c r="A176" s="1">
        <v>172</v>
      </c>
      <c r="B176" t="s">
        <v>17</v>
      </c>
      <c r="C176" t="s">
        <v>25</v>
      </c>
      <c r="D176">
        <v>60</v>
      </c>
      <c r="E176">
        <v>90</v>
      </c>
      <c r="F176" t="s">
        <v>39</v>
      </c>
      <c r="G176" t="s">
        <v>45</v>
      </c>
      <c r="H176" t="s">
        <v>52</v>
      </c>
      <c r="I176" t="s">
        <v>45</v>
      </c>
      <c r="N176" t="s">
        <v>71</v>
      </c>
      <c r="O176" t="s">
        <v>77</v>
      </c>
      <c r="P176" t="s">
        <v>75</v>
      </c>
      <c r="Q176">
        <v>1220</v>
      </c>
      <c r="R176">
        <v>50</v>
      </c>
      <c r="S176">
        <v>47.5</v>
      </c>
    </row>
    <row r="177" spans="1:19" x14ac:dyDescent="0.25">
      <c r="A177" s="1">
        <v>173</v>
      </c>
      <c r="F177" t="s">
        <v>40</v>
      </c>
      <c r="G177" t="s">
        <v>52</v>
      </c>
      <c r="H177">
        <v>0</v>
      </c>
      <c r="I177" t="s">
        <v>52</v>
      </c>
    </row>
    <row r="178" spans="1:19" x14ac:dyDescent="0.25">
      <c r="A178" s="1">
        <v>174</v>
      </c>
      <c r="F178" t="s">
        <v>41</v>
      </c>
      <c r="G178" t="s">
        <v>61</v>
      </c>
      <c r="H178">
        <v>0</v>
      </c>
      <c r="I178">
        <v>0</v>
      </c>
    </row>
    <row r="179" spans="1:19" x14ac:dyDescent="0.25">
      <c r="A179" s="1">
        <v>175</v>
      </c>
      <c r="F179" t="s">
        <v>42</v>
      </c>
      <c r="G179" t="s">
        <v>44</v>
      </c>
      <c r="H179" t="s">
        <v>56</v>
      </c>
      <c r="I179" t="s">
        <v>44</v>
      </c>
    </row>
    <row r="180" spans="1:19" x14ac:dyDescent="0.25">
      <c r="A180" s="1">
        <v>176</v>
      </c>
      <c r="B180" t="s">
        <v>17</v>
      </c>
      <c r="C180" t="s">
        <v>26</v>
      </c>
      <c r="D180">
        <v>60</v>
      </c>
      <c r="E180">
        <v>90</v>
      </c>
      <c r="F180" t="s">
        <v>39</v>
      </c>
      <c r="G180" t="s">
        <v>45</v>
      </c>
      <c r="H180" t="s">
        <v>44</v>
      </c>
      <c r="I180" t="s">
        <v>45</v>
      </c>
      <c r="N180" t="s">
        <v>69</v>
      </c>
      <c r="O180" t="s">
        <v>69</v>
      </c>
      <c r="P180" t="s">
        <v>69</v>
      </c>
      <c r="Q180">
        <v>540</v>
      </c>
      <c r="R180">
        <v>45</v>
      </c>
      <c r="S180">
        <v>45</v>
      </c>
    </row>
    <row r="181" spans="1:19" x14ac:dyDescent="0.25">
      <c r="A181" s="1">
        <v>177</v>
      </c>
      <c r="F181" t="s">
        <v>40</v>
      </c>
      <c r="G181" t="s">
        <v>45</v>
      </c>
      <c r="H181">
        <v>0</v>
      </c>
      <c r="I181" t="s">
        <v>45</v>
      </c>
    </row>
    <row r="182" spans="1:19" x14ac:dyDescent="0.25">
      <c r="A182" s="1">
        <v>178</v>
      </c>
      <c r="F182" t="s">
        <v>41</v>
      </c>
      <c r="G182" t="s">
        <v>56</v>
      </c>
      <c r="H182">
        <v>0</v>
      </c>
      <c r="I182" t="s">
        <v>44</v>
      </c>
    </row>
    <row r="183" spans="1:19" x14ac:dyDescent="0.25">
      <c r="A183" s="1">
        <v>179</v>
      </c>
      <c r="F183" t="s">
        <v>42</v>
      </c>
      <c r="G183" t="s">
        <v>45</v>
      </c>
      <c r="H183" t="s">
        <v>45</v>
      </c>
      <c r="I183" t="s">
        <v>45</v>
      </c>
    </row>
    <row r="184" spans="1:19" x14ac:dyDescent="0.25">
      <c r="A184" s="1">
        <v>180</v>
      </c>
      <c r="B184" t="s">
        <v>17</v>
      </c>
      <c r="C184" t="s">
        <v>27</v>
      </c>
      <c r="D184">
        <v>60</v>
      </c>
      <c r="E184">
        <v>80</v>
      </c>
      <c r="F184" t="s">
        <v>39</v>
      </c>
      <c r="G184" t="s">
        <v>43</v>
      </c>
      <c r="H184" t="s">
        <v>46</v>
      </c>
      <c r="I184" t="s">
        <v>43</v>
      </c>
      <c r="N184" t="s">
        <v>68</v>
      </c>
      <c r="O184" t="s">
        <v>68</v>
      </c>
      <c r="P184" t="s">
        <v>70</v>
      </c>
      <c r="Q184">
        <v>540</v>
      </c>
      <c r="R184">
        <v>50</v>
      </c>
      <c r="S184">
        <v>42.5</v>
      </c>
    </row>
    <row r="185" spans="1:19" x14ac:dyDescent="0.25">
      <c r="A185" s="1">
        <v>181</v>
      </c>
      <c r="F185" t="s">
        <v>40</v>
      </c>
      <c r="G185" t="s">
        <v>58</v>
      </c>
      <c r="H185">
        <v>0</v>
      </c>
      <c r="I185" t="s">
        <v>47</v>
      </c>
    </row>
    <row r="186" spans="1:19" x14ac:dyDescent="0.25">
      <c r="A186" s="1">
        <v>182</v>
      </c>
      <c r="F186" t="s">
        <v>41</v>
      </c>
      <c r="G186" t="s">
        <v>44</v>
      </c>
      <c r="H186">
        <v>0</v>
      </c>
      <c r="I186" t="s">
        <v>57</v>
      </c>
    </row>
    <row r="187" spans="1:19" x14ac:dyDescent="0.25">
      <c r="A187" s="1">
        <v>183</v>
      </c>
      <c r="F187" t="s">
        <v>42</v>
      </c>
      <c r="G187" t="s">
        <v>45</v>
      </c>
      <c r="H187" t="s">
        <v>44</v>
      </c>
      <c r="I187" t="s">
        <v>45</v>
      </c>
    </row>
    <row r="188" spans="1:19" x14ac:dyDescent="0.25">
      <c r="A188" s="1">
        <v>184</v>
      </c>
      <c r="B188" t="s">
        <v>17</v>
      </c>
      <c r="C188" t="s">
        <v>28</v>
      </c>
      <c r="D188">
        <v>60</v>
      </c>
      <c r="E188">
        <v>90</v>
      </c>
      <c r="F188" t="s">
        <v>39</v>
      </c>
      <c r="G188" t="s">
        <v>45</v>
      </c>
      <c r="H188" t="s">
        <v>57</v>
      </c>
      <c r="I188" t="s">
        <v>45</v>
      </c>
      <c r="N188" t="s">
        <v>71</v>
      </c>
      <c r="O188" t="s">
        <v>71</v>
      </c>
      <c r="P188" t="s">
        <v>71</v>
      </c>
      <c r="Q188">
        <v>1160</v>
      </c>
      <c r="R188">
        <v>45</v>
      </c>
      <c r="S188">
        <v>57.499999999999993</v>
      </c>
    </row>
    <row r="189" spans="1:19" x14ac:dyDescent="0.25">
      <c r="A189" s="1">
        <v>185</v>
      </c>
      <c r="F189" t="s">
        <v>40</v>
      </c>
      <c r="G189" t="s">
        <v>56</v>
      </c>
      <c r="H189">
        <v>0</v>
      </c>
      <c r="I189" t="s">
        <v>52</v>
      </c>
    </row>
    <row r="190" spans="1:19" x14ac:dyDescent="0.25">
      <c r="A190" s="1">
        <v>186</v>
      </c>
      <c r="F190" t="s">
        <v>41</v>
      </c>
      <c r="G190">
        <v>0</v>
      </c>
      <c r="H190">
        <v>0</v>
      </c>
      <c r="I190">
        <v>0</v>
      </c>
    </row>
    <row r="191" spans="1:19" x14ac:dyDescent="0.25">
      <c r="A191" s="1">
        <v>187</v>
      </c>
      <c r="F191" t="s">
        <v>42</v>
      </c>
      <c r="G191" t="s">
        <v>44</v>
      </c>
      <c r="H191" t="s">
        <v>52</v>
      </c>
      <c r="I191" t="s">
        <v>44</v>
      </c>
    </row>
    <row r="192" spans="1:19" x14ac:dyDescent="0.25">
      <c r="A192" s="1">
        <v>188</v>
      </c>
      <c r="B192" t="s">
        <v>17</v>
      </c>
      <c r="C192" t="s">
        <v>29</v>
      </c>
      <c r="D192">
        <v>60</v>
      </c>
      <c r="E192">
        <v>90</v>
      </c>
      <c r="F192" t="s">
        <v>39</v>
      </c>
      <c r="G192" t="s">
        <v>43</v>
      </c>
      <c r="H192" t="s">
        <v>47</v>
      </c>
      <c r="I192" t="s">
        <v>43</v>
      </c>
      <c r="N192" t="s">
        <v>70</v>
      </c>
      <c r="O192" t="s">
        <v>68</v>
      </c>
      <c r="P192" t="s">
        <v>70</v>
      </c>
      <c r="Q192">
        <v>540</v>
      </c>
      <c r="R192">
        <v>50</v>
      </c>
      <c r="S192">
        <v>50</v>
      </c>
    </row>
    <row r="193" spans="1:19" x14ac:dyDescent="0.25">
      <c r="A193" s="1">
        <v>189</v>
      </c>
      <c r="F193" t="s">
        <v>40</v>
      </c>
      <c r="G193" t="s">
        <v>43</v>
      </c>
      <c r="H193">
        <v>0</v>
      </c>
      <c r="I193" t="s">
        <v>43</v>
      </c>
    </row>
    <row r="194" spans="1:19" x14ac:dyDescent="0.25">
      <c r="A194" s="1">
        <v>190</v>
      </c>
      <c r="F194" t="s">
        <v>41</v>
      </c>
      <c r="G194" t="s">
        <v>46</v>
      </c>
      <c r="H194">
        <v>0</v>
      </c>
      <c r="I194" t="s">
        <v>47</v>
      </c>
    </row>
    <row r="195" spans="1:19" x14ac:dyDescent="0.25">
      <c r="A195" s="1">
        <v>191</v>
      </c>
      <c r="F195" t="s">
        <v>42</v>
      </c>
      <c r="G195" t="s">
        <v>43</v>
      </c>
      <c r="H195" t="s">
        <v>43</v>
      </c>
      <c r="I195" t="s">
        <v>43</v>
      </c>
    </row>
    <row r="196" spans="1:19" x14ac:dyDescent="0.25">
      <c r="A196" s="1">
        <v>192</v>
      </c>
      <c r="B196" t="s">
        <v>17</v>
      </c>
      <c r="C196" t="s">
        <v>30</v>
      </c>
      <c r="D196">
        <v>60</v>
      </c>
      <c r="E196">
        <v>90</v>
      </c>
      <c r="F196" t="s">
        <v>39</v>
      </c>
      <c r="G196" t="s">
        <v>48</v>
      </c>
      <c r="H196" t="s">
        <v>49</v>
      </c>
      <c r="I196" t="s">
        <v>48</v>
      </c>
      <c r="N196" t="s">
        <v>69</v>
      </c>
      <c r="O196" t="s">
        <v>69</v>
      </c>
      <c r="P196" t="s">
        <v>69</v>
      </c>
      <c r="Q196">
        <v>685</v>
      </c>
      <c r="R196">
        <v>55.000000000000007</v>
      </c>
      <c r="S196">
        <v>85</v>
      </c>
    </row>
    <row r="197" spans="1:19" x14ac:dyDescent="0.25">
      <c r="A197" s="1">
        <v>193</v>
      </c>
      <c r="F197" t="s">
        <v>40</v>
      </c>
      <c r="G197" t="s">
        <v>49</v>
      </c>
      <c r="H197">
        <v>0</v>
      </c>
      <c r="I197" t="s">
        <v>49</v>
      </c>
    </row>
    <row r="198" spans="1:19" x14ac:dyDescent="0.25">
      <c r="A198" s="1">
        <v>194</v>
      </c>
      <c r="F198" t="s">
        <v>41</v>
      </c>
      <c r="G198" t="s">
        <v>43</v>
      </c>
      <c r="H198">
        <v>0</v>
      </c>
      <c r="I198" t="s">
        <v>43</v>
      </c>
    </row>
    <row r="199" spans="1:19" x14ac:dyDescent="0.25">
      <c r="A199" s="1">
        <v>195</v>
      </c>
      <c r="F199" t="s">
        <v>42</v>
      </c>
      <c r="G199" t="s">
        <v>43</v>
      </c>
      <c r="H199" t="s">
        <v>43</v>
      </c>
      <c r="I199" t="s">
        <v>43</v>
      </c>
    </row>
    <row r="200" spans="1:19" x14ac:dyDescent="0.25">
      <c r="A200" s="1">
        <v>196</v>
      </c>
      <c r="B200" t="s">
        <v>17</v>
      </c>
      <c r="C200" t="s">
        <v>31</v>
      </c>
      <c r="D200">
        <v>60</v>
      </c>
      <c r="E200">
        <v>80</v>
      </c>
      <c r="F200" t="s">
        <v>39</v>
      </c>
      <c r="G200" t="s">
        <v>45</v>
      </c>
      <c r="H200" t="s">
        <v>56</v>
      </c>
      <c r="I200" t="s">
        <v>45</v>
      </c>
      <c r="N200" t="s">
        <v>70</v>
      </c>
      <c r="O200" t="s">
        <v>70</v>
      </c>
      <c r="P200" t="s">
        <v>68</v>
      </c>
      <c r="Q200">
        <v>525</v>
      </c>
      <c r="R200">
        <v>85</v>
      </c>
      <c r="S200">
        <v>42.5</v>
      </c>
    </row>
    <row r="201" spans="1:19" x14ac:dyDescent="0.25">
      <c r="A201" s="1">
        <v>197</v>
      </c>
      <c r="F201" t="s">
        <v>40</v>
      </c>
      <c r="G201" t="s">
        <v>45</v>
      </c>
      <c r="H201">
        <v>0</v>
      </c>
      <c r="I201" t="s">
        <v>44</v>
      </c>
    </row>
    <row r="202" spans="1:19" x14ac:dyDescent="0.25">
      <c r="A202" s="1">
        <v>198</v>
      </c>
      <c r="F202" t="s">
        <v>41</v>
      </c>
      <c r="G202" t="s">
        <v>52</v>
      </c>
      <c r="H202">
        <v>0</v>
      </c>
      <c r="I202" t="s">
        <v>45</v>
      </c>
    </row>
    <row r="203" spans="1:19" x14ac:dyDescent="0.25">
      <c r="A203" s="1">
        <v>199</v>
      </c>
      <c r="F203" t="s">
        <v>42</v>
      </c>
      <c r="G203" t="s">
        <v>45</v>
      </c>
      <c r="H203" t="s">
        <v>45</v>
      </c>
      <c r="I203" t="s">
        <v>45</v>
      </c>
    </row>
    <row r="204" spans="1:19" x14ac:dyDescent="0.25">
      <c r="A204" s="1">
        <v>200</v>
      </c>
      <c r="B204" t="s">
        <v>17</v>
      </c>
      <c r="C204" t="s">
        <v>32</v>
      </c>
      <c r="D204">
        <v>60</v>
      </c>
      <c r="E204">
        <v>80</v>
      </c>
      <c r="F204" t="s">
        <v>39</v>
      </c>
      <c r="G204" t="s">
        <v>48</v>
      </c>
      <c r="H204" t="s">
        <v>49</v>
      </c>
      <c r="I204" t="s">
        <v>48</v>
      </c>
      <c r="N204" t="s">
        <v>67</v>
      </c>
      <c r="O204" t="s">
        <v>67</v>
      </c>
      <c r="P204" t="s">
        <v>69</v>
      </c>
      <c r="Q204">
        <v>695</v>
      </c>
      <c r="R204">
        <v>42.5</v>
      </c>
      <c r="S204">
        <v>47.5</v>
      </c>
    </row>
    <row r="205" spans="1:19" x14ac:dyDescent="0.25">
      <c r="A205" s="1">
        <v>201</v>
      </c>
      <c r="F205" t="s">
        <v>40</v>
      </c>
      <c r="G205" t="s">
        <v>62</v>
      </c>
      <c r="H205">
        <v>0</v>
      </c>
      <c r="I205" t="s">
        <v>49</v>
      </c>
    </row>
    <row r="206" spans="1:19" x14ac:dyDescent="0.25">
      <c r="A206" s="1">
        <v>202</v>
      </c>
      <c r="F206" t="s">
        <v>41</v>
      </c>
      <c r="G206" t="s">
        <v>47</v>
      </c>
      <c r="H206">
        <v>0</v>
      </c>
      <c r="I206" t="s">
        <v>53</v>
      </c>
    </row>
    <row r="207" spans="1:19" x14ac:dyDescent="0.25">
      <c r="A207" s="1">
        <v>203</v>
      </c>
      <c r="F207" t="s">
        <v>42</v>
      </c>
      <c r="G207" t="s">
        <v>43</v>
      </c>
      <c r="H207" t="s">
        <v>43</v>
      </c>
      <c r="I207" t="s">
        <v>43</v>
      </c>
    </row>
    <row r="208" spans="1:19" x14ac:dyDescent="0.25">
      <c r="A208" s="1">
        <v>204</v>
      </c>
      <c r="B208" t="s">
        <v>17</v>
      </c>
      <c r="C208" t="s">
        <v>33</v>
      </c>
      <c r="D208">
        <v>60</v>
      </c>
      <c r="E208">
        <v>90</v>
      </c>
      <c r="F208" t="s">
        <v>39</v>
      </c>
      <c r="G208" t="s">
        <v>43</v>
      </c>
      <c r="H208" t="s">
        <v>53</v>
      </c>
      <c r="I208" t="s">
        <v>43</v>
      </c>
      <c r="N208" t="s">
        <v>72</v>
      </c>
      <c r="O208" t="s">
        <v>73</v>
      </c>
      <c r="P208" t="s">
        <v>72</v>
      </c>
      <c r="Q208">
        <v>1000</v>
      </c>
      <c r="R208">
        <v>57.499999999999993</v>
      </c>
      <c r="S208">
        <v>75</v>
      </c>
    </row>
    <row r="209" spans="1:19" x14ac:dyDescent="0.25">
      <c r="A209" s="1">
        <v>205</v>
      </c>
      <c r="F209" t="s">
        <v>40</v>
      </c>
      <c r="G209" t="s">
        <v>53</v>
      </c>
      <c r="H209">
        <v>0</v>
      </c>
      <c r="I209" t="s">
        <v>47</v>
      </c>
    </row>
    <row r="210" spans="1:19" x14ac:dyDescent="0.25">
      <c r="A210" s="1">
        <v>206</v>
      </c>
      <c r="F210" t="s">
        <v>41</v>
      </c>
      <c r="G210" t="s">
        <v>55</v>
      </c>
      <c r="H210">
        <v>0</v>
      </c>
      <c r="I210" t="s">
        <v>61</v>
      </c>
    </row>
    <row r="211" spans="1:19" x14ac:dyDescent="0.25">
      <c r="A211" s="1">
        <v>207</v>
      </c>
      <c r="F211" t="s">
        <v>42</v>
      </c>
      <c r="G211" t="s">
        <v>45</v>
      </c>
      <c r="H211" t="s">
        <v>44</v>
      </c>
      <c r="I211" t="s">
        <v>45</v>
      </c>
    </row>
    <row r="212" spans="1:19" x14ac:dyDescent="0.25">
      <c r="A212" s="1">
        <v>208</v>
      </c>
      <c r="B212" t="s">
        <v>17</v>
      </c>
      <c r="C212" t="s">
        <v>34</v>
      </c>
      <c r="D212">
        <v>60</v>
      </c>
      <c r="E212">
        <v>90</v>
      </c>
      <c r="F212" t="s">
        <v>39</v>
      </c>
      <c r="G212" t="s">
        <v>45</v>
      </c>
      <c r="H212" t="s">
        <v>52</v>
      </c>
      <c r="I212" t="s">
        <v>45</v>
      </c>
      <c r="N212" t="s">
        <v>73</v>
      </c>
      <c r="O212" t="s">
        <v>76</v>
      </c>
      <c r="P212" t="s">
        <v>73</v>
      </c>
      <c r="Q212">
        <v>1000</v>
      </c>
      <c r="R212">
        <v>50</v>
      </c>
      <c r="S212">
        <v>52.5</v>
      </c>
    </row>
    <row r="213" spans="1:19" x14ac:dyDescent="0.25">
      <c r="A213" s="1">
        <v>209</v>
      </c>
      <c r="F213" t="s">
        <v>40</v>
      </c>
      <c r="G213" t="s">
        <v>44</v>
      </c>
      <c r="H213">
        <v>0</v>
      </c>
      <c r="I213" t="s">
        <v>45</v>
      </c>
    </row>
    <row r="214" spans="1:19" x14ac:dyDescent="0.25">
      <c r="A214" s="1">
        <v>210</v>
      </c>
      <c r="F214" t="s">
        <v>41</v>
      </c>
      <c r="G214" t="s">
        <v>61</v>
      </c>
      <c r="H214">
        <v>0</v>
      </c>
      <c r="I214" t="s">
        <v>61</v>
      </c>
    </row>
    <row r="215" spans="1:19" x14ac:dyDescent="0.25">
      <c r="A215" s="1">
        <v>211</v>
      </c>
      <c r="F215" t="s">
        <v>42</v>
      </c>
      <c r="G215" t="s">
        <v>45</v>
      </c>
      <c r="H215" t="s">
        <v>56</v>
      </c>
      <c r="I215" t="s">
        <v>45</v>
      </c>
    </row>
    <row r="216" spans="1:19" x14ac:dyDescent="0.25">
      <c r="A216" s="1">
        <v>212</v>
      </c>
      <c r="B216" t="s">
        <v>17</v>
      </c>
      <c r="C216" t="s">
        <v>35</v>
      </c>
      <c r="D216">
        <v>60</v>
      </c>
      <c r="E216">
        <v>80</v>
      </c>
      <c r="F216" t="s">
        <v>39</v>
      </c>
      <c r="G216" t="s">
        <v>43</v>
      </c>
      <c r="H216" t="s">
        <v>47</v>
      </c>
      <c r="I216" t="s">
        <v>43</v>
      </c>
      <c r="N216" t="s">
        <v>67</v>
      </c>
      <c r="O216" t="s">
        <v>67</v>
      </c>
      <c r="P216" t="s">
        <v>67</v>
      </c>
      <c r="Q216">
        <v>695</v>
      </c>
      <c r="R216">
        <v>30</v>
      </c>
      <c r="S216">
        <v>47.5</v>
      </c>
    </row>
    <row r="217" spans="1:19" x14ac:dyDescent="0.25">
      <c r="A217" s="1">
        <v>213</v>
      </c>
      <c r="F217" t="s">
        <v>40</v>
      </c>
      <c r="G217" t="s">
        <v>46</v>
      </c>
      <c r="H217">
        <v>0</v>
      </c>
      <c r="I217" t="s">
        <v>47</v>
      </c>
    </row>
    <row r="218" spans="1:19" x14ac:dyDescent="0.25">
      <c r="A218" s="1">
        <v>214</v>
      </c>
      <c r="F218" t="s">
        <v>41</v>
      </c>
      <c r="G218" t="s">
        <v>44</v>
      </c>
      <c r="H218">
        <v>0</v>
      </c>
      <c r="I218" t="s">
        <v>44</v>
      </c>
    </row>
    <row r="219" spans="1:19" x14ac:dyDescent="0.25">
      <c r="A219" s="1">
        <v>215</v>
      </c>
      <c r="F219" t="s">
        <v>42</v>
      </c>
      <c r="G219" t="s">
        <v>45</v>
      </c>
      <c r="H219" t="s">
        <v>45</v>
      </c>
      <c r="I219" t="s">
        <v>45</v>
      </c>
    </row>
    <row r="220" spans="1:19" x14ac:dyDescent="0.25">
      <c r="A220" s="1">
        <v>216</v>
      </c>
      <c r="B220" t="s">
        <v>17</v>
      </c>
      <c r="C220" t="s">
        <v>36</v>
      </c>
      <c r="D220">
        <v>60</v>
      </c>
      <c r="E220">
        <v>90</v>
      </c>
      <c r="F220" t="s">
        <v>39</v>
      </c>
      <c r="G220" t="s">
        <v>61</v>
      </c>
      <c r="H220" t="s">
        <v>61</v>
      </c>
      <c r="I220" t="s">
        <v>61</v>
      </c>
      <c r="N220" t="s">
        <v>74</v>
      </c>
      <c r="O220" t="s">
        <v>74</v>
      </c>
      <c r="P220" t="s">
        <v>74</v>
      </c>
      <c r="Q220">
        <v>390</v>
      </c>
      <c r="R220">
        <v>52.5</v>
      </c>
      <c r="S220">
        <v>42.5</v>
      </c>
    </row>
    <row r="221" spans="1:19" x14ac:dyDescent="0.25">
      <c r="A221" s="1">
        <v>217</v>
      </c>
      <c r="F221" t="s">
        <v>40</v>
      </c>
      <c r="G221">
        <v>0</v>
      </c>
      <c r="H221">
        <v>0</v>
      </c>
      <c r="I221">
        <v>0</v>
      </c>
    </row>
    <row r="222" spans="1:19" x14ac:dyDescent="0.25">
      <c r="A222" s="1">
        <v>218</v>
      </c>
      <c r="F222" t="s">
        <v>41</v>
      </c>
      <c r="G222">
        <v>0</v>
      </c>
      <c r="H222">
        <v>0</v>
      </c>
      <c r="I222">
        <v>0</v>
      </c>
    </row>
    <row r="223" spans="1:19" x14ac:dyDescent="0.25">
      <c r="A223" s="1">
        <v>219</v>
      </c>
      <c r="F223" t="s">
        <v>42</v>
      </c>
      <c r="G223" t="s">
        <v>61</v>
      </c>
      <c r="H223" t="s">
        <v>61</v>
      </c>
      <c r="I223" t="s">
        <v>61</v>
      </c>
    </row>
    <row r="224" spans="1:19" x14ac:dyDescent="0.25">
      <c r="A224" s="1">
        <v>220</v>
      </c>
      <c r="B224" t="s">
        <v>17</v>
      </c>
      <c r="C224" t="s">
        <v>37</v>
      </c>
      <c r="D224">
        <v>60</v>
      </c>
      <c r="E224">
        <v>90</v>
      </c>
      <c r="F224" t="s">
        <v>39</v>
      </c>
      <c r="G224" t="s">
        <v>61</v>
      </c>
      <c r="H224" t="s">
        <v>61</v>
      </c>
      <c r="I224" t="s">
        <v>61</v>
      </c>
      <c r="N224" t="s">
        <v>74</v>
      </c>
      <c r="O224" t="s">
        <v>74</v>
      </c>
      <c r="P224" t="s">
        <v>74</v>
      </c>
      <c r="Q224">
        <v>210</v>
      </c>
      <c r="R224">
        <v>75</v>
      </c>
      <c r="S224">
        <v>42.5</v>
      </c>
    </row>
    <row r="225" spans="1:19" x14ac:dyDescent="0.25">
      <c r="A225" s="1">
        <v>221</v>
      </c>
      <c r="F225" t="s">
        <v>40</v>
      </c>
      <c r="G225">
        <v>0</v>
      </c>
      <c r="H225">
        <v>0</v>
      </c>
      <c r="I225">
        <v>0</v>
      </c>
    </row>
    <row r="226" spans="1:19" x14ac:dyDescent="0.25">
      <c r="A226" s="1">
        <v>222</v>
      </c>
      <c r="F226" t="s">
        <v>41</v>
      </c>
      <c r="G226">
        <v>0</v>
      </c>
      <c r="H226">
        <v>0</v>
      </c>
      <c r="I226">
        <v>0</v>
      </c>
    </row>
    <row r="227" spans="1:19" x14ac:dyDescent="0.25">
      <c r="A227" s="1">
        <v>223</v>
      </c>
      <c r="F227" t="s">
        <v>42</v>
      </c>
      <c r="G227" t="s">
        <v>61</v>
      </c>
      <c r="H227" t="s">
        <v>61</v>
      </c>
      <c r="I227" t="s">
        <v>61</v>
      </c>
    </row>
    <row r="228" spans="1:19" x14ac:dyDescent="0.25">
      <c r="A228" s="1">
        <v>224</v>
      </c>
      <c r="B228" t="s">
        <v>17</v>
      </c>
      <c r="C228" t="s">
        <v>38</v>
      </c>
      <c r="D228">
        <v>60</v>
      </c>
      <c r="E228">
        <v>90</v>
      </c>
      <c r="F228" t="s">
        <v>39</v>
      </c>
      <c r="G228" t="s">
        <v>44</v>
      </c>
      <c r="H228" t="s">
        <v>54</v>
      </c>
      <c r="I228" t="s">
        <v>45</v>
      </c>
      <c r="N228" t="s">
        <v>75</v>
      </c>
      <c r="O228" t="s">
        <v>75</v>
      </c>
      <c r="P228" t="s">
        <v>71</v>
      </c>
      <c r="Q228">
        <v>718</v>
      </c>
      <c r="R228">
        <v>30.8</v>
      </c>
      <c r="S228">
        <v>30.8</v>
      </c>
    </row>
    <row r="229" spans="1:19" x14ac:dyDescent="0.25">
      <c r="A229" s="1">
        <v>225</v>
      </c>
      <c r="F229" t="s">
        <v>40</v>
      </c>
      <c r="G229">
        <v>0</v>
      </c>
      <c r="H229">
        <v>0</v>
      </c>
      <c r="I229">
        <v>0</v>
      </c>
    </row>
    <row r="230" spans="1:19" x14ac:dyDescent="0.25">
      <c r="A230" s="1">
        <v>226</v>
      </c>
      <c r="F230" t="s">
        <v>41</v>
      </c>
      <c r="G230">
        <v>0</v>
      </c>
      <c r="H230">
        <v>0</v>
      </c>
      <c r="I230">
        <v>0</v>
      </c>
    </row>
    <row r="231" spans="1:19" x14ac:dyDescent="0.25">
      <c r="A231" s="1">
        <v>227</v>
      </c>
      <c r="F231" t="s">
        <v>42</v>
      </c>
      <c r="G231" t="s">
        <v>56</v>
      </c>
      <c r="H231" t="s">
        <v>57</v>
      </c>
      <c r="I231" t="s">
        <v>56</v>
      </c>
    </row>
  </sheetData>
  <mergeCells count="4">
    <mergeCell ref="F1:I1"/>
    <mergeCell ref="J1:L1"/>
    <mergeCell ref="N1:P1"/>
    <mergeCell ref="R1:S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8"/>
  <sheetViews>
    <sheetView tabSelected="1" workbookViewId="0">
      <selection activeCell="G11" sqref="G11"/>
    </sheetView>
  </sheetViews>
  <sheetFormatPr defaultRowHeight="15" x14ac:dyDescent="0.25"/>
  <cols>
    <col min="1" max="2" width="9.140625" style="2"/>
    <col min="3" max="3" width="14.5703125" style="2" bestFit="1" customWidth="1"/>
    <col min="4" max="4" width="13.5703125" style="2" bestFit="1" customWidth="1"/>
    <col min="5" max="16384" width="9.140625" style="2"/>
  </cols>
  <sheetData>
    <row r="1" spans="1:5" x14ac:dyDescent="0.25">
      <c r="B1" s="3" t="s">
        <v>78</v>
      </c>
      <c r="C1" s="3" t="s">
        <v>79</v>
      </c>
      <c r="D1" s="3" t="s">
        <v>80</v>
      </c>
      <c r="E1" s="3" t="s">
        <v>81</v>
      </c>
    </row>
    <row r="2" spans="1:5" x14ac:dyDescent="0.25">
      <c r="A2" s="3">
        <v>0</v>
      </c>
      <c r="B2" s="2" t="s">
        <v>15</v>
      </c>
      <c r="C2" s="2" t="s">
        <v>18</v>
      </c>
      <c r="D2" s="2" t="s">
        <v>82</v>
      </c>
      <c r="E2" s="2" t="str">
        <f>LEFT(D2, SEARCH("-",D2,1)-1)</f>
        <v>B1</v>
      </c>
    </row>
    <row r="3" spans="1:5" x14ac:dyDescent="0.25">
      <c r="A3" s="3">
        <v>1</v>
      </c>
      <c r="B3" s="2" t="s">
        <v>15</v>
      </c>
      <c r="C3" s="2" t="s">
        <v>19</v>
      </c>
      <c r="D3" s="2" t="s">
        <v>83</v>
      </c>
      <c r="E3" s="2" t="str">
        <f t="shared" ref="E3:E58" si="0">LEFT(D3, SEARCH("-",D3,1)-1)</f>
        <v>B1</v>
      </c>
    </row>
    <row r="4" spans="1:5" x14ac:dyDescent="0.25">
      <c r="A4" s="3">
        <v>2</v>
      </c>
      <c r="B4" s="2" t="s">
        <v>15</v>
      </c>
      <c r="C4" s="2" t="s">
        <v>20</v>
      </c>
      <c r="D4" s="2" t="s">
        <v>84</v>
      </c>
      <c r="E4" s="2" t="str">
        <f t="shared" si="0"/>
        <v>B1</v>
      </c>
    </row>
    <row r="5" spans="1:5" x14ac:dyDescent="0.25">
      <c r="A5" s="3">
        <v>3</v>
      </c>
      <c r="B5" s="2" t="s">
        <v>15</v>
      </c>
      <c r="C5" s="2" t="s">
        <v>21</v>
      </c>
      <c r="D5" s="2" t="s">
        <v>85</v>
      </c>
      <c r="E5" s="2" t="str">
        <f t="shared" si="0"/>
        <v>G1</v>
      </c>
    </row>
    <row r="6" spans="1:5" x14ac:dyDescent="0.25">
      <c r="A6" s="3">
        <v>4</v>
      </c>
      <c r="B6" s="2" t="s">
        <v>15</v>
      </c>
      <c r="C6" s="2" t="s">
        <v>22</v>
      </c>
      <c r="D6" s="2" t="s">
        <v>86</v>
      </c>
      <c r="E6" s="2" t="str">
        <f t="shared" si="0"/>
        <v>G2</v>
      </c>
    </row>
    <row r="7" spans="1:5" x14ac:dyDescent="0.25">
      <c r="A7" s="3">
        <v>5</v>
      </c>
      <c r="B7" s="2" t="s">
        <v>15</v>
      </c>
      <c r="C7" s="2" t="s">
        <v>23</v>
      </c>
      <c r="D7" s="2" t="s">
        <v>87</v>
      </c>
      <c r="E7" s="2" t="str">
        <f t="shared" si="0"/>
        <v>G4</v>
      </c>
    </row>
    <row r="8" spans="1:5" x14ac:dyDescent="0.25">
      <c r="A8" s="3">
        <v>6</v>
      </c>
      <c r="B8" s="2" t="s">
        <v>15</v>
      </c>
      <c r="C8" s="2" t="s">
        <v>24</v>
      </c>
      <c r="D8" s="2" t="s">
        <v>88</v>
      </c>
      <c r="E8" s="2" t="str">
        <f t="shared" si="0"/>
        <v>B2</v>
      </c>
    </row>
    <row r="9" spans="1:5" x14ac:dyDescent="0.25">
      <c r="A9" s="3">
        <v>7</v>
      </c>
      <c r="B9" s="2" t="s">
        <v>15</v>
      </c>
      <c r="C9" s="2" t="s">
        <v>25</v>
      </c>
      <c r="D9" s="2" t="s">
        <v>89</v>
      </c>
      <c r="E9" s="2" t="str">
        <f t="shared" si="0"/>
        <v>B2</v>
      </c>
    </row>
    <row r="10" spans="1:5" x14ac:dyDescent="0.25">
      <c r="A10" s="3">
        <v>8</v>
      </c>
      <c r="B10" s="2" t="s">
        <v>15</v>
      </c>
      <c r="C10" s="2" t="s">
        <v>26</v>
      </c>
      <c r="D10" s="2" t="s">
        <v>90</v>
      </c>
      <c r="E10" s="2" t="str">
        <f t="shared" si="0"/>
        <v>G1</v>
      </c>
    </row>
    <row r="11" spans="1:5" x14ac:dyDescent="0.25">
      <c r="A11" s="3">
        <v>9</v>
      </c>
      <c r="B11" s="2" t="s">
        <v>15</v>
      </c>
      <c r="C11" s="2" t="s">
        <v>27</v>
      </c>
      <c r="D11" s="2" t="s">
        <v>91</v>
      </c>
      <c r="E11" s="2" t="str">
        <f t="shared" si="0"/>
        <v>G2</v>
      </c>
    </row>
    <row r="12" spans="1:5" x14ac:dyDescent="0.25">
      <c r="A12" s="3">
        <v>10</v>
      </c>
      <c r="B12" s="2" t="s">
        <v>15</v>
      </c>
      <c r="C12" s="2" t="s">
        <v>28</v>
      </c>
      <c r="D12" s="2" t="s">
        <v>92</v>
      </c>
      <c r="E12" s="2" t="str">
        <f t="shared" si="0"/>
        <v>G3</v>
      </c>
    </row>
    <row r="13" spans="1:5" x14ac:dyDescent="0.25">
      <c r="A13" s="3">
        <v>11</v>
      </c>
      <c r="B13" s="2" t="s">
        <v>15</v>
      </c>
      <c r="C13" s="2" t="s">
        <v>29</v>
      </c>
      <c r="D13" s="2" t="s">
        <v>87</v>
      </c>
      <c r="E13" s="2" t="str">
        <f t="shared" si="0"/>
        <v>G4</v>
      </c>
    </row>
    <row r="14" spans="1:5" x14ac:dyDescent="0.25">
      <c r="A14" s="3">
        <v>12</v>
      </c>
      <c r="B14" s="2" t="s">
        <v>15</v>
      </c>
      <c r="C14" s="2" t="s">
        <v>30</v>
      </c>
      <c r="D14" s="2" t="s">
        <v>93</v>
      </c>
      <c r="E14" s="2" t="str">
        <f t="shared" si="0"/>
        <v>B3</v>
      </c>
    </row>
    <row r="15" spans="1:5" x14ac:dyDescent="0.25">
      <c r="A15" s="3">
        <v>13</v>
      </c>
      <c r="B15" s="2" t="s">
        <v>15</v>
      </c>
      <c r="C15" s="2" t="s">
        <v>31</v>
      </c>
      <c r="D15" s="2" t="s">
        <v>94</v>
      </c>
      <c r="E15" s="2" t="str">
        <f t="shared" si="0"/>
        <v>B3</v>
      </c>
    </row>
    <row r="16" spans="1:5" x14ac:dyDescent="0.25">
      <c r="A16" s="3">
        <v>14</v>
      </c>
      <c r="B16" s="2" t="s">
        <v>15</v>
      </c>
      <c r="C16" s="2" t="s">
        <v>32</v>
      </c>
      <c r="D16" s="2" t="s">
        <v>95</v>
      </c>
      <c r="E16" s="2" t="str">
        <f t="shared" si="0"/>
        <v>B3</v>
      </c>
    </row>
    <row r="17" spans="1:5" x14ac:dyDescent="0.25">
      <c r="A17" s="3">
        <v>15</v>
      </c>
      <c r="B17" s="2" t="s">
        <v>15</v>
      </c>
      <c r="C17" s="2" t="s">
        <v>33</v>
      </c>
      <c r="D17" s="2" t="s">
        <v>96</v>
      </c>
      <c r="E17" s="2" t="str">
        <f t="shared" si="0"/>
        <v>G3</v>
      </c>
    </row>
    <row r="18" spans="1:5" x14ac:dyDescent="0.25">
      <c r="A18" s="3">
        <v>16</v>
      </c>
      <c r="B18" s="2" t="s">
        <v>15</v>
      </c>
      <c r="C18" s="2" t="s">
        <v>34</v>
      </c>
      <c r="D18" s="2" t="s">
        <v>97</v>
      </c>
      <c r="E18" s="2" t="str">
        <f t="shared" si="0"/>
        <v>G4</v>
      </c>
    </row>
    <row r="19" spans="1:5" x14ac:dyDescent="0.25">
      <c r="A19" s="3">
        <v>17</v>
      </c>
      <c r="B19" s="2" t="s">
        <v>15</v>
      </c>
      <c r="C19" s="2" t="s">
        <v>35</v>
      </c>
      <c r="D19" s="2" t="s">
        <v>98</v>
      </c>
      <c r="E19" s="2" t="str">
        <f t="shared" si="0"/>
        <v>B4</v>
      </c>
    </row>
    <row r="20" spans="1:5" x14ac:dyDescent="0.25">
      <c r="A20" s="3">
        <v>18</v>
      </c>
      <c r="B20" s="2" t="s">
        <v>16</v>
      </c>
      <c r="C20" s="2" t="s">
        <v>18</v>
      </c>
      <c r="D20" s="2" t="str">
        <f>VLOOKUP(C20,C$2:D$19,2)</f>
        <v>B1-1</v>
      </c>
      <c r="E20" s="2" t="str">
        <f t="shared" si="0"/>
        <v>B1</v>
      </c>
    </row>
    <row r="21" spans="1:5" x14ac:dyDescent="0.25">
      <c r="A21" s="3">
        <v>19</v>
      </c>
      <c r="B21" s="2" t="s">
        <v>16</v>
      </c>
      <c r="C21" s="2" t="s">
        <v>19</v>
      </c>
      <c r="D21" s="2" t="str">
        <f t="shared" ref="D21:D37" si="1">VLOOKUP(C21,C$2:D$19,2)</f>
        <v>B1-2</v>
      </c>
      <c r="E21" s="2" t="str">
        <f t="shared" si="0"/>
        <v>B1</v>
      </c>
    </row>
    <row r="22" spans="1:5" x14ac:dyDescent="0.25">
      <c r="A22" s="3">
        <v>20</v>
      </c>
      <c r="B22" s="2" t="s">
        <v>16</v>
      </c>
      <c r="C22" s="2" t="s">
        <v>20</v>
      </c>
      <c r="D22" s="2" t="str">
        <f t="shared" si="1"/>
        <v>B1-3</v>
      </c>
      <c r="E22" s="2" t="str">
        <f t="shared" si="0"/>
        <v>B1</v>
      </c>
    </row>
    <row r="23" spans="1:5" x14ac:dyDescent="0.25">
      <c r="A23" s="3">
        <v>21</v>
      </c>
      <c r="B23" s="2" t="s">
        <v>16</v>
      </c>
      <c r="C23" s="2" t="s">
        <v>21</v>
      </c>
      <c r="D23" s="2" t="str">
        <f t="shared" si="1"/>
        <v>G1-1</v>
      </c>
      <c r="E23" s="2" t="str">
        <f t="shared" si="0"/>
        <v>G1</v>
      </c>
    </row>
    <row r="24" spans="1:5" x14ac:dyDescent="0.25">
      <c r="A24" s="3">
        <v>22</v>
      </c>
      <c r="B24" s="2" t="s">
        <v>16</v>
      </c>
      <c r="C24" s="2" t="s">
        <v>22</v>
      </c>
      <c r="D24" s="2" t="str">
        <f t="shared" si="1"/>
        <v>G2-1</v>
      </c>
      <c r="E24" s="2" t="str">
        <f t="shared" si="0"/>
        <v>G2</v>
      </c>
    </row>
    <row r="25" spans="1:5" x14ac:dyDescent="0.25">
      <c r="A25" s="3">
        <v>23</v>
      </c>
      <c r="B25" s="2" t="s">
        <v>16</v>
      </c>
      <c r="C25" s="2" t="s">
        <v>23</v>
      </c>
      <c r="D25" s="2" t="str">
        <f t="shared" si="1"/>
        <v>G4-1</v>
      </c>
      <c r="E25" s="2" t="str">
        <f t="shared" si="0"/>
        <v>G4</v>
      </c>
    </row>
    <row r="26" spans="1:5" x14ac:dyDescent="0.25">
      <c r="A26" s="3">
        <v>24</v>
      </c>
      <c r="B26" s="2" t="s">
        <v>16</v>
      </c>
      <c r="C26" s="2" t="s">
        <v>24</v>
      </c>
      <c r="D26" s="2" t="str">
        <f t="shared" si="1"/>
        <v>B2-1</v>
      </c>
      <c r="E26" s="2" t="str">
        <f t="shared" si="0"/>
        <v>B2</v>
      </c>
    </row>
    <row r="27" spans="1:5" x14ac:dyDescent="0.25">
      <c r="A27" s="3">
        <v>25</v>
      </c>
      <c r="B27" s="2" t="s">
        <v>16</v>
      </c>
      <c r="C27" s="2" t="s">
        <v>25</v>
      </c>
      <c r="D27" s="2" t="str">
        <f t="shared" si="1"/>
        <v>B2-2</v>
      </c>
      <c r="E27" s="2" t="str">
        <f t="shared" si="0"/>
        <v>B2</v>
      </c>
    </row>
    <row r="28" spans="1:5" x14ac:dyDescent="0.25">
      <c r="A28" s="3">
        <v>26</v>
      </c>
      <c r="B28" s="2" t="s">
        <v>16</v>
      </c>
      <c r="C28" s="2" t="s">
        <v>26</v>
      </c>
      <c r="D28" s="2" t="str">
        <f t="shared" si="1"/>
        <v>G1-2</v>
      </c>
      <c r="E28" s="2" t="str">
        <f t="shared" si="0"/>
        <v>G1</v>
      </c>
    </row>
    <row r="29" spans="1:5" x14ac:dyDescent="0.25">
      <c r="A29" s="3">
        <v>27</v>
      </c>
      <c r="B29" s="2" t="s">
        <v>16</v>
      </c>
      <c r="C29" s="2" t="s">
        <v>27</v>
      </c>
      <c r="D29" s="2" t="str">
        <f t="shared" si="1"/>
        <v>G2-2</v>
      </c>
      <c r="E29" s="2" t="str">
        <f t="shared" si="0"/>
        <v>G2</v>
      </c>
    </row>
    <row r="30" spans="1:5" x14ac:dyDescent="0.25">
      <c r="A30" s="3">
        <v>28</v>
      </c>
      <c r="B30" s="2" t="s">
        <v>16</v>
      </c>
      <c r="C30" s="2" t="s">
        <v>28</v>
      </c>
      <c r="D30" s="2" t="str">
        <f t="shared" si="1"/>
        <v>G3-1</v>
      </c>
      <c r="E30" s="2" t="str">
        <f t="shared" si="0"/>
        <v>G3</v>
      </c>
    </row>
    <row r="31" spans="1:5" x14ac:dyDescent="0.25">
      <c r="A31" s="3">
        <v>29</v>
      </c>
      <c r="B31" s="2" t="s">
        <v>16</v>
      </c>
      <c r="C31" s="2" t="s">
        <v>29</v>
      </c>
      <c r="D31" s="2" t="str">
        <f t="shared" si="1"/>
        <v>G4-1</v>
      </c>
      <c r="E31" s="2" t="str">
        <f t="shared" si="0"/>
        <v>G4</v>
      </c>
    </row>
    <row r="32" spans="1:5" x14ac:dyDescent="0.25">
      <c r="A32" s="3">
        <v>30</v>
      </c>
      <c r="B32" s="2" t="s">
        <v>16</v>
      </c>
      <c r="C32" s="2" t="s">
        <v>30</v>
      </c>
      <c r="D32" s="2" t="str">
        <f t="shared" si="1"/>
        <v>B3-1</v>
      </c>
      <c r="E32" s="2" t="str">
        <f t="shared" si="0"/>
        <v>B3</v>
      </c>
    </row>
    <row r="33" spans="1:5" x14ac:dyDescent="0.25">
      <c r="A33" s="3">
        <v>31</v>
      </c>
      <c r="B33" s="2" t="s">
        <v>16</v>
      </c>
      <c r="C33" s="2" t="s">
        <v>31</v>
      </c>
      <c r="D33" s="2" t="str">
        <f t="shared" si="1"/>
        <v>B3-2</v>
      </c>
      <c r="E33" s="2" t="str">
        <f t="shared" si="0"/>
        <v>B3</v>
      </c>
    </row>
    <row r="34" spans="1:5" x14ac:dyDescent="0.25">
      <c r="A34" s="3">
        <v>32</v>
      </c>
      <c r="B34" s="2" t="s">
        <v>16</v>
      </c>
      <c r="C34" s="2" t="s">
        <v>32</v>
      </c>
      <c r="D34" s="2" t="str">
        <f t="shared" si="1"/>
        <v>B3-3</v>
      </c>
      <c r="E34" s="2" t="str">
        <f t="shared" si="0"/>
        <v>B3</v>
      </c>
    </row>
    <row r="35" spans="1:5" x14ac:dyDescent="0.25">
      <c r="A35" s="3">
        <v>33</v>
      </c>
      <c r="B35" s="2" t="s">
        <v>16</v>
      </c>
      <c r="C35" s="2" t="s">
        <v>33</v>
      </c>
      <c r="D35" s="2" t="str">
        <f t="shared" si="1"/>
        <v>G3-2</v>
      </c>
      <c r="E35" s="2" t="str">
        <f t="shared" si="0"/>
        <v>G3</v>
      </c>
    </row>
    <row r="36" spans="1:5" x14ac:dyDescent="0.25">
      <c r="A36" s="3">
        <v>34</v>
      </c>
      <c r="B36" s="2" t="s">
        <v>16</v>
      </c>
      <c r="C36" s="2" t="s">
        <v>34</v>
      </c>
      <c r="D36" s="2" t="str">
        <f t="shared" si="1"/>
        <v>G4-3</v>
      </c>
      <c r="E36" s="2" t="str">
        <f t="shared" si="0"/>
        <v>G4</v>
      </c>
    </row>
    <row r="37" spans="1:5" x14ac:dyDescent="0.25">
      <c r="A37" s="3">
        <v>35</v>
      </c>
      <c r="B37" s="2" t="s">
        <v>16</v>
      </c>
      <c r="C37" s="2" t="s">
        <v>35</v>
      </c>
      <c r="D37" s="2" t="str">
        <f t="shared" si="1"/>
        <v>B4-1</v>
      </c>
      <c r="E37" s="2" t="str">
        <f t="shared" si="0"/>
        <v>B4</v>
      </c>
    </row>
    <row r="38" spans="1:5" x14ac:dyDescent="0.25">
      <c r="A38" s="3">
        <v>36</v>
      </c>
      <c r="B38" s="2" t="s">
        <v>17</v>
      </c>
      <c r="C38" s="2" t="s">
        <v>18</v>
      </c>
      <c r="D38" s="2" t="s">
        <v>82</v>
      </c>
      <c r="E38" s="2" t="str">
        <f t="shared" si="0"/>
        <v>B1</v>
      </c>
    </row>
    <row r="39" spans="1:5" x14ac:dyDescent="0.25">
      <c r="A39" s="3">
        <v>37</v>
      </c>
      <c r="B39" s="2" t="s">
        <v>17</v>
      </c>
      <c r="C39" s="2" t="s">
        <v>19</v>
      </c>
      <c r="D39" s="2" t="s">
        <v>83</v>
      </c>
      <c r="E39" s="2" t="str">
        <f t="shared" si="0"/>
        <v>B1</v>
      </c>
    </row>
    <row r="40" spans="1:5" x14ac:dyDescent="0.25">
      <c r="A40" s="3">
        <v>38</v>
      </c>
      <c r="B40" s="2" t="s">
        <v>17</v>
      </c>
      <c r="C40" s="2" t="s">
        <v>20</v>
      </c>
      <c r="D40" s="2" t="s">
        <v>84</v>
      </c>
      <c r="E40" s="2" t="str">
        <f t="shared" si="0"/>
        <v>B1</v>
      </c>
    </row>
    <row r="41" spans="1:5" x14ac:dyDescent="0.25">
      <c r="A41" s="3">
        <v>39</v>
      </c>
      <c r="B41" s="2" t="s">
        <v>17</v>
      </c>
      <c r="C41" s="2" t="s">
        <v>21</v>
      </c>
      <c r="D41" s="2" t="s">
        <v>85</v>
      </c>
      <c r="E41" s="2" t="str">
        <f t="shared" si="0"/>
        <v>G1</v>
      </c>
    </row>
    <row r="42" spans="1:5" x14ac:dyDescent="0.25">
      <c r="A42" s="3">
        <v>40</v>
      </c>
      <c r="B42" s="2" t="s">
        <v>17</v>
      </c>
      <c r="C42" s="2" t="s">
        <v>22</v>
      </c>
      <c r="D42" s="2" t="s">
        <v>86</v>
      </c>
      <c r="E42" s="2" t="str">
        <f t="shared" si="0"/>
        <v>G2</v>
      </c>
    </row>
    <row r="43" spans="1:5" x14ac:dyDescent="0.25">
      <c r="A43" s="3">
        <v>41</v>
      </c>
      <c r="B43" s="2" t="s">
        <v>17</v>
      </c>
      <c r="C43" s="2" t="s">
        <v>23</v>
      </c>
      <c r="D43" s="2" t="s">
        <v>87</v>
      </c>
      <c r="E43" s="2" t="str">
        <f t="shared" si="0"/>
        <v>G4</v>
      </c>
    </row>
    <row r="44" spans="1:5" x14ac:dyDescent="0.25">
      <c r="A44" s="3">
        <v>42</v>
      </c>
      <c r="B44" s="2" t="s">
        <v>17</v>
      </c>
      <c r="C44" s="2" t="s">
        <v>24</v>
      </c>
      <c r="D44" s="2" t="s">
        <v>88</v>
      </c>
      <c r="E44" s="2" t="str">
        <f t="shared" si="0"/>
        <v>B2</v>
      </c>
    </row>
    <row r="45" spans="1:5" x14ac:dyDescent="0.25">
      <c r="A45" s="3">
        <v>43</v>
      </c>
      <c r="B45" s="2" t="s">
        <v>17</v>
      </c>
      <c r="C45" s="2" t="s">
        <v>25</v>
      </c>
      <c r="D45" s="2" t="s">
        <v>89</v>
      </c>
      <c r="E45" s="2" t="str">
        <f t="shared" si="0"/>
        <v>B2</v>
      </c>
    </row>
    <row r="46" spans="1:5" x14ac:dyDescent="0.25">
      <c r="A46" s="3">
        <v>44</v>
      </c>
      <c r="B46" s="2" t="s">
        <v>17</v>
      </c>
      <c r="C46" s="2" t="s">
        <v>26</v>
      </c>
      <c r="D46" s="2" t="s">
        <v>90</v>
      </c>
      <c r="E46" s="2" t="str">
        <f t="shared" si="0"/>
        <v>G1</v>
      </c>
    </row>
    <row r="47" spans="1:5" x14ac:dyDescent="0.25">
      <c r="A47" s="3">
        <v>45</v>
      </c>
      <c r="B47" s="2" t="s">
        <v>17</v>
      </c>
      <c r="C47" s="2" t="s">
        <v>27</v>
      </c>
      <c r="D47" s="2" t="s">
        <v>91</v>
      </c>
      <c r="E47" s="2" t="str">
        <f t="shared" si="0"/>
        <v>G2</v>
      </c>
    </row>
    <row r="48" spans="1:5" x14ac:dyDescent="0.25">
      <c r="A48" s="3">
        <v>46</v>
      </c>
      <c r="B48" s="2" t="s">
        <v>17</v>
      </c>
      <c r="C48" s="2" t="s">
        <v>28</v>
      </c>
      <c r="D48" s="2" t="s">
        <v>92</v>
      </c>
      <c r="E48" s="2" t="str">
        <f t="shared" si="0"/>
        <v>G3</v>
      </c>
    </row>
    <row r="49" spans="1:5" x14ac:dyDescent="0.25">
      <c r="A49" s="3">
        <v>47</v>
      </c>
      <c r="B49" s="2" t="s">
        <v>17</v>
      </c>
      <c r="C49" s="2" t="s">
        <v>29</v>
      </c>
      <c r="D49" s="2" t="s">
        <v>87</v>
      </c>
      <c r="E49" s="2" t="str">
        <f t="shared" si="0"/>
        <v>G4</v>
      </c>
    </row>
    <row r="50" spans="1:5" x14ac:dyDescent="0.25">
      <c r="A50" s="3">
        <v>48</v>
      </c>
      <c r="B50" s="2" t="s">
        <v>17</v>
      </c>
      <c r="C50" s="2" t="s">
        <v>30</v>
      </c>
      <c r="D50" s="2" t="s">
        <v>93</v>
      </c>
      <c r="E50" s="2" t="str">
        <f t="shared" si="0"/>
        <v>B3</v>
      </c>
    </row>
    <row r="51" spans="1:5" x14ac:dyDescent="0.25">
      <c r="A51" s="3">
        <v>49</v>
      </c>
      <c r="B51" s="2" t="s">
        <v>17</v>
      </c>
      <c r="C51" s="2" t="s">
        <v>31</v>
      </c>
      <c r="D51" s="2" t="s">
        <v>94</v>
      </c>
      <c r="E51" s="2" t="str">
        <f t="shared" si="0"/>
        <v>B3</v>
      </c>
    </row>
    <row r="52" spans="1:5" x14ac:dyDescent="0.25">
      <c r="A52" s="3">
        <v>50</v>
      </c>
      <c r="B52" s="2" t="s">
        <v>17</v>
      </c>
      <c r="C52" s="2" t="s">
        <v>32</v>
      </c>
      <c r="D52" s="2" t="s">
        <v>95</v>
      </c>
      <c r="E52" s="2" t="str">
        <f t="shared" si="0"/>
        <v>B3</v>
      </c>
    </row>
    <row r="53" spans="1:5" x14ac:dyDescent="0.25">
      <c r="A53" s="3">
        <v>51</v>
      </c>
      <c r="B53" s="2" t="s">
        <v>17</v>
      </c>
      <c r="C53" s="2" t="s">
        <v>33</v>
      </c>
      <c r="D53" s="2" t="s">
        <v>96</v>
      </c>
      <c r="E53" s="2" t="str">
        <f t="shared" si="0"/>
        <v>G3</v>
      </c>
    </row>
    <row r="54" spans="1:5" x14ac:dyDescent="0.25">
      <c r="A54" s="3">
        <v>52</v>
      </c>
      <c r="B54" s="2" t="s">
        <v>17</v>
      </c>
      <c r="C54" s="2" t="s">
        <v>34</v>
      </c>
      <c r="D54" s="2" t="s">
        <v>97</v>
      </c>
      <c r="E54" s="2" t="str">
        <f t="shared" si="0"/>
        <v>G4</v>
      </c>
    </row>
    <row r="55" spans="1:5" x14ac:dyDescent="0.25">
      <c r="A55" s="3">
        <v>53</v>
      </c>
      <c r="B55" s="2" t="s">
        <v>17</v>
      </c>
      <c r="C55" s="2" t="s">
        <v>35</v>
      </c>
      <c r="D55" s="2" t="s">
        <v>98</v>
      </c>
      <c r="E55" s="2" t="str">
        <f t="shared" si="0"/>
        <v>B4</v>
      </c>
    </row>
    <row r="56" spans="1:5" x14ac:dyDescent="0.25">
      <c r="A56" s="3">
        <v>54</v>
      </c>
      <c r="B56" s="2" t="s">
        <v>17</v>
      </c>
      <c r="C56" s="2" t="s">
        <v>36</v>
      </c>
      <c r="D56" s="2" t="s">
        <v>99</v>
      </c>
      <c r="E56" s="2" t="str">
        <f t="shared" si="0"/>
        <v>G4</v>
      </c>
    </row>
    <row r="57" spans="1:5" x14ac:dyDescent="0.25">
      <c r="A57" s="3">
        <v>55</v>
      </c>
      <c r="B57" s="2" t="s">
        <v>17</v>
      </c>
      <c r="C57" s="2" t="s">
        <v>37</v>
      </c>
      <c r="D57" s="2" t="s">
        <v>100</v>
      </c>
      <c r="E57" s="2" t="str">
        <f t="shared" si="0"/>
        <v>G3</v>
      </c>
    </row>
    <row r="58" spans="1:5" x14ac:dyDescent="0.25">
      <c r="A58" s="3">
        <v>56</v>
      </c>
      <c r="B58" s="2" t="s">
        <v>17</v>
      </c>
      <c r="C58" s="2" t="s">
        <v>38</v>
      </c>
      <c r="D58" s="2" t="s">
        <v>101</v>
      </c>
      <c r="E58" s="2" t="str">
        <f t="shared" si="0"/>
        <v>B5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三點斷筋</vt:lpstr>
      <vt:lpstr>傳統斷筋</vt:lpstr>
      <vt:lpstr>梁名編號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bohao6</cp:lastModifiedBy>
  <dcterms:created xsi:type="dcterms:W3CDTF">2018-11-12T08:20:17Z</dcterms:created>
  <dcterms:modified xsi:type="dcterms:W3CDTF">2018-11-13T01:47:41Z</dcterms:modified>
</cp:coreProperties>
</file>