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ra\Desktop\"/>
    </mc:Choice>
  </mc:AlternateContent>
  <xr:revisionPtr revIDLastSave="0" documentId="13_ncr:1_{88BC42A3-053C-499F-B295-2E8361CB0418}" xr6:coauthVersionLast="46" xr6:coauthVersionMax="46" xr10:uidLastSave="{00000000-0000-0000-0000-000000000000}"/>
  <bookViews>
    <workbookView xWindow="-108" yWindow="-108" windowWidth="23256" windowHeight="12576" xr2:uid="{70DCDEB8-493D-4801-9FE3-9C6B2EB3953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4" i="1"/>
  <c r="P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4" i="1"/>
  <c r="G4" i="1"/>
</calcChain>
</file>

<file path=xl/sharedStrings.xml><?xml version="1.0" encoding="utf-8"?>
<sst xmlns="http://schemas.openxmlformats.org/spreadsheetml/2006/main" count="24" uniqueCount="7">
  <si>
    <t xml:space="preserve">  Curve</t>
  </si>
  <si>
    <t>Points</t>
  </si>
  <si>
    <t xml:space="preserve"> </t>
  </si>
  <si>
    <t>Point</t>
  </si>
  <si>
    <t>Mx (ton-m)</t>
  </si>
  <si>
    <t>My (ton-m)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</si>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</sst>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工作表1!$B$1</c:f>
          <c:strCache>
            <c:ptCount val="1"/>
            <c:pt idx="0">
              <c:v>45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工作表1!$C$4:$C$28</c:f>
              <c:numCache>
                <c:formatCode>0.00E+00</c:formatCode>
                <c:ptCount val="25"/>
                <c:pt idx="0">
                  <c:v>2.6199999999999999E-7</c:v>
                </c:pt>
                <c:pt idx="1">
                  <c:v>-41.8</c:v>
                </c:pt>
                <c:pt idx="2">
                  <c:v>-74.599999999999994</c:v>
                </c:pt>
                <c:pt idx="3">
                  <c:v>-97.7</c:v>
                </c:pt>
                <c:pt idx="4">
                  <c:v>-117</c:v>
                </c:pt>
                <c:pt idx="5">
                  <c:v>-132</c:v>
                </c:pt>
                <c:pt idx="6">
                  <c:v>-141</c:v>
                </c:pt>
                <c:pt idx="7">
                  <c:v>-132</c:v>
                </c:pt>
                <c:pt idx="8">
                  <c:v>-117</c:v>
                </c:pt>
                <c:pt idx="9">
                  <c:v>-97.9</c:v>
                </c:pt>
                <c:pt idx="10">
                  <c:v>-74.599999999999994</c:v>
                </c:pt>
                <c:pt idx="11">
                  <c:v>-42.1</c:v>
                </c:pt>
                <c:pt idx="12">
                  <c:v>-3.8600000000000003E-6</c:v>
                </c:pt>
                <c:pt idx="13">
                  <c:v>42.1</c:v>
                </c:pt>
                <c:pt idx="14">
                  <c:v>74.400000000000006</c:v>
                </c:pt>
                <c:pt idx="15">
                  <c:v>97.9</c:v>
                </c:pt>
                <c:pt idx="16">
                  <c:v>117</c:v>
                </c:pt>
                <c:pt idx="17">
                  <c:v>132</c:v>
                </c:pt>
                <c:pt idx="18">
                  <c:v>141</c:v>
                </c:pt>
                <c:pt idx="19">
                  <c:v>132</c:v>
                </c:pt>
                <c:pt idx="20">
                  <c:v>117</c:v>
                </c:pt>
                <c:pt idx="21">
                  <c:v>97.9</c:v>
                </c:pt>
                <c:pt idx="22">
                  <c:v>74.599999999999994</c:v>
                </c:pt>
                <c:pt idx="23">
                  <c:v>41.8</c:v>
                </c:pt>
                <c:pt idx="24">
                  <c:v>2.6199999999999999E-7</c:v>
                </c:pt>
              </c:numCache>
            </c:numRef>
          </c:xVal>
          <c:yVal>
            <c:numRef>
              <c:f>工作表1!$D$4:$D$28</c:f>
              <c:numCache>
                <c:formatCode>0.00E+00</c:formatCode>
                <c:ptCount val="25"/>
                <c:pt idx="0">
                  <c:v>141</c:v>
                </c:pt>
                <c:pt idx="1">
                  <c:v>132</c:v>
                </c:pt>
                <c:pt idx="2">
                  <c:v>117</c:v>
                </c:pt>
                <c:pt idx="3">
                  <c:v>97.7</c:v>
                </c:pt>
                <c:pt idx="4">
                  <c:v>74.599999999999994</c:v>
                </c:pt>
                <c:pt idx="5">
                  <c:v>42.1</c:v>
                </c:pt>
                <c:pt idx="6">
                  <c:v>7.25E-6</c:v>
                </c:pt>
                <c:pt idx="7">
                  <c:v>-42.1</c:v>
                </c:pt>
                <c:pt idx="8">
                  <c:v>-74.599999999999994</c:v>
                </c:pt>
                <c:pt idx="9">
                  <c:v>-97.9</c:v>
                </c:pt>
                <c:pt idx="10">
                  <c:v>-117</c:v>
                </c:pt>
                <c:pt idx="11">
                  <c:v>-132</c:v>
                </c:pt>
                <c:pt idx="12">
                  <c:v>-141</c:v>
                </c:pt>
                <c:pt idx="13">
                  <c:v>-132</c:v>
                </c:pt>
                <c:pt idx="14">
                  <c:v>-117</c:v>
                </c:pt>
                <c:pt idx="15">
                  <c:v>-97.9</c:v>
                </c:pt>
                <c:pt idx="16">
                  <c:v>-74.599999999999994</c:v>
                </c:pt>
                <c:pt idx="17">
                  <c:v>-42.1</c:v>
                </c:pt>
                <c:pt idx="18">
                  <c:v>-2.7999999999999999E-6</c:v>
                </c:pt>
                <c:pt idx="19">
                  <c:v>42.1</c:v>
                </c:pt>
                <c:pt idx="20">
                  <c:v>74.599999999999994</c:v>
                </c:pt>
                <c:pt idx="21">
                  <c:v>97.9</c:v>
                </c:pt>
                <c:pt idx="22">
                  <c:v>117</c:v>
                </c:pt>
                <c:pt idx="23">
                  <c:v>132</c:v>
                </c:pt>
                <c:pt idx="24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2-4664-BB7D-52B1376C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974191"/>
        <c:axId val="1377975023"/>
      </c:scatterChart>
      <c:valAx>
        <c:axId val="13779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7975023"/>
        <c:crosses val="autoZero"/>
        <c:crossBetween val="midCat"/>
      </c:valAx>
      <c:valAx>
        <c:axId val="13779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79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工作表1!$J$1</c:f>
          <c:strCache>
            <c:ptCount val="1"/>
            <c:pt idx="0">
              <c:v>165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工作表1!$K$4:$K$28</c:f>
              <c:numCache>
                <c:formatCode>0.00E+00</c:formatCode>
                <c:ptCount val="25"/>
                <c:pt idx="0">
                  <c:v>2.1899999999999999E-7</c:v>
                </c:pt>
                <c:pt idx="1">
                  <c:v>-34.9</c:v>
                </c:pt>
                <c:pt idx="2">
                  <c:v>-69.5</c:v>
                </c:pt>
                <c:pt idx="3">
                  <c:v>-99.2</c:v>
                </c:pt>
                <c:pt idx="4">
                  <c:v>-122</c:v>
                </c:pt>
                <c:pt idx="5">
                  <c:v>-140</c:v>
                </c:pt>
                <c:pt idx="6">
                  <c:v>-148</c:v>
                </c:pt>
                <c:pt idx="7">
                  <c:v>-140</c:v>
                </c:pt>
                <c:pt idx="8">
                  <c:v>-122</c:v>
                </c:pt>
                <c:pt idx="9">
                  <c:v>-99.3</c:v>
                </c:pt>
                <c:pt idx="10">
                  <c:v>-69.5</c:v>
                </c:pt>
                <c:pt idx="11">
                  <c:v>-35.200000000000003</c:v>
                </c:pt>
                <c:pt idx="12">
                  <c:v>-2.7999999999999999E-6</c:v>
                </c:pt>
                <c:pt idx="13">
                  <c:v>35.200000000000003</c:v>
                </c:pt>
                <c:pt idx="14">
                  <c:v>69.3</c:v>
                </c:pt>
                <c:pt idx="15">
                  <c:v>99.3</c:v>
                </c:pt>
                <c:pt idx="16">
                  <c:v>122</c:v>
                </c:pt>
                <c:pt idx="17">
                  <c:v>140</c:v>
                </c:pt>
                <c:pt idx="18">
                  <c:v>149</c:v>
                </c:pt>
                <c:pt idx="19">
                  <c:v>140</c:v>
                </c:pt>
                <c:pt idx="20">
                  <c:v>122</c:v>
                </c:pt>
                <c:pt idx="21">
                  <c:v>99.3</c:v>
                </c:pt>
                <c:pt idx="22">
                  <c:v>69.5</c:v>
                </c:pt>
                <c:pt idx="23">
                  <c:v>34.9</c:v>
                </c:pt>
                <c:pt idx="24">
                  <c:v>2.1899999999999999E-7</c:v>
                </c:pt>
              </c:numCache>
            </c:numRef>
          </c:xVal>
          <c:yVal>
            <c:numRef>
              <c:f>工作表1!$L$4:$L$28</c:f>
              <c:numCache>
                <c:formatCode>0.00E+00</c:formatCode>
                <c:ptCount val="25"/>
                <c:pt idx="0">
                  <c:v>148</c:v>
                </c:pt>
                <c:pt idx="1">
                  <c:v>140</c:v>
                </c:pt>
                <c:pt idx="2">
                  <c:v>122</c:v>
                </c:pt>
                <c:pt idx="3">
                  <c:v>99.2</c:v>
                </c:pt>
                <c:pt idx="4">
                  <c:v>69.5</c:v>
                </c:pt>
                <c:pt idx="5">
                  <c:v>35.200000000000003</c:v>
                </c:pt>
                <c:pt idx="6">
                  <c:v>7.7100000000000007E-6</c:v>
                </c:pt>
                <c:pt idx="7">
                  <c:v>-35.200000000000003</c:v>
                </c:pt>
                <c:pt idx="8">
                  <c:v>-69.5</c:v>
                </c:pt>
                <c:pt idx="9">
                  <c:v>-99.3</c:v>
                </c:pt>
                <c:pt idx="10">
                  <c:v>-122</c:v>
                </c:pt>
                <c:pt idx="11">
                  <c:v>-140</c:v>
                </c:pt>
                <c:pt idx="12">
                  <c:v>-149</c:v>
                </c:pt>
                <c:pt idx="13">
                  <c:v>-140</c:v>
                </c:pt>
                <c:pt idx="14">
                  <c:v>-122</c:v>
                </c:pt>
                <c:pt idx="15">
                  <c:v>-99.3</c:v>
                </c:pt>
                <c:pt idx="16">
                  <c:v>-69.5</c:v>
                </c:pt>
                <c:pt idx="17">
                  <c:v>-35.200000000000003</c:v>
                </c:pt>
                <c:pt idx="18">
                  <c:v>-3.58E-6</c:v>
                </c:pt>
                <c:pt idx="19">
                  <c:v>35.200000000000003</c:v>
                </c:pt>
                <c:pt idx="20">
                  <c:v>69.5</c:v>
                </c:pt>
                <c:pt idx="21">
                  <c:v>99.3</c:v>
                </c:pt>
                <c:pt idx="22">
                  <c:v>122</c:v>
                </c:pt>
                <c:pt idx="23">
                  <c:v>140</c:v>
                </c:pt>
                <c:pt idx="24">
                  <c:v>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3-4A7F-BD5E-9F3A0173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19391"/>
        <c:axId val="1449615231"/>
      </c:scatterChart>
      <c:valAx>
        <c:axId val="144961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615231"/>
        <c:crosses val="autoZero"/>
        <c:crossBetween val="midCat"/>
      </c:valAx>
      <c:valAx>
        <c:axId val="14496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61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工作表1!$R$1</c:f>
          <c:strCache>
            <c:ptCount val="1"/>
            <c:pt idx="0">
              <c:v>285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工作表1!$S$4:$S$28</c:f>
              <c:numCache>
                <c:formatCode>0.00E+00</c:formatCode>
                <c:ptCount val="25"/>
                <c:pt idx="0">
                  <c:v>2.1899999999999999E-7</c:v>
                </c:pt>
                <c:pt idx="1">
                  <c:v>-34.5</c:v>
                </c:pt>
                <c:pt idx="2">
                  <c:v>-71.900000000000006</c:v>
                </c:pt>
                <c:pt idx="3">
                  <c:v>-107</c:v>
                </c:pt>
                <c:pt idx="4">
                  <c:v>-138</c:v>
                </c:pt>
                <c:pt idx="5">
                  <c:v>-159</c:v>
                </c:pt>
                <c:pt idx="6">
                  <c:v>-168</c:v>
                </c:pt>
                <c:pt idx="7">
                  <c:v>-159</c:v>
                </c:pt>
                <c:pt idx="8">
                  <c:v>-138</c:v>
                </c:pt>
                <c:pt idx="9">
                  <c:v>-107</c:v>
                </c:pt>
                <c:pt idx="10">
                  <c:v>-71.900000000000006</c:v>
                </c:pt>
                <c:pt idx="11">
                  <c:v>-34.700000000000003</c:v>
                </c:pt>
                <c:pt idx="12">
                  <c:v>-4.7299999999999996E-6</c:v>
                </c:pt>
                <c:pt idx="13">
                  <c:v>34.700000000000003</c:v>
                </c:pt>
                <c:pt idx="14">
                  <c:v>71.599999999999994</c:v>
                </c:pt>
                <c:pt idx="15">
                  <c:v>107</c:v>
                </c:pt>
                <c:pt idx="16">
                  <c:v>138</c:v>
                </c:pt>
                <c:pt idx="17">
                  <c:v>159</c:v>
                </c:pt>
                <c:pt idx="18">
                  <c:v>169</c:v>
                </c:pt>
                <c:pt idx="19">
                  <c:v>159</c:v>
                </c:pt>
                <c:pt idx="20">
                  <c:v>138</c:v>
                </c:pt>
                <c:pt idx="21">
                  <c:v>107</c:v>
                </c:pt>
                <c:pt idx="22">
                  <c:v>71.900000000000006</c:v>
                </c:pt>
                <c:pt idx="23">
                  <c:v>34.5</c:v>
                </c:pt>
                <c:pt idx="24">
                  <c:v>2.1899999999999999E-7</c:v>
                </c:pt>
              </c:numCache>
            </c:numRef>
          </c:xVal>
          <c:yVal>
            <c:numRef>
              <c:f>工作表1!$T$4:$T$28</c:f>
              <c:numCache>
                <c:formatCode>0.00E+00</c:formatCode>
                <c:ptCount val="25"/>
                <c:pt idx="0">
                  <c:v>168</c:v>
                </c:pt>
                <c:pt idx="1">
                  <c:v>159</c:v>
                </c:pt>
                <c:pt idx="2">
                  <c:v>138</c:v>
                </c:pt>
                <c:pt idx="3">
                  <c:v>107</c:v>
                </c:pt>
                <c:pt idx="4">
                  <c:v>71.900000000000006</c:v>
                </c:pt>
                <c:pt idx="5">
                  <c:v>34.700000000000003</c:v>
                </c:pt>
                <c:pt idx="6">
                  <c:v>9.4299999999999995E-6</c:v>
                </c:pt>
                <c:pt idx="7">
                  <c:v>-34.700000000000003</c:v>
                </c:pt>
                <c:pt idx="8">
                  <c:v>-71.900000000000006</c:v>
                </c:pt>
                <c:pt idx="9">
                  <c:v>-107</c:v>
                </c:pt>
                <c:pt idx="10">
                  <c:v>-138</c:v>
                </c:pt>
                <c:pt idx="11">
                  <c:v>-159</c:v>
                </c:pt>
                <c:pt idx="12">
                  <c:v>-169</c:v>
                </c:pt>
                <c:pt idx="13">
                  <c:v>-159</c:v>
                </c:pt>
                <c:pt idx="14">
                  <c:v>-137</c:v>
                </c:pt>
                <c:pt idx="15">
                  <c:v>-107</c:v>
                </c:pt>
                <c:pt idx="16">
                  <c:v>-71.900000000000006</c:v>
                </c:pt>
                <c:pt idx="17">
                  <c:v>-34.700000000000003</c:v>
                </c:pt>
                <c:pt idx="18">
                  <c:v>-6.1500000000000004E-6</c:v>
                </c:pt>
                <c:pt idx="19">
                  <c:v>34.700000000000003</c:v>
                </c:pt>
                <c:pt idx="20">
                  <c:v>71.900000000000006</c:v>
                </c:pt>
                <c:pt idx="21">
                  <c:v>107</c:v>
                </c:pt>
                <c:pt idx="22">
                  <c:v>138</c:v>
                </c:pt>
                <c:pt idx="23">
                  <c:v>159</c:v>
                </c:pt>
                <c:pt idx="24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36-46B8-B08A-79B4CE34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21167"/>
        <c:axId val="1450520751"/>
      </c:scatterChart>
      <c:valAx>
        <c:axId val="14505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520751"/>
        <c:crosses val="autoZero"/>
        <c:crossBetween val="midCat"/>
      </c:valAx>
      <c:valAx>
        <c:axId val="14505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52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工作表1!$F$1</c:f>
          <c:strCache>
            <c:ptCount val="1"/>
            <c:pt idx="0">
              <c:v>101.311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工作表1!$G$4:$G$28</c:f>
              <c:numCache>
                <c:formatCode>0.00E+00</c:formatCode>
                <c:ptCount val="25"/>
                <c:pt idx="0">
                  <c:v>2.4182189166666666E-7</c:v>
                </c:pt>
                <c:pt idx="1">
                  <c:v>-38.562117499999999</c:v>
                </c:pt>
                <c:pt idx="2">
                  <c:v>-72.206782500000003</c:v>
                </c:pt>
                <c:pt idx="3">
                  <c:v>-98.403887499999996</c:v>
                </c:pt>
                <c:pt idx="4">
                  <c:v>-119.34629166666667</c:v>
                </c:pt>
                <c:pt idx="5">
                  <c:v>-135.75406666666666</c:v>
                </c:pt>
                <c:pt idx="6">
                  <c:v>-144.28480833333333</c:v>
                </c:pt>
                <c:pt idx="7">
                  <c:v>-135.75406666666666</c:v>
                </c:pt>
                <c:pt idx="8">
                  <c:v>-119.34629166666667</c:v>
                </c:pt>
                <c:pt idx="9">
                  <c:v>-98.556961666666666</c:v>
                </c:pt>
                <c:pt idx="10">
                  <c:v>-72.206782500000003</c:v>
                </c:pt>
                <c:pt idx="11">
                  <c:v>-38.862117500000004</c:v>
                </c:pt>
                <c:pt idx="12">
                  <c:v>-3.3625861666666668E-6</c:v>
                </c:pt>
                <c:pt idx="13">
                  <c:v>38.862117500000004</c:v>
                </c:pt>
                <c:pt idx="14">
                  <c:v>72.0067825</c:v>
                </c:pt>
                <c:pt idx="15">
                  <c:v>98.556961666666666</c:v>
                </c:pt>
                <c:pt idx="16">
                  <c:v>119.34629166666667</c:v>
                </c:pt>
                <c:pt idx="17">
                  <c:v>135.75406666666666</c:v>
                </c:pt>
                <c:pt idx="18">
                  <c:v>144.75406666666666</c:v>
                </c:pt>
                <c:pt idx="19">
                  <c:v>135.75406666666666</c:v>
                </c:pt>
                <c:pt idx="20">
                  <c:v>119.34629166666667</c:v>
                </c:pt>
                <c:pt idx="21">
                  <c:v>98.556961666666666</c:v>
                </c:pt>
                <c:pt idx="22">
                  <c:v>72.206782500000003</c:v>
                </c:pt>
                <c:pt idx="23">
                  <c:v>38.562117499999999</c:v>
                </c:pt>
                <c:pt idx="24">
                  <c:v>2.4182189166666666E-7</c:v>
                </c:pt>
              </c:numCache>
            </c:numRef>
          </c:xVal>
          <c:yVal>
            <c:numRef>
              <c:f>工作表1!$H$4:$H$28</c:f>
              <c:numCache>
                <c:formatCode>0.00E+00</c:formatCode>
                <c:ptCount val="25"/>
                <c:pt idx="0">
                  <c:v>144.28480833333333</c:v>
                </c:pt>
                <c:pt idx="1">
                  <c:v>135.75406666666666</c:v>
                </c:pt>
                <c:pt idx="2">
                  <c:v>119.34629166666667</c:v>
                </c:pt>
                <c:pt idx="3">
                  <c:v>98.403887499999996</c:v>
                </c:pt>
                <c:pt idx="4">
                  <c:v>72.206782500000003</c:v>
                </c:pt>
                <c:pt idx="5">
                  <c:v>38.862117500000004</c:v>
                </c:pt>
                <c:pt idx="6">
                  <c:v>7.4658588333333337E-6</c:v>
                </c:pt>
                <c:pt idx="7">
                  <c:v>-38.862117500000004</c:v>
                </c:pt>
                <c:pt idx="8">
                  <c:v>-72.206782500000003</c:v>
                </c:pt>
                <c:pt idx="9">
                  <c:v>-98.556961666666666</c:v>
                </c:pt>
                <c:pt idx="10">
                  <c:v>-119.34629166666667</c:v>
                </c:pt>
                <c:pt idx="11">
                  <c:v>-135.75406666666666</c:v>
                </c:pt>
                <c:pt idx="12">
                  <c:v>-144.75406666666666</c:v>
                </c:pt>
                <c:pt idx="13">
                  <c:v>-135.75406666666666</c:v>
                </c:pt>
                <c:pt idx="14">
                  <c:v>-119.34629166666667</c:v>
                </c:pt>
                <c:pt idx="15">
                  <c:v>-98.556961666666666</c:v>
                </c:pt>
                <c:pt idx="16">
                  <c:v>-72.206782500000003</c:v>
                </c:pt>
                <c:pt idx="17">
                  <c:v>-38.862117500000004</c:v>
                </c:pt>
                <c:pt idx="18">
                  <c:v>-3.1660214999999999E-6</c:v>
                </c:pt>
                <c:pt idx="19">
                  <c:v>38.862117500000004</c:v>
                </c:pt>
                <c:pt idx="20">
                  <c:v>72.206782500000003</c:v>
                </c:pt>
                <c:pt idx="21">
                  <c:v>98.556961666666666</c:v>
                </c:pt>
                <c:pt idx="22">
                  <c:v>119.34629166666667</c:v>
                </c:pt>
                <c:pt idx="23">
                  <c:v>135.75406666666666</c:v>
                </c:pt>
                <c:pt idx="24">
                  <c:v>144.28480833333333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B-461C-9C75-10707793E9D8}"/>
            </c:ext>
          </c:extLst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101.311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工作表1!$G$1</c:f>
              <c:numCache>
                <c:formatCode>General</c:formatCode>
                <c:ptCount val="1"/>
                <c:pt idx="0">
                  <c:v>150.89590000000001</c:v>
                </c:pt>
              </c:numCache>
            </c:numRef>
          </c:xVal>
          <c:yVal>
            <c:numRef>
              <c:f>工作表1!$H$1</c:f>
              <c:numCache>
                <c:formatCode>General</c:formatCode>
                <c:ptCount val="1"/>
                <c:pt idx="0">
                  <c:v>20.047599999999999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B-461C-9C75-10707793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65471"/>
        <c:axId val="1457367135"/>
      </c:scatterChart>
      <c:valAx>
        <c:axId val="14573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367135"/>
        <c:crosses val="autoZero"/>
        <c:crossBetween val="midCat"/>
      </c:valAx>
      <c:valAx>
        <c:axId val="14573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36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工作表1!$N$1</c:f>
          <c:strCache>
            <c:ptCount val="1"/>
            <c:pt idx="0">
              <c:v>201.427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工作表1!$O$4:$O$29</c:f>
              <c:numCache>
                <c:formatCode>0.00E+00</c:formatCode>
                <c:ptCount val="26"/>
                <c:pt idx="0">
                  <c:v>2.1899999999999999E-7</c:v>
                </c:pt>
                <c:pt idx="1">
                  <c:v>-34.778576666666666</c:v>
                </c:pt>
                <c:pt idx="2">
                  <c:v>-70.228539999999995</c:v>
                </c:pt>
                <c:pt idx="3">
                  <c:v>-101.56775500000001</c:v>
                </c:pt>
                <c:pt idx="4">
                  <c:v>-126.85693333333333</c:v>
                </c:pt>
                <c:pt idx="5">
                  <c:v>-145.76760833333333</c:v>
                </c:pt>
                <c:pt idx="6">
                  <c:v>-154.07116666666667</c:v>
                </c:pt>
                <c:pt idx="7">
                  <c:v>-145.76760833333333</c:v>
                </c:pt>
                <c:pt idx="8">
                  <c:v>-126.85693333333333</c:v>
                </c:pt>
                <c:pt idx="9">
                  <c:v>-101.63739916666667</c:v>
                </c:pt>
                <c:pt idx="10">
                  <c:v>-70.228539999999995</c:v>
                </c:pt>
                <c:pt idx="11">
                  <c:v>-35.048220833333339</c:v>
                </c:pt>
                <c:pt idx="12">
                  <c:v>-3.3858675833333332E-6</c:v>
                </c:pt>
                <c:pt idx="13">
                  <c:v>35.048220833333339</c:v>
                </c:pt>
                <c:pt idx="14">
                  <c:v>69.998184166666661</c:v>
                </c:pt>
                <c:pt idx="15">
                  <c:v>101.63739916666667</c:v>
                </c:pt>
                <c:pt idx="16">
                  <c:v>126.85693333333333</c:v>
                </c:pt>
                <c:pt idx="17">
                  <c:v>145.76760833333333</c:v>
                </c:pt>
                <c:pt idx="18">
                  <c:v>155.07116666666667</c:v>
                </c:pt>
                <c:pt idx="19">
                  <c:v>145.76760833333333</c:v>
                </c:pt>
                <c:pt idx="20">
                  <c:v>126.85693333333333</c:v>
                </c:pt>
                <c:pt idx="21">
                  <c:v>101.63739916666667</c:v>
                </c:pt>
                <c:pt idx="22">
                  <c:v>70.228539999999995</c:v>
                </c:pt>
                <c:pt idx="23">
                  <c:v>34.778576666666666</c:v>
                </c:pt>
                <c:pt idx="24">
                  <c:v>2.1899999999999999E-7</c:v>
                </c:pt>
              </c:numCache>
            </c:numRef>
          </c:xVal>
          <c:yVal>
            <c:numRef>
              <c:f>工作表1!$P$4:$P$29</c:f>
              <c:numCache>
                <c:formatCode>0.00E+00</c:formatCode>
                <c:ptCount val="26"/>
                <c:pt idx="0">
                  <c:v>154.07116666666667</c:v>
                </c:pt>
                <c:pt idx="1">
                  <c:v>145.76760833333333</c:v>
                </c:pt>
                <c:pt idx="2">
                  <c:v>126.85693333333333</c:v>
                </c:pt>
                <c:pt idx="3">
                  <c:v>101.56775500000001</c:v>
                </c:pt>
                <c:pt idx="4">
                  <c:v>70.228539999999995</c:v>
                </c:pt>
                <c:pt idx="5">
                  <c:v>35.048220833333339</c:v>
                </c:pt>
                <c:pt idx="6">
                  <c:v>8.2321203333333332E-6</c:v>
                </c:pt>
                <c:pt idx="7">
                  <c:v>-35.048220833333339</c:v>
                </c:pt>
                <c:pt idx="8">
                  <c:v>-70.228539999999995</c:v>
                </c:pt>
                <c:pt idx="9">
                  <c:v>-101.63739916666667</c:v>
                </c:pt>
                <c:pt idx="10">
                  <c:v>-126.85693333333333</c:v>
                </c:pt>
                <c:pt idx="11">
                  <c:v>-145.76760833333333</c:v>
                </c:pt>
                <c:pt idx="12">
                  <c:v>-155.07116666666667</c:v>
                </c:pt>
                <c:pt idx="13">
                  <c:v>-145.76760833333333</c:v>
                </c:pt>
                <c:pt idx="14">
                  <c:v>-126.553375</c:v>
                </c:pt>
                <c:pt idx="15">
                  <c:v>-101.63739916666667</c:v>
                </c:pt>
                <c:pt idx="16">
                  <c:v>-70.228539999999995</c:v>
                </c:pt>
                <c:pt idx="17">
                  <c:v>-35.048220833333339</c:v>
                </c:pt>
                <c:pt idx="18">
                  <c:v>-4.3601449166666665E-6</c:v>
                </c:pt>
                <c:pt idx="19">
                  <c:v>35.048220833333339</c:v>
                </c:pt>
                <c:pt idx="20">
                  <c:v>70.228539999999995</c:v>
                </c:pt>
                <c:pt idx="21">
                  <c:v>101.63739916666667</c:v>
                </c:pt>
                <c:pt idx="22">
                  <c:v>126.85693333333333</c:v>
                </c:pt>
                <c:pt idx="23">
                  <c:v>145.76760833333333</c:v>
                </c:pt>
                <c:pt idx="24">
                  <c:v>154.07116666666667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8-43B4-B3F9-74644C530F3D}"/>
            </c:ext>
          </c:extLst>
        </c:ser>
        <c:ser>
          <c:idx val="1"/>
          <c:order val="1"/>
          <c:tx>
            <c:strRef>
              <c:f>工作表1!$N$1</c:f>
              <c:strCache>
                <c:ptCount val="1"/>
                <c:pt idx="0">
                  <c:v>201.427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工作表1!$O$1</c:f>
              <c:numCache>
                <c:formatCode>General</c:formatCode>
                <c:ptCount val="1"/>
                <c:pt idx="0">
                  <c:v>151.8032</c:v>
                </c:pt>
              </c:numCache>
            </c:numRef>
          </c:xVal>
          <c:yVal>
            <c:numRef>
              <c:f>工作表1!$P$1</c:f>
              <c:numCache>
                <c:formatCode>General</c:formatCode>
                <c:ptCount val="1"/>
                <c:pt idx="0">
                  <c:v>54.720599999999997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08-43B4-B3F9-74644C53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00687"/>
        <c:axId val="1461599023"/>
      </c:scatterChart>
      <c:valAx>
        <c:axId val="14616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1599023"/>
        <c:crosses val="autoZero"/>
        <c:crossBetween val="midCat"/>
      </c:valAx>
      <c:valAx>
        <c:axId val="14615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160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331470</xdr:colOff>
      <xdr:row>0</xdr:row>
      <xdr:rowOff>7620</xdr:rowOff>
    </xdr:from>
    <xdr:to>
      <xdr:col>28</xdr:col>
      <xdr:colOff>26670</xdr:colOff>
      <xdr:row>13</xdr:row>
      <xdr:rowOff>175260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EB1896-0CDB-46F0-A8D7-D386F0C1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339090</xdr:colOff>
      <xdr:row>15</xdr:row>
      <xdr:rowOff>91440</xdr:rowOff>
    </xdr:from>
    <xdr:to>
      <xdr:col>28</xdr:col>
      <xdr:colOff>34290</xdr:colOff>
      <xdr:row>29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96B75E0-1AEA-47FE-B953-652E46F97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415290</xdr:colOff>
      <xdr:row>30</xdr:row>
      <xdr:rowOff>114300</xdr:rowOff>
    </xdr:from>
    <xdr:to>
      <xdr:col>28</xdr:col>
      <xdr:colOff>110490</xdr:colOff>
      <xdr:row>44</xdr:row>
      <xdr:rowOff>83820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DBC97E2-8B8B-4806-A318-2B42A9420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</xdr:colOff>
      <xdr:row>9</xdr:row>
      <xdr:rowOff>60960</xdr:rowOff>
    </xdr:from>
    <xdr:to>
      <xdr:col>11</xdr:col>
      <xdr:colOff>720090</xdr:colOff>
      <xdr:row>23</xdr:row>
      <xdr:rowOff>30480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3CCC30B-29EA-4526-8630-5783F3BBC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</xdr:colOff>
      <xdr:row>9</xdr:row>
      <xdr:rowOff>60960</xdr:rowOff>
    </xdr:from>
    <xdr:to>
      <xdr:col>18</xdr:col>
      <xdr:colOff>720090</xdr:colOff>
      <xdr:row>23</xdr:row>
      <xdr:rowOff>30480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E4743C2-9003-467F-83A7-7520A5D37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B0D7-06B3-49EC-A2AC-2E752B25CD72}">
  <dimension ref="B1:T28"/>
  <sheetViews>
    <sheetView tabSelected="1" topLeftCell="C1" workbookViewId="0">
      <selection activeCell="M5" sqref="M5"/>
    </sheetView>
  </sheetViews>
  <sheetFormatPr defaultRowHeight="15.6" x14ac:dyDescent="0.3"/>
  <cols>
    <col min="1" max="1" width="8.88671875" style="1"/>
    <col min="2" max="2" width="9" style="1" bestFit="1" customWidth="1"/>
    <col min="3" max="4" width="12.88671875" style="1" bestFit="1" customWidth="1"/>
    <col min="5" max="8" width="12.88671875" style="1" customWidth="1"/>
    <col min="9" max="9" width="8.88671875" style="1"/>
    <col min="10" max="10" width="9" style="1" bestFit="1" customWidth="1"/>
    <col min="11" max="12" width="12.88671875" style="1" bestFit="1" customWidth="1"/>
    <col min="13" max="16" width="12.88671875" style="1" customWidth="1"/>
    <col min="17" max="17" width="8.88671875" style="1"/>
    <col min="18" max="18" width="9" style="1" bestFit="1" customWidth="1"/>
    <col min="19" max="20" width="12.88671875" style="1" bestFit="1" customWidth="1"/>
    <col min="21" max="16384" width="8.88671875" style="1"/>
  </cols>
  <sheetData>
    <row r="1" spans="2:20" x14ac:dyDescent="0.3">
      <c r="B1" s="1">
        <v>45</v>
      </c>
      <c r="C1" s="1" t="s">
        <v>0</v>
      </c>
      <c r="D1" s="1" t="s">
        <v>1</v>
      </c>
      <c r="F1" s="1">
        <v>101.31100000000001</v>
      </c>
      <c r="G1" s="1">
        <v>150.89590000000001</v>
      </c>
      <c r="H1" s="1">
        <v>20.047599999999999</v>
      </c>
      <c r="J1" s="1">
        <v>165</v>
      </c>
      <c r="K1" s="1" t="s">
        <v>0</v>
      </c>
      <c r="L1" s="1" t="s">
        <v>1</v>
      </c>
      <c r="N1" s="1">
        <v>201.42699999999999</v>
      </c>
      <c r="O1" s="1">
        <v>151.8032</v>
      </c>
      <c r="P1" s="1">
        <v>54.720599999999997</v>
      </c>
      <c r="R1" s="1">
        <v>285</v>
      </c>
      <c r="S1" s="1" t="s">
        <v>0</v>
      </c>
      <c r="T1" s="1" t="s">
        <v>1</v>
      </c>
    </row>
    <row r="2" spans="2:20" x14ac:dyDescent="0.3">
      <c r="B2" s="1" t="s">
        <v>6</v>
      </c>
      <c r="C2" s="1" t="s">
        <v>2</v>
      </c>
      <c r="D2" s="1" t="s">
        <v>2</v>
      </c>
      <c r="J2" s="1" t="s">
        <v>6</v>
      </c>
      <c r="K2" s="1" t="s">
        <v>2</v>
      </c>
      <c r="L2" s="1" t="s">
        <v>2</v>
      </c>
      <c r="R2" s="1" t="s">
        <v>6</v>
      </c>
      <c r="S2" s="1" t="s">
        <v>2</v>
      </c>
      <c r="T2" s="1" t="s">
        <v>2</v>
      </c>
    </row>
    <row r="3" spans="2:20" x14ac:dyDescent="0.3">
      <c r="B3" s="1" t="s">
        <v>3</v>
      </c>
      <c r="C3" s="1" t="s">
        <v>4</v>
      </c>
      <c r="D3" s="1" t="s">
        <v>5</v>
      </c>
      <c r="J3" s="1" t="s">
        <v>3</v>
      </c>
      <c r="K3" s="1" t="s">
        <v>4</v>
      </c>
      <c r="L3" s="1" t="s">
        <v>5</v>
      </c>
      <c r="R3" s="1" t="s">
        <v>3</v>
      </c>
      <c r="S3" s="1" t="s">
        <v>4</v>
      </c>
      <c r="T3" s="1" t="s">
        <v>5</v>
      </c>
    </row>
    <row r="4" spans="2:20" x14ac:dyDescent="0.3">
      <c r="B4" s="1">
        <v>1</v>
      </c>
      <c r="C4" s="2">
        <v>2.6199999999999999E-7</v>
      </c>
      <c r="D4" s="2">
        <v>141</v>
      </c>
      <c r="E4" s="2"/>
      <c r="F4" s="2"/>
      <c r="G4" s="2">
        <f>(K4-C4)/($J$1-$B$1)*($F$1-$B$1)+C4</f>
        <v>2.4182189166666666E-7</v>
      </c>
      <c r="H4" s="2">
        <f>(L4-D4)/($J$1-$B$1)*($F$1-$B$1)+D4</f>
        <v>144.28480833333333</v>
      </c>
      <c r="J4" s="1">
        <v>1</v>
      </c>
      <c r="K4" s="2">
        <v>2.1899999999999999E-7</v>
      </c>
      <c r="L4" s="2">
        <v>148</v>
      </c>
      <c r="M4" s="2"/>
      <c r="N4" s="2"/>
      <c r="O4" s="2">
        <f>(S4-K4)/($R$1-$J$1)*($N$1-$J$1)+K4</f>
        <v>2.1899999999999999E-7</v>
      </c>
      <c r="P4" s="2">
        <f>(T4-L4)/($R$1-$J$1)*($N$1-$J$1)+L4</f>
        <v>154.07116666666667</v>
      </c>
      <c r="R4" s="1">
        <v>1</v>
      </c>
      <c r="S4" s="2">
        <v>2.1899999999999999E-7</v>
      </c>
      <c r="T4" s="2">
        <v>168</v>
      </c>
    </row>
    <row r="5" spans="2:20" x14ac:dyDescent="0.3">
      <c r="B5" s="1">
        <v>2</v>
      </c>
      <c r="C5" s="2">
        <v>-41.8</v>
      </c>
      <c r="D5" s="2">
        <v>132</v>
      </c>
      <c r="E5" s="2"/>
      <c r="F5" s="2"/>
      <c r="G5" s="2">
        <f t="shared" ref="G5:G28" si="0">(K5-C5)/($J$1-$B$1)*($F$1-$B$1)+C5</f>
        <v>-38.562117499999999</v>
      </c>
      <c r="H5" s="2">
        <f t="shared" ref="H5:H28" si="1">(L5-D5)/($J$1-$B$1)*($F$1-$B$1)+D5</f>
        <v>135.75406666666666</v>
      </c>
      <c r="J5" s="1">
        <v>2</v>
      </c>
      <c r="K5" s="2">
        <v>-34.9</v>
      </c>
      <c r="L5" s="2">
        <v>140</v>
      </c>
      <c r="M5" s="2"/>
      <c r="N5" s="2"/>
      <c r="O5" s="2">
        <f t="shared" ref="O5:O28" si="2">(S5-K5)/($R$1-$J$1)*($N$1-$J$1)+K5</f>
        <v>-34.778576666666666</v>
      </c>
      <c r="P5" s="2">
        <f t="shared" ref="P5:P28" si="3">(T5-L5)/($R$1-$J$1)*($N$1-$J$1)+L5</f>
        <v>145.76760833333333</v>
      </c>
      <c r="R5" s="1">
        <v>2</v>
      </c>
      <c r="S5" s="2">
        <v>-34.5</v>
      </c>
      <c r="T5" s="2">
        <v>159</v>
      </c>
    </row>
    <row r="6" spans="2:20" x14ac:dyDescent="0.3">
      <c r="B6" s="1">
        <v>3</v>
      </c>
      <c r="C6" s="2">
        <v>-74.599999999999994</v>
      </c>
      <c r="D6" s="2">
        <v>117</v>
      </c>
      <c r="E6" s="2"/>
      <c r="F6" s="2"/>
      <c r="G6" s="2">
        <f t="shared" si="0"/>
        <v>-72.206782500000003</v>
      </c>
      <c r="H6" s="2">
        <f t="shared" si="1"/>
        <v>119.34629166666667</v>
      </c>
      <c r="J6" s="1">
        <v>3</v>
      </c>
      <c r="K6" s="2">
        <v>-69.5</v>
      </c>
      <c r="L6" s="2">
        <v>122</v>
      </c>
      <c r="M6" s="2"/>
      <c r="N6" s="2"/>
      <c r="O6" s="2">
        <f t="shared" si="2"/>
        <v>-70.228539999999995</v>
      </c>
      <c r="P6" s="2">
        <f t="shared" si="3"/>
        <v>126.85693333333333</v>
      </c>
      <c r="R6" s="1">
        <v>3</v>
      </c>
      <c r="S6" s="2">
        <v>-71.900000000000006</v>
      </c>
      <c r="T6" s="2">
        <v>138</v>
      </c>
    </row>
    <row r="7" spans="2:20" x14ac:dyDescent="0.3">
      <c r="B7" s="1">
        <v>4</v>
      </c>
      <c r="C7" s="2">
        <v>-97.7</v>
      </c>
      <c r="D7" s="2">
        <v>97.7</v>
      </c>
      <c r="E7" s="2"/>
      <c r="F7" s="2"/>
      <c r="G7" s="2">
        <f t="shared" si="0"/>
        <v>-98.403887499999996</v>
      </c>
      <c r="H7" s="2">
        <f t="shared" si="1"/>
        <v>98.403887499999996</v>
      </c>
      <c r="J7" s="1">
        <v>4</v>
      </c>
      <c r="K7" s="2">
        <v>-99.2</v>
      </c>
      <c r="L7" s="2">
        <v>99.2</v>
      </c>
      <c r="M7" s="2"/>
      <c r="N7" s="2"/>
      <c r="O7" s="2">
        <f t="shared" si="2"/>
        <v>-101.56775500000001</v>
      </c>
      <c r="P7" s="2">
        <f t="shared" si="3"/>
        <v>101.56775500000001</v>
      </c>
      <c r="R7" s="1">
        <v>4</v>
      </c>
      <c r="S7" s="2">
        <v>-107</v>
      </c>
      <c r="T7" s="2">
        <v>107</v>
      </c>
    </row>
    <row r="8" spans="2:20" x14ac:dyDescent="0.3">
      <c r="B8" s="1">
        <v>5</v>
      </c>
      <c r="C8" s="2">
        <v>-117</v>
      </c>
      <c r="D8" s="2">
        <v>74.599999999999994</v>
      </c>
      <c r="E8" s="2"/>
      <c r="F8" s="2"/>
      <c r="G8" s="2">
        <f t="shared" si="0"/>
        <v>-119.34629166666667</v>
      </c>
      <c r="H8" s="2">
        <f t="shared" si="1"/>
        <v>72.206782500000003</v>
      </c>
      <c r="J8" s="1">
        <v>5</v>
      </c>
      <c r="K8" s="2">
        <v>-122</v>
      </c>
      <c r="L8" s="2">
        <v>69.5</v>
      </c>
      <c r="M8" s="2"/>
      <c r="N8" s="2"/>
      <c r="O8" s="2">
        <f t="shared" si="2"/>
        <v>-126.85693333333333</v>
      </c>
      <c r="P8" s="2">
        <f t="shared" si="3"/>
        <v>70.228539999999995</v>
      </c>
      <c r="R8" s="1">
        <v>5</v>
      </c>
      <c r="S8" s="2">
        <v>-138</v>
      </c>
      <c r="T8" s="2">
        <v>71.900000000000006</v>
      </c>
    </row>
    <row r="9" spans="2:20" x14ac:dyDescent="0.3">
      <c r="B9" s="1">
        <v>6</v>
      </c>
      <c r="C9" s="2">
        <v>-132</v>
      </c>
      <c r="D9" s="2">
        <v>42.1</v>
      </c>
      <c r="E9" s="2"/>
      <c r="F9" s="2"/>
      <c r="G9" s="2">
        <f t="shared" si="0"/>
        <v>-135.75406666666666</v>
      </c>
      <c r="H9" s="2">
        <f t="shared" si="1"/>
        <v>38.862117500000004</v>
      </c>
      <c r="J9" s="1">
        <v>6</v>
      </c>
      <c r="K9" s="2">
        <v>-140</v>
      </c>
      <c r="L9" s="2">
        <v>35.200000000000003</v>
      </c>
      <c r="M9" s="2"/>
      <c r="N9" s="2"/>
      <c r="O9" s="2">
        <f t="shared" si="2"/>
        <v>-145.76760833333333</v>
      </c>
      <c r="P9" s="2">
        <f t="shared" si="3"/>
        <v>35.048220833333339</v>
      </c>
      <c r="R9" s="1">
        <v>6</v>
      </c>
      <c r="S9" s="2">
        <v>-159</v>
      </c>
      <c r="T9" s="2">
        <v>34.700000000000003</v>
      </c>
    </row>
    <row r="10" spans="2:20" x14ac:dyDescent="0.3">
      <c r="B10" s="1">
        <v>7</v>
      </c>
      <c r="C10" s="2">
        <v>-141</v>
      </c>
      <c r="D10" s="2">
        <v>7.25E-6</v>
      </c>
      <c r="E10" s="2"/>
      <c r="F10" s="2"/>
      <c r="G10" s="2">
        <f t="shared" si="0"/>
        <v>-144.28480833333333</v>
      </c>
      <c r="H10" s="2">
        <f t="shared" si="1"/>
        <v>7.4658588333333337E-6</v>
      </c>
      <c r="J10" s="1">
        <v>7</v>
      </c>
      <c r="K10" s="2">
        <v>-148</v>
      </c>
      <c r="L10" s="2">
        <v>7.7100000000000007E-6</v>
      </c>
      <c r="M10" s="2"/>
      <c r="N10" s="2"/>
      <c r="O10" s="2">
        <f t="shared" si="2"/>
        <v>-154.07116666666667</v>
      </c>
      <c r="P10" s="2">
        <f t="shared" si="3"/>
        <v>8.2321203333333332E-6</v>
      </c>
      <c r="R10" s="1">
        <v>7</v>
      </c>
      <c r="S10" s="2">
        <v>-168</v>
      </c>
      <c r="T10" s="2">
        <v>9.4299999999999995E-6</v>
      </c>
    </row>
    <row r="11" spans="2:20" x14ac:dyDescent="0.3">
      <c r="B11" s="1">
        <v>8</v>
      </c>
      <c r="C11" s="2">
        <v>-132</v>
      </c>
      <c r="D11" s="2">
        <v>-42.1</v>
      </c>
      <c r="E11" s="2"/>
      <c r="F11" s="2"/>
      <c r="G11" s="2">
        <f t="shared" si="0"/>
        <v>-135.75406666666666</v>
      </c>
      <c r="H11" s="2">
        <f t="shared" si="1"/>
        <v>-38.862117500000004</v>
      </c>
      <c r="J11" s="1">
        <v>8</v>
      </c>
      <c r="K11" s="2">
        <v>-140</v>
      </c>
      <c r="L11" s="2">
        <v>-35.200000000000003</v>
      </c>
      <c r="M11" s="2"/>
      <c r="N11" s="2"/>
      <c r="O11" s="2">
        <f t="shared" si="2"/>
        <v>-145.76760833333333</v>
      </c>
      <c r="P11" s="2">
        <f t="shared" si="3"/>
        <v>-35.048220833333339</v>
      </c>
      <c r="R11" s="1">
        <v>8</v>
      </c>
      <c r="S11" s="2">
        <v>-159</v>
      </c>
      <c r="T11" s="2">
        <v>-34.700000000000003</v>
      </c>
    </row>
    <row r="12" spans="2:20" x14ac:dyDescent="0.3">
      <c r="B12" s="1">
        <v>9</v>
      </c>
      <c r="C12" s="2">
        <v>-117</v>
      </c>
      <c r="D12" s="2">
        <v>-74.599999999999994</v>
      </c>
      <c r="E12" s="2"/>
      <c r="F12" s="2"/>
      <c r="G12" s="2">
        <f t="shared" si="0"/>
        <v>-119.34629166666667</v>
      </c>
      <c r="H12" s="2">
        <f t="shared" si="1"/>
        <v>-72.206782500000003</v>
      </c>
      <c r="J12" s="1">
        <v>9</v>
      </c>
      <c r="K12" s="2">
        <v>-122</v>
      </c>
      <c r="L12" s="2">
        <v>-69.5</v>
      </c>
      <c r="M12" s="2"/>
      <c r="N12" s="2"/>
      <c r="O12" s="2">
        <f t="shared" si="2"/>
        <v>-126.85693333333333</v>
      </c>
      <c r="P12" s="2">
        <f t="shared" si="3"/>
        <v>-70.228539999999995</v>
      </c>
      <c r="R12" s="1">
        <v>9</v>
      </c>
      <c r="S12" s="2">
        <v>-138</v>
      </c>
      <c r="T12" s="2">
        <v>-71.900000000000006</v>
      </c>
    </row>
    <row r="13" spans="2:20" x14ac:dyDescent="0.3">
      <c r="B13" s="1">
        <v>10</v>
      </c>
      <c r="C13" s="2">
        <v>-97.9</v>
      </c>
      <c r="D13" s="2">
        <v>-97.9</v>
      </c>
      <c r="E13" s="2"/>
      <c r="F13" s="2"/>
      <c r="G13" s="2">
        <f t="shared" si="0"/>
        <v>-98.556961666666666</v>
      </c>
      <c r="H13" s="2">
        <f t="shared" si="1"/>
        <v>-98.556961666666666</v>
      </c>
      <c r="J13" s="1">
        <v>10</v>
      </c>
      <c r="K13" s="2">
        <v>-99.3</v>
      </c>
      <c r="L13" s="2">
        <v>-99.3</v>
      </c>
      <c r="M13" s="2"/>
      <c r="N13" s="2"/>
      <c r="O13" s="2">
        <f t="shared" si="2"/>
        <v>-101.63739916666667</v>
      </c>
      <c r="P13" s="2">
        <f t="shared" si="3"/>
        <v>-101.63739916666667</v>
      </c>
      <c r="R13" s="1">
        <v>10</v>
      </c>
      <c r="S13" s="2">
        <v>-107</v>
      </c>
      <c r="T13" s="2">
        <v>-107</v>
      </c>
    </row>
    <row r="14" spans="2:20" x14ac:dyDescent="0.3">
      <c r="B14" s="1">
        <v>11</v>
      </c>
      <c r="C14" s="2">
        <v>-74.599999999999994</v>
      </c>
      <c r="D14" s="2">
        <v>-117</v>
      </c>
      <c r="E14" s="2"/>
      <c r="F14" s="2"/>
      <c r="G14" s="2">
        <f t="shared" si="0"/>
        <v>-72.206782500000003</v>
      </c>
      <c r="H14" s="2">
        <f t="shared" si="1"/>
        <v>-119.34629166666667</v>
      </c>
      <c r="J14" s="1">
        <v>11</v>
      </c>
      <c r="K14" s="2">
        <v>-69.5</v>
      </c>
      <c r="L14" s="2">
        <v>-122</v>
      </c>
      <c r="M14" s="2"/>
      <c r="N14" s="2"/>
      <c r="O14" s="2">
        <f t="shared" si="2"/>
        <v>-70.228539999999995</v>
      </c>
      <c r="P14" s="2">
        <f t="shared" si="3"/>
        <v>-126.85693333333333</v>
      </c>
      <c r="R14" s="1">
        <v>11</v>
      </c>
      <c r="S14" s="2">
        <v>-71.900000000000006</v>
      </c>
      <c r="T14" s="2">
        <v>-138</v>
      </c>
    </row>
    <row r="15" spans="2:20" x14ac:dyDescent="0.3">
      <c r="B15" s="1">
        <v>12</v>
      </c>
      <c r="C15" s="2">
        <v>-42.1</v>
      </c>
      <c r="D15" s="2">
        <v>-132</v>
      </c>
      <c r="E15" s="2"/>
      <c r="F15" s="2"/>
      <c r="G15" s="2">
        <f t="shared" si="0"/>
        <v>-38.862117500000004</v>
      </c>
      <c r="H15" s="2">
        <f t="shared" si="1"/>
        <v>-135.75406666666666</v>
      </c>
      <c r="J15" s="1">
        <v>12</v>
      </c>
      <c r="K15" s="2">
        <v>-35.200000000000003</v>
      </c>
      <c r="L15" s="2">
        <v>-140</v>
      </c>
      <c r="M15" s="2"/>
      <c r="N15" s="2"/>
      <c r="O15" s="2">
        <f t="shared" si="2"/>
        <v>-35.048220833333339</v>
      </c>
      <c r="P15" s="2">
        <f t="shared" si="3"/>
        <v>-145.76760833333333</v>
      </c>
      <c r="R15" s="1">
        <v>12</v>
      </c>
      <c r="S15" s="2">
        <v>-34.700000000000003</v>
      </c>
      <c r="T15" s="2">
        <v>-159</v>
      </c>
    </row>
    <row r="16" spans="2:20" x14ac:dyDescent="0.3">
      <c r="B16" s="1">
        <v>13</v>
      </c>
      <c r="C16" s="2">
        <v>-3.8600000000000003E-6</v>
      </c>
      <c r="D16" s="2">
        <v>-141</v>
      </c>
      <c r="E16" s="2"/>
      <c r="F16" s="2"/>
      <c r="G16" s="2">
        <f t="shared" si="0"/>
        <v>-3.3625861666666668E-6</v>
      </c>
      <c r="H16" s="2">
        <f t="shared" si="1"/>
        <v>-144.75406666666666</v>
      </c>
      <c r="J16" s="1">
        <v>13</v>
      </c>
      <c r="K16" s="2">
        <v>-2.7999999999999999E-6</v>
      </c>
      <c r="L16" s="2">
        <v>-149</v>
      </c>
      <c r="M16" s="2"/>
      <c r="N16" s="2"/>
      <c r="O16" s="2">
        <f t="shared" si="2"/>
        <v>-3.3858675833333332E-6</v>
      </c>
      <c r="P16" s="2">
        <f t="shared" si="3"/>
        <v>-155.07116666666667</v>
      </c>
      <c r="R16" s="1">
        <v>13</v>
      </c>
      <c r="S16" s="2">
        <v>-4.7299999999999996E-6</v>
      </c>
      <c r="T16" s="2">
        <v>-169</v>
      </c>
    </row>
    <row r="17" spans="2:20" x14ac:dyDescent="0.3">
      <c r="B17" s="1">
        <v>14</v>
      </c>
      <c r="C17" s="2">
        <v>42.1</v>
      </c>
      <c r="D17" s="2">
        <v>-132</v>
      </c>
      <c r="E17" s="2"/>
      <c r="F17" s="2"/>
      <c r="G17" s="2">
        <f t="shared" si="0"/>
        <v>38.862117500000004</v>
      </c>
      <c r="H17" s="2">
        <f t="shared" si="1"/>
        <v>-135.75406666666666</v>
      </c>
      <c r="J17" s="1">
        <v>14</v>
      </c>
      <c r="K17" s="2">
        <v>35.200000000000003</v>
      </c>
      <c r="L17" s="2">
        <v>-140</v>
      </c>
      <c r="M17" s="2"/>
      <c r="N17" s="2"/>
      <c r="O17" s="2">
        <f t="shared" si="2"/>
        <v>35.048220833333339</v>
      </c>
      <c r="P17" s="2">
        <f t="shared" si="3"/>
        <v>-145.76760833333333</v>
      </c>
      <c r="R17" s="1">
        <v>14</v>
      </c>
      <c r="S17" s="2">
        <v>34.700000000000003</v>
      </c>
      <c r="T17" s="2">
        <v>-159</v>
      </c>
    </row>
    <row r="18" spans="2:20" x14ac:dyDescent="0.3">
      <c r="B18" s="1">
        <v>15</v>
      </c>
      <c r="C18" s="2">
        <v>74.400000000000006</v>
      </c>
      <c r="D18" s="2">
        <v>-117</v>
      </c>
      <c r="E18" s="2"/>
      <c r="F18" s="2"/>
      <c r="G18" s="2">
        <f t="shared" si="0"/>
        <v>72.0067825</v>
      </c>
      <c r="H18" s="2">
        <f t="shared" si="1"/>
        <v>-119.34629166666667</v>
      </c>
      <c r="J18" s="1">
        <v>15</v>
      </c>
      <c r="K18" s="2">
        <v>69.3</v>
      </c>
      <c r="L18" s="2">
        <v>-122</v>
      </c>
      <c r="M18" s="2"/>
      <c r="N18" s="2"/>
      <c r="O18" s="2">
        <f t="shared" si="2"/>
        <v>69.998184166666661</v>
      </c>
      <c r="P18" s="2">
        <f t="shared" si="3"/>
        <v>-126.553375</v>
      </c>
      <c r="R18" s="1">
        <v>15</v>
      </c>
      <c r="S18" s="2">
        <v>71.599999999999994</v>
      </c>
      <c r="T18" s="2">
        <v>-137</v>
      </c>
    </row>
    <row r="19" spans="2:20" x14ac:dyDescent="0.3">
      <c r="B19" s="1">
        <v>16</v>
      </c>
      <c r="C19" s="2">
        <v>97.9</v>
      </c>
      <c r="D19" s="2">
        <v>-97.9</v>
      </c>
      <c r="E19" s="2"/>
      <c r="F19" s="2"/>
      <c r="G19" s="2">
        <f t="shared" si="0"/>
        <v>98.556961666666666</v>
      </c>
      <c r="H19" s="2">
        <f t="shared" si="1"/>
        <v>-98.556961666666666</v>
      </c>
      <c r="J19" s="1">
        <v>16</v>
      </c>
      <c r="K19" s="2">
        <v>99.3</v>
      </c>
      <c r="L19" s="2">
        <v>-99.3</v>
      </c>
      <c r="M19" s="2"/>
      <c r="N19" s="2"/>
      <c r="O19" s="2">
        <f t="shared" si="2"/>
        <v>101.63739916666667</v>
      </c>
      <c r="P19" s="2">
        <f t="shared" si="3"/>
        <v>-101.63739916666667</v>
      </c>
      <c r="R19" s="1">
        <v>16</v>
      </c>
      <c r="S19" s="2">
        <v>107</v>
      </c>
      <c r="T19" s="2">
        <v>-107</v>
      </c>
    </row>
    <row r="20" spans="2:20" x14ac:dyDescent="0.3">
      <c r="B20" s="1">
        <v>17</v>
      </c>
      <c r="C20" s="2">
        <v>117</v>
      </c>
      <c r="D20" s="2">
        <v>-74.599999999999994</v>
      </c>
      <c r="E20" s="2"/>
      <c r="F20" s="2"/>
      <c r="G20" s="2">
        <f t="shared" si="0"/>
        <v>119.34629166666667</v>
      </c>
      <c r="H20" s="2">
        <f t="shared" si="1"/>
        <v>-72.206782500000003</v>
      </c>
      <c r="J20" s="1">
        <v>17</v>
      </c>
      <c r="K20" s="2">
        <v>122</v>
      </c>
      <c r="L20" s="2">
        <v>-69.5</v>
      </c>
      <c r="M20" s="2"/>
      <c r="N20" s="2"/>
      <c r="O20" s="2">
        <f t="shared" si="2"/>
        <v>126.85693333333333</v>
      </c>
      <c r="P20" s="2">
        <f t="shared" si="3"/>
        <v>-70.228539999999995</v>
      </c>
      <c r="R20" s="1">
        <v>17</v>
      </c>
      <c r="S20" s="2">
        <v>138</v>
      </c>
      <c r="T20" s="2">
        <v>-71.900000000000006</v>
      </c>
    </row>
    <row r="21" spans="2:20" x14ac:dyDescent="0.3">
      <c r="B21" s="1">
        <v>18</v>
      </c>
      <c r="C21" s="2">
        <v>132</v>
      </c>
      <c r="D21" s="2">
        <v>-42.1</v>
      </c>
      <c r="E21" s="2"/>
      <c r="F21" s="2"/>
      <c r="G21" s="2">
        <f t="shared" si="0"/>
        <v>135.75406666666666</v>
      </c>
      <c r="H21" s="2">
        <f t="shared" si="1"/>
        <v>-38.862117500000004</v>
      </c>
      <c r="J21" s="1">
        <v>18</v>
      </c>
      <c r="K21" s="2">
        <v>140</v>
      </c>
      <c r="L21" s="2">
        <v>-35.200000000000003</v>
      </c>
      <c r="M21" s="2"/>
      <c r="N21" s="2"/>
      <c r="O21" s="2">
        <f t="shared" si="2"/>
        <v>145.76760833333333</v>
      </c>
      <c r="P21" s="2">
        <f t="shared" si="3"/>
        <v>-35.048220833333339</v>
      </c>
      <c r="R21" s="1">
        <v>18</v>
      </c>
      <c r="S21" s="2">
        <v>159</v>
      </c>
      <c r="T21" s="2">
        <v>-34.700000000000003</v>
      </c>
    </row>
    <row r="22" spans="2:20" x14ac:dyDescent="0.3">
      <c r="B22" s="1">
        <v>19</v>
      </c>
      <c r="C22" s="2">
        <v>141</v>
      </c>
      <c r="D22" s="2">
        <v>-2.7999999999999999E-6</v>
      </c>
      <c r="E22" s="2"/>
      <c r="F22" s="2"/>
      <c r="G22" s="2">
        <f t="shared" si="0"/>
        <v>144.75406666666666</v>
      </c>
      <c r="H22" s="2">
        <f t="shared" si="1"/>
        <v>-3.1660214999999999E-6</v>
      </c>
      <c r="J22" s="1">
        <v>19</v>
      </c>
      <c r="K22" s="2">
        <v>149</v>
      </c>
      <c r="L22" s="2">
        <v>-3.58E-6</v>
      </c>
      <c r="M22" s="2"/>
      <c r="N22" s="2"/>
      <c r="O22" s="2">
        <f t="shared" si="2"/>
        <v>155.07116666666667</v>
      </c>
      <c r="P22" s="2">
        <f t="shared" si="3"/>
        <v>-4.3601449166666665E-6</v>
      </c>
      <c r="R22" s="1">
        <v>19</v>
      </c>
      <c r="S22" s="2">
        <v>169</v>
      </c>
      <c r="T22" s="2">
        <v>-6.1500000000000004E-6</v>
      </c>
    </row>
    <row r="23" spans="2:20" x14ac:dyDescent="0.3">
      <c r="B23" s="1">
        <v>20</v>
      </c>
      <c r="C23" s="2">
        <v>132</v>
      </c>
      <c r="D23" s="2">
        <v>42.1</v>
      </c>
      <c r="E23" s="2"/>
      <c r="F23" s="2"/>
      <c r="G23" s="2">
        <f t="shared" si="0"/>
        <v>135.75406666666666</v>
      </c>
      <c r="H23" s="2">
        <f t="shared" si="1"/>
        <v>38.862117500000004</v>
      </c>
      <c r="J23" s="1">
        <v>20</v>
      </c>
      <c r="K23" s="2">
        <v>140</v>
      </c>
      <c r="L23" s="2">
        <v>35.200000000000003</v>
      </c>
      <c r="M23" s="2"/>
      <c r="N23" s="2"/>
      <c r="O23" s="2">
        <f t="shared" si="2"/>
        <v>145.76760833333333</v>
      </c>
      <c r="P23" s="2">
        <f t="shared" si="3"/>
        <v>35.048220833333339</v>
      </c>
      <c r="R23" s="1">
        <v>20</v>
      </c>
      <c r="S23" s="2">
        <v>159</v>
      </c>
      <c r="T23" s="2">
        <v>34.700000000000003</v>
      </c>
    </row>
    <row r="24" spans="2:20" x14ac:dyDescent="0.3">
      <c r="B24" s="1">
        <v>21</v>
      </c>
      <c r="C24" s="2">
        <v>117</v>
      </c>
      <c r="D24" s="2">
        <v>74.599999999999994</v>
      </c>
      <c r="E24" s="2"/>
      <c r="F24" s="2"/>
      <c r="G24" s="2">
        <f t="shared" si="0"/>
        <v>119.34629166666667</v>
      </c>
      <c r="H24" s="2">
        <f t="shared" si="1"/>
        <v>72.206782500000003</v>
      </c>
      <c r="J24" s="1">
        <v>21</v>
      </c>
      <c r="K24" s="2">
        <v>122</v>
      </c>
      <c r="L24" s="2">
        <v>69.5</v>
      </c>
      <c r="M24" s="2"/>
      <c r="N24" s="2"/>
      <c r="O24" s="2">
        <f t="shared" si="2"/>
        <v>126.85693333333333</v>
      </c>
      <c r="P24" s="2">
        <f t="shared" si="3"/>
        <v>70.228539999999995</v>
      </c>
      <c r="R24" s="1">
        <v>21</v>
      </c>
      <c r="S24" s="2">
        <v>138</v>
      </c>
      <c r="T24" s="2">
        <v>71.900000000000006</v>
      </c>
    </row>
    <row r="25" spans="2:20" x14ac:dyDescent="0.3">
      <c r="B25" s="1">
        <v>22</v>
      </c>
      <c r="C25" s="2">
        <v>97.9</v>
      </c>
      <c r="D25" s="2">
        <v>97.9</v>
      </c>
      <c r="E25" s="2"/>
      <c r="F25" s="2"/>
      <c r="G25" s="2">
        <f t="shared" si="0"/>
        <v>98.556961666666666</v>
      </c>
      <c r="H25" s="2">
        <f t="shared" si="1"/>
        <v>98.556961666666666</v>
      </c>
      <c r="J25" s="1">
        <v>22</v>
      </c>
      <c r="K25" s="2">
        <v>99.3</v>
      </c>
      <c r="L25" s="2">
        <v>99.3</v>
      </c>
      <c r="M25" s="2"/>
      <c r="N25" s="2"/>
      <c r="O25" s="2">
        <f t="shared" si="2"/>
        <v>101.63739916666667</v>
      </c>
      <c r="P25" s="2">
        <f t="shared" si="3"/>
        <v>101.63739916666667</v>
      </c>
      <c r="R25" s="1">
        <v>22</v>
      </c>
      <c r="S25" s="2">
        <v>107</v>
      </c>
      <c r="T25" s="2">
        <v>107</v>
      </c>
    </row>
    <row r="26" spans="2:20" x14ac:dyDescent="0.3">
      <c r="B26" s="1">
        <v>23</v>
      </c>
      <c r="C26" s="2">
        <v>74.599999999999994</v>
      </c>
      <c r="D26" s="2">
        <v>117</v>
      </c>
      <c r="E26" s="2"/>
      <c r="F26" s="2"/>
      <c r="G26" s="2">
        <f t="shared" si="0"/>
        <v>72.206782500000003</v>
      </c>
      <c r="H26" s="2">
        <f t="shared" si="1"/>
        <v>119.34629166666667</v>
      </c>
      <c r="J26" s="1">
        <v>23</v>
      </c>
      <c r="K26" s="2">
        <v>69.5</v>
      </c>
      <c r="L26" s="2">
        <v>122</v>
      </c>
      <c r="M26" s="2"/>
      <c r="N26" s="2"/>
      <c r="O26" s="2">
        <f t="shared" si="2"/>
        <v>70.228539999999995</v>
      </c>
      <c r="P26" s="2">
        <f t="shared" si="3"/>
        <v>126.85693333333333</v>
      </c>
      <c r="R26" s="1">
        <v>23</v>
      </c>
      <c r="S26" s="2">
        <v>71.900000000000006</v>
      </c>
      <c r="T26" s="2">
        <v>138</v>
      </c>
    </row>
    <row r="27" spans="2:20" x14ac:dyDescent="0.3">
      <c r="B27" s="1">
        <v>24</v>
      </c>
      <c r="C27" s="2">
        <v>41.8</v>
      </c>
      <c r="D27" s="2">
        <v>132</v>
      </c>
      <c r="E27" s="2"/>
      <c r="F27" s="2"/>
      <c r="G27" s="2">
        <f t="shared" si="0"/>
        <v>38.562117499999999</v>
      </c>
      <c r="H27" s="2">
        <f t="shared" si="1"/>
        <v>135.75406666666666</v>
      </c>
      <c r="J27" s="1">
        <v>24</v>
      </c>
      <c r="K27" s="2">
        <v>34.9</v>
      </c>
      <c r="L27" s="2">
        <v>140</v>
      </c>
      <c r="M27" s="2"/>
      <c r="N27" s="2"/>
      <c r="O27" s="2">
        <f t="shared" si="2"/>
        <v>34.778576666666666</v>
      </c>
      <c r="P27" s="2">
        <f t="shared" si="3"/>
        <v>145.76760833333333</v>
      </c>
      <c r="R27" s="1">
        <v>24</v>
      </c>
      <c r="S27" s="2">
        <v>34.5</v>
      </c>
      <c r="T27" s="2">
        <v>159</v>
      </c>
    </row>
    <row r="28" spans="2:20" x14ac:dyDescent="0.3">
      <c r="B28" s="1">
        <v>25</v>
      </c>
      <c r="C28" s="2">
        <v>2.6199999999999999E-7</v>
      </c>
      <c r="D28" s="2">
        <v>141</v>
      </c>
      <c r="E28" s="2"/>
      <c r="F28" s="2"/>
      <c r="G28" s="2">
        <f t="shared" si="0"/>
        <v>2.4182189166666666E-7</v>
      </c>
      <c r="H28" s="2">
        <f t="shared" si="1"/>
        <v>144.28480833333333</v>
      </c>
      <c r="J28" s="1">
        <v>25</v>
      </c>
      <c r="K28" s="2">
        <v>2.1899999999999999E-7</v>
      </c>
      <c r="L28" s="2">
        <v>148</v>
      </c>
      <c r="M28" s="2"/>
      <c r="N28" s="2"/>
      <c r="O28" s="2">
        <f t="shared" si="2"/>
        <v>2.1899999999999999E-7</v>
      </c>
      <c r="P28" s="2">
        <f t="shared" si="3"/>
        <v>154.07116666666667</v>
      </c>
      <c r="R28" s="1">
        <v>25</v>
      </c>
      <c r="S28" s="2">
        <v>2.1899999999999999E-7</v>
      </c>
      <c r="T28" s="2">
        <v>168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skyran1278@gmail.com</dc:creator>
  <cp:lastModifiedBy>skyran1278@gmail.com</cp:lastModifiedBy>
  <dcterms:created xsi:type="dcterms:W3CDTF">2021-05-25T02:31:17Z</dcterms:created>
  <dcterms:modified xsi:type="dcterms:W3CDTF">2021-05-25T02:48:17Z</dcterms:modified>
</cp:coreProperties>
</file>