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CAD_Rebar\"/>
    </mc:Choice>
  </mc:AlternateContent>
  <xr:revisionPtr revIDLastSave="0" documentId="8_{B9E43DE1-6ACE-464B-83B2-C586DC850525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總表" sheetId="3" r:id="rId1"/>
    <sheet name="weight" sheetId="2" r:id="rId2"/>
    <sheet name="區數-1" sheetId="6" r:id="rId3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2">'區數-1'!$A$1:$R$48</definedName>
    <definedName name="_xlnm.Print_Titles" localSheetId="2">'區數-1'!$1:$3</definedName>
    <definedName name="rebar" localSheetId="1">weight!$D$1:$E$100</definedName>
    <definedName name="rebar">weight!$D$1:$E$100</definedName>
    <definedName name="weight">weight!$D$1:$E$100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5" i="6" l="1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46" i="6" s="1"/>
  <c r="N15" i="6"/>
  <c r="N47" i="6" s="1"/>
  <c r="N14" i="6"/>
  <c r="N13" i="6"/>
  <c r="N12" i="6"/>
  <c r="N11" i="6"/>
  <c r="N10" i="6"/>
  <c r="N9" i="6"/>
  <c r="N8" i="6"/>
  <c r="N7" i="6"/>
  <c r="N6" i="6"/>
  <c r="N5" i="6"/>
  <c r="N4" i="6"/>
  <c r="N48" i="6" s="1"/>
  <c r="B42" i="3"/>
  <c r="B43" i="3"/>
  <c r="B16" i="3" l="1"/>
  <c r="B39" i="3"/>
</calcChain>
</file>

<file path=xl/sharedStrings.xml><?xml version="1.0" encoding="utf-8"?>
<sst xmlns="http://schemas.openxmlformats.org/spreadsheetml/2006/main" count="153" uniqueCount="105">
  <si>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</si>
  <si>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</si>
  <si>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</si>
  <si>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</si>
  <si>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</si>
  <si>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</si>
  <si>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</si>
  <si>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</si>
  <si>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</si>
  <si>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</si>
  <si>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</si>
  <si>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r>
      <t>工程名稱：</t>
    </r>
    <r>
      <rPr>
        <u/>
        <sz val="12"/>
        <rFont val="Calibri"/>
        <family val="2"/>
      </rPr>
      <t/>
    </r>
  </si>
  <si>
    <r>
      <t>結構位置：</t>
    </r>
    <r>
      <rPr>
        <sz val="12"/>
        <rFont val="Calibri"/>
        <family val="2"/>
      </rPr>
      <t/>
    </r>
  </si>
  <si>
    <t>鋼筋號數</t>
  </si>
  <si>
    <t>總重量(Kg)</t>
  </si>
  <si>
    <t>備註</t>
  </si>
  <si>
    <t>合計總重</t>
  </si>
  <si>
    <t>Kg</t>
  </si>
  <si>
    <t>鋼筋料單</t>
    <phoneticPr fontId="12" type="noConversion"/>
  </si>
  <si>
    <t>工程名稱：</t>
    <phoneticPr fontId="12" type="noConversion"/>
  </si>
  <si>
    <t>結構位置：</t>
    <phoneticPr fontId="12" type="noConversion"/>
  </si>
  <si>
    <t>編號</t>
  </si>
  <si>
    <t>號數</t>
  </si>
  <si>
    <t>A(cm)</t>
  </si>
  <si>
    <t>B(cm)</t>
  </si>
  <si>
    <t>C(cm)</t>
  </si>
  <si>
    <t>D(cm)</t>
  </si>
  <si>
    <t>E(cm)</t>
    <phoneticPr fontId="12" type="noConversion"/>
  </si>
  <si>
    <t>F(cm)</t>
    <phoneticPr fontId="1" type="noConversion"/>
  </si>
  <si>
    <t>G(cm)</t>
    <phoneticPr fontId="1" type="noConversion"/>
  </si>
  <si>
    <t>圖示</t>
  </si>
  <si>
    <t>長度(cm)</t>
    <phoneticPr fontId="12" type="noConversion"/>
  </si>
  <si>
    <t>數量</t>
    <phoneticPr fontId="12" type="noConversion"/>
  </si>
  <si>
    <t>重量(kg)</t>
    <phoneticPr fontId="12" type="noConversion"/>
  </si>
  <si>
    <t>備註</t>
    <phoneticPr fontId="12" type="noConversion"/>
  </si>
  <si>
    <t>設計長度</t>
  </si>
  <si>
    <t>折減(cm)</t>
    <phoneticPr fontId="2" type="noConversion"/>
  </si>
  <si>
    <t>總個數</t>
    <phoneticPr fontId="1" type="noConversion"/>
  </si>
  <si>
    <t>合計</t>
    <phoneticPr fontId="1" type="noConversion"/>
  </si>
  <si>
    <t>個</t>
    <phoneticPr fontId="1" type="noConversion"/>
  </si>
  <si>
    <t>圖示ID</t>
  </si>
  <si>
    <t>數量</t>
  </si>
  <si>
    <t>總長度(cm)</t>
    <phoneticPr fontId="1" type="noConversion"/>
  </si>
  <si>
    <t>左端接頭</t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</si>
  <si>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</si>
  <si>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</si>
  <si>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</si>
  <si>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</si>
  <si>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</si>
  <si>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</si>
  <si>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</si>
  <si>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</si>
  <si>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</si>
  <si>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</si>
  <si>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</si>
  <si>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續接器 
F=母  M=公 T=T錨</t>
    <phoneticPr fontId="1" type="noConversion"/>
  </si>
  <si>
    <t>　　鋼筋數量總表</t>
    <phoneticPr fontId="1" type="noConversion"/>
  </si>
  <si>
    <t>　　鋼筋數量總表=0</t>
  </si>
  <si>
    <t>合計=0</t>
  </si>
  <si>
    <t>總重量(Kg)=0</t>
  </si>
  <si>
    <t>#10</t>
  </si>
  <si>
    <t>母#10-500x10</t>
  </si>
  <si>
    <t>T#10-500x10</t>
  </si>
  <si>
    <t>公#10-500x10</t>
  </si>
  <si>
    <t>公#10母-500x10 + 公母#10-500x10</t>
  </si>
  <si>
    <t>公#8#10母-600x10</t>
  </si>
  <si>
    <t>公#10-55+750x10</t>
  </si>
  <si>
    <t>母#10-55+750x10</t>
  </si>
  <si>
    <t>公#10T-500x10 + 母#10T-500x10</t>
  </si>
  <si>
    <t>公#10公-700x10 + 公公#10-700x10</t>
  </si>
  <si>
    <t>母#10母-700x10 + 母母#10-700x10</t>
  </si>
  <si>
    <t>T#10T-500x10</t>
  </si>
  <si>
    <t>#8</t>
  </si>
  <si>
    <t>地馬#8@100-(40X125)x10</t>
  </si>
  <si>
    <t>#7</t>
  </si>
  <si>
    <t>公母#8#7#6-650x10 + 公#8#7#6母-650x10</t>
  </si>
  <si>
    <t>#6</t>
  </si>
  <si>
    <t>折135度#6-100+100x10</t>
  </si>
  <si>
    <t>#5</t>
  </si>
  <si>
    <t>寬止#5-25+200+25x10</t>
  </si>
  <si>
    <t>#5-(25+200+25)@20x10 + #5-25+200+25x10 + #5@20,25+200+25x10</t>
  </si>
  <si>
    <t>#5-25+200+50x10</t>
  </si>
  <si>
    <t>文武#5-25+200+25x10</t>
  </si>
  <si>
    <t>#4</t>
  </si>
  <si>
    <t>#4-200x10   + #4@20,20+200x10 + #4-20+200x10</t>
  </si>
  <si>
    <t>圓箍#4-直徑90x10 + 圓箍#4@15-直徑90x10</t>
  </si>
  <si>
    <t>地箍#4(50x200)=10 + 地箍#4@15(50x200)=10</t>
  </si>
  <si>
    <t>梁箍#4@15(30x50)=10 + 梁箍#4(30x50)=10</t>
  </si>
  <si>
    <t>柱箍#4(80x100)=10 + 柱箍#4@15(80x100)=10</t>
  </si>
  <si>
    <t>樑柱箍#4(80x100)=10 + 樑柱箍#4@15(80x100)=10</t>
  </si>
  <si>
    <t>單馬#4@100-(40X125)x10</t>
  </si>
  <si>
    <t>版椅馬#4@100,19cmx10</t>
  </si>
  <si>
    <t>雙馬#4@100,21+19cm+30x10</t>
  </si>
  <si>
    <t>S馬#4@100,7cmx10</t>
  </si>
  <si>
    <t>拖鞋馬#4@100,19x6支</t>
  </si>
  <si>
    <t>梁繫#4-40x10</t>
  </si>
  <si>
    <t>柱繫#4-41x10</t>
  </si>
  <si>
    <t>牆繫#4-41x10</t>
  </si>
  <si>
    <t>樑柱繫#4-41x10</t>
  </si>
  <si>
    <t>#3</t>
  </si>
  <si>
    <t>#3-150x10 + #3@15,150x10 + #3-150@15x10</t>
  </si>
  <si>
    <t>高低箍#3(60+40+80)x10 + 高低箍#3@15(60+40+80)x10</t>
  </si>
  <si>
    <t>牆箍#3(90x90)=10 + 牆箍#3@15(90x90)=10</t>
  </si>
  <si>
    <t>帽蓋#3-50x10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</si>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</sst>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23">
    <font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8"/>
      <name val="微軟正黑體"/>
      <family val="2"/>
      <charset val="136"/>
    </font>
    <font>
      <sz val="13"/>
      <name val="微軟正黑體"/>
      <family val="2"/>
      <charset val="136"/>
    </font>
    <font>
      <u/>
      <sz val="12"/>
      <name val="Calibri"/>
      <family val="2"/>
    </font>
    <font>
      <u/>
      <sz val="13"/>
      <name val="微軟正黑體"/>
      <family val="2"/>
      <charset val="136"/>
    </font>
    <font>
      <sz val="12"/>
      <name val="Calibri"/>
      <family val="2"/>
    </font>
    <font>
      <b/>
      <sz val="13"/>
      <name val="微軟正黑體"/>
      <family val="2"/>
      <charset val="136"/>
    </font>
    <font>
      <sz val="48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sz val="10"/>
      <name val="微軟正黑體"/>
      <family val="2"/>
      <charset val="136"/>
    </font>
    <font>
      <sz val="36"/>
      <name val="微軟正黑體"/>
      <family val="2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6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6" fillId="0" borderId="0" xfId="1" applyFont="1">
      <alignment vertical="center"/>
    </xf>
    <xf numFmtId="0" fontId="10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5" fillId="0" borderId="0" xfId="1" applyFont="1">
      <alignment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0" borderId="2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Fill="1">
      <alignment vertical="center"/>
    </xf>
    <xf numFmtId="3" fontId="4" fillId="0" borderId="1" xfId="1" applyNumberFormat="1" applyFont="1" applyBorder="1" applyAlignment="1">
      <alignment horizontal="right" vertical="center" wrapText="1"/>
    </xf>
    <xf numFmtId="0" fontId="15" fillId="0" borderId="2" xfId="1" applyFont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shrinkToFit="1"/>
    </xf>
    <xf numFmtId="0" fontId="15" fillId="0" borderId="2" xfId="1" applyFont="1" applyFill="1" applyBorder="1" applyAlignment="1">
      <alignment horizontal="center" vertical="center"/>
    </xf>
    <xf numFmtId="0" fontId="19" fillId="0" borderId="2" xfId="1" applyFont="1" applyFill="1" applyBorder="1" applyAlignment="1"/>
    <xf numFmtId="0" fontId="15" fillId="0" borderId="2" xfId="1" applyFont="1" applyBorder="1" applyAlignment="1">
      <alignment vertical="center"/>
    </xf>
    <xf numFmtId="0" fontId="15" fillId="0" borderId="2" xfId="1" applyFont="1" applyBorder="1" applyAlignment="1">
      <alignment horizontal="right"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14" fillId="0" borderId="2" xfId="1" applyFont="1" applyFill="1" applyBorder="1">
      <alignment vertical="center"/>
    </xf>
    <xf numFmtId="0" fontId="4" fillId="0" borderId="0" xfId="1" applyFont="1" applyAlignment="1">
      <alignment horizontal="right" vertical="center" wrapText="1"/>
    </xf>
    <xf numFmtId="176" fontId="15" fillId="0" borderId="2" xfId="1" applyNumberFormat="1" applyFont="1" applyFill="1" applyBorder="1" applyAlignment="1">
      <alignment horizontal="right" vertical="center"/>
    </xf>
    <xf numFmtId="176" fontId="15" fillId="0" borderId="2" xfId="1" applyNumberFormat="1" applyFont="1" applyBorder="1" applyAlignment="1">
      <alignment horizontal="right" vertical="center"/>
    </xf>
    <xf numFmtId="0" fontId="4" fillId="0" borderId="0" xfId="1" applyFont="1" applyBorder="1">
      <alignment vertical="center"/>
    </xf>
    <xf numFmtId="0" fontId="4" fillId="0" borderId="0" xfId="1" applyFont="1" applyBorder="1" applyAlignment="1">
      <alignment vertical="center" wrapText="1"/>
    </xf>
    <xf numFmtId="0" fontId="4" fillId="0" borderId="0" xfId="1" applyNumberFormat="1" applyFont="1" applyBorder="1">
      <alignment vertical="center"/>
    </xf>
    <xf numFmtId="0" fontId="11" fillId="0" borderId="0" xfId="1" applyNumberFormat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 wrapText="1"/>
    </xf>
    <xf numFmtId="0" fontId="4" fillId="0" borderId="0" xfId="1" applyNumberFormat="1" applyFont="1">
      <alignment vertical="center"/>
    </xf>
    <xf numFmtId="0" fontId="21" fillId="0" borderId="0" xfId="1" applyNumberFormat="1" applyFont="1" applyAlignment="1">
      <alignment horizontal="center" vertical="center"/>
    </xf>
    <xf numFmtId="176" fontId="22" fillId="0" borderId="2" xfId="1" applyNumberFormat="1" applyFont="1" applyBorder="1" applyAlignment="1">
      <alignment horizontal="right" vertical="center"/>
    </xf>
    <xf numFmtId="0" fontId="17" fillId="0" borderId="0" xfId="1" applyFont="1" applyAlignment="1">
      <alignment horizontal="center" vertical="center"/>
    </xf>
    <xf numFmtId="0" fontId="15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514977</xdr:colOff>
      <xdr:row>3</xdr:row>
      <xdr:rowOff>330353</xdr:rowOff>
    </xdr:from>
    <xdr:to>
      <xdr:col>9</xdr:col>
      <xdr:colOff>1255638</xdr:colOff>
      <xdr:row>3</xdr:row>
      <xdr:rowOff>330353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B8CE5063-5C51-4AF7-BEF5-14A09DEE1740}"/>
            </a:ext>
          </a:extLst>
        </xdr:cNvPr>
        <xdr:cNvCxnSpPr/>
      </xdr:nvCxnSpPr>
      <xdr:spPr>
        <a:xfrm>
          <a:off x="1657977" y="2502053"/>
          <a:ext cx="74066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3</xdr:row>
      <xdr:rowOff>432590</xdr:rowOff>
    </xdr:from>
    <xdr:to>
      <xdr:col>9</xdr:col>
      <xdr:colOff>512211</xdr:colOff>
      <xdr:row>3</xdr:row>
      <xdr:rowOff>432590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DEF68132-9157-422A-90D3-C4101E4D7E76}"/>
            </a:ext>
          </a:extLst>
        </xdr:cNvPr>
        <xdr:cNvCxnSpPr/>
      </xdr:nvCxnSpPr>
      <xdr:spPr>
        <a:xfrm flipH="1">
          <a:off x="1464325" y="2604290"/>
          <a:ext cx="19088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3</xdr:row>
      <xdr:rowOff>235756</xdr:rowOff>
    </xdr:from>
    <xdr:to>
      <xdr:col>9</xdr:col>
      <xdr:colOff>321325</xdr:colOff>
      <xdr:row>3</xdr:row>
      <xdr:rowOff>432590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C3F3F7D4-A95A-4C37-87E3-AFC681536DC0}"/>
            </a:ext>
          </a:extLst>
        </xdr:cNvPr>
        <xdr:cNvCxnSpPr/>
      </xdr:nvCxnSpPr>
      <xdr:spPr>
        <a:xfrm>
          <a:off x="1464325" y="2407456"/>
          <a:ext cx="0" cy="19683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512211</xdr:colOff>
      <xdr:row>3</xdr:row>
      <xdr:rowOff>235756</xdr:rowOff>
    </xdr:from>
    <xdr:to>
      <xdr:col>9</xdr:col>
      <xdr:colOff>512211</xdr:colOff>
      <xdr:row>3</xdr:row>
      <xdr:rowOff>432590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50115B9B-1E25-4F62-8C4F-C95A8C2A54B0}"/>
            </a:ext>
          </a:extLst>
        </xdr:cNvPr>
        <xdr:cNvCxnSpPr/>
      </xdr:nvCxnSpPr>
      <xdr:spPr>
        <a:xfrm>
          <a:off x="1655211" y="2407456"/>
          <a:ext cx="0" cy="19683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3</xdr:row>
      <xdr:rowOff>235756</xdr:rowOff>
    </xdr:from>
    <xdr:to>
      <xdr:col>9</xdr:col>
      <xdr:colOff>512211</xdr:colOff>
      <xdr:row>3</xdr:row>
      <xdr:rowOff>235756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119326B4-6F34-4037-92DF-05B2EE19731A}"/>
            </a:ext>
          </a:extLst>
        </xdr:cNvPr>
        <xdr:cNvCxnSpPr/>
      </xdr:nvCxnSpPr>
      <xdr:spPr>
        <a:xfrm flipH="1">
          <a:off x="1464325" y="2407456"/>
          <a:ext cx="19088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560815</xdr:colOff>
      <xdr:row>3</xdr:row>
      <xdr:rowOff>70493</xdr:rowOff>
    </xdr:from>
    <xdr:to>
      <xdr:col>9</xdr:col>
      <xdr:colOff>1019210</xdr:colOff>
      <xdr:row>3</xdr:row>
      <xdr:rowOff>292253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B1D10BFB-AF0F-413C-A901-4212EC3E5C02}"/>
            </a:ext>
          </a:extLst>
        </xdr:cNvPr>
        <xdr:cNvSpPr txBox="1"/>
      </xdr:nvSpPr>
      <xdr:spPr>
        <a:xfrm>
          <a:off x="1703815" y="2242193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240415</xdr:colOff>
      <xdr:row>3</xdr:row>
      <xdr:rowOff>455597</xdr:rowOff>
    </xdr:from>
    <xdr:to>
      <xdr:col>9</xdr:col>
      <xdr:colOff>592434</xdr:colOff>
      <xdr:row>3</xdr:row>
      <xdr:rowOff>621925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7970E527-B8F2-4A2F-B1F4-4A3D1F73DDD1}"/>
            </a:ext>
          </a:extLst>
        </xdr:cNvPr>
        <xdr:cNvSpPr txBox="1"/>
      </xdr:nvSpPr>
      <xdr:spPr>
        <a:xfrm>
          <a:off x="1383415" y="2627297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4</xdr:row>
      <xdr:rowOff>506157</xdr:rowOff>
    </xdr:from>
    <xdr:to>
      <xdr:col>9</xdr:col>
      <xdr:colOff>1255638</xdr:colOff>
      <xdr:row>4</xdr:row>
      <xdr:rowOff>506157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B798950A-3D1D-4829-8CA2-CDC6B736CAA0}"/>
            </a:ext>
          </a:extLst>
        </xdr:cNvPr>
        <xdr:cNvCxnSpPr/>
      </xdr:nvCxnSpPr>
      <xdr:spPr>
        <a:xfrm>
          <a:off x="1464325" y="3401757"/>
          <a:ext cx="93431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4</xdr:row>
      <xdr:rowOff>406859</xdr:rowOff>
    </xdr:from>
    <xdr:to>
      <xdr:col>9</xdr:col>
      <xdr:colOff>321325</xdr:colOff>
      <xdr:row>4</xdr:row>
      <xdr:rowOff>605454</xdr:rowOff>
    </xdr:to>
    <xdr:cxnSp macro="">
      <xdr:nvCxnSpPr>
        <xdr:cNvPr id="10" name="直線接點 9">
          <a:extLst>
            <a:ext uri="{FF2B5EF4-FFF2-40B4-BE49-F238E27FC236}">
              <a16:creationId xmlns:a16="http://schemas.microsoft.com/office/drawing/2014/main" id="{AFB23C4A-BF36-4564-BC1C-27A927275415}"/>
            </a:ext>
          </a:extLst>
        </xdr:cNvPr>
        <xdr:cNvCxnSpPr/>
      </xdr:nvCxnSpPr>
      <xdr:spPr>
        <a:xfrm>
          <a:off x="1464325" y="3302459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559284</xdr:colOff>
      <xdr:row>4</xdr:row>
      <xdr:rowOff>246297</xdr:rowOff>
    </xdr:from>
    <xdr:to>
      <xdr:col>9</xdr:col>
      <xdr:colOff>1017679</xdr:colOff>
      <xdr:row>4</xdr:row>
      <xdr:rowOff>468057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6F963C3A-710C-47F7-B73E-AF89371C629C}"/>
            </a:ext>
          </a:extLst>
        </xdr:cNvPr>
        <xdr:cNvSpPr txBox="1"/>
      </xdr:nvSpPr>
      <xdr:spPr>
        <a:xfrm>
          <a:off x="1702284" y="3141897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5</xdr:row>
      <xdr:rowOff>506157</xdr:rowOff>
    </xdr:from>
    <xdr:to>
      <xdr:col>9</xdr:col>
      <xdr:colOff>1255638</xdr:colOff>
      <xdr:row>5</xdr:row>
      <xdr:rowOff>506157</xdr:rowOff>
    </xdr:to>
    <xdr:cxnSp macro="">
      <xdr:nvCxnSpPr>
        <xdr:cNvPr id="12" name="直線接點 11">
          <a:extLst>
            <a:ext uri="{FF2B5EF4-FFF2-40B4-BE49-F238E27FC236}">
              <a16:creationId xmlns:a16="http://schemas.microsoft.com/office/drawing/2014/main" id="{25AFB5B0-1956-4BA9-A1FB-BAC71E548C2C}"/>
            </a:ext>
          </a:extLst>
        </xdr:cNvPr>
        <xdr:cNvCxnSpPr/>
      </xdr:nvCxnSpPr>
      <xdr:spPr>
        <a:xfrm>
          <a:off x="1464325" y="4125657"/>
          <a:ext cx="93431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5</xdr:row>
      <xdr:rowOff>406859</xdr:rowOff>
    </xdr:from>
    <xdr:to>
      <xdr:col>9</xdr:col>
      <xdr:colOff>321325</xdr:colOff>
      <xdr:row>5</xdr:row>
      <xdr:rowOff>605454</xdr:rowOff>
    </xdr:to>
    <xdr:cxnSp macro="">
      <xdr:nvCxnSpPr>
        <xdr:cNvPr id="13" name="直線接點 12">
          <a:extLst>
            <a:ext uri="{FF2B5EF4-FFF2-40B4-BE49-F238E27FC236}">
              <a16:creationId xmlns:a16="http://schemas.microsoft.com/office/drawing/2014/main" id="{5BF234C6-8725-4B86-A41B-FA93048E9340}"/>
            </a:ext>
          </a:extLst>
        </xdr:cNvPr>
        <xdr:cNvCxnSpPr/>
      </xdr:nvCxnSpPr>
      <xdr:spPr>
        <a:xfrm>
          <a:off x="1464325" y="4026359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559284</xdr:colOff>
      <xdr:row>5</xdr:row>
      <xdr:rowOff>246297</xdr:rowOff>
    </xdr:from>
    <xdr:to>
      <xdr:col>9</xdr:col>
      <xdr:colOff>1017679</xdr:colOff>
      <xdr:row>5</xdr:row>
      <xdr:rowOff>468057</xdr:rowOff>
    </xdr:to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7C5DCC75-1EAD-48D5-9443-78BDBCCC513E}"/>
            </a:ext>
          </a:extLst>
        </xdr:cNvPr>
        <xdr:cNvSpPr txBox="1"/>
      </xdr:nvSpPr>
      <xdr:spPr>
        <a:xfrm>
          <a:off x="1702284" y="3865797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6</xdr:row>
      <xdr:rowOff>359502</xdr:rowOff>
    </xdr:from>
    <xdr:to>
      <xdr:col>9</xdr:col>
      <xdr:colOff>1063897</xdr:colOff>
      <xdr:row>6</xdr:row>
      <xdr:rowOff>359502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F868875E-7D04-434A-9E5D-BEADEDE2AB1A}"/>
            </a:ext>
          </a:extLst>
        </xdr:cNvPr>
        <xdr:cNvCxnSpPr/>
      </xdr:nvCxnSpPr>
      <xdr:spPr>
        <a:xfrm>
          <a:off x="1464325" y="4702902"/>
          <a:ext cx="74257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6</xdr:row>
      <xdr:rowOff>260623</xdr:rowOff>
    </xdr:from>
    <xdr:to>
      <xdr:col>9</xdr:col>
      <xdr:colOff>385252</xdr:colOff>
      <xdr:row>6</xdr:row>
      <xdr:rowOff>458382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F05755B1-ACAA-44E7-9A2B-C18C097CC2B1}"/>
            </a:ext>
          </a:extLst>
        </xdr:cNvPr>
        <xdr:cNvCxnSpPr/>
      </xdr:nvCxnSpPr>
      <xdr:spPr>
        <a:xfrm>
          <a:off x="1528252" y="4604023"/>
          <a:ext cx="0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6</xdr:row>
      <xdr:rowOff>260623</xdr:rowOff>
    </xdr:from>
    <xdr:to>
      <xdr:col>9</xdr:col>
      <xdr:colOff>385252</xdr:colOff>
      <xdr:row>6</xdr:row>
      <xdr:rowOff>458382</xdr:rowOff>
    </xdr:to>
    <xdr:cxnSp macro="">
      <xdr:nvCxnSpPr>
        <xdr:cNvPr id="17" name="直線接點 16">
          <a:extLst>
            <a:ext uri="{FF2B5EF4-FFF2-40B4-BE49-F238E27FC236}">
              <a16:creationId xmlns:a16="http://schemas.microsoft.com/office/drawing/2014/main" id="{AAD6D6E5-5A81-4987-9AAB-62961103D524}"/>
            </a:ext>
          </a:extLst>
        </xdr:cNvPr>
        <xdr:cNvCxnSpPr/>
      </xdr:nvCxnSpPr>
      <xdr:spPr>
        <a:xfrm flipH="1">
          <a:off x="1464325" y="4604023"/>
          <a:ext cx="63927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6</xdr:row>
      <xdr:rowOff>260623</xdr:rowOff>
    </xdr:from>
    <xdr:to>
      <xdr:col>9</xdr:col>
      <xdr:colOff>321325</xdr:colOff>
      <xdr:row>6</xdr:row>
      <xdr:rowOff>458382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9BF277F5-36AB-41B2-A3EB-1AFD5ED9E7C5}"/>
            </a:ext>
          </a:extLst>
        </xdr:cNvPr>
        <xdr:cNvCxnSpPr/>
      </xdr:nvCxnSpPr>
      <xdr:spPr>
        <a:xfrm>
          <a:off x="1464325" y="4604023"/>
          <a:ext cx="0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6</xdr:row>
      <xdr:rowOff>260623</xdr:rowOff>
    </xdr:from>
    <xdr:to>
      <xdr:col>9</xdr:col>
      <xdr:colOff>449180</xdr:colOff>
      <xdr:row>6</xdr:row>
      <xdr:rowOff>458382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187A99C1-F8C6-4215-A769-3840BA7ECFB6}"/>
            </a:ext>
          </a:extLst>
        </xdr:cNvPr>
        <xdr:cNvCxnSpPr/>
      </xdr:nvCxnSpPr>
      <xdr:spPr>
        <a:xfrm>
          <a:off x="1592180" y="4604023"/>
          <a:ext cx="0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6</xdr:row>
      <xdr:rowOff>260623</xdr:rowOff>
    </xdr:from>
    <xdr:to>
      <xdr:col>9</xdr:col>
      <xdr:colOff>449180</xdr:colOff>
      <xdr:row>6</xdr:row>
      <xdr:rowOff>458382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27894C1A-C1E7-4A28-9681-21FF6EDDA987}"/>
            </a:ext>
          </a:extLst>
        </xdr:cNvPr>
        <xdr:cNvCxnSpPr/>
      </xdr:nvCxnSpPr>
      <xdr:spPr>
        <a:xfrm flipH="1">
          <a:off x="1528252" y="4604023"/>
          <a:ext cx="63928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513108</xdr:colOff>
      <xdr:row>6</xdr:row>
      <xdr:rowOff>260623</xdr:rowOff>
    </xdr:from>
    <xdr:to>
      <xdr:col>9</xdr:col>
      <xdr:colOff>513108</xdr:colOff>
      <xdr:row>6</xdr:row>
      <xdr:rowOff>458382</xdr:rowOff>
    </xdr:to>
    <xdr:cxnSp macro="">
      <xdr:nvCxnSpPr>
        <xdr:cNvPr id="21" name="直線接點 20">
          <a:extLst>
            <a:ext uri="{FF2B5EF4-FFF2-40B4-BE49-F238E27FC236}">
              <a16:creationId xmlns:a16="http://schemas.microsoft.com/office/drawing/2014/main" id="{85955A39-7CC5-475C-9A93-8A7C857336DF}"/>
            </a:ext>
          </a:extLst>
        </xdr:cNvPr>
        <xdr:cNvCxnSpPr/>
      </xdr:nvCxnSpPr>
      <xdr:spPr>
        <a:xfrm>
          <a:off x="1656108" y="4604023"/>
          <a:ext cx="0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6</xdr:row>
      <xdr:rowOff>260623</xdr:rowOff>
    </xdr:from>
    <xdr:to>
      <xdr:col>9</xdr:col>
      <xdr:colOff>513108</xdr:colOff>
      <xdr:row>6</xdr:row>
      <xdr:rowOff>458382</xdr:rowOff>
    </xdr:to>
    <xdr:cxnSp macro="">
      <xdr:nvCxnSpPr>
        <xdr:cNvPr id="22" name="直線接點 21">
          <a:extLst>
            <a:ext uri="{FF2B5EF4-FFF2-40B4-BE49-F238E27FC236}">
              <a16:creationId xmlns:a16="http://schemas.microsoft.com/office/drawing/2014/main" id="{A39FBF3E-C147-4600-A94D-FB5F9722B887}"/>
            </a:ext>
          </a:extLst>
        </xdr:cNvPr>
        <xdr:cNvCxnSpPr/>
      </xdr:nvCxnSpPr>
      <xdr:spPr>
        <a:xfrm flipH="1">
          <a:off x="1592180" y="4604023"/>
          <a:ext cx="63928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6</xdr:row>
      <xdr:rowOff>458268</xdr:rowOff>
    </xdr:from>
    <xdr:to>
      <xdr:col>9</xdr:col>
      <xdr:colOff>1255638</xdr:colOff>
      <xdr:row>6</xdr:row>
      <xdr:rowOff>458268</xdr:rowOff>
    </xdr:to>
    <xdr:cxnSp macro="">
      <xdr:nvCxnSpPr>
        <xdr:cNvPr id="23" name="直線接點 22">
          <a:extLst>
            <a:ext uri="{FF2B5EF4-FFF2-40B4-BE49-F238E27FC236}">
              <a16:creationId xmlns:a16="http://schemas.microsoft.com/office/drawing/2014/main" id="{F1819C1F-564D-4C11-9285-9A3D606B2EFE}"/>
            </a:ext>
          </a:extLst>
        </xdr:cNvPr>
        <xdr:cNvCxnSpPr/>
      </xdr:nvCxnSpPr>
      <xdr:spPr>
        <a:xfrm flipH="1">
          <a:off x="2207075" y="4801668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6</xdr:row>
      <xdr:rowOff>260737</xdr:rowOff>
    </xdr:from>
    <xdr:to>
      <xdr:col>9</xdr:col>
      <xdr:colOff>1064075</xdr:colOff>
      <xdr:row>6</xdr:row>
      <xdr:rowOff>458268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E230BD8E-EFFD-42A4-A8CD-92A38A4BD1AC}"/>
            </a:ext>
          </a:extLst>
        </xdr:cNvPr>
        <xdr:cNvCxnSpPr/>
      </xdr:nvCxnSpPr>
      <xdr:spPr>
        <a:xfrm>
          <a:off x="2207075" y="4604137"/>
          <a:ext cx="0" cy="1975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1255638</xdr:colOff>
      <xdr:row>6</xdr:row>
      <xdr:rowOff>260737</xdr:rowOff>
    </xdr:from>
    <xdr:to>
      <xdr:col>9</xdr:col>
      <xdr:colOff>1255638</xdr:colOff>
      <xdr:row>6</xdr:row>
      <xdr:rowOff>458268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DA83C335-4081-4F5C-8E3D-7DB829FF1E0C}"/>
            </a:ext>
          </a:extLst>
        </xdr:cNvPr>
        <xdr:cNvCxnSpPr/>
      </xdr:nvCxnSpPr>
      <xdr:spPr>
        <a:xfrm>
          <a:off x="2398638" y="4604137"/>
          <a:ext cx="0" cy="1975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6</xdr:row>
      <xdr:rowOff>260737</xdr:rowOff>
    </xdr:from>
    <xdr:to>
      <xdr:col>9</xdr:col>
      <xdr:colOff>1255638</xdr:colOff>
      <xdr:row>6</xdr:row>
      <xdr:rowOff>260737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15EF9CD8-6767-4840-93B5-85448A8514B1}"/>
            </a:ext>
          </a:extLst>
        </xdr:cNvPr>
        <xdr:cNvCxnSpPr/>
      </xdr:nvCxnSpPr>
      <xdr:spPr>
        <a:xfrm flipH="1">
          <a:off x="2207075" y="4604137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561029</xdr:colOff>
      <xdr:row>6</xdr:row>
      <xdr:rowOff>99642</xdr:rowOff>
    </xdr:from>
    <xdr:to>
      <xdr:col>9</xdr:col>
      <xdr:colOff>1019424</xdr:colOff>
      <xdr:row>6</xdr:row>
      <xdr:rowOff>321402</xdr:rowOff>
    </xdr:to>
    <xdr:sp macro="" textlink="">
      <xdr:nvSpPr>
        <xdr:cNvPr id="27" name="文字方塊 26">
          <a:extLst>
            <a:ext uri="{FF2B5EF4-FFF2-40B4-BE49-F238E27FC236}">
              <a16:creationId xmlns:a16="http://schemas.microsoft.com/office/drawing/2014/main" id="{EAC245FD-580B-4E03-A3E3-FCFD6281B4BC}"/>
            </a:ext>
          </a:extLst>
        </xdr:cNvPr>
        <xdr:cNvSpPr txBox="1"/>
      </xdr:nvSpPr>
      <xdr:spPr>
        <a:xfrm>
          <a:off x="1704029" y="4443042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236229</xdr:colOff>
      <xdr:row>6</xdr:row>
      <xdr:rowOff>483205</xdr:rowOff>
    </xdr:from>
    <xdr:to>
      <xdr:col>9</xdr:col>
      <xdr:colOff>588248</xdr:colOff>
      <xdr:row>6</xdr:row>
      <xdr:rowOff>649533</xdr:rowOff>
    </xdr:to>
    <xdr:sp macro="" textlink="">
      <xdr:nvSpPr>
        <xdr:cNvPr id="28" name="文字方塊 27">
          <a:extLst>
            <a:ext uri="{FF2B5EF4-FFF2-40B4-BE49-F238E27FC236}">
              <a16:creationId xmlns:a16="http://schemas.microsoft.com/office/drawing/2014/main" id="{A7BEA4B9-1EDD-478D-8298-D947D7B70BB5}"/>
            </a:ext>
          </a:extLst>
        </xdr:cNvPr>
        <xdr:cNvSpPr txBox="1"/>
      </xdr:nvSpPr>
      <xdr:spPr>
        <a:xfrm>
          <a:off x="1379229" y="4826605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976589</xdr:colOff>
      <xdr:row>6</xdr:row>
      <xdr:rowOff>485865</xdr:rowOff>
    </xdr:from>
    <xdr:to>
      <xdr:col>9</xdr:col>
      <xdr:colOff>1328608</xdr:colOff>
      <xdr:row>6</xdr:row>
      <xdr:rowOff>652193</xdr:rowOff>
    </xdr:to>
    <xdr:sp macro="" textlink="">
      <xdr:nvSpPr>
        <xdr:cNvPr id="29" name="文字方塊 28">
          <a:extLst>
            <a:ext uri="{FF2B5EF4-FFF2-40B4-BE49-F238E27FC236}">
              <a16:creationId xmlns:a16="http://schemas.microsoft.com/office/drawing/2014/main" id="{A6832499-BFFF-4DBA-B11A-47061A5E22B7}"/>
            </a:ext>
          </a:extLst>
        </xdr:cNvPr>
        <xdr:cNvSpPr txBox="1"/>
      </xdr:nvSpPr>
      <xdr:spPr>
        <a:xfrm>
          <a:off x="2119589" y="4829265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7</xdr:row>
      <xdr:rowOff>359502</xdr:rowOff>
    </xdr:from>
    <xdr:to>
      <xdr:col>9</xdr:col>
      <xdr:colOff>1063897</xdr:colOff>
      <xdr:row>7</xdr:row>
      <xdr:rowOff>359502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58A0BA32-8A10-4EA3-9F8B-96F9C1030384}"/>
            </a:ext>
          </a:extLst>
        </xdr:cNvPr>
        <xdr:cNvCxnSpPr/>
      </xdr:nvCxnSpPr>
      <xdr:spPr>
        <a:xfrm>
          <a:off x="1464325" y="5426802"/>
          <a:ext cx="74257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7</xdr:row>
      <xdr:rowOff>260623</xdr:rowOff>
    </xdr:from>
    <xdr:to>
      <xdr:col>9</xdr:col>
      <xdr:colOff>385252</xdr:colOff>
      <xdr:row>7</xdr:row>
      <xdr:rowOff>458382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ECFCF02E-50E8-4E8D-B2B0-906919BBA772}"/>
            </a:ext>
          </a:extLst>
        </xdr:cNvPr>
        <xdr:cNvCxnSpPr/>
      </xdr:nvCxnSpPr>
      <xdr:spPr>
        <a:xfrm>
          <a:off x="1528252" y="5327923"/>
          <a:ext cx="0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7</xdr:row>
      <xdr:rowOff>260623</xdr:rowOff>
    </xdr:from>
    <xdr:to>
      <xdr:col>9</xdr:col>
      <xdr:colOff>385252</xdr:colOff>
      <xdr:row>7</xdr:row>
      <xdr:rowOff>458382</xdr:rowOff>
    </xdr:to>
    <xdr:cxnSp macro="">
      <xdr:nvCxnSpPr>
        <xdr:cNvPr id="32" name="直線接點 31">
          <a:extLst>
            <a:ext uri="{FF2B5EF4-FFF2-40B4-BE49-F238E27FC236}">
              <a16:creationId xmlns:a16="http://schemas.microsoft.com/office/drawing/2014/main" id="{7DC667D9-E2D7-419D-AE43-1EEB374DA1B8}"/>
            </a:ext>
          </a:extLst>
        </xdr:cNvPr>
        <xdr:cNvCxnSpPr/>
      </xdr:nvCxnSpPr>
      <xdr:spPr>
        <a:xfrm flipH="1">
          <a:off x="1464325" y="5327923"/>
          <a:ext cx="63927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7</xdr:row>
      <xdr:rowOff>260623</xdr:rowOff>
    </xdr:from>
    <xdr:to>
      <xdr:col>9</xdr:col>
      <xdr:colOff>321325</xdr:colOff>
      <xdr:row>7</xdr:row>
      <xdr:rowOff>458382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EF73A045-6143-4C77-8CC5-F79B3084511C}"/>
            </a:ext>
          </a:extLst>
        </xdr:cNvPr>
        <xdr:cNvCxnSpPr/>
      </xdr:nvCxnSpPr>
      <xdr:spPr>
        <a:xfrm>
          <a:off x="1464325" y="5327923"/>
          <a:ext cx="0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7</xdr:row>
      <xdr:rowOff>260623</xdr:rowOff>
    </xdr:from>
    <xdr:to>
      <xdr:col>9</xdr:col>
      <xdr:colOff>449180</xdr:colOff>
      <xdr:row>7</xdr:row>
      <xdr:rowOff>458382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3A90EB8D-9516-4DB4-86DA-AE6111C853D4}"/>
            </a:ext>
          </a:extLst>
        </xdr:cNvPr>
        <xdr:cNvCxnSpPr/>
      </xdr:nvCxnSpPr>
      <xdr:spPr>
        <a:xfrm>
          <a:off x="1592180" y="5327923"/>
          <a:ext cx="0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7</xdr:row>
      <xdr:rowOff>260623</xdr:rowOff>
    </xdr:from>
    <xdr:to>
      <xdr:col>9</xdr:col>
      <xdr:colOff>449180</xdr:colOff>
      <xdr:row>7</xdr:row>
      <xdr:rowOff>458382</xdr:rowOff>
    </xdr:to>
    <xdr:cxnSp macro="">
      <xdr:nvCxnSpPr>
        <xdr:cNvPr id="35" name="直線接點 34">
          <a:extLst>
            <a:ext uri="{FF2B5EF4-FFF2-40B4-BE49-F238E27FC236}">
              <a16:creationId xmlns:a16="http://schemas.microsoft.com/office/drawing/2014/main" id="{5B441A3F-68F8-4EA3-8382-8D07A02F0676}"/>
            </a:ext>
          </a:extLst>
        </xdr:cNvPr>
        <xdr:cNvCxnSpPr/>
      </xdr:nvCxnSpPr>
      <xdr:spPr>
        <a:xfrm flipH="1">
          <a:off x="1528252" y="5327923"/>
          <a:ext cx="63928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513108</xdr:colOff>
      <xdr:row>7</xdr:row>
      <xdr:rowOff>260623</xdr:rowOff>
    </xdr:from>
    <xdr:to>
      <xdr:col>9</xdr:col>
      <xdr:colOff>513108</xdr:colOff>
      <xdr:row>7</xdr:row>
      <xdr:rowOff>458382</xdr:rowOff>
    </xdr:to>
    <xdr:cxnSp macro="">
      <xdr:nvCxnSpPr>
        <xdr:cNvPr id="36" name="直線接點 35">
          <a:extLst>
            <a:ext uri="{FF2B5EF4-FFF2-40B4-BE49-F238E27FC236}">
              <a16:creationId xmlns:a16="http://schemas.microsoft.com/office/drawing/2014/main" id="{01CB0E47-DBE5-44DA-9A88-1B885518E43D}"/>
            </a:ext>
          </a:extLst>
        </xdr:cNvPr>
        <xdr:cNvCxnSpPr/>
      </xdr:nvCxnSpPr>
      <xdr:spPr>
        <a:xfrm>
          <a:off x="1656108" y="5327923"/>
          <a:ext cx="0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7</xdr:row>
      <xdr:rowOff>260623</xdr:rowOff>
    </xdr:from>
    <xdr:to>
      <xdr:col>9</xdr:col>
      <xdr:colOff>513108</xdr:colOff>
      <xdr:row>7</xdr:row>
      <xdr:rowOff>458382</xdr:rowOff>
    </xdr:to>
    <xdr:cxnSp macro="">
      <xdr:nvCxnSpPr>
        <xdr:cNvPr id="37" name="直線接點 36">
          <a:extLst>
            <a:ext uri="{FF2B5EF4-FFF2-40B4-BE49-F238E27FC236}">
              <a16:creationId xmlns:a16="http://schemas.microsoft.com/office/drawing/2014/main" id="{1904D958-8355-4C15-B06C-3272E280C4DA}"/>
            </a:ext>
          </a:extLst>
        </xdr:cNvPr>
        <xdr:cNvCxnSpPr/>
      </xdr:nvCxnSpPr>
      <xdr:spPr>
        <a:xfrm flipH="1">
          <a:off x="1592180" y="5327923"/>
          <a:ext cx="63928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7</xdr:row>
      <xdr:rowOff>458268</xdr:rowOff>
    </xdr:from>
    <xdr:to>
      <xdr:col>9</xdr:col>
      <xdr:colOff>1255638</xdr:colOff>
      <xdr:row>7</xdr:row>
      <xdr:rowOff>458268</xdr:rowOff>
    </xdr:to>
    <xdr:cxnSp macro="">
      <xdr:nvCxnSpPr>
        <xdr:cNvPr id="38" name="直線接點 37">
          <a:extLst>
            <a:ext uri="{FF2B5EF4-FFF2-40B4-BE49-F238E27FC236}">
              <a16:creationId xmlns:a16="http://schemas.microsoft.com/office/drawing/2014/main" id="{DA9C7CB6-6AC0-4C71-A47A-2433CAFA75BE}"/>
            </a:ext>
          </a:extLst>
        </xdr:cNvPr>
        <xdr:cNvCxnSpPr/>
      </xdr:nvCxnSpPr>
      <xdr:spPr>
        <a:xfrm flipH="1">
          <a:off x="2207075" y="5525568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7</xdr:row>
      <xdr:rowOff>260737</xdr:rowOff>
    </xdr:from>
    <xdr:to>
      <xdr:col>9</xdr:col>
      <xdr:colOff>1064075</xdr:colOff>
      <xdr:row>7</xdr:row>
      <xdr:rowOff>458268</xdr:rowOff>
    </xdr:to>
    <xdr:cxnSp macro="">
      <xdr:nvCxnSpPr>
        <xdr:cNvPr id="39" name="直線接點 38">
          <a:extLst>
            <a:ext uri="{FF2B5EF4-FFF2-40B4-BE49-F238E27FC236}">
              <a16:creationId xmlns:a16="http://schemas.microsoft.com/office/drawing/2014/main" id="{977B9382-DA0F-4245-855A-FC603CDBBDAB}"/>
            </a:ext>
          </a:extLst>
        </xdr:cNvPr>
        <xdr:cNvCxnSpPr/>
      </xdr:nvCxnSpPr>
      <xdr:spPr>
        <a:xfrm>
          <a:off x="2207075" y="5328037"/>
          <a:ext cx="0" cy="1975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1255638</xdr:colOff>
      <xdr:row>7</xdr:row>
      <xdr:rowOff>260737</xdr:rowOff>
    </xdr:from>
    <xdr:to>
      <xdr:col>9</xdr:col>
      <xdr:colOff>1255638</xdr:colOff>
      <xdr:row>7</xdr:row>
      <xdr:rowOff>458268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EB1B6A70-18F2-43D0-87C6-35BD5265966E}"/>
            </a:ext>
          </a:extLst>
        </xdr:cNvPr>
        <xdr:cNvCxnSpPr/>
      </xdr:nvCxnSpPr>
      <xdr:spPr>
        <a:xfrm>
          <a:off x="2398638" y="5328037"/>
          <a:ext cx="0" cy="1975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7</xdr:row>
      <xdr:rowOff>260737</xdr:rowOff>
    </xdr:from>
    <xdr:to>
      <xdr:col>9</xdr:col>
      <xdr:colOff>1255638</xdr:colOff>
      <xdr:row>7</xdr:row>
      <xdr:rowOff>260737</xdr:rowOff>
    </xdr:to>
    <xdr:cxnSp macro="">
      <xdr:nvCxnSpPr>
        <xdr:cNvPr id="41" name="直線接點 40">
          <a:extLst>
            <a:ext uri="{FF2B5EF4-FFF2-40B4-BE49-F238E27FC236}">
              <a16:creationId xmlns:a16="http://schemas.microsoft.com/office/drawing/2014/main" id="{5EDF350C-14E6-480F-91C2-27DE0EFD94D5}"/>
            </a:ext>
          </a:extLst>
        </xdr:cNvPr>
        <xdr:cNvCxnSpPr/>
      </xdr:nvCxnSpPr>
      <xdr:spPr>
        <a:xfrm flipH="1">
          <a:off x="2207075" y="5328037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561029</xdr:colOff>
      <xdr:row>7</xdr:row>
      <xdr:rowOff>99642</xdr:rowOff>
    </xdr:from>
    <xdr:to>
      <xdr:col>9</xdr:col>
      <xdr:colOff>1019424</xdr:colOff>
      <xdr:row>7</xdr:row>
      <xdr:rowOff>321402</xdr:rowOff>
    </xdr:to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id="{C645C40B-4122-416D-83FC-E7DDE6EF3250}"/>
            </a:ext>
          </a:extLst>
        </xdr:cNvPr>
        <xdr:cNvSpPr txBox="1"/>
      </xdr:nvSpPr>
      <xdr:spPr>
        <a:xfrm>
          <a:off x="1704029" y="5166942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293520</xdr:colOff>
      <xdr:row>7</xdr:row>
      <xdr:rowOff>483205</xdr:rowOff>
    </xdr:from>
    <xdr:to>
      <xdr:col>9</xdr:col>
      <xdr:colOff>530957</xdr:colOff>
      <xdr:row>7</xdr:row>
      <xdr:rowOff>649533</xdr:rowOff>
    </xdr:to>
    <xdr:sp macro="" textlink="">
      <xdr:nvSpPr>
        <xdr:cNvPr id="43" name="文字方塊 42">
          <a:extLst>
            <a:ext uri="{FF2B5EF4-FFF2-40B4-BE49-F238E27FC236}">
              <a16:creationId xmlns:a16="http://schemas.microsoft.com/office/drawing/2014/main" id="{BE8266C2-422D-4F62-B21D-3D824F21D41A}"/>
            </a:ext>
          </a:extLst>
        </xdr:cNvPr>
        <xdr:cNvSpPr txBox="1"/>
      </xdr:nvSpPr>
      <xdr:spPr>
        <a:xfrm>
          <a:off x="1436520" y="5550505"/>
          <a:ext cx="237437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#8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976589</xdr:colOff>
      <xdr:row>7</xdr:row>
      <xdr:rowOff>485865</xdr:rowOff>
    </xdr:from>
    <xdr:to>
      <xdr:col>9</xdr:col>
      <xdr:colOff>1328608</xdr:colOff>
      <xdr:row>7</xdr:row>
      <xdr:rowOff>652193</xdr:rowOff>
    </xdr:to>
    <xdr:sp macro="" textlink="">
      <xdr:nvSpPr>
        <xdr:cNvPr id="44" name="文字方塊 43">
          <a:extLst>
            <a:ext uri="{FF2B5EF4-FFF2-40B4-BE49-F238E27FC236}">
              <a16:creationId xmlns:a16="http://schemas.microsoft.com/office/drawing/2014/main" id="{419CC94C-4427-4A84-B13B-BE2FB30B4C91}"/>
            </a:ext>
          </a:extLst>
        </xdr:cNvPr>
        <xdr:cNvSpPr txBox="1"/>
      </xdr:nvSpPr>
      <xdr:spPr>
        <a:xfrm>
          <a:off x="2119589" y="5553165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457285</xdr:colOff>
      <xdr:row>8</xdr:row>
      <xdr:rowOff>388766</xdr:rowOff>
    </xdr:from>
    <xdr:to>
      <xdr:col>9</xdr:col>
      <xdr:colOff>1273299</xdr:colOff>
      <xdr:row>8</xdr:row>
      <xdr:rowOff>388766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B87B7A28-9415-413D-B8B3-EF80D57B6F14}"/>
            </a:ext>
          </a:extLst>
        </xdr:cNvPr>
        <xdr:cNvCxnSpPr/>
      </xdr:nvCxnSpPr>
      <xdr:spPr>
        <a:xfrm>
          <a:off x="1600285" y="6179966"/>
          <a:ext cx="81601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1145460</xdr:colOff>
      <xdr:row>8</xdr:row>
      <xdr:rowOff>289928</xdr:rowOff>
    </xdr:from>
    <xdr:to>
      <xdr:col>9</xdr:col>
      <xdr:colOff>1145460</xdr:colOff>
      <xdr:row>8</xdr:row>
      <xdr:rowOff>487604</xdr:rowOff>
    </xdr:to>
    <xdr:cxnSp macro="">
      <xdr:nvCxnSpPr>
        <xdr:cNvPr id="46" name="直線接點 45">
          <a:extLst>
            <a:ext uri="{FF2B5EF4-FFF2-40B4-BE49-F238E27FC236}">
              <a16:creationId xmlns:a16="http://schemas.microsoft.com/office/drawing/2014/main" id="{5F8B393D-4DBA-4A3C-9E61-79E3121D18E9}"/>
            </a:ext>
          </a:extLst>
        </xdr:cNvPr>
        <xdr:cNvCxnSpPr/>
      </xdr:nvCxnSpPr>
      <xdr:spPr>
        <a:xfrm>
          <a:off x="2288460" y="6081128"/>
          <a:ext cx="0" cy="1976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1081558</xdr:colOff>
      <xdr:row>8</xdr:row>
      <xdr:rowOff>289928</xdr:rowOff>
    </xdr:from>
    <xdr:to>
      <xdr:col>9</xdr:col>
      <xdr:colOff>1145460</xdr:colOff>
      <xdr:row>8</xdr:row>
      <xdr:rowOff>487604</xdr:rowOff>
    </xdr:to>
    <xdr:cxnSp macro="">
      <xdr:nvCxnSpPr>
        <xdr:cNvPr id="47" name="直線接點 46">
          <a:extLst>
            <a:ext uri="{FF2B5EF4-FFF2-40B4-BE49-F238E27FC236}">
              <a16:creationId xmlns:a16="http://schemas.microsoft.com/office/drawing/2014/main" id="{8A78567E-E4D9-465C-893B-3B4BF5DAD330}"/>
            </a:ext>
          </a:extLst>
        </xdr:cNvPr>
        <xdr:cNvCxnSpPr/>
      </xdr:nvCxnSpPr>
      <xdr:spPr>
        <a:xfrm flipH="1">
          <a:off x="2224558" y="6081128"/>
          <a:ext cx="63902" cy="1976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1081558</xdr:colOff>
      <xdr:row>8</xdr:row>
      <xdr:rowOff>289928</xdr:rowOff>
    </xdr:from>
    <xdr:to>
      <xdr:col>9</xdr:col>
      <xdr:colOff>1081558</xdr:colOff>
      <xdr:row>8</xdr:row>
      <xdr:rowOff>487604</xdr:rowOff>
    </xdr:to>
    <xdr:cxnSp macro="">
      <xdr:nvCxnSpPr>
        <xdr:cNvPr id="48" name="直線接點 47">
          <a:extLst>
            <a:ext uri="{FF2B5EF4-FFF2-40B4-BE49-F238E27FC236}">
              <a16:creationId xmlns:a16="http://schemas.microsoft.com/office/drawing/2014/main" id="{A4C7F03A-F612-4D63-BC87-BE6E89169DD0}"/>
            </a:ext>
          </a:extLst>
        </xdr:cNvPr>
        <xdr:cNvCxnSpPr/>
      </xdr:nvCxnSpPr>
      <xdr:spPr>
        <a:xfrm>
          <a:off x="2224558" y="6081128"/>
          <a:ext cx="0" cy="1976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1209361</xdr:colOff>
      <xdr:row>8</xdr:row>
      <xdr:rowOff>289928</xdr:rowOff>
    </xdr:from>
    <xdr:to>
      <xdr:col>9</xdr:col>
      <xdr:colOff>1209361</xdr:colOff>
      <xdr:row>8</xdr:row>
      <xdr:rowOff>487604</xdr:rowOff>
    </xdr:to>
    <xdr:cxnSp macro="">
      <xdr:nvCxnSpPr>
        <xdr:cNvPr id="49" name="直線接點 48">
          <a:extLst>
            <a:ext uri="{FF2B5EF4-FFF2-40B4-BE49-F238E27FC236}">
              <a16:creationId xmlns:a16="http://schemas.microsoft.com/office/drawing/2014/main" id="{E50A8072-9427-4330-99A9-D3513A5EDAA8}"/>
            </a:ext>
          </a:extLst>
        </xdr:cNvPr>
        <xdr:cNvCxnSpPr/>
      </xdr:nvCxnSpPr>
      <xdr:spPr>
        <a:xfrm>
          <a:off x="2352361" y="6081128"/>
          <a:ext cx="0" cy="1976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1145460</xdr:colOff>
      <xdr:row>8</xdr:row>
      <xdr:rowOff>289928</xdr:rowOff>
    </xdr:from>
    <xdr:to>
      <xdr:col>9</xdr:col>
      <xdr:colOff>1209361</xdr:colOff>
      <xdr:row>8</xdr:row>
      <xdr:rowOff>487604</xdr:rowOff>
    </xdr:to>
    <xdr:cxnSp macro="">
      <xdr:nvCxnSpPr>
        <xdr:cNvPr id="50" name="直線接點 49">
          <a:extLst>
            <a:ext uri="{FF2B5EF4-FFF2-40B4-BE49-F238E27FC236}">
              <a16:creationId xmlns:a16="http://schemas.microsoft.com/office/drawing/2014/main" id="{02E94AB8-C50E-48D6-884D-C394EDC3D5D8}"/>
            </a:ext>
          </a:extLst>
        </xdr:cNvPr>
        <xdr:cNvCxnSpPr/>
      </xdr:nvCxnSpPr>
      <xdr:spPr>
        <a:xfrm flipH="1">
          <a:off x="2288460" y="6081128"/>
          <a:ext cx="63901" cy="1976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1273262</xdr:colOff>
      <xdr:row>8</xdr:row>
      <xdr:rowOff>289928</xdr:rowOff>
    </xdr:from>
    <xdr:to>
      <xdr:col>9</xdr:col>
      <xdr:colOff>1273262</xdr:colOff>
      <xdr:row>8</xdr:row>
      <xdr:rowOff>487604</xdr:rowOff>
    </xdr:to>
    <xdr:cxnSp macro="">
      <xdr:nvCxnSpPr>
        <xdr:cNvPr id="51" name="直線接點 50">
          <a:extLst>
            <a:ext uri="{FF2B5EF4-FFF2-40B4-BE49-F238E27FC236}">
              <a16:creationId xmlns:a16="http://schemas.microsoft.com/office/drawing/2014/main" id="{03FAFD39-FF9E-47D0-B77A-25C5FFAC0FC2}"/>
            </a:ext>
          </a:extLst>
        </xdr:cNvPr>
        <xdr:cNvCxnSpPr/>
      </xdr:nvCxnSpPr>
      <xdr:spPr>
        <a:xfrm>
          <a:off x="2416262" y="6081128"/>
          <a:ext cx="0" cy="1976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1209361</xdr:colOff>
      <xdr:row>8</xdr:row>
      <xdr:rowOff>289928</xdr:rowOff>
    </xdr:from>
    <xdr:to>
      <xdr:col>9</xdr:col>
      <xdr:colOff>1273262</xdr:colOff>
      <xdr:row>8</xdr:row>
      <xdr:rowOff>487604</xdr:rowOff>
    </xdr:to>
    <xdr:cxnSp macro="">
      <xdr:nvCxnSpPr>
        <xdr:cNvPr id="52" name="直線接點 51">
          <a:extLst>
            <a:ext uri="{FF2B5EF4-FFF2-40B4-BE49-F238E27FC236}">
              <a16:creationId xmlns:a16="http://schemas.microsoft.com/office/drawing/2014/main" id="{DB9B146D-2918-494D-B227-0E5360D423CD}"/>
            </a:ext>
          </a:extLst>
        </xdr:cNvPr>
        <xdr:cNvCxnSpPr/>
      </xdr:nvCxnSpPr>
      <xdr:spPr>
        <a:xfrm flipH="1">
          <a:off x="2352361" y="6081128"/>
          <a:ext cx="63901" cy="1976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457285</xdr:colOff>
      <xdr:row>8</xdr:row>
      <xdr:rowOff>86256</xdr:rowOff>
    </xdr:from>
    <xdr:to>
      <xdr:col>9</xdr:col>
      <xdr:colOff>457285</xdr:colOff>
      <xdr:row>8</xdr:row>
      <xdr:rowOff>388766</xdr:rowOff>
    </xdr:to>
    <xdr:cxnSp macro="">
      <xdr:nvCxnSpPr>
        <xdr:cNvPr id="53" name="直線接點 52">
          <a:extLst>
            <a:ext uri="{FF2B5EF4-FFF2-40B4-BE49-F238E27FC236}">
              <a16:creationId xmlns:a16="http://schemas.microsoft.com/office/drawing/2014/main" id="{8974CC32-3794-44C7-8010-3A2396E1DACD}"/>
            </a:ext>
          </a:extLst>
        </xdr:cNvPr>
        <xdr:cNvCxnSpPr/>
      </xdr:nvCxnSpPr>
      <xdr:spPr>
        <a:xfrm flipV="1">
          <a:off x="1600285" y="5877456"/>
          <a:ext cx="0" cy="30251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125108</xdr:colOff>
      <xdr:row>8</xdr:row>
      <xdr:rowOff>128906</xdr:rowOff>
    </xdr:from>
    <xdr:to>
      <xdr:col>9</xdr:col>
      <xdr:colOff>430704</xdr:colOff>
      <xdr:row>8</xdr:row>
      <xdr:rowOff>350666</xdr:rowOff>
    </xdr:to>
    <xdr:sp macro="" textlink="">
      <xdr:nvSpPr>
        <xdr:cNvPr id="54" name="文字方塊 53">
          <a:extLst>
            <a:ext uri="{FF2B5EF4-FFF2-40B4-BE49-F238E27FC236}">
              <a16:creationId xmlns:a16="http://schemas.microsoft.com/office/drawing/2014/main" id="{BB5B5A6C-7003-4F5D-93F2-D443D0DA51F5}"/>
            </a:ext>
          </a:extLst>
        </xdr:cNvPr>
        <xdr:cNvSpPr txBox="1"/>
      </xdr:nvSpPr>
      <xdr:spPr>
        <a:xfrm>
          <a:off x="1268108" y="5920106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576906</xdr:colOff>
      <xdr:row>8</xdr:row>
      <xdr:rowOff>409225</xdr:rowOff>
    </xdr:from>
    <xdr:to>
      <xdr:col>9</xdr:col>
      <xdr:colOff>1035301</xdr:colOff>
      <xdr:row>8</xdr:row>
      <xdr:rowOff>630985</xdr:rowOff>
    </xdr:to>
    <xdr:sp macro="" textlink="">
      <xdr:nvSpPr>
        <xdr:cNvPr id="55" name="文字方塊 54">
          <a:extLst>
            <a:ext uri="{FF2B5EF4-FFF2-40B4-BE49-F238E27FC236}">
              <a16:creationId xmlns:a16="http://schemas.microsoft.com/office/drawing/2014/main" id="{C3C895CC-AE85-4D11-92D8-80BD615D84BC}"/>
            </a:ext>
          </a:extLst>
        </xdr:cNvPr>
        <xdr:cNvSpPr txBox="1"/>
      </xdr:nvSpPr>
      <xdr:spPr>
        <a:xfrm>
          <a:off x="1719906" y="6200425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750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994374</xdr:colOff>
      <xdr:row>8</xdr:row>
      <xdr:rowOff>515471</xdr:rowOff>
    </xdr:from>
    <xdr:to>
      <xdr:col>9</xdr:col>
      <xdr:colOff>1346393</xdr:colOff>
      <xdr:row>8</xdr:row>
      <xdr:rowOff>681799</xdr:rowOff>
    </xdr:to>
    <xdr:sp macro="" textlink="">
      <xdr:nvSpPr>
        <xdr:cNvPr id="56" name="文字方塊 55">
          <a:extLst>
            <a:ext uri="{FF2B5EF4-FFF2-40B4-BE49-F238E27FC236}">
              <a16:creationId xmlns:a16="http://schemas.microsoft.com/office/drawing/2014/main" id="{0C16D273-163B-47AA-A8FF-A54E9644F247}"/>
            </a:ext>
          </a:extLst>
        </xdr:cNvPr>
        <xdr:cNvSpPr txBox="1"/>
      </xdr:nvSpPr>
      <xdr:spPr>
        <a:xfrm>
          <a:off x="2137374" y="6306671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454523</xdr:colOff>
      <xdr:row>9</xdr:row>
      <xdr:rowOff>367630</xdr:rowOff>
    </xdr:from>
    <xdr:to>
      <xdr:col>9</xdr:col>
      <xdr:colOff>1078796</xdr:colOff>
      <xdr:row>9</xdr:row>
      <xdr:rowOff>367630</xdr:rowOff>
    </xdr:to>
    <xdr:cxnSp macro="">
      <xdr:nvCxnSpPr>
        <xdr:cNvPr id="57" name="直線接點 56">
          <a:extLst>
            <a:ext uri="{FF2B5EF4-FFF2-40B4-BE49-F238E27FC236}">
              <a16:creationId xmlns:a16="http://schemas.microsoft.com/office/drawing/2014/main" id="{0A641A91-B5F1-4E35-A80F-6B049235FAE8}"/>
            </a:ext>
          </a:extLst>
        </xdr:cNvPr>
        <xdr:cNvCxnSpPr/>
      </xdr:nvCxnSpPr>
      <xdr:spPr>
        <a:xfrm>
          <a:off x="1597523" y="6882730"/>
          <a:ext cx="62427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1078796</xdr:colOff>
      <xdr:row>9</xdr:row>
      <xdr:rowOff>466085</xdr:rowOff>
    </xdr:from>
    <xdr:to>
      <xdr:col>9</xdr:col>
      <xdr:colOff>1269755</xdr:colOff>
      <xdr:row>9</xdr:row>
      <xdr:rowOff>466085</xdr:rowOff>
    </xdr:to>
    <xdr:cxnSp macro="">
      <xdr:nvCxnSpPr>
        <xdr:cNvPr id="58" name="直線接點 57">
          <a:extLst>
            <a:ext uri="{FF2B5EF4-FFF2-40B4-BE49-F238E27FC236}">
              <a16:creationId xmlns:a16="http://schemas.microsoft.com/office/drawing/2014/main" id="{6903BA7F-1D81-45BD-B113-49D87D4C14AE}"/>
            </a:ext>
          </a:extLst>
        </xdr:cNvPr>
        <xdr:cNvCxnSpPr/>
      </xdr:nvCxnSpPr>
      <xdr:spPr>
        <a:xfrm flipH="1">
          <a:off x="2221796" y="6981185"/>
          <a:ext cx="19095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1078796</xdr:colOff>
      <xdr:row>9</xdr:row>
      <xdr:rowOff>269176</xdr:rowOff>
    </xdr:from>
    <xdr:to>
      <xdr:col>9</xdr:col>
      <xdr:colOff>1078796</xdr:colOff>
      <xdr:row>9</xdr:row>
      <xdr:rowOff>466085</xdr:rowOff>
    </xdr:to>
    <xdr:cxnSp macro="">
      <xdr:nvCxnSpPr>
        <xdr:cNvPr id="59" name="直線接點 58">
          <a:extLst>
            <a:ext uri="{FF2B5EF4-FFF2-40B4-BE49-F238E27FC236}">
              <a16:creationId xmlns:a16="http://schemas.microsoft.com/office/drawing/2014/main" id="{881468F1-9D72-4AA9-8E1E-8C4067B1285F}"/>
            </a:ext>
          </a:extLst>
        </xdr:cNvPr>
        <xdr:cNvCxnSpPr/>
      </xdr:nvCxnSpPr>
      <xdr:spPr>
        <a:xfrm>
          <a:off x="2221796" y="6784276"/>
          <a:ext cx="0" cy="19690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1269755</xdr:colOff>
      <xdr:row>9</xdr:row>
      <xdr:rowOff>269176</xdr:rowOff>
    </xdr:from>
    <xdr:to>
      <xdr:col>9</xdr:col>
      <xdr:colOff>1269755</xdr:colOff>
      <xdr:row>9</xdr:row>
      <xdr:rowOff>466085</xdr:rowOff>
    </xdr:to>
    <xdr:cxnSp macro="">
      <xdr:nvCxnSpPr>
        <xdr:cNvPr id="60" name="直線接點 59">
          <a:extLst>
            <a:ext uri="{FF2B5EF4-FFF2-40B4-BE49-F238E27FC236}">
              <a16:creationId xmlns:a16="http://schemas.microsoft.com/office/drawing/2014/main" id="{B0D3833B-849F-40E2-AACB-68D0B45460D1}"/>
            </a:ext>
          </a:extLst>
        </xdr:cNvPr>
        <xdr:cNvCxnSpPr/>
      </xdr:nvCxnSpPr>
      <xdr:spPr>
        <a:xfrm>
          <a:off x="2412755" y="6784276"/>
          <a:ext cx="0" cy="19690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1078796</xdr:colOff>
      <xdr:row>9</xdr:row>
      <xdr:rowOff>269176</xdr:rowOff>
    </xdr:from>
    <xdr:to>
      <xdr:col>9</xdr:col>
      <xdr:colOff>1269755</xdr:colOff>
      <xdr:row>9</xdr:row>
      <xdr:rowOff>269176</xdr:rowOff>
    </xdr:to>
    <xdr:cxnSp macro="">
      <xdr:nvCxnSpPr>
        <xdr:cNvPr id="61" name="直線接點 60">
          <a:extLst>
            <a:ext uri="{FF2B5EF4-FFF2-40B4-BE49-F238E27FC236}">
              <a16:creationId xmlns:a16="http://schemas.microsoft.com/office/drawing/2014/main" id="{1588A3B0-99CF-4FF2-9D02-D3AAD553D677}"/>
            </a:ext>
          </a:extLst>
        </xdr:cNvPr>
        <xdr:cNvCxnSpPr/>
      </xdr:nvCxnSpPr>
      <xdr:spPr>
        <a:xfrm flipH="1">
          <a:off x="2221796" y="6784276"/>
          <a:ext cx="19095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454523</xdr:colOff>
      <xdr:row>9</xdr:row>
      <xdr:rowOff>62956</xdr:rowOff>
    </xdr:from>
    <xdr:to>
      <xdr:col>9</xdr:col>
      <xdr:colOff>454523</xdr:colOff>
      <xdr:row>9</xdr:row>
      <xdr:rowOff>367630</xdr:rowOff>
    </xdr:to>
    <xdr:cxnSp macro="">
      <xdr:nvCxnSpPr>
        <xdr:cNvPr id="62" name="直線接點 61">
          <a:extLst>
            <a:ext uri="{FF2B5EF4-FFF2-40B4-BE49-F238E27FC236}">
              <a16:creationId xmlns:a16="http://schemas.microsoft.com/office/drawing/2014/main" id="{B554E90F-57AE-4BC2-AF28-73DDCC833853}"/>
            </a:ext>
          </a:extLst>
        </xdr:cNvPr>
        <xdr:cNvCxnSpPr/>
      </xdr:nvCxnSpPr>
      <xdr:spPr>
        <a:xfrm flipV="1">
          <a:off x="1597523" y="6578056"/>
          <a:ext cx="0" cy="30467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122346</xdr:colOff>
      <xdr:row>9</xdr:row>
      <xdr:rowOff>107770</xdr:rowOff>
    </xdr:from>
    <xdr:to>
      <xdr:col>9</xdr:col>
      <xdr:colOff>427942</xdr:colOff>
      <xdr:row>9</xdr:row>
      <xdr:rowOff>329530</xdr:rowOff>
    </xdr:to>
    <xdr:sp macro="" textlink="">
      <xdr:nvSpPr>
        <xdr:cNvPr id="63" name="文字方塊 62">
          <a:extLst>
            <a:ext uri="{FF2B5EF4-FFF2-40B4-BE49-F238E27FC236}">
              <a16:creationId xmlns:a16="http://schemas.microsoft.com/office/drawing/2014/main" id="{A17F638E-E2A5-4DCE-BB36-2DE734C21BB2}"/>
            </a:ext>
          </a:extLst>
        </xdr:cNvPr>
        <xdr:cNvSpPr txBox="1"/>
      </xdr:nvSpPr>
      <xdr:spPr>
        <a:xfrm>
          <a:off x="1265346" y="6622870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574144</xdr:colOff>
      <xdr:row>9</xdr:row>
      <xdr:rowOff>387593</xdr:rowOff>
    </xdr:from>
    <xdr:to>
      <xdr:col>9</xdr:col>
      <xdr:colOff>1032539</xdr:colOff>
      <xdr:row>9</xdr:row>
      <xdr:rowOff>609353</xdr:rowOff>
    </xdr:to>
    <xdr:sp macro="" textlink="">
      <xdr:nvSpPr>
        <xdr:cNvPr id="64" name="文字方塊 63">
          <a:extLst>
            <a:ext uri="{FF2B5EF4-FFF2-40B4-BE49-F238E27FC236}">
              <a16:creationId xmlns:a16="http://schemas.microsoft.com/office/drawing/2014/main" id="{4527CA38-B5DA-4C54-8752-8D6A945076E9}"/>
            </a:ext>
          </a:extLst>
        </xdr:cNvPr>
        <xdr:cNvSpPr txBox="1"/>
      </xdr:nvSpPr>
      <xdr:spPr>
        <a:xfrm>
          <a:off x="1717144" y="6902693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750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995026</xdr:colOff>
      <xdr:row>9</xdr:row>
      <xdr:rowOff>493675</xdr:rowOff>
    </xdr:from>
    <xdr:to>
      <xdr:col>9</xdr:col>
      <xdr:colOff>1347045</xdr:colOff>
      <xdr:row>9</xdr:row>
      <xdr:rowOff>660003</xdr:rowOff>
    </xdr:to>
    <xdr:sp macro="" textlink="">
      <xdr:nvSpPr>
        <xdr:cNvPr id="65" name="文字方塊 64">
          <a:extLst>
            <a:ext uri="{FF2B5EF4-FFF2-40B4-BE49-F238E27FC236}">
              <a16:creationId xmlns:a16="http://schemas.microsoft.com/office/drawing/2014/main" id="{EB2FE899-8DF5-4E25-882F-354594B22ADB}"/>
            </a:ext>
          </a:extLst>
        </xdr:cNvPr>
        <xdr:cNvSpPr txBox="1"/>
      </xdr:nvSpPr>
      <xdr:spPr>
        <a:xfrm>
          <a:off x="2138026" y="7008775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10</xdr:row>
      <xdr:rowOff>400434</xdr:rowOff>
    </xdr:from>
    <xdr:to>
      <xdr:col>9</xdr:col>
      <xdr:colOff>1255638</xdr:colOff>
      <xdr:row>10</xdr:row>
      <xdr:rowOff>400434</xdr:rowOff>
    </xdr:to>
    <xdr:cxnSp macro="">
      <xdr:nvCxnSpPr>
        <xdr:cNvPr id="66" name="直線接點 65">
          <a:extLst>
            <a:ext uri="{FF2B5EF4-FFF2-40B4-BE49-F238E27FC236}">
              <a16:creationId xmlns:a16="http://schemas.microsoft.com/office/drawing/2014/main" id="{9B6B4B7E-44B4-48A9-88A3-559DD0BC4C6C}"/>
            </a:ext>
          </a:extLst>
        </xdr:cNvPr>
        <xdr:cNvCxnSpPr/>
      </xdr:nvCxnSpPr>
      <xdr:spPr>
        <a:xfrm>
          <a:off x="1464325" y="7639434"/>
          <a:ext cx="93431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386581</xdr:colOff>
      <xdr:row>10</xdr:row>
      <xdr:rowOff>301137</xdr:rowOff>
    </xdr:from>
    <xdr:to>
      <xdr:col>9</xdr:col>
      <xdr:colOff>386581</xdr:colOff>
      <xdr:row>10</xdr:row>
      <xdr:rowOff>499732</xdr:rowOff>
    </xdr:to>
    <xdr:cxnSp macro="">
      <xdr:nvCxnSpPr>
        <xdr:cNvPr id="67" name="直線接點 66">
          <a:extLst>
            <a:ext uri="{FF2B5EF4-FFF2-40B4-BE49-F238E27FC236}">
              <a16:creationId xmlns:a16="http://schemas.microsoft.com/office/drawing/2014/main" id="{DEE7F711-DF43-4B7E-8FAA-FA04E6D1C086}"/>
            </a:ext>
          </a:extLst>
        </xdr:cNvPr>
        <xdr:cNvCxnSpPr/>
      </xdr:nvCxnSpPr>
      <xdr:spPr>
        <a:xfrm>
          <a:off x="1529581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322383</xdr:colOff>
      <xdr:row>10</xdr:row>
      <xdr:rowOff>301137</xdr:rowOff>
    </xdr:from>
    <xdr:to>
      <xdr:col>9</xdr:col>
      <xdr:colOff>386581</xdr:colOff>
      <xdr:row>10</xdr:row>
      <xdr:rowOff>499732</xdr:rowOff>
    </xdr:to>
    <xdr:cxnSp macro="">
      <xdr:nvCxnSpPr>
        <xdr:cNvPr id="68" name="直線接點 67">
          <a:extLst>
            <a:ext uri="{FF2B5EF4-FFF2-40B4-BE49-F238E27FC236}">
              <a16:creationId xmlns:a16="http://schemas.microsoft.com/office/drawing/2014/main" id="{6C77A0FF-EAE9-4941-B9D2-E27CC52C3A32}"/>
            </a:ext>
          </a:extLst>
        </xdr:cNvPr>
        <xdr:cNvCxnSpPr/>
      </xdr:nvCxnSpPr>
      <xdr:spPr>
        <a:xfrm flipH="1">
          <a:off x="1465383" y="7540137"/>
          <a:ext cx="64198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322383</xdr:colOff>
      <xdr:row>10</xdr:row>
      <xdr:rowOff>301137</xdr:rowOff>
    </xdr:from>
    <xdr:to>
      <xdr:col>9</xdr:col>
      <xdr:colOff>322383</xdr:colOff>
      <xdr:row>10</xdr:row>
      <xdr:rowOff>499732</xdr:rowOff>
    </xdr:to>
    <xdr:cxnSp macro="">
      <xdr:nvCxnSpPr>
        <xdr:cNvPr id="69" name="直線接點 68">
          <a:extLst>
            <a:ext uri="{FF2B5EF4-FFF2-40B4-BE49-F238E27FC236}">
              <a16:creationId xmlns:a16="http://schemas.microsoft.com/office/drawing/2014/main" id="{61582932-357D-40D1-81C4-AF94115FC24B}"/>
            </a:ext>
          </a:extLst>
        </xdr:cNvPr>
        <xdr:cNvCxnSpPr/>
      </xdr:nvCxnSpPr>
      <xdr:spPr>
        <a:xfrm>
          <a:off x="1465383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450779</xdr:colOff>
      <xdr:row>10</xdr:row>
      <xdr:rowOff>301137</xdr:rowOff>
    </xdr:from>
    <xdr:to>
      <xdr:col>9</xdr:col>
      <xdr:colOff>450779</xdr:colOff>
      <xdr:row>10</xdr:row>
      <xdr:rowOff>499732</xdr:rowOff>
    </xdr:to>
    <xdr:cxnSp macro="">
      <xdr:nvCxnSpPr>
        <xdr:cNvPr id="70" name="直線接點 69">
          <a:extLst>
            <a:ext uri="{FF2B5EF4-FFF2-40B4-BE49-F238E27FC236}">
              <a16:creationId xmlns:a16="http://schemas.microsoft.com/office/drawing/2014/main" id="{5A6AFC3A-29F6-46F2-AFBD-7CD33C53973E}"/>
            </a:ext>
          </a:extLst>
        </xdr:cNvPr>
        <xdr:cNvCxnSpPr/>
      </xdr:nvCxnSpPr>
      <xdr:spPr>
        <a:xfrm>
          <a:off x="1593779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386581</xdr:colOff>
      <xdr:row>10</xdr:row>
      <xdr:rowOff>301137</xdr:rowOff>
    </xdr:from>
    <xdr:to>
      <xdr:col>9</xdr:col>
      <xdr:colOff>450779</xdr:colOff>
      <xdr:row>10</xdr:row>
      <xdr:rowOff>499732</xdr:rowOff>
    </xdr:to>
    <xdr:cxnSp macro="">
      <xdr:nvCxnSpPr>
        <xdr:cNvPr id="71" name="直線接點 70">
          <a:extLst>
            <a:ext uri="{FF2B5EF4-FFF2-40B4-BE49-F238E27FC236}">
              <a16:creationId xmlns:a16="http://schemas.microsoft.com/office/drawing/2014/main" id="{A20527CC-61B3-4D16-A4DB-72FBCDECD27D}"/>
            </a:ext>
          </a:extLst>
        </xdr:cNvPr>
        <xdr:cNvCxnSpPr/>
      </xdr:nvCxnSpPr>
      <xdr:spPr>
        <a:xfrm flipH="1">
          <a:off x="1529581" y="7540137"/>
          <a:ext cx="64198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514977</xdr:colOff>
      <xdr:row>10</xdr:row>
      <xdr:rowOff>301137</xdr:rowOff>
    </xdr:from>
    <xdr:to>
      <xdr:col>9</xdr:col>
      <xdr:colOff>514977</xdr:colOff>
      <xdr:row>10</xdr:row>
      <xdr:rowOff>499732</xdr:rowOff>
    </xdr:to>
    <xdr:cxnSp macro="">
      <xdr:nvCxnSpPr>
        <xdr:cNvPr id="72" name="直線接點 71">
          <a:extLst>
            <a:ext uri="{FF2B5EF4-FFF2-40B4-BE49-F238E27FC236}">
              <a16:creationId xmlns:a16="http://schemas.microsoft.com/office/drawing/2014/main" id="{56C9F20C-080F-40EB-98A7-A5325A14E1EC}"/>
            </a:ext>
          </a:extLst>
        </xdr:cNvPr>
        <xdr:cNvCxnSpPr/>
      </xdr:nvCxnSpPr>
      <xdr:spPr>
        <a:xfrm>
          <a:off x="1657977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450779</xdr:colOff>
      <xdr:row>10</xdr:row>
      <xdr:rowOff>301137</xdr:rowOff>
    </xdr:from>
    <xdr:to>
      <xdr:col>9</xdr:col>
      <xdr:colOff>514977</xdr:colOff>
      <xdr:row>10</xdr:row>
      <xdr:rowOff>499732</xdr:rowOff>
    </xdr:to>
    <xdr:cxnSp macro="">
      <xdr:nvCxnSpPr>
        <xdr:cNvPr id="73" name="直線接點 72">
          <a:extLst>
            <a:ext uri="{FF2B5EF4-FFF2-40B4-BE49-F238E27FC236}">
              <a16:creationId xmlns:a16="http://schemas.microsoft.com/office/drawing/2014/main" id="{19FA3D95-F510-42BC-B04B-6D3F239BAF34}"/>
            </a:ext>
          </a:extLst>
        </xdr:cNvPr>
        <xdr:cNvCxnSpPr/>
      </xdr:nvCxnSpPr>
      <xdr:spPr>
        <a:xfrm flipH="1">
          <a:off x="1593779" y="7540137"/>
          <a:ext cx="64198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365403</xdr:colOff>
      <xdr:row>10</xdr:row>
      <xdr:rowOff>400434</xdr:rowOff>
    </xdr:from>
    <xdr:to>
      <xdr:col>9</xdr:col>
      <xdr:colOff>1255638</xdr:colOff>
      <xdr:row>10</xdr:row>
      <xdr:rowOff>400434</xdr:rowOff>
    </xdr:to>
    <xdr:cxnSp macro="">
      <xdr:nvCxnSpPr>
        <xdr:cNvPr id="74" name="直線接點 73">
          <a:extLst>
            <a:ext uri="{FF2B5EF4-FFF2-40B4-BE49-F238E27FC236}">
              <a16:creationId xmlns:a16="http://schemas.microsoft.com/office/drawing/2014/main" id="{CCB9219D-980E-4B16-8A06-DFEFC1FC8848}"/>
            </a:ext>
          </a:extLst>
        </xdr:cNvPr>
        <xdr:cNvCxnSpPr/>
      </xdr:nvCxnSpPr>
      <xdr:spPr>
        <a:xfrm>
          <a:off x="1508403" y="7639434"/>
          <a:ext cx="89023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1255638</xdr:colOff>
      <xdr:row>10</xdr:row>
      <xdr:rowOff>301137</xdr:rowOff>
    </xdr:from>
    <xdr:to>
      <xdr:col>9</xdr:col>
      <xdr:colOff>1255638</xdr:colOff>
      <xdr:row>10</xdr:row>
      <xdr:rowOff>499732</xdr:rowOff>
    </xdr:to>
    <xdr:cxnSp macro="">
      <xdr:nvCxnSpPr>
        <xdr:cNvPr id="75" name="直線接點 74">
          <a:extLst>
            <a:ext uri="{FF2B5EF4-FFF2-40B4-BE49-F238E27FC236}">
              <a16:creationId xmlns:a16="http://schemas.microsoft.com/office/drawing/2014/main" id="{0AE1D6C3-EFE0-4125-98C4-77FB6B1918B6}"/>
            </a:ext>
          </a:extLst>
        </xdr:cNvPr>
        <xdr:cNvCxnSpPr/>
      </xdr:nvCxnSpPr>
      <xdr:spPr>
        <a:xfrm>
          <a:off x="2398638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386581</xdr:colOff>
      <xdr:row>10</xdr:row>
      <xdr:rowOff>301137</xdr:rowOff>
    </xdr:from>
    <xdr:to>
      <xdr:col>9</xdr:col>
      <xdr:colOff>386581</xdr:colOff>
      <xdr:row>10</xdr:row>
      <xdr:rowOff>499732</xdr:rowOff>
    </xdr:to>
    <xdr:cxnSp macro="">
      <xdr:nvCxnSpPr>
        <xdr:cNvPr id="76" name="直線接點 75">
          <a:extLst>
            <a:ext uri="{FF2B5EF4-FFF2-40B4-BE49-F238E27FC236}">
              <a16:creationId xmlns:a16="http://schemas.microsoft.com/office/drawing/2014/main" id="{FE1F246F-E83C-43D6-88B3-516A8E1FB7A3}"/>
            </a:ext>
          </a:extLst>
        </xdr:cNvPr>
        <xdr:cNvCxnSpPr/>
      </xdr:nvCxnSpPr>
      <xdr:spPr>
        <a:xfrm>
          <a:off x="1529581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322383</xdr:colOff>
      <xdr:row>10</xdr:row>
      <xdr:rowOff>301137</xdr:rowOff>
    </xdr:from>
    <xdr:to>
      <xdr:col>9</xdr:col>
      <xdr:colOff>386581</xdr:colOff>
      <xdr:row>10</xdr:row>
      <xdr:rowOff>499732</xdr:rowOff>
    </xdr:to>
    <xdr:cxnSp macro="">
      <xdr:nvCxnSpPr>
        <xdr:cNvPr id="77" name="直線接點 76">
          <a:extLst>
            <a:ext uri="{FF2B5EF4-FFF2-40B4-BE49-F238E27FC236}">
              <a16:creationId xmlns:a16="http://schemas.microsoft.com/office/drawing/2014/main" id="{58F2EC5E-BFAE-4EFB-BC8D-D0B2D0F3BACB}"/>
            </a:ext>
          </a:extLst>
        </xdr:cNvPr>
        <xdr:cNvCxnSpPr/>
      </xdr:nvCxnSpPr>
      <xdr:spPr>
        <a:xfrm flipH="1">
          <a:off x="1465383" y="7540137"/>
          <a:ext cx="64198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322383</xdr:colOff>
      <xdr:row>10</xdr:row>
      <xdr:rowOff>301137</xdr:rowOff>
    </xdr:from>
    <xdr:to>
      <xdr:col>9</xdr:col>
      <xdr:colOff>322383</xdr:colOff>
      <xdr:row>10</xdr:row>
      <xdr:rowOff>499732</xdr:rowOff>
    </xdr:to>
    <xdr:cxnSp macro="">
      <xdr:nvCxnSpPr>
        <xdr:cNvPr id="78" name="直線接點 77">
          <a:extLst>
            <a:ext uri="{FF2B5EF4-FFF2-40B4-BE49-F238E27FC236}">
              <a16:creationId xmlns:a16="http://schemas.microsoft.com/office/drawing/2014/main" id="{15CC0221-0633-4617-A794-F86991B9F14E}"/>
            </a:ext>
          </a:extLst>
        </xdr:cNvPr>
        <xdr:cNvCxnSpPr/>
      </xdr:nvCxnSpPr>
      <xdr:spPr>
        <a:xfrm>
          <a:off x="1465383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450779</xdr:colOff>
      <xdr:row>10</xdr:row>
      <xdr:rowOff>301137</xdr:rowOff>
    </xdr:from>
    <xdr:to>
      <xdr:col>9</xdr:col>
      <xdr:colOff>450779</xdr:colOff>
      <xdr:row>10</xdr:row>
      <xdr:rowOff>499732</xdr:rowOff>
    </xdr:to>
    <xdr:cxnSp macro="">
      <xdr:nvCxnSpPr>
        <xdr:cNvPr id="79" name="直線接點 78">
          <a:extLst>
            <a:ext uri="{FF2B5EF4-FFF2-40B4-BE49-F238E27FC236}">
              <a16:creationId xmlns:a16="http://schemas.microsoft.com/office/drawing/2014/main" id="{88F5886E-9E8A-4AEA-A507-3312BA0C8BE9}"/>
            </a:ext>
          </a:extLst>
        </xdr:cNvPr>
        <xdr:cNvCxnSpPr/>
      </xdr:nvCxnSpPr>
      <xdr:spPr>
        <a:xfrm>
          <a:off x="1593779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386581</xdr:colOff>
      <xdr:row>10</xdr:row>
      <xdr:rowOff>301137</xdr:rowOff>
    </xdr:from>
    <xdr:to>
      <xdr:col>9</xdr:col>
      <xdr:colOff>450779</xdr:colOff>
      <xdr:row>10</xdr:row>
      <xdr:rowOff>499732</xdr:rowOff>
    </xdr:to>
    <xdr:cxnSp macro="">
      <xdr:nvCxnSpPr>
        <xdr:cNvPr id="80" name="直線接點 79">
          <a:extLst>
            <a:ext uri="{FF2B5EF4-FFF2-40B4-BE49-F238E27FC236}">
              <a16:creationId xmlns:a16="http://schemas.microsoft.com/office/drawing/2014/main" id="{2B528FB4-7DE8-4D82-BA35-D679203C691B}"/>
            </a:ext>
          </a:extLst>
        </xdr:cNvPr>
        <xdr:cNvCxnSpPr/>
      </xdr:nvCxnSpPr>
      <xdr:spPr>
        <a:xfrm flipH="1">
          <a:off x="1529581" y="7540137"/>
          <a:ext cx="64198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514977</xdr:colOff>
      <xdr:row>10</xdr:row>
      <xdr:rowOff>301137</xdr:rowOff>
    </xdr:from>
    <xdr:to>
      <xdr:col>9</xdr:col>
      <xdr:colOff>514977</xdr:colOff>
      <xdr:row>10</xdr:row>
      <xdr:rowOff>499732</xdr:rowOff>
    </xdr:to>
    <xdr:cxnSp macro="">
      <xdr:nvCxnSpPr>
        <xdr:cNvPr id="81" name="直線接點 80">
          <a:extLst>
            <a:ext uri="{FF2B5EF4-FFF2-40B4-BE49-F238E27FC236}">
              <a16:creationId xmlns:a16="http://schemas.microsoft.com/office/drawing/2014/main" id="{6F62CF24-42D7-46F6-9786-48E5DFFC8F96}"/>
            </a:ext>
          </a:extLst>
        </xdr:cNvPr>
        <xdr:cNvCxnSpPr/>
      </xdr:nvCxnSpPr>
      <xdr:spPr>
        <a:xfrm>
          <a:off x="1657977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450779</xdr:colOff>
      <xdr:row>10</xdr:row>
      <xdr:rowOff>301137</xdr:rowOff>
    </xdr:from>
    <xdr:to>
      <xdr:col>9</xdr:col>
      <xdr:colOff>514977</xdr:colOff>
      <xdr:row>10</xdr:row>
      <xdr:rowOff>499732</xdr:rowOff>
    </xdr:to>
    <xdr:cxnSp macro="">
      <xdr:nvCxnSpPr>
        <xdr:cNvPr id="82" name="直線接點 81">
          <a:extLst>
            <a:ext uri="{FF2B5EF4-FFF2-40B4-BE49-F238E27FC236}">
              <a16:creationId xmlns:a16="http://schemas.microsoft.com/office/drawing/2014/main" id="{A8D0BF56-02B0-4F47-8697-16D49E6663F4}"/>
            </a:ext>
          </a:extLst>
        </xdr:cNvPr>
        <xdr:cNvCxnSpPr/>
      </xdr:nvCxnSpPr>
      <xdr:spPr>
        <a:xfrm flipH="1">
          <a:off x="1593779" y="7540137"/>
          <a:ext cx="64198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559246</xdr:colOff>
      <xdr:row>10</xdr:row>
      <xdr:rowOff>140574</xdr:rowOff>
    </xdr:from>
    <xdr:to>
      <xdr:col>9</xdr:col>
      <xdr:colOff>1017641</xdr:colOff>
      <xdr:row>10</xdr:row>
      <xdr:rowOff>362334</xdr:rowOff>
    </xdr:to>
    <xdr:sp macro="" textlink="">
      <xdr:nvSpPr>
        <xdr:cNvPr id="83" name="文字方塊 82">
          <a:extLst>
            <a:ext uri="{FF2B5EF4-FFF2-40B4-BE49-F238E27FC236}">
              <a16:creationId xmlns:a16="http://schemas.microsoft.com/office/drawing/2014/main" id="{82A0758F-8B9A-4B87-AF42-3C307BC7F462}"/>
            </a:ext>
          </a:extLst>
        </xdr:cNvPr>
        <xdr:cNvSpPr txBox="1"/>
      </xdr:nvSpPr>
      <xdr:spPr>
        <a:xfrm>
          <a:off x="1702246" y="7379574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241207</xdr:colOff>
      <xdr:row>10</xdr:row>
      <xdr:rowOff>525080</xdr:rowOff>
    </xdr:from>
    <xdr:to>
      <xdr:col>9</xdr:col>
      <xdr:colOff>593226</xdr:colOff>
      <xdr:row>10</xdr:row>
      <xdr:rowOff>691408</xdr:rowOff>
    </xdr:to>
    <xdr:sp macro="" textlink="">
      <xdr:nvSpPr>
        <xdr:cNvPr id="84" name="文字方塊 83">
          <a:extLst>
            <a:ext uri="{FF2B5EF4-FFF2-40B4-BE49-F238E27FC236}">
              <a16:creationId xmlns:a16="http://schemas.microsoft.com/office/drawing/2014/main" id="{730BAC62-054E-452C-B273-CB1F0E5513F2}"/>
            </a:ext>
          </a:extLst>
        </xdr:cNvPr>
        <xdr:cNvSpPr txBox="1"/>
      </xdr:nvSpPr>
      <xdr:spPr>
        <a:xfrm>
          <a:off x="1384207" y="7764080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11</xdr:row>
      <xdr:rowOff>375076</xdr:rowOff>
    </xdr:from>
    <xdr:to>
      <xdr:col>9</xdr:col>
      <xdr:colOff>1255638</xdr:colOff>
      <xdr:row>11</xdr:row>
      <xdr:rowOff>375076</xdr:rowOff>
    </xdr:to>
    <xdr:cxnSp macro="">
      <xdr:nvCxnSpPr>
        <xdr:cNvPr id="85" name="直線接點 84">
          <a:extLst>
            <a:ext uri="{FF2B5EF4-FFF2-40B4-BE49-F238E27FC236}">
              <a16:creationId xmlns:a16="http://schemas.microsoft.com/office/drawing/2014/main" id="{0965DABD-B97C-4A9B-A736-CA9910048DBD}"/>
            </a:ext>
          </a:extLst>
        </xdr:cNvPr>
        <xdr:cNvCxnSpPr/>
      </xdr:nvCxnSpPr>
      <xdr:spPr>
        <a:xfrm>
          <a:off x="1464325" y="8337976"/>
          <a:ext cx="93431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385515</xdr:colOff>
      <xdr:row>11</xdr:row>
      <xdr:rowOff>275785</xdr:rowOff>
    </xdr:from>
    <xdr:to>
      <xdr:col>9</xdr:col>
      <xdr:colOff>385515</xdr:colOff>
      <xdr:row>11</xdr:row>
      <xdr:rowOff>474366</xdr:rowOff>
    </xdr:to>
    <xdr:cxnSp macro="">
      <xdr:nvCxnSpPr>
        <xdr:cNvPr id="86" name="直線接點 85">
          <a:extLst>
            <a:ext uri="{FF2B5EF4-FFF2-40B4-BE49-F238E27FC236}">
              <a16:creationId xmlns:a16="http://schemas.microsoft.com/office/drawing/2014/main" id="{DFABCEC3-71BC-4837-A7EA-72137841397F}"/>
            </a:ext>
          </a:extLst>
        </xdr:cNvPr>
        <xdr:cNvCxnSpPr/>
      </xdr:nvCxnSpPr>
      <xdr:spPr>
        <a:xfrm>
          <a:off x="1528515" y="8238685"/>
          <a:ext cx="0" cy="1985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11</xdr:row>
      <xdr:rowOff>275785</xdr:rowOff>
    </xdr:from>
    <xdr:to>
      <xdr:col>9</xdr:col>
      <xdr:colOff>385515</xdr:colOff>
      <xdr:row>11</xdr:row>
      <xdr:rowOff>474366</xdr:rowOff>
    </xdr:to>
    <xdr:cxnSp macro="">
      <xdr:nvCxnSpPr>
        <xdr:cNvPr id="87" name="直線接點 86">
          <a:extLst>
            <a:ext uri="{FF2B5EF4-FFF2-40B4-BE49-F238E27FC236}">
              <a16:creationId xmlns:a16="http://schemas.microsoft.com/office/drawing/2014/main" id="{2C8A92C6-FA4E-4DB7-B84E-77C061DDD7C3}"/>
            </a:ext>
          </a:extLst>
        </xdr:cNvPr>
        <xdr:cNvCxnSpPr/>
      </xdr:nvCxnSpPr>
      <xdr:spPr>
        <a:xfrm flipH="1">
          <a:off x="1464325" y="8238685"/>
          <a:ext cx="64190" cy="1985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11</xdr:row>
      <xdr:rowOff>275785</xdr:rowOff>
    </xdr:from>
    <xdr:to>
      <xdr:col>9</xdr:col>
      <xdr:colOff>321325</xdr:colOff>
      <xdr:row>11</xdr:row>
      <xdr:rowOff>474366</xdr:rowOff>
    </xdr:to>
    <xdr:cxnSp macro="">
      <xdr:nvCxnSpPr>
        <xdr:cNvPr id="88" name="直線接點 87">
          <a:extLst>
            <a:ext uri="{FF2B5EF4-FFF2-40B4-BE49-F238E27FC236}">
              <a16:creationId xmlns:a16="http://schemas.microsoft.com/office/drawing/2014/main" id="{28F34440-10B7-48BC-9D27-C54CB057D9B7}"/>
            </a:ext>
          </a:extLst>
        </xdr:cNvPr>
        <xdr:cNvCxnSpPr/>
      </xdr:nvCxnSpPr>
      <xdr:spPr>
        <a:xfrm>
          <a:off x="1464325" y="8238685"/>
          <a:ext cx="0" cy="1985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449706</xdr:colOff>
      <xdr:row>11</xdr:row>
      <xdr:rowOff>275785</xdr:rowOff>
    </xdr:from>
    <xdr:to>
      <xdr:col>9</xdr:col>
      <xdr:colOff>449706</xdr:colOff>
      <xdr:row>11</xdr:row>
      <xdr:rowOff>474366</xdr:rowOff>
    </xdr:to>
    <xdr:cxnSp macro="">
      <xdr:nvCxnSpPr>
        <xdr:cNvPr id="89" name="直線接點 88">
          <a:extLst>
            <a:ext uri="{FF2B5EF4-FFF2-40B4-BE49-F238E27FC236}">
              <a16:creationId xmlns:a16="http://schemas.microsoft.com/office/drawing/2014/main" id="{EB69305D-C1DA-4B24-A543-E945D3034079}"/>
            </a:ext>
          </a:extLst>
        </xdr:cNvPr>
        <xdr:cNvCxnSpPr/>
      </xdr:nvCxnSpPr>
      <xdr:spPr>
        <a:xfrm>
          <a:off x="1592706" y="8238685"/>
          <a:ext cx="0" cy="1985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385515</xdr:colOff>
      <xdr:row>11</xdr:row>
      <xdr:rowOff>275785</xdr:rowOff>
    </xdr:from>
    <xdr:to>
      <xdr:col>9</xdr:col>
      <xdr:colOff>449706</xdr:colOff>
      <xdr:row>11</xdr:row>
      <xdr:rowOff>474366</xdr:rowOff>
    </xdr:to>
    <xdr:cxnSp macro="">
      <xdr:nvCxnSpPr>
        <xdr:cNvPr id="90" name="直線接點 89">
          <a:extLst>
            <a:ext uri="{FF2B5EF4-FFF2-40B4-BE49-F238E27FC236}">
              <a16:creationId xmlns:a16="http://schemas.microsoft.com/office/drawing/2014/main" id="{D5EFC18B-5946-45C0-9E98-76384520BC67}"/>
            </a:ext>
          </a:extLst>
        </xdr:cNvPr>
        <xdr:cNvCxnSpPr/>
      </xdr:nvCxnSpPr>
      <xdr:spPr>
        <a:xfrm flipH="1">
          <a:off x="1528515" y="8238685"/>
          <a:ext cx="64191" cy="1985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513897</xdr:colOff>
      <xdr:row>11</xdr:row>
      <xdr:rowOff>275785</xdr:rowOff>
    </xdr:from>
    <xdr:to>
      <xdr:col>9</xdr:col>
      <xdr:colOff>513897</xdr:colOff>
      <xdr:row>11</xdr:row>
      <xdr:rowOff>474366</xdr:rowOff>
    </xdr:to>
    <xdr:cxnSp macro="">
      <xdr:nvCxnSpPr>
        <xdr:cNvPr id="91" name="直線接點 90">
          <a:extLst>
            <a:ext uri="{FF2B5EF4-FFF2-40B4-BE49-F238E27FC236}">
              <a16:creationId xmlns:a16="http://schemas.microsoft.com/office/drawing/2014/main" id="{E7424700-E1D9-4CE7-AF0B-2805BBC6C52D}"/>
            </a:ext>
          </a:extLst>
        </xdr:cNvPr>
        <xdr:cNvCxnSpPr/>
      </xdr:nvCxnSpPr>
      <xdr:spPr>
        <a:xfrm>
          <a:off x="1656897" y="8238685"/>
          <a:ext cx="0" cy="1985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449706</xdr:colOff>
      <xdr:row>11</xdr:row>
      <xdr:rowOff>275785</xdr:rowOff>
    </xdr:from>
    <xdr:to>
      <xdr:col>9</xdr:col>
      <xdr:colOff>513897</xdr:colOff>
      <xdr:row>11</xdr:row>
      <xdr:rowOff>474366</xdr:rowOff>
    </xdr:to>
    <xdr:cxnSp macro="">
      <xdr:nvCxnSpPr>
        <xdr:cNvPr id="92" name="直線接點 91">
          <a:extLst>
            <a:ext uri="{FF2B5EF4-FFF2-40B4-BE49-F238E27FC236}">
              <a16:creationId xmlns:a16="http://schemas.microsoft.com/office/drawing/2014/main" id="{1C57F192-E4E2-480F-9035-F61E7C1D01B5}"/>
            </a:ext>
          </a:extLst>
        </xdr:cNvPr>
        <xdr:cNvCxnSpPr/>
      </xdr:nvCxnSpPr>
      <xdr:spPr>
        <a:xfrm flipH="1">
          <a:off x="1592706" y="8238685"/>
          <a:ext cx="64191" cy="1985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1127743</xdr:colOff>
      <xdr:row>11</xdr:row>
      <xdr:rowOff>276319</xdr:rowOff>
    </xdr:from>
    <xdr:to>
      <xdr:col>9</xdr:col>
      <xdr:colOff>1127743</xdr:colOff>
      <xdr:row>11</xdr:row>
      <xdr:rowOff>473832</xdr:rowOff>
    </xdr:to>
    <xdr:cxnSp macro="">
      <xdr:nvCxnSpPr>
        <xdr:cNvPr id="93" name="直線接點 92">
          <a:extLst>
            <a:ext uri="{FF2B5EF4-FFF2-40B4-BE49-F238E27FC236}">
              <a16:creationId xmlns:a16="http://schemas.microsoft.com/office/drawing/2014/main" id="{40045F98-EF53-4854-A1EA-7EC6BFD3A91E}"/>
            </a:ext>
          </a:extLst>
        </xdr:cNvPr>
        <xdr:cNvCxnSpPr/>
      </xdr:nvCxnSpPr>
      <xdr:spPr>
        <a:xfrm>
          <a:off x="2270743" y="8239219"/>
          <a:ext cx="0" cy="1975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11</xdr:row>
      <xdr:rowOff>276319</xdr:rowOff>
    </xdr:from>
    <xdr:to>
      <xdr:col>9</xdr:col>
      <xdr:colOff>1127743</xdr:colOff>
      <xdr:row>11</xdr:row>
      <xdr:rowOff>473832</xdr:rowOff>
    </xdr:to>
    <xdr:cxnSp macro="">
      <xdr:nvCxnSpPr>
        <xdr:cNvPr id="94" name="直線接點 93">
          <a:extLst>
            <a:ext uri="{FF2B5EF4-FFF2-40B4-BE49-F238E27FC236}">
              <a16:creationId xmlns:a16="http://schemas.microsoft.com/office/drawing/2014/main" id="{0FAA8B48-92E0-4899-9437-5DC9649ABC62}"/>
            </a:ext>
          </a:extLst>
        </xdr:cNvPr>
        <xdr:cNvCxnSpPr/>
      </xdr:nvCxnSpPr>
      <xdr:spPr>
        <a:xfrm flipH="1">
          <a:off x="2206897" y="8239219"/>
          <a:ext cx="63846" cy="1975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11</xdr:row>
      <xdr:rowOff>276319</xdr:rowOff>
    </xdr:from>
    <xdr:to>
      <xdr:col>9</xdr:col>
      <xdr:colOff>1063897</xdr:colOff>
      <xdr:row>11</xdr:row>
      <xdr:rowOff>473832</xdr:rowOff>
    </xdr:to>
    <xdr:cxnSp macro="">
      <xdr:nvCxnSpPr>
        <xdr:cNvPr id="95" name="直線接點 94">
          <a:extLst>
            <a:ext uri="{FF2B5EF4-FFF2-40B4-BE49-F238E27FC236}">
              <a16:creationId xmlns:a16="http://schemas.microsoft.com/office/drawing/2014/main" id="{74E1A138-01AB-4FAA-98C9-355362042390}"/>
            </a:ext>
          </a:extLst>
        </xdr:cNvPr>
        <xdr:cNvCxnSpPr/>
      </xdr:nvCxnSpPr>
      <xdr:spPr>
        <a:xfrm>
          <a:off x="2206897" y="8239219"/>
          <a:ext cx="0" cy="1975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1191589</xdr:colOff>
      <xdr:row>11</xdr:row>
      <xdr:rowOff>276319</xdr:rowOff>
    </xdr:from>
    <xdr:to>
      <xdr:col>9</xdr:col>
      <xdr:colOff>1191589</xdr:colOff>
      <xdr:row>11</xdr:row>
      <xdr:rowOff>473832</xdr:rowOff>
    </xdr:to>
    <xdr:cxnSp macro="">
      <xdr:nvCxnSpPr>
        <xdr:cNvPr id="96" name="直線接點 95">
          <a:extLst>
            <a:ext uri="{FF2B5EF4-FFF2-40B4-BE49-F238E27FC236}">
              <a16:creationId xmlns:a16="http://schemas.microsoft.com/office/drawing/2014/main" id="{19CD0EC1-6F16-41BE-97A4-A96A32D21E7F}"/>
            </a:ext>
          </a:extLst>
        </xdr:cNvPr>
        <xdr:cNvCxnSpPr/>
      </xdr:nvCxnSpPr>
      <xdr:spPr>
        <a:xfrm>
          <a:off x="2334589" y="8239219"/>
          <a:ext cx="0" cy="1975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1127743</xdr:colOff>
      <xdr:row>11</xdr:row>
      <xdr:rowOff>276319</xdr:rowOff>
    </xdr:from>
    <xdr:to>
      <xdr:col>9</xdr:col>
      <xdr:colOff>1191589</xdr:colOff>
      <xdr:row>11</xdr:row>
      <xdr:rowOff>473832</xdr:rowOff>
    </xdr:to>
    <xdr:cxnSp macro="">
      <xdr:nvCxnSpPr>
        <xdr:cNvPr id="97" name="直線接點 96">
          <a:extLst>
            <a:ext uri="{FF2B5EF4-FFF2-40B4-BE49-F238E27FC236}">
              <a16:creationId xmlns:a16="http://schemas.microsoft.com/office/drawing/2014/main" id="{45A0C056-B434-4A43-981E-568ACA590833}"/>
            </a:ext>
          </a:extLst>
        </xdr:cNvPr>
        <xdr:cNvCxnSpPr/>
      </xdr:nvCxnSpPr>
      <xdr:spPr>
        <a:xfrm flipH="1">
          <a:off x="2270743" y="8239219"/>
          <a:ext cx="63846" cy="1975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1255435</xdr:colOff>
      <xdr:row>11</xdr:row>
      <xdr:rowOff>276319</xdr:rowOff>
    </xdr:from>
    <xdr:to>
      <xdr:col>9</xdr:col>
      <xdr:colOff>1255435</xdr:colOff>
      <xdr:row>11</xdr:row>
      <xdr:rowOff>473832</xdr:rowOff>
    </xdr:to>
    <xdr:cxnSp macro="">
      <xdr:nvCxnSpPr>
        <xdr:cNvPr id="98" name="直線接點 97">
          <a:extLst>
            <a:ext uri="{FF2B5EF4-FFF2-40B4-BE49-F238E27FC236}">
              <a16:creationId xmlns:a16="http://schemas.microsoft.com/office/drawing/2014/main" id="{12103E4D-D8A1-4585-8D99-DE63D94B8D94}"/>
            </a:ext>
          </a:extLst>
        </xdr:cNvPr>
        <xdr:cNvCxnSpPr/>
      </xdr:nvCxnSpPr>
      <xdr:spPr>
        <a:xfrm>
          <a:off x="2398435" y="8239219"/>
          <a:ext cx="0" cy="1975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1191589</xdr:colOff>
      <xdr:row>11</xdr:row>
      <xdr:rowOff>276319</xdr:rowOff>
    </xdr:from>
    <xdr:to>
      <xdr:col>9</xdr:col>
      <xdr:colOff>1255435</xdr:colOff>
      <xdr:row>11</xdr:row>
      <xdr:rowOff>473832</xdr:rowOff>
    </xdr:to>
    <xdr:cxnSp macro="">
      <xdr:nvCxnSpPr>
        <xdr:cNvPr id="99" name="直線接點 98">
          <a:extLst>
            <a:ext uri="{FF2B5EF4-FFF2-40B4-BE49-F238E27FC236}">
              <a16:creationId xmlns:a16="http://schemas.microsoft.com/office/drawing/2014/main" id="{D17DD345-C026-461B-82C9-9BCBBA1CAD99}"/>
            </a:ext>
          </a:extLst>
        </xdr:cNvPr>
        <xdr:cNvCxnSpPr/>
      </xdr:nvCxnSpPr>
      <xdr:spPr>
        <a:xfrm flipH="1">
          <a:off x="2334589" y="8239219"/>
          <a:ext cx="63846" cy="1975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559284</xdr:colOff>
      <xdr:row>11</xdr:row>
      <xdr:rowOff>115214</xdr:rowOff>
    </xdr:from>
    <xdr:to>
      <xdr:col>9</xdr:col>
      <xdr:colOff>1017679</xdr:colOff>
      <xdr:row>11</xdr:row>
      <xdr:rowOff>336974</xdr:rowOff>
    </xdr:to>
    <xdr:sp macro="" textlink="">
      <xdr:nvSpPr>
        <xdr:cNvPr id="100" name="文字方塊 99">
          <a:extLst>
            <a:ext uri="{FF2B5EF4-FFF2-40B4-BE49-F238E27FC236}">
              <a16:creationId xmlns:a16="http://schemas.microsoft.com/office/drawing/2014/main" id="{42AA33B3-EE68-4FE9-A8AF-47CD473A556D}"/>
            </a:ext>
          </a:extLst>
        </xdr:cNvPr>
        <xdr:cNvSpPr txBox="1"/>
      </xdr:nvSpPr>
      <xdr:spPr>
        <a:xfrm>
          <a:off x="1702284" y="8078114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235127</xdr:colOff>
      <xdr:row>11</xdr:row>
      <xdr:rowOff>499412</xdr:rowOff>
    </xdr:from>
    <xdr:to>
      <xdr:col>9</xdr:col>
      <xdr:colOff>587146</xdr:colOff>
      <xdr:row>11</xdr:row>
      <xdr:rowOff>665740</xdr:rowOff>
    </xdr:to>
    <xdr:sp macro="" textlink="">
      <xdr:nvSpPr>
        <xdr:cNvPr id="101" name="文字方塊 100">
          <a:extLst>
            <a:ext uri="{FF2B5EF4-FFF2-40B4-BE49-F238E27FC236}">
              <a16:creationId xmlns:a16="http://schemas.microsoft.com/office/drawing/2014/main" id="{C148EC9B-A88E-46D7-BDE9-3F5F3A7313EB}"/>
            </a:ext>
          </a:extLst>
        </xdr:cNvPr>
        <xdr:cNvSpPr txBox="1"/>
      </xdr:nvSpPr>
      <xdr:spPr>
        <a:xfrm>
          <a:off x="1378127" y="8462312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981499</xdr:colOff>
      <xdr:row>11</xdr:row>
      <xdr:rowOff>501372</xdr:rowOff>
    </xdr:from>
    <xdr:to>
      <xdr:col>9</xdr:col>
      <xdr:colOff>1333518</xdr:colOff>
      <xdr:row>11</xdr:row>
      <xdr:rowOff>667700</xdr:rowOff>
    </xdr:to>
    <xdr:sp macro="" textlink="">
      <xdr:nvSpPr>
        <xdr:cNvPr id="102" name="文字方塊 101">
          <a:extLst>
            <a:ext uri="{FF2B5EF4-FFF2-40B4-BE49-F238E27FC236}">
              <a16:creationId xmlns:a16="http://schemas.microsoft.com/office/drawing/2014/main" id="{B7EB6E93-3224-4FBE-B9E7-E82D0BE0A9C9}"/>
            </a:ext>
          </a:extLst>
        </xdr:cNvPr>
        <xdr:cNvSpPr txBox="1"/>
      </xdr:nvSpPr>
      <xdr:spPr>
        <a:xfrm>
          <a:off x="2124499" y="8464272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514977</xdr:colOff>
      <xdr:row>12</xdr:row>
      <xdr:rowOff>354870</xdr:rowOff>
    </xdr:from>
    <xdr:to>
      <xdr:col>9</xdr:col>
      <xdr:colOff>1063897</xdr:colOff>
      <xdr:row>12</xdr:row>
      <xdr:rowOff>354870</xdr:rowOff>
    </xdr:to>
    <xdr:cxnSp macro="">
      <xdr:nvCxnSpPr>
        <xdr:cNvPr id="103" name="直線接點 102">
          <a:extLst>
            <a:ext uri="{FF2B5EF4-FFF2-40B4-BE49-F238E27FC236}">
              <a16:creationId xmlns:a16="http://schemas.microsoft.com/office/drawing/2014/main" id="{353EE6C0-1108-420E-B67B-419565061A87}"/>
            </a:ext>
          </a:extLst>
        </xdr:cNvPr>
        <xdr:cNvCxnSpPr/>
      </xdr:nvCxnSpPr>
      <xdr:spPr>
        <a:xfrm>
          <a:off x="1657977" y="9041670"/>
          <a:ext cx="54892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321642</xdr:colOff>
      <xdr:row>12</xdr:row>
      <xdr:rowOff>454881</xdr:rowOff>
    </xdr:from>
    <xdr:to>
      <xdr:col>9</xdr:col>
      <xdr:colOff>515613</xdr:colOff>
      <xdr:row>12</xdr:row>
      <xdr:rowOff>454881</xdr:rowOff>
    </xdr:to>
    <xdr:cxnSp macro="">
      <xdr:nvCxnSpPr>
        <xdr:cNvPr id="104" name="直線接點 103">
          <a:extLst>
            <a:ext uri="{FF2B5EF4-FFF2-40B4-BE49-F238E27FC236}">
              <a16:creationId xmlns:a16="http://schemas.microsoft.com/office/drawing/2014/main" id="{2E0613E3-237A-4BC2-BA62-9D5703C2DB50}"/>
            </a:ext>
          </a:extLst>
        </xdr:cNvPr>
        <xdr:cNvCxnSpPr/>
      </xdr:nvCxnSpPr>
      <xdr:spPr>
        <a:xfrm flipH="1">
          <a:off x="1464642" y="9141681"/>
          <a:ext cx="19397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321642</xdr:colOff>
      <xdr:row>12</xdr:row>
      <xdr:rowOff>254859</xdr:rowOff>
    </xdr:from>
    <xdr:to>
      <xdr:col>9</xdr:col>
      <xdr:colOff>321642</xdr:colOff>
      <xdr:row>12</xdr:row>
      <xdr:rowOff>454881</xdr:rowOff>
    </xdr:to>
    <xdr:cxnSp macro="">
      <xdr:nvCxnSpPr>
        <xdr:cNvPr id="105" name="直線接點 104">
          <a:extLst>
            <a:ext uri="{FF2B5EF4-FFF2-40B4-BE49-F238E27FC236}">
              <a16:creationId xmlns:a16="http://schemas.microsoft.com/office/drawing/2014/main" id="{CA3AE73F-8010-48A7-BF41-B7570076DF33}"/>
            </a:ext>
          </a:extLst>
        </xdr:cNvPr>
        <xdr:cNvCxnSpPr/>
      </xdr:nvCxnSpPr>
      <xdr:spPr>
        <a:xfrm>
          <a:off x="1464642" y="8941659"/>
          <a:ext cx="0" cy="2000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515613</xdr:colOff>
      <xdr:row>12</xdr:row>
      <xdr:rowOff>254859</xdr:rowOff>
    </xdr:from>
    <xdr:to>
      <xdr:col>9</xdr:col>
      <xdr:colOff>515613</xdr:colOff>
      <xdr:row>12</xdr:row>
      <xdr:rowOff>454881</xdr:rowOff>
    </xdr:to>
    <xdr:cxnSp macro="">
      <xdr:nvCxnSpPr>
        <xdr:cNvPr id="106" name="直線接點 105">
          <a:extLst>
            <a:ext uri="{FF2B5EF4-FFF2-40B4-BE49-F238E27FC236}">
              <a16:creationId xmlns:a16="http://schemas.microsoft.com/office/drawing/2014/main" id="{FCF224BC-C244-4580-86DA-9D5ADE4DDE73}"/>
            </a:ext>
          </a:extLst>
        </xdr:cNvPr>
        <xdr:cNvCxnSpPr/>
      </xdr:nvCxnSpPr>
      <xdr:spPr>
        <a:xfrm>
          <a:off x="1658613" y="8941659"/>
          <a:ext cx="0" cy="2000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321642</xdr:colOff>
      <xdr:row>12</xdr:row>
      <xdr:rowOff>254859</xdr:rowOff>
    </xdr:from>
    <xdr:to>
      <xdr:col>9</xdr:col>
      <xdr:colOff>515613</xdr:colOff>
      <xdr:row>12</xdr:row>
      <xdr:rowOff>254859</xdr:rowOff>
    </xdr:to>
    <xdr:cxnSp macro="">
      <xdr:nvCxnSpPr>
        <xdr:cNvPr id="107" name="直線接點 106">
          <a:extLst>
            <a:ext uri="{FF2B5EF4-FFF2-40B4-BE49-F238E27FC236}">
              <a16:creationId xmlns:a16="http://schemas.microsoft.com/office/drawing/2014/main" id="{10AE1326-3E49-48B2-8819-3F7C734522FE}"/>
            </a:ext>
          </a:extLst>
        </xdr:cNvPr>
        <xdr:cNvCxnSpPr/>
      </xdr:nvCxnSpPr>
      <xdr:spPr>
        <a:xfrm flipH="1">
          <a:off x="1464642" y="8941659"/>
          <a:ext cx="19397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12</xdr:row>
      <xdr:rowOff>256125</xdr:rowOff>
    </xdr:from>
    <xdr:to>
      <xdr:col>9</xdr:col>
      <xdr:colOff>1255413</xdr:colOff>
      <xdr:row>12</xdr:row>
      <xdr:rowOff>256125</xdr:rowOff>
    </xdr:to>
    <xdr:cxnSp macro="">
      <xdr:nvCxnSpPr>
        <xdr:cNvPr id="108" name="直線接點 107">
          <a:extLst>
            <a:ext uri="{FF2B5EF4-FFF2-40B4-BE49-F238E27FC236}">
              <a16:creationId xmlns:a16="http://schemas.microsoft.com/office/drawing/2014/main" id="{5BA4DEFA-1D9D-4F7A-9197-36C8EAABF23E}"/>
            </a:ext>
          </a:extLst>
        </xdr:cNvPr>
        <xdr:cNvCxnSpPr/>
      </xdr:nvCxnSpPr>
      <xdr:spPr>
        <a:xfrm flipH="1">
          <a:off x="2206897" y="8942925"/>
          <a:ext cx="19151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12</xdr:row>
      <xdr:rowOff>256125</xdr:rowOff>
    </xdr:from>
    <xdr:to>
      <xdr:col>9</xdr:col>
      <xdr:colOff>1063897</xdr:colOff>
      <xdr:row>12</xdr:row>
      <xdr:rowOff>453616</xdr:rowOff>
    </xdr:to>
    <xdr:cxnSp macro="">
      <xdr:nvCxnSpPr>
        <xdr:cNvPr id="109" name="直線接點 108">
          <a:extLst>
            <a:ext uri="{FF2B5EF4-FFF2-40B4-BE49-F238E27FC236}">
              <a16:creationId xmlns:a16="http://schemas.microsoft.com/office/drawing/2014/main" id="{ED0C2D64-AF6B-4A21-9DCC-7EB7EEE2CBA4}"/>
            </a:ext>
          </a:extLst>
        </xdr:cNvPr>
        <xdr:cNvCxnSpPr/>
      </xdr:nvCxnSpPr>
      <xdr:spPr>
        <a:xfrm>
          <a:off x="2206897" y="8942925"/>
          <a:ext cx="0" cy="19749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12</xdr:row>
      <xdr:rowOff>453616</xdr:rowOff>
    </xdr:from>
    <xdr:to>
      <xdr:col>9</xdr:col>
      <xdr:colOff>1255413</xdr:colOff>
      <xdr:row>12</xdr:row>
      <xdr:rowOff>453616</xdr:rowOff>
    </xdr:to>
    <xdr:cxnSp macro="">
      <xdr:nvCxnSpPr>
        <xdr:cNvPr id="110" name="直線接點 109">
          <a:extLst>
            <a:ext uri="{FF2B5EF4-FFF2-40B4-BE49-F238E27FC236}">
              <a16:creationId xmlns:a16="http://schemas.microsoft.com/office/drawing/2014/main" id="{C8A17115-BDE4-4BBB-89B2-065E61CACBC7}"/>
            </a:ext>
          </a:extLst>
        </xdr:cNvPr>
        <xdr:cNvCxnSpPr/>
      </xdr:nvCxnSpPr>
      <xdr:spPr>
        <a:xfrm flipH="1">
          <a:off x="2206897" y="9140416"/>
          <a:ext cx="19151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1255413</xdr:colOff>
      <xdr:row>12</xdr:row>
      <xdr:rowOff>256125</xdr:rowOff>
    </xdr:from>
    <xdr:to>
      <xdr:col>9</xdr:col>
      <xdr:colOff>1255413</xdr:colOff>
      <xdr:row>12</xdr:row>
      <xdr:rowOff>453616</xdr:rowOff>
    </xdr:to>
    <xdr:cxnSp macro="">
      <xdr:nvCxnSpPr>
        <xdr:cNvPr id="111" name="直線接點 110">
          <a:extLst>
            <a:ext uri="{FF2B5EF4-FFF2-40B4-BE49-F238E27FC236}">
              <a16:creationId xmlns:a16="http://schemas.microsoft.com/office/drawing/2014/main" id="{AF884F54-75F9-4A41-B94D-B0DBD3A71C71}"/>
            </a:ext>
          </a:extLst>
        </xdr:cNvPr>
        <xdr:cNvCxnSpPr/>
      </xdr:nvCxnSpPr>
      <xdr:spPr>
        <a:xfrm>
          <a:off x="2398413" y="8942925"/>
          <a:ext cx="0" cy="19749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559246</xdr:colOff>
      <xdr:row>12</xdr:row>
      <xdr:rowOff>95008</xdr:rowOff>
    </xdr:from>
    <xdr:to>
      <xdr:col>9</xdr:col>
      <xdr:colOff>1017641</xdr:colOff>
      <xdr:row>12</xdr:row>
      <xdr:rowOff>316768</xdr:rowOff>
    </xdr:to>
    <xdr:sp macro="" textlink="">
      <xdr:nvSpPr>
        <xdr:cNvPr id="112" name="文字方塊 111">
          <a:extLst>
            <a:ext uri="{FF2B5EF4-FFF2-40B4-BE49-F238E27FC236}">
              <a16:creationId xmlns:a16="http://schemas.microsoft.com/office/drawing/2014/main" id="{70C835CD-7476-401A-9580-7EAF0C16482F}"/>
            </a:ext>
          </a:extLst>
        </xdr:cNvPr>
        <xdr:cNvSpPr txBox="1"/>
      </xdr:nvSpPr>
      <xdr:spPr>
        <a:xfrm>
          <a:off x="1702246" y="8781808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233152</xdr:colOff>
      <xdr:row>12</xdr:row>
      <xdr:rowOff>479536</xdr:rowOff>
    </xdr:from>
    <xdr:to>
      <xdr:col>9</xdr:col>
      <xdr:colOff>585171</xdr:colOff>
      <xdr:row>12</xdr:row>
      <xdr:rowOff>645864</xdr:rowOff>
    </xdr:to>
    <xdr:sp macro="" textlink="">
      <xdr:nvSpPr>
        <xdr:cNvPr id="113" name="文字方塊 112">
          <a:extLst>
            <a:ext uri="{FF2B5EF4-FFF2-40B4-BE49-F238E27FC236}">
              <a16:creationId xmlns:a16="http://schemas.microsoft.com/office/drawing/2014/main" id="{D615EEE8-8665-4B7F-86A2-83E092CA2727}"/>
            </a:ext>
          </a:extLst>
        </xdr:cNvPr>
        <xdr:cNvSpPr txBox="1"/>
      </xdr:nvSpPr>
      <xdr:spPr>
        <a:xfrm>
          <a:off x="1376152" y="9166336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978045</xdr:colOff>
      <xdr:row>12</xdr:row>
      <xdr:rowOff>481781</xdr:rowOff>
    </xdr:from>
    <xdr:to>
      <xdr:col>9</xdr:col>
      <xdr:colOff>1330064</xdr:colOff>
      <xdr:row>12</xdr:row>
      <xdr:rowOff>648109</xdr:rowOff>
    </xdr:to>
    <xdr:sp macro="" textlink="">
      <xdr:nvSpPr>
        <xdr:cNvPr id="114" name="文字方塊 113">
          <a:extLst>
            <a:ext uri="{FF2B5EF4-FFF2-40B4-BE49-F238E27FC236}">
              <a16:creationId xmlns:a16="http://schemas.microsoft.com/office/drawing/2014/main" id="{527DC4F4-165C-4008-8FDE-9278FD207331}"/>
            </a:ext>
          </a:extLst>
        </xdr:cNvPr>
        <xdr:cNvSpPr txBox="1"/>
      </xdr:nvSpPr>
      <xdr:spPr>
        <a:xfrm>
          <a:off x="2121045" y="9168581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13</xdr:row>
      <xdr:rowOff>433440</xdr:rowOff>
    </xdr:from>
    <xdr:to>
      <xdr:col>9</xdr:col>
      <xdr:colOff>1255638</xdr:colOff>
      <xdr:row>13</xdr:row>
      <xdr:rowOff>433440</xdr:rowOff>
    </xdr:to>
    <xdr:cxnSp macro="">
      <xdr:nvCxnSpPr>
        <xdr:cNvPr id="115" name="直線接點 114">
          <a:extLst>
            <a:ext uri="{FF2B5EF4-FFF2-40B4-BE49-F238E27FC236}">
              <a16:creationId xmlns:a16="http://schemas.microsoft.com/office/drawing/2014/main" id="{AE8BA9B8-5F5F-4201-9021-ADC40C5A68CE}"/>
            </a:ext>
          </a:extLst>
        </xdr:cNvPr>
        <xdr:cNvCxnSpPr/>
      </xdr:nvCxnSpPr>
      <xdr:spPr>
        <a:xfrm>
          <a:off x="1464325" y="9844140"/>
          <a:ext cx="93431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13</xdr:row>
      <xdr:rowOff>334143</xdr:rowOff>
    </xdr:from>
    <xdr:to>
      <xdr:col>9</xdr:col>
      <xdr:colOff>321325</xdr:colOff>
      <xdr:row>13</xdr:row>
      <xdr:rowOff>532738</xdr:rowOff>
    </xdr:to>
    <xdr:cxnSp macro="">
      <xdr:nvCxnSpPr>
        <xdr:cNvPr id="116" name="直線接點 115">
          <a:extLst>
            <a:ext uri="{FF2B5EF4-FFF2-40B4-BE49-F238E27FC236}">
              <a16:creationId xmlns:a16="http://schemas.microsoft.com/office/drawing/2014/main" id="{47052714-A60A-4BD0-891E-9402CBEB0EAD}"/>
            </a:ext>
          </a:extLst>
        </xdr:cNvPr>
        <xdr:cNvCxnSpPr/>
      </xdr:nvCxnSpPr>
      <xdr:spPr>
        <a:xfrm>
          <a:off x="1464325" y="9744843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1255638</xdr:colOff>
      <xdr:row>13</xdr:row>
      <xdr:rowOff>334143</xdr:rowOff>
    </xdr:from>
    <xdr:to>
      <xdr:col>9</xdr:col>
      <xdr:colOff>1255638</xdr:colOff>
      <xdr:row>13</xdr:row>
      <xdr:rowOff>532738</xdr:rowOff>
    </xdr:to>
    <xdr:cxnSp macro="">
      <xdr:nvCxnSpPr>
        <xdr:cNvPr id="117" name="直線接點 116">
          <a:extLst>
            <a:ext uri="{FF2B5EF4-FFF2-40B4-BE49-F238E27FC236}">
              <a16:creationId xmlns:a16="http://schemas.microsoft.com/office/drawing/2014/main" id="{B3D4DECA-AA6C-4015-94F5-C7C2D77CA902}"/>
            </a:ext>
          </a:extLst>
        </xdr:cNvPr>
        <xdr:cNvCxnSpPr/>
      </xdr:nvCxnSpPr>
      <xdr:spPr>
        <a:xfrm>
          <a:off x="2398638" y="9744843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559284</xdr:colOff>
      <xdr:row>13</xdr:row>
      <xdr:rowOff>173581</xdr:rowOff>
    </xdr:from>
    <xdr:to>
      <xdr:col>9</xdr:col>
      <xdr:colOff>1017679</xdr:colOff>
      <xdr:row>13</xdr:row>
      <xdr:rowOff>395341</xdr:rowOff>
    </xdr:to>
    <xdr:sp macro="" textlink="">
      <xdr:nvSpPr>
        <xdr:cNvPr id="118" name="文字方塊 117">
          <a:extLst>
            <a:ext uri="{FF2B5EF4-FFF2-40B4-BE49-F238E27FC236}">
              <a16:creationId xmlns:a16="http://schemas.microsoft.com/office/drawing/2014/main" id="{8BCB026C-C97F-4413-A75A-6C3B7950A750}"/>
            </a:ext>
          </a:extLst>
        </xdr:cNvPr>
        <xdr:cNvSpPr txBox="1"/>
      </xdr:nvSpPr>
      <xdr:spPr>
        <a:xfrm>
          <a:off x="1702284" y="9584281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1072440</xdr:colOff>
      <xdr:row>14</xdr:row>
      <xdr:rowOff>727774</xdr:rowOff>
    </xdr:from>
    <xdr:to>
      <xdr:col>9</xdr:col>
      <xdr:colOff>1367493</xdr:colOff>
      <xdr:row>14</xdr:row>
      <xdr:rowOff>806797</xdr:rowOff>
    </xdr:to>
    <xdr:cxnSp macro="">
      <xdr:nvCxnSpPr>
        <xdr:cNvPr id="119" name="直線接點 118">
          <a:extLst>
            <a:ext uri="{FF2B5EF4-FFF2-40B4-BE49-F238E27FC236}">
              <a16:creationId xmlns:a16="http://schemas.microsoft.com/office/drawing/2014/main" id="{7CAB0D67-914D-4E78-A729-590560AF8245}"/>
            </a:ext>
          </a:extLst>
        </xdr:cNvPr>
        <xdr:cNvCxnSpPr/>
      </xdr:nvCxnSpPr>
      <xdr:spPr>
        <a:xfrm flipV="1">
          <a:off x="2215440" y="10862374"/>
          <a:ext cx="295053" cy="7902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1072440</xdr:colOff>
      <xdr:row>14</xdr:row>
      <xdr:rowOff>313275</xdr:rowOff>
    </xdr:from>
    <xdr:to>
      <xdr:col>9</xdr:col>
      <xdr:colOff>1072440</xdr:colOff>
      <xdr:row>14</xdr:row>
      <xdr:rowOff>806797</xdr:rowOff>
    </xdr:to>
    <xdr:cxnSp macro="">
      <xdr:nvCxnSpPr>
        <xdr:cNvPr id="120" name="直線接點 119">
          <a:extLst>
            <a:ext uri="{FF2B5EF4-FFF2-40B4-BE49-F238E27FC236}">
              <a16:creationId xmlns:a16="http://schemas.microsoft.com/office/drawing/2014/main" id="{5D31BA0B-21E4-43BE-B1CF-075779D0E39B}"/>
            </a:ext>
          </a:extLst>
        </xdr:cNvPr>
        <xdr:cNvCxnSpPr/>
      </xdr:nvCxnSpPr>
      <xdr:spPr>
        <a:xfrm flipV="1">
          <a:off x="2215440" y="10447875"/>
          <a:ext cx="0" cy="4935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487852</xdr:colOff>
      <xdr:row>14</xdr:row>
      <xdr:rowOff>313275</xdr:rowOff>
    </xdr:from>
    <xdr:to>
      <xdr:col>9</xdr:col>
      <xdr:colOff>487852</xdr:colOff>
      <xdr:row>14</xdr:row>
      <xdr:rowOff>806797</xdr:rowOff>
    </xdr:to>
    <xdr:cxnSp macro="">
      <xdr:nvCxnSpPr>
        <xdr:cNvPr id="121" name="直線接點 120">
          <a:extLst>
            <a:ext uri="{FF2B5EF4-FFF2-40B4-BE49-F238E27FC236}">
              <a16:creationId xmlns:a16="http://schemas.microsoft.com/office/drawing/2014/main" id="{DECB5D07-E512-43DA-9362-E692F9CECAFE}"/>
            </a:ext>
          </a:extLst>
        </xdr:cNvPr>
        <xdr:cNvCxnSpPr/>
      </xdr:nvCxnSpPr>
      <xdr:spPr>
        <a:xfrm>
          <a:off x="1630852" y="10447875"/>
          <a:ext cx="0" cy="4935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545592</xdr:colOff>
      <xdr:row>14</xdr:row>
      <xdr:rowOff>251785</xdr:rowOff>
    </xdr:from>
    <xdr:to>
      <xdr:col>9</xdr:col>
      <xdr:colOff>1014727</xdr:colOff>
      <xdr:row>14</xdr:row>
      <xdr:rowOff>251785</xdr:rowOff>
    </xdr:to>
    <xdr:cxnSp macro="">
      <xdr:nvCxnSpPr>
        <xdr:cNvPr id="122" name="直線接點 121">
          <a:extLst>
            <a:ext uri="{FF2B5EF4-FFF2-40B4-BE49-F238E27FC236}">
              <a16:creationId xmlns:a16="http://schemas.microsoft.com/office/drawing/2014/main" id="{BD1797A5-FE4D-43B6-9ED5-1F07DA363394}"/>
            </a:ext>
          </a:extLst>
        </xdr:cNvPr>
        <xdr:cNvCxnSpPr/>
      </xdr:nvCxnSpPr>
      <xdr:spPr>
        <a:xfrm flipH="1">
          <a:off x="1688592" y="10386385"/>
          <a:ext cx="46913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966798</xdr:colOff>
      <xdr:row>14</xdr:row>
      <xdr:rowOff>251458</xdr:rowOff>
    </xdr:from>
    <xdr:to>
      <xdr:col>9</xdr:col>
      <xdr:colOff>1072823</xdr:colOff>
      <xdr:row>14</xdr:row>
      <xdr:rowOff>391941</xdr:rowOff>
    </xdr:to>
    <xdr:sp macro="" textlink="">
      <xdr:nvSpPr>
        <xdr:cNvPr id="123" name="弧形 122">
          <a:extLst>
            <a:ext uri="{FF2B5EF4-FFF2-40B4-BE49-F238E27FC236}">
              <a16:creationId xmlns:a16="http://schemas.microsoft.com/office/drawing/2014/main" id="{E3ADBF0D-12AF-45AA-8EA6-8659ADC30AF4}"/>
            </a:ext>
          </a:extLst>
        </xdr:cNvPr>
        <xdr:cNvSpPr/>
      </xdr:nvSpPr>
      <xdr:spPr>
        <a:xfrm>
          <a:off x="2109798" y="10386058"/>
          <a:ext cx="106025" cy="140483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487469</xdr:colOff>
      <xdr:row>14</xdr:row>
      <xdr:rowOff>251458</xdr:rowOff>
    </xdr:from>
    <xdr:to>
      <xdr:col>9</xdr:col>
      <xdr:colOff>593494</xdr:colOff>
      <xdr:row>14</xdr:row>
      <xdr:rowOff>391941</xdr:rowOff>
    </xdr:to>
    <xdr:sp macro="" textlink="">
      <xdr:nvSpPr>
        <xdr:cNvPr id="124" name="弧形 123">
          <a:extLst>
            <a:ext uri="{FF2B5EF4-FFF2-40B4-BE49-F238E27FC236}">
              <a16:creationId xmlns:a16="http://schemas.microsoft.com/office/drawing/2014/main" id="{606F8E72-C999-49B2-999A-06970BA7E580}"/>
            </a:ext>
          </a:extLst>
        </xdr:cNvPr>
        <xdr:cNvSpPr/>
      </xdr:nvSpPr>
      <xdr:spPr>
        <a:xfrm>
          <a:off x="1630469" y="10386058"/>
          <a:ext cx="106025" cy="14048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14</xdr:row>
      <xdr:rowOff>382470</xdr:rowOff>
    </xdr:from>
    <xdr:to>
      <xdr:col>9</xdr:col>
      <xdr:colOff>461270</xdr:colOff>
      <xdr:row>14</xdr:row>
      <xdr:rowOff>604230</xdr:rowOff>
    </xdr:to>
    <xdr:sp macro="" textlink="">
      <xdr:nvSpPr>
        <xdr:cNvPr id="125" name="文字方塊 124">
          <a:extLst>
            <a:ext uri="{FF2B5EF4-FFF2-40B4-BE49-F238E27FC236}">
              <a16:creationId xmlns:a16="http://schemas.microsoft.com/office/drawing/2014/main" id="{66FCE6F3-2DAD-42E9-B3FA-D859F5DD17F7}"/>
            </a:ext>
          </a:extLst>
        </xdr:cNvPr>
        <xdr:cNvSpPr txBox="1"/>
      </xdr:nvSpPr>
      <xdr:spPr>
        <a:xfrm>
          <a:off x="1143000" y="10517070"/>
          <a:ext cx="461270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635645</xdr:colOff>
      <xdr:row>14</xdr:row>
      <xdr:rowOff>1718</xdr:rowOff>
    </xdr:from>
    <xdr:to>
      <xdr:col>9</xdr:col>
      <xdr:colOff>941241</xdr:colOff>
      <xdr:row>14</xdr:row>
      <xdr:rowOff>223478</xdr:rowOff>
    </xdr:to>
    <xdr:sp macro="" textlink="">
      <xdr:nvSpPr>
        <xdr:cNvPr id="126" name="文字方塊 125">
          <a:extLst>
            <a:ext uri="{FF2B5EF4-FFF2-40B4-BE49-F238E27FC236}">
              <a16:creationId xmlns:a16="http://schemas.microsoft.com/office/drawing/2014/main" id="{405550C8-2EAE-4F3C-AC55-CB12ACD72AA6}"/>
            </a:ext>
          </a:extLst>
        </xdr:cNvPr>
        <xdr:cNvSpPr txBox="1"/>
      </xdr:nvSpPr>
      <xdr:spPr>
        <a:xfrm>
          <a:off x="1778645" y="10136318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1099021</xdr:colOff>
      <xdr:row>14</xdr:row>
      <xdr:rowOff>382470</xdr:rowOff>
    </xdr:from>
    <xdr:to>
      <xdr:col>11</xdr:col>
      <xdr:colOff>33416</xdr:colOff>
      <xdr:row>14</xdr:row>
      <xdr:rowOff>604230</xdr:rowOff>
    </xdr:to>
    <xdr:sp macro="" textlink="">
      <xdr:nvSpPr>
        <xdr:cNvPr id="127" name="文字方塊 126">
          <a:extLst>
            <a:ext uri="{FF2B5EF4-FFF2-40B4-BE49-F238E27FC236}">
              <a16:creationId xmlns:a16="http://schemas.microsoft.com/office/drawing/2014/main" id="{6D4A13EB-75DA-48E0-BF5E-53526B99CB45}"/>
            </a:ext>
          </a:extLst>
        </xdr:cNvPr>
        <xdr:cNvSpPr txBox="1"/>
      </xdr:nvSpPr>
      <xdr:spPr>
        <a:xfrm>
          <a:off x="2242021" y="10517070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1161361</xdr:colOff>
      <xdr:row>14</xdr:row>
      <xdr:rowOff>716285</xdr:rowOff>
    </xdr:from>
    <xdr:to>
      <xdr:col>9</xdr:col>
      <xdr:colOff>1466957</xdr:colOff>
      <xdr:row>14</xdr:row>
      <xdr:rowOff>938045</xdr:rowOff>
    </xdr:to>
    <xdr:sp macro="" textlink="">
      <xdr:nvSpPr>
        <xdr:cNvPr id="128" name="文字方塊 127">
          <a:extLst>
            <a:ext uri="{FF2B5EF4-FFF2-40B4-BE49-F238E27FC236}">
              <a16:creationId xmlns:a16="http://schemas.microsoft.com/office/drawing/2014/main" id="{E246025E-0B27-424E-B4D4-898771F6E926}"/>
            </a:ext>
          </a:extLst>
        </xdr:cNvPr>
        <xdr:cNvSpPr txBox="1"/>
      </xdr:nvSpPr>
      <xdr:spPr>
        <a:xfrm>
          <a:off x="2304361" y="10850885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15</xdr:row>
      <xdr:rowOff>359503</xdr:rowOff>
    </xdr:from>
    <xdr:to>
      <xdr:col>9</xdr:col>
      <xdr:colOff>1063897</xdr:colOff>
      <xdr:row>15</xdr:row>
      <xdr:rowOff>359503</xdr:rowOff>
    </xdr:to>
    <xdr:cxnSp macro="">
      <xdr:nvCxnSpPr>
        <xdr:cNvPr id="129" name="直線接點 128">
          <a:extLst>
            <a:ext uri="{FF2B5EF4-FFF2-40B4-BE49-F238E27FC236}">
              <a16:creationId xmlns:a16="http://schemas.microsoft.com/office/drawing/2014/main" id="{E0B39495-8E13-4AA7-8F98-1947755F676D}"/>
            </a:ext>
          </a:extLst>
        </xdr:cNvPr>
        <xdr:cNvCxnSpPr/>
      </xdr:nvCxnSpPr>
      <xdr:spPr>
        <a:xfrm>
          <a:off x="1464325" y="11503753"/>
          <a:ext cx="74257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15</xdr:row>
      <xdr:rowOff>260624</xdr:rowOff>
    </xdr:from>
    <xdr:to>
      <xdr:col>9</xdr:col>
      <xdr:colOff>385252</xdr:colOff>
      <xdr:row>15</xdr:row>
      <xdr:rowOff>458381</xdr:rowOff>
    </xdr:to>
    <xdr:cxnSp macro="">
      <xdr:nvCxnSpPr>
        <xdr:cNvPr id="130" name="直線接點 129">
          <a:extLst>
            <a:ext uri="{FF2B5EF4-FFF2-40B4-BE49-F238E27FC236}">
              <a16:creationId xmlns:a16="http://schemas.microsoft.com/office/drawing/2014/main" id="{1266D7B4-37A8-4B14-B553-642F8002E5DB}"/>
            </a:ext>
          </a:extLst>
        </xdr:cNvPr>
        <xdr:cNvCxnSpPr/>
      </xdr:nvCxnSpPr>
      <xdr:spPr>
        <a:xfrm>
          <a:off x="1528252" y="11404874"/>
          <a:ext cx="0" cy="19775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15</xdr:row>
      <xdr:rowOff>260624</xdr:rowOff>
    </xdr:from>
    <xdr:to>
      <xdr:col>9</xdr:col>
      <xdr:colOff>385252</xdr:colOff>
      <xdr:row>15</xdr:row>
      <xdr:rowOff>458381</xdr:rowOff>
    </xdr:to>
    <xdr:cxnSp macro="">
      <xdr:nvCxnSpPr>
        <xdr:cNvPr id="131" name="直線接點 130">
          <a:extLst>
            <a:ext uri="{FF2B5EF4-FFF2-40B4-BE49-F238E27FC236}">
              <a16:creationId xmlns:a16="http://schemas.microsoft.com/office/drawing/2014/main" id="{2D8A1D88-E5D2-40B6-B38E-167BBD4F227C}"/>
            </a:ext>
          </a:extLst>
        </xdr:cNvPr>
        <xdr:cNvCxnSpPr/>
      </xdr:nvCxnSpPr>
      <xdr:spPr>
        <a:xfrm flipH="1">
          <a:off x="1464325" y="11404874"/>
          <a:ext cx="63927" cy="19775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15</xdr:row>
      <xdr:rowOff>260624</xdr:rowOff>
    </xdr:from>
    <xdr:to>
      <xdr:col>9</xdr:col>
      <xdr:colOff>321325</xdr:colOff>
      <xdr:row>15</xdr:row>
      <xdr:rowOff>458381</xdr:rowOff>
    </xdr:to>
    <xdr:cxnSp macro="">
      <xdr:nvCxnSpPr>
        <xdr:cNvPr id="132" name="直線接點 131">
          <a:extLst>
            <a:ext uri="{FF2B5EF4-FFF2-40B4-BE49-F238E27FC236}">
              <a16:creationId xmlns:a16="http://schemas.microsoft.com/office/drawing/2014/main" id="{7259D348-BF65-4059-B91F-AD006B846FBF}"/>
            </a:ext>
          </a:extLst>
        </xdr:cNvPr>
        <xdr:cNvCxnSpPr/>
      </xdr:nvCxnSpPr>
      <xdr:spPr>
        <a:xfrm>
          <a:off x="1464325" y="11404874"/>
          <a:ext cx="0" cy="19775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15</xdr:row>
      <xdr:rowOff>260624</xdr:rowOff>
    </xdr:from>
    <xdr:to>
      <xdr:col>9</xdr:col>
      <xdr:colOff>449180</xdr:colOff>
      <xdr:row>15</xdr:row>
      <xdr:rowOff>458381</xdr:rowOff>
    </xdr:to>
    <xdr:cxnSp macro="">
      <xdr:nvCxnSpPr>
        <xdr:cNvPr id="133" name="直線接點 132">
          <a:extLst>
            <a:ext uri="{FF2B5EF4-FFF2-40B4-BE49-F238E27FC236}">
              <a16:creationId xmlns:a16="http://schemas.microsoft.com/office/drawing/2014/main" id="{F5BF0BBA-DF77-44BF-86FA-F4EFA7808F0C}"/>
            </a:ext>
          </a:extLst>
        </xdr:cNvPr>
        <xdr:cNvCxnSpPr/>
      </xdr:nvCxnSpPr>
      <xdr:spPr>
        <a:xfrm>
          <a:off x="1592180" y="11404874"/>
          <a:ext cx="0" cy="19775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15</xdr:row>
      <xdr:rowOff>260624</xdr:rowOff>
    </xdr:from>
    <xdr:to>
      <xdr:col>9</xdr:col>
      <xdr:colOff>449180</xdr:colOff>
      <xdr:row>15</xdr:row>
      <xdr:rowOff>458381</xdr:rowOff>
    </xdr:to>
    <xdr:cxnSp macro="">
      <xdr:nvCxnSpPr>
        <xdr:cNvPr id="134" name="直線接點 133">
          <a:extLst>
            <a:ext uri="{FF2B5EF4-FFF2-40B4-BE49-F238E27FC236}">
              <a16:creationId xmlns:a16="http://schemas.microsoft.com/office/drawing/2014/main" id="{9B6CEF9C-690B-427E-ACE8-24BE4AE53FDE}"/>
            </a:ext>
          </a:extLst>
        </xdr:cNvPr>
        <xdr:cNvCxnSpPr/>
      </xdr:nvCxnSpPr>
      <xdr:spPr>
        <a:xfrm flipH="1">
          <a:off x="1528252" y="11404874"/>
          <a:ext cx="63928" cy="19775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513108</xdr:colOff>
      <xdr:row>15</xdr:row>
      <xdr:rowOff>260624</xdr:rowOff>
    </xdr:from>
    <xdr:to>
      <xdr:col>9</xdr:col>
      <xdr:colOff>513108</xdr:colOff>
      <xdr:row>15</xdr:row>
      <xdr:rowOff>458381</xdr:rowOff>
    </xdr:to>
    <xdr:cxnSp macro="">
      <xdr:nvCxnSpPr>
        <xdr:cNvPr id="135" name="直線接點 134">
          <a:extLst>
            <a:ext uri="{FF2B5EF4-FFF2-40B4-BE49-F238E27FC236}">
              <a16:creationId xmlns:a16="http://schemas.microsoft.com/office/drawing/2014/main" id="{7C47FBC5-10EC-4E08-ABA3-6BBB1C5C67B8}"/>
            </a:ext>
          </a:extLst>
        </xdr:cNvPr>
        <xdr:cNvCxnSpPr/>
      </xdr:nvCxnSpPr>
      <xdr:spPr>
        <a:xfrm>
          <a:off x="1656108" y="11404874"/>
          <a:ext cx="0" cy="19775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15</xdr:row>
      <xdr:rowOff>260624</xdr:rowOff>
    </xdr:from>
    <xdr:to>
      <xdr:col>9</xdr:col>
      <xdr:colOff>513108</xdr:colOff>
      <xdr:row>15</xdr:row>
      <xdr:rowOff>458381</xdr:rowOff>
    </xdr:to>
    <xdr:cxnSp macro="">
      <xdr:nvCxnSpPr>
        <xdr:cNvPr id="136" name="直線接點 135">
          <a:extLst>
            <a:ext uri="{FF2B5EF4-FFF2-40B4-BE49-F238E27FC236}">
              <a16:creationId xmlns:a16="http://schemas.microsoft.com/office/drawing/2014/main" id="{AD173F31-416E-4C47-BEDD-BD97497A4E07}"/>
            </a:ext>
          </a:extLst>
        </xdr:cNvPr>
        <xdr:cNvCxnSpPr/>
      </xdr:nvCxnSpPr>
      <xdr:spPr>
        <a:xfrm flipH="1">
          <a:off x="1592180" y="11404874"/>
          <a:ext cx="63928" cy="19775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15</xdr:row>
      <xdr:rowOff>458268</xdr:rowOff>
    </xdr:from>
    <xdr:to>
      <xdr:col>9</xdr:col>
      <xdr:colOff>1255638</xdr:colOff>
      <xdr:row>15</xdr:row>
      <xdr:rowOff>458268</xdr:rowOff>
    </xdr:to>
    <xdr:cxnSp macro="">
      <xdr:nvCxnSpPr>
        <xdr:cNvPr id="137" name="直線接點 136">
          <a:extLst>
            <a:ext uri="{FF2B5EF4-FFF2-40B4-BE49-F238E27FC236}">
              <a16:creationId xmlns:a16="http://schemas.microsoft.com/office/drawing/2014/main" id="{894BF41B-BA12-404D-9642-7E47AC001F09}"/>
            </a:ext>
          </a:extLst>
        </xdr:cNvPr>
        <xdr:cNvCxnSpPr/>
      </xdr:nvCxnSpPr>
      <xdr:spPr>
        <a:xfrm flipH="1">
          <a:off x="2207075" y="11602518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15</xdr:row>
      <xdr:rowOff>260737</xdr:rowOff>
    </xdr:from>
    <xdr:to>
      <xdr:col>9</xdr:col>
      <xdr:colOff>1064075</xdr:colOff>
      <xdr:row>15</xdr:row>
      <xdr:rowOff>458268</xdr:rowOff>
    </xdr:to>
    <xdr:cxnSp macro="">
      <xdr:nvCxnSpPr>
        <xdr:cNvPr id="138" name="直線接點 137">
          <a:extLst>
            <a:ext uri="{FF2B5EF4-FFF2-40B4-BE49-F238E27FC236}">
              <a16:creationId xmlns:a16="http://schemas.microsoft.com/office/drawing/2014/main" id="{47FFF1DB-1CA9-42E1-90C5-EEE163CBC322}"/>
            </a:ext>
          </a:extLst>
        </xdr:cNvPr>
        <xdr:cNvCxnSpPr/>
      </xdr:nvCxnSpPr>
      <xdr:spPr>
        <a:xfrm>
          <a:off x="2207075" y="11404987"/>
          <a:ext cx="0" cy="1975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1255638</xdr:colOff>
      <xdr:row>15</xdr:row>
      <xdr:rowOff>260737</xdr:rowOff>
    </xdr:from>
    <xdr:to>
      <xdr:col>9</xdr:col>
      <xdr:colOff>1255638</xdr:colOff>
      <xdr:row>15</xdr:row>
      <xdr:rowOff>458268</xdr:rowOff>
    </xdr:to>
    <xdr:cxnSp macro="">
      <xdr:nvCxnSpPr>
        <xdr:cNvPr id="139" name="直線接點 138">
          <a:extLst>
            <a:ext uri="{FF2B5EF4-FFF2-40B4-BE49-F238E27FC236}">
              <a16:creationId xmlns:a16="http://schemas.microsoft.com/office/drawing/2014/main" id="{7DBD13A0-EE00-4C7C-A303-806E173A96DA}"/>
            </a:ext>
          </a:extLst>
        </xdr:cNvPr>
        <xdr:cNvCxnSpPr/>
      </xdr:nvCxnSpPr>
      <xdr:spPr>
        <a:xfrm>
          <a:off x="2398638" y="11404987"/>
          <a:ext cx="0" cy="1975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15</xdr:row>
      <xdr:rowOff>260737</xdr:rowOff>
    </xdr:from>
    <xdr:to>
      <xdr:col>9</xdr:col>
      <xdr:colOff>1255638</xdr:colOff>
      <xdr:row>15</xdr:row>
      <xdr:rowOff>260737</xdr:rowOff>
    </xdr:to>
    <xdr:cxnSp macro="">
      <xdr:nvCxnSpPr>
        <xdr:cNvPr id="140" name="直線接點 139">
          <a:extLst>
            <a:ext uri="{FF2B5EF4-FFF2-40B4-BE49-F238E27FC236}">
              <a16:creationId xmlns:a16="http://schemas.microsoft.com/office/drawing/2014/main" id="{43359C3F-1777-4E78-B510-2DF29343988B}"/>
            </a:ext>
          </a:extLst>
        </xdr:cNvPr>
        <xdr:cNvCxnSpPr/>
      </xdr:nvCxnSpPr>
      <xdr:spPr>
        <a:xfrm flipH="1">
          <a:off x="2207075" y="11404987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561029</xdr:colOff>
      <xdr:row>15</xdr:row>
      <xdr:rowOff>99643</xdr:rowOff>
    </xdr:from>
    <xdr:to>
      <xdr:col>9</xdr:col>
      <xdr:colOff>1019424</xdr:colOff>
      <xdr:row>15</xdr:row>
      <xdr:rowOff>321403</xdr:rowOff>
    </xdr:to>
    <xdr:sp macro="" textlink="">
      <xdr:nvSpPr>
        <xdr:cNvPr id="141" name="文字方塊 140">
          <a:extLst>
            <a:ext uri="{FF2B5EF4-FFF2-40B4-BE49-F238E27FC236}">
              <a16:creationId xmlns:a16="http://schemas.microsoft.com/office/drawing/2014/main" id="{FE66C12C-659F-4DDB-90F8-6FAF79C0EAC3}"/>
            </a:ext>
          </a:extLst>
        </xdr:cNvPr>
        <xdr:cNvSpPr txBox="1"/>
      </xdr:nvSpPr>
      <xdr:spPr>
        <a:xfrm>
          <a:off x="1704029" y="11243893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650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293520</xdr:colOff>
      <xdr:row>15</xdr:row>
      <xdr:rowOff>483205</xdr:rowOff>
    </xdr:from>
    <xdr:to>
      <xdr:col>9</xdr:col>
      <xdr:colOff>530957</xdr:colOff>
      <xdr:row>15</xdr:row>
      <xdr:rowOff>649533</xdr:rowOff>
    </xdr:to>
    <xdr:sp macro="" textlink="">
      <xdr:nvSpPr>
        <xdr:cNvPr id="142" name="文字方塊 141">
          <a:extLst>
            <a:ext uri="{FF2B5EF4-FFF2-40B4-BE49-F238E27FC236}">
              <a16:creationId xmlns:a16="http://schemas.microsoft.com/office/drawing/2014/main" id="{28AB25D0-07ED-4D6D-96CE-92A80E53B7C9}"/>
            </a:ext>
          </a:extLst>
        </xdr:cNvPr>
        <xdr:cNvSpPr txBox="1"/>
      </xdr:nvSpPr>
      <xdr:spPr>
        <a:xfrm>
          <a:off x="1436520" y="11627455"/>
          <a:ext cx="237437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#8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1033880</xdr:colOff>
      <xdr:row>15</xdr:row>
      <xdr:rowOff>485864</xdr:rowOff>
    </xdr:from>
    <xdr:to>
      <xdr:col>9</xdr:col>
      <xdr:colOff>1271317</xdr:colOff>
      <xdr:row>15</xdr:row>
      <xdr:rowOff>652192</xdr:rowOff>
    </xdr:to>
    <xdr:sp macro="" textlink="">
      <xdr:nvSpPr>
        <xdr:cNvPr id="143" name="文字方塊 142">
          <a:extLst>
            <a:ext uri="{FF2B5EF4-FFF2-40B4-BE49-F238E27FC236}">
              <a16:creationId xmlns:a16="http://schemas.microsoft.com/office/drawing/2014/main" id="{75914DD0-9F60-4B58-8092-E8FEB7418A50}"/>
            </a:ext>
          </a:extLst>
        </xdr:cNvPr>
        <xdr:cNvSpPr txBox="1"/>
      </xdr:nvSpPr>
      <xdr:spPr>
        <a:xfrm>
          <a:off x="2176880" y="11630114"/>
          <a:ext cx="237437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#6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16</xdr:row>
      <xdr:rowOff>111787</xdr:rowOff>
    </xdr:from>
    <xdr:to>
      <xdr:col>9</xdr:col>
      <xdr:colOff>701777</xdr:colOff>
      <xdr:row>16</xdr:row>
      <xdr:rowOff>399278</xdr:rowOff>
    </xdr:to>
    <xdr:cxnSp macro="">
      <xdr:nvCxnSpPr>
        <xdr:cNvPr id="144" name="直線接點 143">
          <a:extLst>
            <a:ext uri="{FF2B5EF4-FFF2-40B4-BE49-F238E27FC236}">
              <a16:creationId xmlns:a16="http://schemas.microsoft.com/office/drawing/2014/main" id="{0E4DD982-5B85-48B2-B21A-EE98C1B3649B}"/>
            </a:ext>
          </a:extLst>
        </xdr:cNvPr>
        <xdr:cNvCxnSpPr/>
      </xdr:nvCxnSpPr>
      <xdr:spPr>
        <a:xfrm>
          <a:off x="1564692" y="11979937"/>
          <a:ext cx="280085" cy="28749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701777</xdr:colOff>
      <xdr:row>16</xdr:row>
      <xdr:rowOff>399278</xdr:rowOff>
    </xdr:from>
    <xdr:to>
      <xdr:col>9</xdr:col>
      <xdr:colOff>1159292</xdr:colOff>
      <xdr:row>16</xdr:row>
      <xdr:rowOff>399278</xdr:rowOff>
    </xdr:to>
    <xdr:cxnSp macro="">
      <xdr:nvCxnSpPr>
        <xdr:cNvPr id="145" name="直線接點 144">
          <a:extLst>
            <a:ext uri="{FF2B5EF4-FFF2-40B4-BE49-F238E27FC236}">
              <a16:creationId xmlns:a16="http://schemas.microsoft.com/office/drawing/2014/main" id="{2E04B5E3-73C8-4DA7-93BD-010FE36A450F}"/>
            </a:ext>
          </a:extLst>
        </xdr:cNvPr>
        <xdr:cNvCxnSpPr/>
      </xdr:nvCxnSpPr>
      <xdr:spPr>
        <a:xfrm>
          <a:off x="1844777" y="12267428"/>
          <a:ext cx="45751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11228</xdr:colOff>
      <xdr:row>16</xdr:row>
      <xdr:rowOff>164908</xdr:rowOff>
    </xdr:from>
    <xdr:to>
      <xdr:col>9</xdr:col>
      <xdr:colOff>469623</xdr:colOff>
      <xdr:row>16</xdr:row>
      <xdr:rowOff>386668</xdr:rowOff>
    </xdr:to>
    <xdr:sp macro="" textlink="">
      <xdr:nvSpPr>
        <xdr:cNvPr id="146" name="文字方塊 145">
          <a:extLst>
            <a:ext uri="{FF2B5EF4-FFF2-40B4-BE49-F238E27FC236}">
              <a16:creationId xmlns:a16="http://schemas.microsoft.com/office/drawing/2014/main" id="{83DD381B-38F1-437D-8EF8-04EB0625165F}"/>
            </a:ext>
          </a:extLst>
        </xdr:cNvPr>
        <xdr:cNvSpPr txBox="1"/>
      </xdr:nvSpPr>
      <xdr:spPr>
        <a:xfrm>
          <a:off x="1154228" y="12033058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922036</xdr:colOff>
      <xdr:row>16</xdr:row>
      <xdr:rowOff>419792</xdr:rowOff>
    </xdr:from>
    <xdr:to>
      <xdr:col>9</xdr:col>
      <xdr:colOff>1380431</xdr:colOff>
      <xdr:row>16</xdr:row>
      <xdr:rowOff>641552</xdr:rowOff>
    </xdr:to>
    <xdr:sp macro="" textlink="">
      <xdr:nvSpPr>
        <xdr:cNvPr id="147" name="文字方塊 146">
          <a:extLst>
            <a:ext uri="{FF2B5EF4-FFF2-40B4-BE49-F238E27FC236}">
              <a16:creationId xmlns:a16="http://schemas.microsoft.com/office/drawing/2014/main" id="{5D7DD783-A1F0-495D-AD34-E5C1E7040C96}"/>
            </a:ext>
          </a:extLst>
        </xdr:cNvPr>
        <xdr:cNvSpPr txBox="1"/>
      </xdr:nvSpPr>
      <xdr:spPr>
        <a:xfrm>
          <a:off x="2065036" y="12287942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674620</xdr:colOff>
      <xdr:row>16</xdr:row>
      <xdr:rowOff>122359</xdr:rowOff>
    </xdr:from>
    <xdr:to>
      <xdr:col>9</xdr:col>
      <xdr:colOff>1237723</xdr:colOff>
      <xdr:row>16</xdr:row>
      <xdr:rowOff>344119</xdr:rowOff>
    </xdr:to>
    <xdr:sp macro="" textlink="">
      <xdr:nvSpPr>
        <xdr:cNvPr id="148" name="文字方塊 147">
          <a:extLst>
            <a:ext uri="{FF2B5EF4-FFF2-40B4-BE49-F238E27FC236}">
              <a16:creationId xmlns:a16="http://schemas.microsoft.com/office/drawing/2014/main" id="{4153A5D6-A11E-42DB-A8BA-D22B90E76F67}"/>
            </a:ext>
          </a:extLst>
        </xdr:cNvPr>
        <xdr:cNvSpPr txBox="1"/>
      </xdr:nvSpPr>
      <xdr:spPr>
        <a:xfrm>
          <a:off x="1817620" y="11990509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17</xdr:row>
      <xdr:rowOff>323464</xdr:rowOff>
    </xdr:from>
    <xdr:to>
      <xdr:col>9</xdr:col>
      <xdr:colOff>421692</xdr:colOff>
      <xdr:row>17</xdr:row>
      <xdr:rowOff>672592</xdr:rowOff>
    </xdr:to>
    <xdr:cxnSp macro="">
      <xdr:nvCxnSpPr>
        <xdr:cNvPr id="149" name="直線接點 148">
          <a:extLst>
            <a:ext uri="{FF2B5EF4-FFF2-40B4-BE49-F238E27FC236}">
              <a16:creationId xmlns:a16="http://schemas.microsoft.com/office/drawing/2014/main" id="{51F8CE3F-8E3F-4B6B-B595-C1F7C619ED94}"/>
            </a:ext>
          </a:extLst>
        </xdr:cNvPr>
        <xdr:cNvCxnSpPr/>
      </xdr:nvCxnSpPr>
      <xdr:spPr>
        <a:xfrm flipV="1">
          <a:off x="1564692" y="12915514"/>
          <a:ext cx="0" cy="34912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17</xdr:row>
      <xdr:rowOff>323464</xdr:rowOff>
    </xdr:from>
    <xdr:to>
      <xdr:col>9</xdr:col>
      <xdr:colOff>1160566</xdr:colOff>
      <xdr:row>17</xdr:row>
      <xdr:rowOff>323464</xdr:rowOff>
    </xdr:to>
    <xdr:cxnSp macro="">
      <xdr:nvCxnSpPr>
        <xdr:cNvPr id="150" name="直線接點 149">
          <a:extLst>
            <a:ext uri="{FF2B5EF4-FFF2-40B4-BE49-F238E27FC236}">
              <a16:creationId xmlns:a16="http://schemas.microsoft.com/office/drawing/2014/main" id="{BF5F265A-C929-4B00-AD28-D99512C26A35}"/>
            </a:ext>
          </a:extLst>
        </xdr:cNvPr>
        <xdr:cNvCxnSpPr/>
      </xdr:nvCxnSpPr>
      <xdr:spPr>
        <a:xfrm>
          <a:off x="1564692" y="12915514"/>
          <a:ext cx="7388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1160566</xdr:colOff>
      <xdr:row>17</xdr:row>
      <xdr:rowOff>323464</xdr:rowOff>
    </xdr:from>
    <xdr:to>
      <xdr:col>9</xdr:col>
      <xdr:colOff>1160566</xdr:colOff>
      <xdr:row>17</xdr:row>
      <xdr:rowOff>672592</xdr:rowOff>
    </xdr:to>
    <xdr:cxnSp macro="">
      <xdr:nvCxnSpPr>
        <xdr:cNvPr id="151" name="直線接點 150">
          <a:extLst>
            <a:ext uri="{FF2B5EF4-FFF2-40B4-BE49-F238E27FC236}">
              <a16:creationId xmlns:a16="http://schemas.microsoft.com/office/drawing/2014/main" id="{09803E7E-8AE5-4D76-BF27-67ED985ACB6F}"/>
            </a:ext>
          </a:extLst>
        </xdr:cNvPr>
        <xdr:cNvCxnSpPr/>
      </xdr:nvCxnSpPr>
      <xdr:spPr>
        <a:xfrm flipV="1">
          <a:off x="2303566" y="12915514"/>
          <a:ext cx="0" cy="34912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89515</xdr:colOff>
      <xdr:row>17</xdr:row>
      <xdr:rowOff>367792</xdr:rowOff>
    </xdr:from>
    <xdr:to>
      <xdr:col>9</xdr:col>
      <xdr:colOff>395111</xdr:colOff>
      <xdr:row>17</xdr:row>
      <xdr:rowOff>589552</xdr:rowOff>
    </xdr:to>
    <xdr:sp macro="" textlink="">
      <xdr:nvSpPr>
        <xdr:cNvPr id="152" name="文字方塊 151">
          <a:extLst>
            <a:ext uri="{FF2B5EF4-FFF2-40B4-BE49-F238E27FC236}">
              <a16:creationId xmlns:a16="http://schemas.microsoft.com/office/drawing/2014/main" id="{5F627800-41DA-4FAB-B73E-AC22EE132C94}"/>
            </a:ext>
          </a:extLst>
        </xdr:cNvPr>
        <xdr:cNvSpPr txBox="1"/>
      </xdr:nvSpPr>
      <xdr:spPr>
        <a:xfrm>
          <a:off x="1232515" y="12959842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561932</xdr:colOff>
      <xdr:row>17</xdr:row>
      <xdr:rowOff>63604</xdr:rowOff>
    </xdr:from>
    <xdr:to>
      <xdr:col>9</xdr:col>
      <xdr:colOff>1020327</xdr:colOff>
      <xdr:row>17</xdr:row>
      <xdr:rowOff>285364</xdr:rowOff>
    </xdr:to>
    <xdr:sp macro="" textlink="">
      <xdr:nvSpPr>
        <xdr:cNvPr id="153" name="文字方塊 152">
          <a:extLst>
            <a:ext uri="{FF2B5EF4-FFF2-40B4-BE49-F238E27FC236}">
              <a16:creationId xmlns:a16="http://schemas.microsoft.com/office/drawing/2014/main" id="{71B20A62-AF98-443C-91F6-F14423FE3552}"/>
            </a:ext>
          </a:extLst>
        </xdr:cNvPr>
        <xdr:cNvSpPr txBox="1"/>
      </xdr:nvSpPr>
      <xdr:spPr>
        <a:xfrm>
          <a:off x="1704932" y="12655654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1187147</xdr:colOff>
      <xdr:row>17</xdr:row>
      <xdr:rowOff>375168</xdr:rowOff>
    </xdr:from>
    <xdr:to>
      <xdr:col>9</xdr:col>
      <xdr:colOff>1492743</xdr:colOff>
      <xdr:row>17</xdr:row>
      <xdr:rowOff>596928</xdr:rowOff>
    </xdr:to>
    <xdr:sp macro="" textlink="">
      <xdr:nvSpPr>
        <xdr:cNvPr id="154" name="文字方塊 153">
          <a:extLst>
            <a:ext uri="{FF2B5EF4-FFF2-40B4-BE49-F238E27FC236}">
              <a16:creationId xmlns:a16="http://schemas.microsoft.com/office/drawing/2014/main" id="{FA8D9379-1E1F-4A02-A459-134616B0ADE3}"/>
            </a:ext>
          </a:extLst>
        </xdr:cNvPr>
        <xdr:cNvSpPr txBox="1"/>
      </xdr:nvSpPr>
      <xdr:spPr>
        <a:xfrm>
          <a:off x="2330147" y="12967218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18</xdr:row>
      <xdr:rowOff>323464</xdr:rowOff>
    </xdr:from>
    <xdr:to>
      <xdr:col>9</xdr:col>
      <xdr:colOff>421692</xdr:colOff>
      <xdr:row>18</xdr:row>
      <xdr:rowOff>672592</xdr:rowOff>
    </xdr:to>
    <xdr:cxnSp macro="">
      <xdr:nvCxnSpPr>
        <xdr:cNvPr id="155" name="直線接點 154">
          <a:extLst>
            <a:ext uri="{FF2B5EF4-FFF2-40B4-BE49-F238E27FC236}">
              <a16:creationId xmlns:a16="http://schemas.microsoft.com/office/drawing/2014/main" id="{B67D6AB9-2044-448C-A4EC-B25915993761}"/>
            </a:ext>
          </a:extLst>
        </xdr:cNvPr>
        <xdr:cNvCxnSpPr/>
      </xdr:nvCxnSpPr>
      <xdr:spPr>
        <a:xfrm flipV="1">
          <a:off x="1564692" y="13639414"/>
          <a:ext cx="0" cy="34912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18</xdr:row>
      <xdr:rowOff>323464</xdr:rowOff>
    </xdr:from>
    <xdr:to>
      <xdr:col>9</xdr:col>
      <xdr:colOff>1160566</xdr:colOff>
      <xdr:row>18</xdr:row>
      <xdr:rowOff>323464</xdr:rowOff>
    </xdr:to>
    <xdr:cxnSp macro="">
      <xdr:nvCxnSpPr>
        <xdr:cNvPr id="156" name="直線接點 155">
          <a:extLst>
            <a:ext uri="{FF2B5EF4-FFF2-40B4-BE49-F238E27FC236}">
              <a16:creationId xmlns:a16="http://schemas.microsoft.com/office/drawing/2014/main" id="{D324519D-D834-4731-B72A-BC589BA4AAD9}"/>
            </a:ext>
          </a:extLst>
        </xdr:cNvPr>
        <xdr:cNvCxnSpPr/>
      </xdr:nvCxnSpPr>
      <xdr:spPr>
        <a:xfrm>
          <a:off x="1564692" y="13639414"/>
          <a:ext cx="7388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1160566</xdr:colOff>
      <xdr:row>18</xdr:row>
      <xdr:rowOff>323464</xdr:rowOff>
    </xdr:from>
    <xdr:to>
      <xdr:col>9</xdr:col>
      <xdr:colOff>1160566</xdr:colOff>
      <xdr:row>18</xdr:row>
      <xdr:rowOff>672592</xdr:rowOff>
    </xdr:to>
    <xdr:cxnSp macro="">
      <xdr:nvCxnSpPr>
        <xdr:cNvPr id="157" name="直線接點 156">
          <a:extLst>
            <a:ext uri="{FF2B5EF4-FFF2-40B4-BE49-F238E27FC236}">
              <a16:creationId xmlns:a16="http://schemas.microsoft.com/office/drawing/2014/main" id="{08647D28-D860-45D9-B4DD-4D2FE1EE8EB7}"/>
            </a:ext>
          </a:extLst>
        </xdr:cNvPr>
        <xdr:cNvCxnSpPr/>
      </xdr:nvCxnSpPr>
      <xdr:spPr>
        <a:xfrm flipV="1">
          <a:off x="2303566" y="13639414"/>
          <a:ext cx="0" cy="34912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89515</xdr:colOff>
      <xdr:row>18</xdr:row>
      <xdr:rowOff>367793</xdr:rowOff>
    </xdr:from>
    <xdr:to>
      <xdr:col>9</xdr:col>
      <xdr:colOff>395111</xdr:colOff>
      <xdr:row>18</xdr:row>
      <xdr:rowOff>589553</xdr:rowOff>
    </xdr:to>
    <xdr:sp macro="" textlink="">
      <xdr:nvSpPr>
        <xdr:cNvPr id="158" name="文字方塊 157">
          <a:extLst>
            <a:ext uri="{FF2B5EF4-FFF2-40B4-BE49-F238E27FC236}">
              <a16:creationId xmlns:a16="http://schemas.microsoft.com/office/drawing/2014/main" id="{B4BD8893-3CF5-418F-85BE-4D656322A7F8}"/>
            </a:ext>
          </a:extLst>
        </xdr:cNvPr>
        <xdr:cNvSpPr txBox="1"/>
      </xdr:nvSpPr>
      <xdr:spPr>
        <a:xfrm>
          <a:off x="1232515" y="13683743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561932</xdr:colOff>
      <xdr:row>18</xdr:row>
      <xdr:rowOff>63604</xdr:rowOff>
    </xdr:from>
    <xdr:to>
      <xdr:col>9</xdr:col>
      <xdr:colOff>1020327</xdr:colOff>
      <xdr:row>18</xdr:row>
      <xdr:rowOff>285364</xdr:rowOff>
    </xdr:to>
    <xdr:sp macro="" textlink="">
      <xdr:nvSpPr>
        <xdr:cNvPr id="159" name="文字方塊 158">
          <a:extLst>
            <a:ext uri="{FF2B5EF4-FFF2-40B4-BE49-F238E27FC236}">
              <a16:creationId xmlns:a16="http://schemas.microsoft.com/office/drawing/2014/main" id="{9F365724-87E9-4966-97A8-D63669759D59}"/>
            </a:ext>
          </a:extLst>
        </xdr:cNvPr>
        <xdr:cNvSpPr txBox="1"/>
      </xdr:nvSpPr>
      <xdr:spPr>
        <a:xfrm>
          <a:off x="1704932" y="13379554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1187147</xdr:colOff>
      <xdr:row>18</xdr:row>
      <xdr:rowOff>375168</xdr:rowOff>
    </xdr:from>
    <xdr:to>
      <xdr:col>9</xdr:col>
      <xdr:colOff>1492743</xdr:colOff>
      <xdr:row>18</xdr:row>
      <xdr:rowOff>596928</xdr:rowOff>
    </xdr:to>
    <xdr:sp macro="" textlink="">
      <xdr:nvSpPr>
        <xdr:cNvPr id="160" name="文字方塊 159">
          <a:extLst>
            <a:ext uri="{FF2B5EF4-FFF2-40B4-BE49-F238E27FC236}">
              <a16:creationId xmlns:a16="http://schemas.microsoft.com/office/drawing/2014/main" id="{66E7BDEA-40F7-4744-97E5-73F55E751424}"/>
            </a:ext>
          </a:extLst>
        </xdr:cNvPr>
        <xdr:cNvSpPr txBox="1"/>
      </xdr:nvSpPr>
      <xdr:spPr>
        <a:xfrm>
          <a:off x="2330147" y="13691118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19</xdr:row>
      <xdr:rowOff>301667</xdr:rowOff>
    </xdr:from>
    <xdr:to>
      <xdr:col>9</xdr:col>
      <xdr:colOff>421692</xdr:colOff>
      <xdr:row>19</xdr:row>
      <xdr:rowOff>561761</xdr:rowOff>
    </xdr:to>
    <xdr:cxnSp macro="">
      <xdr:nvCxnSpPr>
        <xdr:cNvPr id="161" name="直線接點 160">
          <a:extLst>
            <a:ext uri="{FF2B5EF4-FFF2-40B4-BE49-F238E27FC236}">
              <a16:creationId xmlns:a16="http://schemas.microsoft.com/office/drawing/2014/main" id="{D624A458-5C4B-45DD-837A-F851976AB0ED}"/>
            </a:ext>
          </a:extLst>
        </xdr:cNvPr>
        <xdr:cNvCxnSpPr/>
      </xdr:nvCxnSpPr>
      <xdr:spPr>
        <a:xfrm flipV="1">
          <a:off x="1564692" y="14341517"/>
          <a:ext cx="0" cy="26009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19</xdr:row>
      <xdr:rowOff>301667</xdr:rowOff>
    </xdr:from>
    <xdr:to>
      <xdr:col>9</xdr:col>
      <xdr:colOff>1159856</xdr:colOff>
      <xdr:row>19</xdr:row>
      <xdr:rowOff>301667</xdr:rowOff>
    </xdr:to>
    <xdr:cxnSp macro="">
      <xdr:nvCxnSpPr>
        <xdr:cNvPr id="162" name="直線接點 161">
          <a:extLst>
            <a:ext uri="{FF2B5EF4-FFF2-40B4-BE49-F238E27FC236}">
              <a16:creationId xmlns:a16="http://schemas.microsoft.com/office/drawing/2014/main" id="{CF6E6D4E-A48F-4A2A-9DBE-6C9BC9C24962}"/>
            </a:ext>
          </a:extLst>
        </xdr:cNvPr>
        <xdr:cNvCxnSpPr/>
      </xdr:nvCxnSpPr>
      <xdr:spPr>
        <a:xfrm>
          <a:off x="1564692" y="14341517"/>
          <a:ext cx="73816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1159856</xdr:colOff>
      <xdr:row>19</xdr:row>
      <xdr:rowOff>301667</xdr:rowOff>
    </xdr:from>
    <xdr:to>
      <xdr:col>9</xdr:col>
      <xdr:colOff>1159856</xdr:colOff>
      <xdr:row>19</xdr:row>
      <xdr:rowOff>694987</xdr:rowOff>
    </xdr:to>
    <xdr:cxnSp macro="">
      <xdr:nvCxnSpPr>
        <xdr:cNvPr id="163" name="直線接點 162">
          <a:extLst>
            <a:ext uri="{FF2B5EF4-FFF2-40B4-BE49-F238E27FC236}">
              <a16:creationId xmlns:a16="http://schemas.microsoft.com/office/drawing/2014/main" id="{7BD224BF-C345-4523-9F5D-7E03B9DC512A}"/>
            </a:ext>
          </a:extLst>
        </xdr:cNvPr>
        <xdr:cNvCxnSpPr/>
      </xdr:nvCxnSpPr>
      <xdr:spPr>
        <a:xfrm flipV="1">
          <a:off x="2302856" y="14341517"/>
          <a:ext cx="0" cy="39332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89515</xdr:colOff>
      <xdr:row>19</xdr:row>
      <xdr:rowOff>319371</xdr:rowOff>
    </xdr:from>
    <xdr:to>
      <xdr:col>9</xdr:col>
      <xdr:colOff>395111</xdr:colOff>
      <xdr:row>19</xdr:row>
      <xdr:rowOff>541131</xdr:rowOff>
    </xdr:to>
    <xdr:sp macro="" textlink="">
      <xdr:nvSpPr>
        <xdr:cNvPr id="164" name="文字方塊 163">
          <a:extLst>
            <a:ext uri="{FF2B5EF4-FFF2-40B4-BE49-F238E27FC236}">
              <a16:creationId xmlns:a16="http://schemas.microsoft.com/office/drawing/2014/main" id="{1DCA5619-0E89-4C19-8B3B-8410983D86D2}"/>
            </a:ext>
          </a:extLst>
        </xdr:cNvPr>
        <xdr:cNvSpPr txBox="1"/>
      </xdr:nvSpPr>
      <xdr:spPr>
        <a:xfrm>
          <a:off x="1232515" y="14359221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561577</xdr:colOff>
      <xdr:row>19</xdr:row>
      <xdr:rowOff>41807</xdr:rowOff>
    </xdr:from>
    <xdr:to>
      <xdr:col>9</xdr:col>
      <xdr:colOff>1019972</xdr:colOff>
      <xdr:row>19</xdr:row>
      <xdr:rowOff>263567</xdr:rowOff>
    </xdr:to>
    <xdr:sp macro="" textlink="">
      <xdr:nvSpPr>
        <xdr:cNvPr id="165" name="文字方塊 164">
          <a:extLst>
            <a:ext uri="{FF2B5EF4-FFF2-40B4-BE49-F238E27FC236}">
              <a16:creationId xmlns:a16="http://schemas.microsoft.com/office/drawing/2014/main" id="{067591CB-EEF1-44B4-85E1-253215FF47B6}"/>
            </a:ext>
          </a:extLst>
        </xdr:cNvPr>
        <xdr:cNvSpPr txBox="1"/>
      </xdr:nvSpPr>
      <xdr:spPr>
        <a:xfrm>
          <a:off x="1704577" y="14081657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1186438</xdr:colOff>
      <xdr:row>19</xdr:row>
      <xdr:rowOff>397106</xdr:rowOff>
    </xdr:from>
    <xdr:to>
      <xdr:col>9</xdr:col>
      <xdr:colOff>1492034</xdr:colOff>
      <xdr:row>19</xdr:row>
      <xdr:rowOff>618866</xdr:rowOff>
    </xdr:to>
    <xdr:sp macro="" textlink="">
      <xdr:nvSpPr>
        <xdr:cNvPr id="166" name="文字方塊 165">
          <a:extLst>
            <a:ext uri="{FF2B5EF4-FFF2-40B4-BE49-F238E27FC236}">
              <a16:creationId xmlns:a16="http://schemas.microsoft.com/office/drawing/2014/main" id="{9A2E0982-9A96-4A14-8F0C-A0641D608BF9}"/>
            </a:ext>
          </a:extLst>
        </xdr:cNvPr>
        <xdr:cNvSpPr txBox="1"/>
      </xdr:nvSpPr>
      <xdr:spPr>
        <a:xfrm>
          <a:off x="2329438" y="14436956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20</xdr:row>
      <xdr:rowOff>64965</xdr:rowOff>
    </xdr:from>
    <xdr:to>
      <xdr:col>9</xdr:col>
      <xdr:colOff>421692</xdr:colOff>
      <xdr:row>20</xdr:row>
      <xdr:rowOff>364891</xdr:rowOff>
    </xdr:to>
    <xdr:cxnSp macro="">
      <xdr:nvCxnSpPr>
        <xdr:cNvPr id="167" name="直線接點 166">
          <a:extLst>
            <a:ext uri="{FF2B5EF4-FFF2-40B4-BE49-F238E27FC236}">
              <a16:creationId xmlns:a16="http://schemas.microsoft.com/office/drawing/2014/main" id="{6CC0A5EB-EB64-4B7E-B8C3-63AB7259B060}"/>
            </a:ext>
          </a:extLst>
        </xdr:cNvPr>
        <xdr:cNvCxnSpPr/>
      </xdr:nvCxnSpPr>
      <xdr:spPr>
        <a:xfrm flipV="1">
          <a:off x="1564692" y="14828715"/>
          <a:ext cx="0" cy="29992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20</xdr:row>
      <xdr:rowOff>364891</xdr:rowOff>
    </xdr:from>
    <xdr:to>
      <xdr:col>9</xdr:col>
      <xdr:colOff>1160376</xdr:colOff>
      <xdr:row>20</xdr:row>
      <xdr:rowOff>364891</xdr:rowOff>
    </xdr:to>
    <xdr:cxnSp macro="">
      <xdr:nvCxnSpPr>
        <xdr:cNvPr id="168" name="直線接點 167">
          <a:extLst>
            <a:ext uri="{FF2B5EF4-FFF2-40B4-BE49-F238E27FC236}">
              <a16:creationId xmlns:a16="http://schemas.microsoft.com/office/drawing/2014/main" id="{90D91927-F39F-4E60-88AB-D7199F340B6B}"/>
            </a:ext>
          </a:extLst>
        </xdr:cNvPr>
        <xdr:cNvCxnSpPr/>
      </xdr:nvCxnSpPr>
      <xdr:spPr>
        <a:xfrm>
          <a:off x="1564692" y="15128641"/>
          <a:ext cx="73868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1160376</xdr:colOff>
      <xdr:row>20</xdr:row>
      <xdr:rowOff>364891</xdr:rowOff>
    </xdr:from>
    <xdr:to>
      <xdr:col>9</xdr:col>
      <xdr:colOff>1160376</xdr:colOff>
      <xdr:row>20</xdr:row>
      <xdr:rowOff>664817</xdr:rowOff>
    </xdr:to>
    <xdr:cxnSp macro="">
      <xdr:nvCxnSpPr>
        <xdr:cNvPr id="169" name="直線接點 168">
          <a:extLst>
            <a:ext uri="{FF2B5EF4-FFF2-40B4-BE49-F238E27FC236}">
              <a16:creationId xmlns:a16="http://schemas.microsoft.com/office/drawing/2014/main" id="{49B3CF26-1AC8-4B28-A5A3-16BA46254A19}"/>
            </a:ext>
          </a:extLst>
        </xdr:cNvPr>
        <xdr:cNvCxnSpPr/>
      </xdr:nvCxnSpPr>
      <xdr:spPr>
        <a:xfrm flipV="1">
          <a:off x="2303376" y="15128641"/>
          <a:ext cx="0" cy="29992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89515</xdr:colOff>
      <xdr:row>20</xdr:row>
      <xdr:rowOff>107769</xdr:rowOff>
    </xdr:from>
    <xdr:to>
      <xdr:col>9</xdr:col>
      <xdr:colOff>395111</xdr:colOff>
      <xdr:row>20</xdr:row>
      <xdr:rowOff>329529</xdr:rowOff>
    </xdr:to>
    <xdr:sp macro="" textlink="">
      <xdr:nvSpPr>
        <xdr:cNvPr id="170" name="文字方塊 169">
          <a:extLst>
            <a:ext uri="{FF2B5EF4-FFF2-40B4-BE49-F238E27FC236}">
              <a16:creationId xmlns:a16="http://schemas.microsoft.com/office/drawing/2014/main" id="{316ED4E6-C572-4CC6-BD98-FFEE8BD1336D}"/>
            </a:ext>
          </a:extLst>
        </xdr:cNvPr>
        <xdr:cNvSpPr txBox="1"/>
      </xdr:nvSpPr>
      <xdr:spPr>
        <a:xfrm>
          <a:off x="1232515" y="14871519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561932</xdr:colOff>
      <xdr:row>20</xdr:row>
      <xdr:rowOff>105031</xdr:rowOff>
    </xdr:from>
    <xdr:to>
      <xdr:col>9</xdr:col>
      <xdr:colOff>1020327</xdr:colOff>
      <xdr:row>20</xdr:row>
      <xdr:rowOff>326791</xdr:rowOff>
    </xdr:to>
    <xdr:sp macro="" textlink="">
      <xdr:nvSpPr>
        <xdr:cNvPr id="171" name="文字方塊 170">
          <a:extLst>
            <a:ext uri="{FF2B5EF4-FFF2-40B4-BE49-F238E27FC236}">
              <a16:creationId xmlns:a16="http://schemas.microsoft.com/office/drawing/2014/main" id="{B626F33A-F1D6-4A8B-9CDE-EFD5801F5D2E}"/>
            </a:ext>
          </a:extLst>
        </xdr:cNvPr>
        <xdr:cNvSpPr txBox="1"/>
      </xdr:nvSpPr>
      <xdr:spPr>
        <a:xfrm>
          <a:off x="1704932" y="14868781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1186957</xdr:colOff>
      <xdr:row>20</xdr:row>
      <xdr:rowOff>395132</xdr:rowOff>
    </xdr:from>
    <xdr:to>
      <xdr:col>9</xdr:col>
      <xdr:colOff>1492553</xdr:colOff>
      <xdr:row>20</xdr:row>
      <xdr:rowOff>616892</xdr:rowOff>
    </xdr:to>
    <xdr:sp macro="" textlink="">
      <xdr:nvSpPr>
        <xdr:cNvPr id="172" name="文字方塊 171">
          <a:extLst>
            <a:ext uri="{FF2B5EF4-FFF2-40B4-BE49-F238E27FC236}">
              <a16:creationId xmlns:a16="http://schemas.microsoft.com/office/drawing/2014/main" id="{740FDE37-DFF0-4E29-9C9B-DB06A3196883}"/>
            </a:ext>
          </a:extLst>
        </xdr:cNvPr>
        <xdr:cNvSpPr txBox="1"/>
      </xdr:nvSpPr>
      <xdr:spPr>
        <a:xfrm>
          <a:off x="2329957" y="15158882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21</xdr:row>
      <xdr:rowOff>399011</xdr:rowOff>
    </xdr:from>
    <xdr:to>
      <xdr:col>9</xdr:col>
      <xdr:colOff>1158919</xdr:colOff>
      <xdr:row>21</xdr:row>
      <xdr:rowOff>399011</xdr:rowOff>
    </xdr:to>
    <xdr:cxnSp macro="">
      <xdr:nvCxnSpPr>
        <xdr:cNvPr id="173" name="直線接點 172">
          <a:extLst>
            <a:ext uri="{FF2B5EF4-FFF2-40B4-BE49-F238E27FC236}">
              <a16:creationId xmlns:a16="http://schemas.microsoft.com/office/drawing/2014/main" id="{299D6DF8-4E0B-45CF-8E0A-9C16B5824309}"/>
            </a:ext>
          </a:extLst>
        </xdr:cNvPr>
        <xdr:cNvCxnSpPr/>
      </xdr:nvCxnSpPr>
      <xdr:spPr>
        <a:xfrm>
          <a:off x="1564692" y="15886661"/>
          <a:ext cx="73722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21</xdr:row>
      <xdr:rowOff>79856</xdr:rowOff>
    </xdr:from>
    <xdr:to>
      <xdr:col>9</xdr:col>
      <xdr:colOff>421692</xdr:colOff>
      <xdr:row>21</xdr:row>
      <xdr:rowOff>399011</xdr:rowOff>
    </xdr:to>
    <xdr:cxnSp macro="">
      <xdr:nvCxnSpPr>
        <xdr:cNvPr id="174" name="直線接點 173">
          <a:extLst>
            <a:ext uri="{FF2B5EF4-FFF2-40B4-BE49-F238E27FC236}">
              <a16:creationId xmlns:a16="http://schemas.microsoft.com/office/drawing/2014/main" id="{534A6CCE-90C5-4665-9DB2-5E2CDE04614E}"/>
            </a:ext>
          </a:extLst>
        </xdr:cNvPr>
        <xdr:cNvCxnSpPr/>
      </xdr:nvCxnSpPr>
      <xdr:spPr>
        <a:xfrm flipV="1">
          <a:off x="1564692" y="15567506"/>
          <a:ext cx="0" cy="3191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89515</xdr:colOff>
      <xdr:row>21</xdr:row>
      <xdr:rowOff>116467</xdr:rowOff>
    </xdr:from>
    <xdr:to>
      <xdr:col>9</xdr:col>
      <xdr:colOff>395111</xdr:colOff>
      <xdr:row>21</xdr:row>
      <xdr:rowOff>338227</xdr:rowOff>
    </xdr:to>
    <xdr:sp macro="" textlink="">
      <xdr:nvSpPr>
        <xdr:cNvPr id="175" name="文字方塊 174">
          <a:extLst>
            <a:ext uri="{FF2B5EF4-FFF2-40B4-BE49-F238E27FC236}">
              <a16:creationId xmlns:a16="http://schemas.microsoft.com/office/drawing/2014/main" id="{F281D8FB-FB3D-4575-9530-FD73D52B339D}"/>
            </a:ext>
          </a:extLst>
        </xdr:cNvPr>
        <xdr:cNvSpPr txBox="1"/>
      </xdr:nvSpPr>
      <xdr:spPr>
        <a:xfrm>
          <a:off x="1232515" y="15604117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561932</xdr:colOff>
      <xdr:row>21</xdr:row>
      <xdr:rowOff>420529</xdr:rowOff>
    </xdr:from>
    <xdr:to>
      <xdr:col>9</xdr:col>
      <xdr:colOff>1020327</xdr:colOff>
      <xdr:row>21</xdr:row>
      <xdr:rowOff>642289</xdr:rowOff>
    </xdr:to>
    <xdr:sp macro="" textlink="">
      <xdr:nvSpPr>
        <xdr:cNvPr id="176" name="文字方塊 175">
          <a:extLst>
            <a:ext uri="{FF2B5EF4-FFF2-40B4-BE49-F238E27FC236}">
              <a16:creationId xmlns:a16="http://schemas.microsoft.com/office/drawing/2014/main" id="{AE188E4A-9FE1-4400-BE88-B43ADFBB1EE7}"/>
            </a:ext>
          </a:extLst>
        </xdr:cNvPr>
        <xdr:cNvSpPr txBox="1"/>
      </xdr:nvSpPr>
      <xdr:spPr>
        <a:xfrm>
          <a:off x="1704932" y="15908179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420859</xdr:colOff>
      <xdr:row>22</xdr:row>
      <xdr:rowOff>25718</xdr:rowOff>
    </xdr:from>
    <xdr:to>
      <xdr:col>9</xdr:col>
      <xdr:colOff>630204</xdr:colOff>
      <xdr:row>22</xdr:row>
      <xdr:rowOff>25718</xdr:rowOff>
    </xdr:to>
    <xdr:cxnSp macro="">
      <xdr:nvCxnSpPr>
        <xdr:cNvPr id="177" name="直線接點 176">
          <a:extLst>
            <a:ext uri="{FF2B5EF4-FFF2-40B4-BE49-F238E27FC236}">
              <a16:creationId xmlns:a16="http://schemas.microsoft.com/office/drawing/2014/main" id="{72B78B7A-9683-4CD5-ABFE-C64504A9A308}"/>
            </a:ext>
          </a:extLst>
        </xdr:cNvPr>
        <xdr:cNvCxnSpPr/>
      </xdr:nvCxnSpPr>
      <xdr:spPr>
        <a:xfrm>
          <a:off x="1563859" y="16237268"/>
          <a:ext cx="20934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418275</xdr:colOff>
      <xdr:row>22</xdr:row>
      <xdr:rowOff>691511</xdr:rowOff>
    </xdr:from>
    <xdr:to>
      <xdr:col>9</xdr:col>
      <xdr:colOff>635373</xdr:colOff>
      <xdr:row>22</xdr:row>
      <xdr:rowOff>691511</xdr:rowOff>
    </xdr:to>
    <xdr:cxnSp macro="">
      <xdr:nvCxnSpPr>
        <xdr:cNvPr id="178" name="直線接點 177">
          <a:extLst>
            <a:ext uri="{FF2B5EF4-FFF2-40B4-BE49-F238E27FC236}">
              <a16:creationId xmlns:a16="http://schemas.microsoft.com/office/drawing/2014/main" id="{067986A9-2A45-4885-AF23-B4D38D67F210}"/>
            </a:ext>
          </a:extLst>
        </xdr:cNvPr>
        <xdr:cNvCxnSpPr/>
      </xdr:nvCxnSpPr>
      <xdr:spPr>
        <a:xfrm>
          <a:off x="1561275" y="16903061"/>
          <a:ext cx="21709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507032</xdr:colOff>
      <xdr:row>22</xdr:row>
      <xdr:rowOff>25718</xdr:rowOff>
    </xdr:from>
    <xdr:to>
      <xdr:col>9</xdr:col>
      <xdr:colOff>507032</xdr:colOff>
      <xdr:row>22</xdr:row>
      <xdr:rowOff>691511</xdr:rowOff>
    </xdr:to>
    <xdr:cxnSp macro="">
      <xdr:nvCxnSpPr>
        <xdr:cNvPr id="179" name="直線接點 178">
          <a:extLst>
            <a:ext uri="{FF2B5EF4-FFF2-40B4-BE49-F238E27FC236}">
              <a16:creationId xmlns:a16="http://schemas.microsoft.com/office/drawing/2014/main" id="{73937FD7-2D1F-402F-90F3-DEAA6AAED754}"/>
            </a:ext>
          </a:extLst>
        </xdr:cNvPr>
        <xdr:cNvCxnSpPr/>
      </xdr:nvCxnSpPr>
      <xdr:spPr>
        <a:xfrm>
          <a:off x="1650032" y="16237268"/>
          <a:ext cx="0" cy="6657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556704</xdr:colOff>
      <xdr:row>22</xdr:row>
      <xdr:rowOff>49026</xdr:rowOff>
    </xdr:from>
    <xdr:to>
      <xdr:col>9</xdr:col>
      <xdr:colOff>1021086</xdr:colOff>
      <xdr:row>22</xdr:row>
      <xdr:rowOff>668203</xdr:rowOff>
    </xdr:to>
    <xdr:sp macro="" textlink="">
      <xdr:nvSpPr>
        <xdr:cNvPr id="180" name="弧形 179">
          <a:extLst>
            <a:ext uri="{FF2B5EF4-FFF2-40B4-BE49-F238E27FC236}">
              <a16:creationId xmlns:a16="http://schemas.microsoft.com/office/drawing/2014/main" id="{72040C46-F9FB-4563-B175-FD2047F8FE58}"/>
            </a:ext>
          </a:extLst>
        </xdr:cNvPr>
        <xdr:cNvSpPr/>
      </xdr:nvSpPr>
      <xdr:spPr>
        <a:xfrm>
          <a:off x="1699704" y="16260576"/>
          <a:ext cx="464382" cy="619177"/>
        </a:xfrm>
        <a:prstGeom prst="arc">
          <a:avLst>
            <a:gd name="adj1" fmla="val 0"/>
            <a:gd name="adj2" fmla="val 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940127</xdr:colOff>
      <xdr:row>22</xdr:row>
      <xdr:rowOff>192246</xdr:rowOff>
    </xdr:from>
    <xdr:to>
      <xdr:col>9</xdr:col>
      <xdr:colOff>999375</xdr:colOff>
      <xdr:row>22</xdr:row>
      <xdr:rowOff>271242</xdr:rowOff>
    </xdr:to>
    <xdr:sp macro="" textlink="">
      <xdr:nvSpPr>
        <xdr:cNvPr id="181" name="弧形 180">
          <a:extLst>
            <a:ext uri="{FF2B5EF4-FFF2-40B4-BE49-F238E27FC236}">
              <a16:creationId xmlns:a16="http://schemas.microsoft.com/office/drawing/2014/main" id="{4BF6F394-B67A-4CAB-AF4A-17F89C7D5586}"/>
            </a:ext>
          </a:extLst>
        </xdr:cNvPr>
        <xdr:cNvSpPr/>
      </xdr:nvSpPr>
      <xdr:spPr>
        <a:xfrm>
          <a:off x="2083127" y="16403796"/>
          <a:ext cx="59248" cy="78996"/>
        </a:xfrm>
        <a:prstGeom prst="arc">
          <a:avLst>
            <a:gd name="adj1" fmla="val 9174333"/>
            <a:gd name="adj2" fmla="val 19764884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954462</xdr:colOff>
      <xdr:row>22</xdr:row>
      <xdr:rowOff>422182</xdr:rowOff>
    </xdr:from>
    <xdr:to>
      <xdr:col>9</xdr:col>
      <xdr:colOff>1008835</xdr:colOff>
      <xdr:row>22</xdr:row>
      <xdr:rowOff>494678</xdr:rowOff>
    </xdr:to>
    <xdr:sp macro="" textlink="">
      <xdr:nvSpPr>
        <xdr:cNvPr id="182" name="弧形 181">
          <a:extLst>
            <a:ext uri="{FF2B5EF4-FFF2-40B4-BE49-F238E27FC236}">
              <a16:creationId xmlns:a16="http://schemas.microsoft.com/office/drawing/2014/main" id="{5E6396AA-E341-4F2B-B2D9-82D06612FC0C}"/>
            </a:ext>
          </a:extLst>
        </xdr:cNvPr>
        <xdr:cNvSpPr/>
      </xdr:nvSpPr>
      <xdr:spPr>
        <a:xfrm>
          <a:off x="2097462" y="16633732"/>
          <a:ext cx="54373" cy="72496"/>
        </a:xfrm>
        <a:prstGeom prst="arc">
          <a:avLst>
            <a:gd name="adj1" fmla="val 1030878"/>
            <a:gd name="adj2" fmla="val 13100034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148925</xdr:colOff>
      <xdr:row>22</xdr:row>
      <xdr:rowOff>215154</xdr:rowOff>
    </xdr:from>
    <xdr:to>
      <xdr:col>9</xdr:col>
      <xdr:colOff>462729</xdr:colOff>
      <xdr:row>22</xdr:row>
      <xdr:rowOff>442909</xdr:rowOff>
    </xdr:to>
    <xdr:sp macro="" textlink="">
      <xdr:nvSpPr>
        <xdr:cNvPr id="183" name="文字方塊 182">
          <a:extLst>
            <a:ext uri="{FF2B5EF4-FFF2-40B4-BE49-F238E27FC236}">
              <a16:creationId xmlns:a16="http://schemas.microsoft.com/office/drawing/2014/main" id="{0407D0F8-C1D0-4E99-A515-9AD39285C5EB}"/>
            </a:ext>
          </a:extLst>
        </xdr:cNvPr>
        <xdr:cNvSpPr txBox="1"/>
      </xdr:nvSpPr>
      <xdr:spPr>
        <a:xfrm>
          <a:off x="1291925" y="16426704"/>
          <a:ext cx="313804" cy="2277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20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1043731</xdr:colOff>
      <xdr:row>22</xdr:row>
      <xdr:rowOff>218824</xdr:rowOff>
    </xdr:from>
    <xdr:to>
      <xdr:col>9</xdr:col>
      <xdr:colOff>1357535</xdr:colOff>
      <xdr:row>22</xdr:row>
      <xdr:rowOff>446579</xdr:rowOff>
    </xdr:to>
    <xdr:sp macro="" textlink="">
      <xdr:nvSpPr>
        <xdr:cNvPr id="184" name="文字方塊 183">
          <a:extLst>
            <a:ext uri="{FF2B5EF4-FFF2-40B4-BE49-F238E27FC236}">
              <a16:creationId xmlns:a16="http://schemas.microsoft.com/office/drawing/2014/main" id="{CEA0A858-838A-4787-986B-E18B633C03B8}"/>
            </a:ext>
          </a:extLst>
        </xdr:cNvPr>
        <xdr:cNvSpPr txBox="1"/>
      </xdr:nvSpPr>
      <xdr:spPr>
        <a:xfrm>
          <a:off x="2186731" y="16430374"/>
          <a:ext cx="313804" cy="2277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48</a:t>
          </a:r>
          <a:endParaRPr lang="zh-TW" altLang="en-US" sz="20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609613</xdr:colOff>
      <xdr:row>22</xdr:row>
      <xdr:rowOff>218824</xdr:rowOff>
    </xdr:from>
    <xdr:to>
      <xdr:col>9</xdr:col>
      <xdr:colOff>923417</xdr:colOff>
      <xdr:row>22</xdr:row>
      <xdr:rowOff>446579</xdr:rowOff>
    </xdr:to>
    <xdr:sp macro="" textlink="">
      <xdr:nvSpPr>
        <xdr:cNvPr id="185" name="文字方塊 184">
          <a:extLst>
            <a:ext uri="{FF2B5EF4-FFF2-40B4-BE49-F238E27FC236}">
              <a16:creationId xmlns:a16="http://schemas.microsoft.com/office/drawing/2014/main" id="{9BBB8EF2-9839-4AD1-9CBB-E8A487EBE04A}"/>
            </a:ext>
          </a:extLst>
        </xdr:cNvPr>
        <xdr:cNvSpPr txBox="1"/>
      </xdr:nvSpPr>
      <xdr:spPr>
        <a:xfrm>
          <a:off x="1752613" y="16430374"/>
          <a:ext cx="313804" cy="2277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20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588613</xdr:colOff>
      <xdr:row>23</xdr:row>
      <xdr:rowOff>124544</xdr:rowOff>
    </xdr:from>
    <xdr:to>
      <xdr:col>9</xdr:col>
      <xdr:colOff>588613</xdr:colOff>
      <xdr:row>23</xdr:row>
      <xdr:rowOff>251544</xdr:rowOff>
    </xdr:to>
    <xdr:cxnSp macro="">
      <xdr:nvCxnSpPr>
        <xdr:cNvPr id="186" name="直線接點 185">
          <a:extLst>
            <a:ext uri="{FF2B5EF4-FFF2-40B4-BE49-F238E27FC236}">
              <a16:creationId xmlns:a16="http://schemas.microsoft.com/office/drawing/2014/main" id="{C2170BBB-CA29-48B3-A398-5E00EB45DBB3}"/>
            </a:ext>
          </a:extLst>
        </xdr:cNvPr>
        <xdr:cNvCxnSpPr/>
      </xdr:nvCxnSpPr>
      <xdr:spPr>
        <a:xfrm flipV="1">
          <a:off x="1731613" y="17059994"/>
          <a:ext cx="0" cy="12700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582771</xdr:colOff>
      <xdr:row>23</xdr:row>
      <xdr:rowOff>87398</xdr:rowOff>
    </xdr:from>
    <xdr:to>
      <xdr:col>9</xdr:col>
      <xdr:colOff>588613</xdr:colOff>
      <xdr:row>23</xdr:row>
      <xdr:rowOff>124544</xdr:rowOff>
    </xdr:to>
    <xdr:cxnSp macro="">
      <xdr:nvCxnSpPr>
        <xdr:cNvPr id="187" name="直線接點 186">
          <a:extLst>
            <a:ext uri="{FF2B5EF4-FFF2-40B4-BE49-F238E27FC236}">
              <a16:creationId xmlns:a16="http://schemas.microsoft.com/office/drawing/2014/main" id="{4B088DE4-7926-4F0A-A048-6004483C4F80}"/>
            </a:ext>
          </a:extLst>
        </xdr:cNvPr>
        <xdr:cNvCxnSpPr/>
      </xdr:nvCxnSpPr>
      <xdr:spPr>
        <a:xfrm flipH="1" flipV="1">
          <a:off x="1725771" y="17022848"/>
          <a:ext cx="5842" cy="371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562024</xdr:colOff>
      <xdr:row>23</xdr:row>
      <xdr:rowOff>63616</xdr:rowOff>
    </xdr:from>
    <xdr:to>
      <xdr:col>9</xdr:col>
      <xdr:colOff>582771</xdr:colOff>
      <xdr:row>23</xdr:row>
      <xdr:rowOff>87398</xdr:rowOff>
    </xdr:to>
    <xdr:cxnSp macro="">
      <xdr:nvCxnSpPr>
        <xdr:cNvPr id="188" name="直線接點 187">
          <a:extLst>
            <a:ext uri="{FF2B5EF4-FFF2-40B4-BE49-F238E27FC236}">
              <a16:creationId xmlns:a16="http://schemas.microsoft.com/office/drawing/2014/main" id="{61F9C258-2062-4ACF-BE5B-CDB2FCE5B424}"/>
            </a:ext>
          </a:extLst>
        </xdr:cNvPr>
        <xdr:cNvCxnSpPr/>
      </xdr:nvCxnSpPr>
      <xdr:spPr>
        <a:xfrm flipH="1" flipV="1">
          <a:off x="1705024" y="16999066"/>
          <a:ext cx="20747" cy="237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535457</xdr:colOff>
      <xdr:row>23</xdr:row>
      <xdr:rowOff>63616</xdr:rowOff>
    </xdr:from>
    <xdr:to>
      <xdr:col>9</xdr:col>
      <xdr:colOff>562024</xdr:colOff>
      <xdr:row>23</xdr:row>
      <xdr:rowOff>63616</xdr:rowOff>
    </xdr:to>
    <xdr:cxnSp macro="">
      <xdr:nvCxnSpPr>
        <xdr:cNvPr id="189" name="直線接點 188">
          <a:extLst>
            <a:ext uri="{FF2B5EF4-FFF2-40B4-BE49-F238E27FC236}">
              <a16:creationId xmlns:a16="http://schemas.microsoft.com/office/drawing/2014/main" id="{5ACC0593-3932-4400-927E-DEC953F32CCE}"/>
            </a:ext>
          </a:extLst>
        </xdr:cNvPr>
        <xdr:cNvCxnSpPr/>
      </xdr:nvCxnSpPr>
      <xdr:spPr>
        <a:xfrm flipH="1">
          <a:off x="1678457" y="16999066"/>
          <a:ext cx="2656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514710</xdr:colOff>
      <xdr:row>23</xdr:row>
      <xdr:rowOff>63616</xdr:rowOff>
    </xdr:from>
    <xdr:to>
      <xdr:col>9</xdr:col>
      <xdr:colOff>535457</xdr:colOff>
      <xdr:row>23</xdr:row>
      <xdr:rowOff>87398</xdr:rowOff>
    </xdr:to>
    <xdr:cxnSp macro="">
      <xdr:nvCxnSpPr>
        <xdr:cNvPr id="190" name="直線接點 189">
          <a:extLst>
            <a:ext uri="{FF2B5EF4-FFF2-40B4-BE49-F238E27FC236}">
              <a16:creationId xmlns:a16="http://schemas.microsoft.com/office/drawing/2014/main" id="{387144F6-FA09-4D57-99CA-3A743CF41C53}"/>
            </a:ext>
          </a:extLst>
        </xdr:cNvPr>
        <xdr:cNvCxnSpPr/>
      </xdr:nvCxnSpPr>
      <xdr:spPr>
        <a:xfrm flipH="1">
          <a:off x="1657710" y="16999066"/>
          <a:ext cx="20747" cy="237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508869</xdr:colOff>
      <xdr:row>23</xdr:row>
      <xdr:rowOff>87398</xdr:rowOff>
    </xdr:from>
    <xdr:to>
      <xdr:col>9</xdr:col>
      <xdr:colOff>514710</xdr:colOff>
      <xdr:row>23</xdr:row>
      <xdr:rowOff>124544</xdr:rowOff>
    </xdr:to>
    <xdr:cxnSp macro="">
      <xdr:nvCxnSpPr>
        <xdr:cNvPr id="191" name="直線接點 190">
          <a:extLst>
            <a:ext uri="{FF2B5EF4-FFF2-40B4-BE49-F238E27FC236}">
              <a16:creationId xmlns:a16="http://schemas.microsoft.com/office/drawing/2014/main" id="{B7A42B61-FDCC-4EA9-8771-A8606EC5D215}"/>
            </a:ext>
          </a:extLst>
        </xdr:cNvPr>
        <xdr:cNvCxnSpPr/>
      </xdr:nvCxnSpPr>
      <xdr:spPr>
        <a:xfrm flipH="1">
          <a:off x="1651869" y="17022848"/>
          <a:ext cx="5841" cy="371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508483</xdr:colOff>
      <xdr:row>23</xdr:row>
      <xdr:rowOff>124544</xdr:rowOff>
    </xdr:from>
    <xdr:to>
      <xdr:col>9</xdr:col>
      <xdr:colOff>508869</xdr:colOff>
      <xdr:row>23</xdr:row>
      <xdr:rowOff>593759</xdr:rowOff>
    </xdr:to>
    <xdr:cxnSp macro="">
      <xdr:nvCxnSpPr>
        <xdr:cNvPr id="192" name="直線接點 191">
          <a:extLst>
            <a:ext uri="{FF2B5EF4-FFF2-40B4-BE49-F238E27FC236}">
              <a16:creationId xmlns:a16="http://schemas.microsoft.com/office/drawing/2014/main" id="{7D20E547-30F3-48A8-936A-ADA46AB36DF3}"/>
            </a:ext>
          </a:extLst>
        </xdr:cNvPr>
        <xdr:cNvCxnSpPr/>
      </xdr:nvCxnSpPr>
      <xdr:spPr>
        <a:xfrm flipH="1">
          <a:off x="1651483" y="17059994"/>
          <a:ext cx="386" cy="46921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508483</xdr:colOff>
      <xdr:row>23</xdr:row>
      <xdr:rowOff>593759</xdr:rowOff>
    </xdr:from>
    <xdr:to>
      <xdr:col>9</xdr:col>
      <xdr:colOff>520161</xdr:colOff>
      <xdr:row>23</xdr:row>
      <xdr:rowOff>634171</xdr:rowOff>
    </xdr:to>
    <xdr:cxnSp macro="">
      <xdr:nvCxnSpPr>
        <xdr:cNvPr id="193" name="直線接點 192">
          <a:extLst>
            <a:ext uri="{FF2B5EF4-FFF2-40B4-BE49-F238E27FC236}">
              <a16:creationId xmlns:a16="http://schemas.microsoft.com/office/drawing/2014/main" id="{D2278039-6D4C-4CED-B812-1D4C314E0862}"/>
            </a:ext>
          </a:extLst>
        </xdr:cNvPr>
        <xdr:cNvCxnSpPr/>
      </xdr:nvCxnSpPr>
      <xdr:spPr>
        <a:xfrm>
          <a:off x="1651483" y="17529209"/>
          <a:ext cx="11678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520161</xdr:colOff>
      <xdr:row>23</xdr:row>
      <xdr:rowOff>634171</xdr:rowOff>
    </xdr:from>
    <xdr:to>
      <xdr:col>9</xdr:col>
      <xdr:colOff>548355</xdr:colOff>
      <xdr:row>23</xdr:row>
      <xdr:rowOff>650909</xdr:rowOff>
    </xdr:to>
    <xdr:cxnSp macro="">
      <xdr:nvCxnSpPr>
        <xdr:cNvPr id="194" name="直線接點 193">
          <a:extLst>
            <a:ext uri="{FF2B5EF4-FFF2-40B4-BE49-F238E27FC236}">
              <a16:creationId xmlns:a16="http://schemas.microsoft.com/office/drawing/2014/main" id="{26F36D7E-E9AC-4C8B-82D9-7BE32A54593E}"/>
            </a:ext>
          </a:extLst>
        </xdr:cNvPr>
        <xdr:cNvCxnSpPr/>
      </xdr:nvCxnSpPr>
      <xdr:spPr>
        <a:xfrm>
          <a:off x="1663161" y="17569621"/>
          <a:ext cx="28194" cy="167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548355</xdr:colOff>
      <xdr:row>23</xdr:row>
      <xdr:rowOff>650909</xdr:rowOff>
    </xdr:from>
    <xdr:to>
      <xdr:col>9</xdr:col>
      <xdr:colOff>1045335</xdr:colOff>
      <xdr:row>23</xdr:row>
      <xdr:rowOff>650909</xdr:rowOff>
    </xdr:to>
    <xdr:cxnSp macro="">
      <xdr:nvCxnSpPr>
        <xdr:cNvPr id="195" name="直線接點 194">
          <a:extLst>
            <a:ext uri="{FF2B5EF4-FFF2-40B4-BE49-F238E27FC236}">
              <a16:creationId xmlns:a16="http://schemas.microsoft.com/office/drawing/2014/main" id="{DB298157-0C38-461E-9E07-E9F98F33EC9A}"/>
            </a:ext>
          </a:extLst>
        </xdr:cNvPr>
        <xdr:cNvCxnSpPr/>
      </xdr:nvCxnSpPr>
      <xdr:spPr>
        <a:xfrm>
          <a:off x="1691355" y="17586359"/>
          <a:ext cx="49698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1045335</xdr:colOff>
      <xdr:row>23</xdr:row>
      <xdr:rowOff>634171</xdr:rowOff>
    </xdr:from>
    <xdr:to>
      <xdr:col>9</xdr:col>
      <xdr:colOff>1073529</xdr:colOff>
      <xdr:row>23</xdr:row>
      <xdr:rowOff>650909</xdr:rowOff>
    </xdr:to>
    <xdr:cxnSp macro="">
      <xdr:nvCxnSpPr>
        <xdr:cNvPr id="196" name="直線接點 195">
          <a:extLst>
            <a:ext uri="{FF2B5EF4-FFF2-40B4-BE49-F238E27FC236}">
              <a16:creationId xmlns:a16="http://schemas.microsoft.com/office/drawing/2014/main" id="{DBDA99C8-F6CC-4990-ACF0-6D254BBD919C}"/>
            </a:ext>
          </a:extLst>
        </xdr:cNvPr>
        <xdr:cNvCxnSpPr/>
      </xdr:nvCxnSpPr>
      <xdr:spPr>
        <a:xfrm flipV="1">
          <a:off x="2188335" y="17569621"/>
          <a:ext cx="28194" cy="167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1073529</xdr:colOff>
      <xdr:row>23</xdr:row>
      <xdr:rowOff>593759</xdr:rowOff>
    </xdr:from>
    <xdr:to>
      <xdr:col>9</xdr:col>
      <xdr:colOff>1085207</xdr:colOff>
      <xdr:row>23</xdr:row>
      <xdr:rowOff>634171</xdr:rowOff>
    </xdr:to>
    <xdr:cxnSp macro="">
      <xdr:nvCxnSpPr>
        <xdr:cNvPr id="197" name="直線接點 196">
          <a:extLst>
            <a:ext uri="{FF2B5EF4-FFF2-40B4-BE49-F238E27FC236}">
              <a16:creationId xmlns:a16="http://schemas.microsoft.com/office/drawing/2014/main" id="{FFE460B0-EBC2-45FF-8C96-0E30FBC33F12}"/>
            </a:ext>
          </a:extLst>
        </xdr:cNvPr>
        <xdr:cNvCxnSpPr/>
      </xdr:nvCxnSpPr>
      <xdr:spPr>
        <a:xfrm flipV="1">
          <a:off x="2216529" y="17529209"/>
          <a:ext cx="11678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1085207</xdr:colOff>
      <xdr:row>23</xdr:row>
      <xdr:rowOff>111226</xdr:rowOff>
    </xdr:from>
    <xdr:to>
      <xdr:col>9</xdr:col>
      <xdr:colOff>1085593</xdr:colOff>
      <xdr:row>23</xdr:row>
      <xdr:rowOff>593759</xdr:rowOff>
    </xdr:to>
    <xdr:cxnSp macro="">
      <xdr:nvCxnSpPr>
        <xdr:cNvPr id="198" name="直線接點 197">
          <a:extLst>
            <a:ext uri="{FF2B5EF4-FFF2-40B4-BE49-F238E27FC236}">
              <a16:creationId xmlns:a16="http://schemas.microsoft.com/office/drawing/2014/main" id="{78DE3A55-3837-4F19-AD25-DC7919E049E6}"/>
            </a:ext>
          </a:extLst>
        </xdr:cNvPr>
        <xdr:cNvCxnSpPr/>
      </xdr:nvCxnSpPr>
      <xdr:spPr>
        <a:xfrm flipV="1">
          <a:off x="2228207" y="17046676"/>
          <a:ext cx="386" cy="48253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1073915</xdr:colOff>
      <xdr:row>23</xdr:row>
      <xdr:rowOff>70814</xdr:rowOff>
    </xdr:from>
    <xdr:to>
      <xdr:col>9</xdr:col>
      <xdr:colOff>1085593</xdr:colOff>
      <xdr:row>23</xdr:row>
      <xdr:rowOff>111226</xdr:rowOff>
    </xdr:to>
    <xdr:cxnSp macro="">
      <xdr:nvCxnSpPr>
        <xdr:cNvPr id="199" name="直線接點 198">
          <a:extLst>
            <a:ext uri="{FF2B5EF4-FFF2-40B4-BE49-F238E27FC236}">
              <a16:creationId xmlns:a16="http://schemas.microsoft.com/office/drawing/2014/main" id="{7D1DDA8C-4FD0-4880-B77F-C939132E436E}"/>
            </a:ext>
          </a:extLst>
        </xdr:cNvPr>
        <xdr:cNvCxnSpPr/>
      </xdr:nvCxnSpPr>
      <xdr:spPr>
        <a:xfrm flipH="1" flipV="1">
          <a:off x="2216915" y="17006264"/>
          <a:ext cx="11678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1045721</xdr:colOff>
      <xdr:row>23</xdr:row>
      <xdr:rowOff>54076</xdr:rowOff>
    </xdr:from>
    <xdr:to>
      <xdr:col>9</xdr:col>
      <xdr:colOff>1073915</xdr:colOff>
      <xdr:row>23</xdr:row>
      <xdr:rowOff>70814</xdr:rowOff>
    </xdr:to>
    <xdr:cxnSp macro="">
      <xdr:nvCxnSpPr>
        <xdr:cNvPr id="200" name="直線接點 199">
          <a:extLst>
            <a:ext uri="{FF2B5EF4-FFF2-40B4-BE49-F238E27FC236}">
              <a16:creationId xmlns:a16="http://schemas.microsoft.com/office/drawing/2014/main" id="{E5CB8612-64F4-4E8F-9176-36EB20694482}"/>
            </a:ext>
          </a:extLst>
        </xdr:cNvPr>
        <xdr:cNvCxnSpPr/>
      </xdr:nvCxnSpPr>
      <xdr:spPr>
        <a:xfrm flipH="1" flipV="1">
          <a:off x="2188721" y="16989526"/>
          <a:ext cx="28194" cy="167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561467</xdr:colOff>
      <xdr:row>23</xdr:row>
      <xdr:rowOff>51333</xdr:rowOff>
    </xdr:from>
    <xdr:to>
      <xdr:col>9</xdr:col>
      <xdr:colOff>1045721</xdr:colOff>
      <xdr:row>23</xdr:row>
      <xdr:rowOff>54076</xdr:rowOff>
    </xdr:to>
    <xdr:cxnSp macro="">
      <xdr:nvCxnSpPr>
        <xdr:cNvPr id="201" name="直線接點 200">
          <a:extLst>
            <a:ext uri="{FF2B5EF4-FFF2-40B4-BE49-F238E27FC236}">
              <a16:creationId xmlns:a16="http://schemas.microsoft.com/office/drawing/2014/main" id="{50FC5BE8-5A14-4E98-BE37-3B0BA9B9EF67}"/>
            </a:ext>
          </a:extLst>
        </xdr:cNvPr>
        <xdr:cNvCxnSpPr/>
      </xdr:nvCxnSpPr>
      <xdr:spPr>
        <a:xfrm flipH="1" flipV="1">
          <a:off x="1704467" y="16986783"/>
          <a:ext cx="484254" cy="274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541308</xdr:colOff>
      <xdr:row>23</xdr:row>
      <xdr:rowOff>51333</xdr:rowOff>
    </xdr:from>
    <xdr:to>
      <xdr:col>9</xdr:col>
      <xdr:colOff>561467</xdr:colOff>
      <xdr:row>23</xdr:row>
      <xdr:rowOff>59286</xdr:rowOff>
    </xdr:to>
    <xdr:cxnSp macro="">
      <xdr:nvCxnSpPr>
        <xdr:cNvPr id="202" name="直線接點 201">
          <a:extLst>
            <a:ext uri="{FF2B5EF4-FFF2-40B4-BE49-F238E27FC236}">
              <a16:creationId xmlns:a16="http://schemas.microsoft.com/office/drawing/2014/main" id="{0FECD794-037F-4075-8A82-DA8ACCFA28CF}"/>
            </a:ext>
          </a:extLst>
        </xdr:cNvPr>
        <xdr:cNvCxnSpPr/>
      </xdr:nvCxnSpPr>
      <xdr:spPr>
        <a:xfrm flipH="1">
          <a:off x="1684308" y="16986783"/>
          <a:ext cx="20159" cy="795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526690</xdr:colOff>
      <xdr:row>23</xdr:row>
      <xdr:rowOff>59286</xdr:rowOff>
    </xdr:from>
    <xdr:to>
      <xdr:col>9</xdr:col>
      <xdr:colOff>541308</xdr:colOff>
      <xdr:row>23</xdr:row>
      <xdr:rowOff>80713</xdr:rowOff>
    </xdr:to>
    <xdr:cxnSp macro="">
      <xdr:nvCxnSpPr>
        <xdr:cNvPr id="203" name="直線接點 202">
          <a:extLst>
            <a:ext uri="{FF2B5EF4-FFF2-40B4-BE49-F238E27FC236}">
              <a16:creationId xmlns:a16="http://schemas.microsoft.com/office/drawing/2014/main" id="{C2BEED03-E4FB-4DD6-89ED-FB3371E01EBF}"/>
            </a:ext>
          </a:extLst>
        </xdr:cNvPr>
        <xdr:cNvCxnSpPr/>
      </xdr:nvCxnSpPr>
      <xdr:spPr>
        <a:xfrm flipH="1">
          <a:off x="1669690" y="16994736"/>
          <a:ext cx="14618" cy="214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521595</xdr:colOff>
      <xdr:row>23</xdr:row>
      <xdr:rowOff>80713</xdr:rowOff>
    </xdr:from>
    <xdr:to>
      <xdr:col>9</xdr:col>
      <xdr:colOff>526690</xdr:colOff>
      <xdr:row>23</xdr:row>
      <xdr:rowOff>109779</xdr:rowOff>
    </xdr:to>
    <xdr:cxnSp macro="">
      <xdr:nvCxnSpPr>
        <xdr:cNvPr id="204" name="直線接點 203">
          <a:extLst>
            <a:ext uri="{FF2B5EF4-FFF2-40B4-BE49-F238E27FC236}">
              <a16:creationId xmlns:a16="http://schemas.microsoft.com/office/drawing/2014/main" id="{F4F98A08-7B9A-40AB-85DD-6A9A1893D194}"/>
            </a:ext>
          </a:extLst>
        </xdr:cNvPr>
        <xdr:cNvCxnSpPr/>
      </xdr:nvCxnSpPr>
      <xdr:spPr>
        <a:xfrm flipH="1">
          <a:off x="1664595" y="17016163"/>
          <a:ext cx="5095" cy="290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521595</xdr:colOff>
      <xdr:row>23</xdr:row>
      <xdr:rowOff>109779</xdr:rowOff>
    </xdr:from>
    <xdr:to>
      <xdr:col>9</xdr:col>
      <xdr:colOff>521595</xdr:colOff>
      <xdr:row>23</xdr:row>
      <xdr:rowOff>267253</xdr:rowOff>
    </xdr:to>
    <xdr:cxnSp macro="">
      <xdr:nvCxnSpPr>
        <xdr:cNvPr id="205" name="直線接點 204">
          <a:extLst>
            <a:ext uri="{FF2B5EF4-FFF2-40B4-BE49-F238E27FC236}">
              <a16:creationId xmlns:a16="http://schemas.microsoft.com/office/drawing/2014/main" id="{A92A3F84-1442-43A8-92B3-45579789EEEE}"/>
            </a:ext>
          </a:extLst>
        </xdr:cNvPr>
        <xdr:cNvCxnSpPr/>
      </xdr:nvCxnSpPr>
      <xdr:spPr>
        <a:xfrm>
          <a:off x="1664595" y="17045229"/>
          <a:ext cx="0" cy="15747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642980</xdr:colOff>
      <xdr:row>23</xdr:row>
      <xdr:rowOff>391049</xdr:rowOff>
    </xdr:from>
    <xdr:to>
      <xdr:col>9</xdr:col>
      <xdr:colOff>948576</xdr:colOff>
      <xdr:row>23</xdr:row>
      <xdr:rowOff>612809</xdr:rowOff>
    </xdr:to>
    <xdr:sp macro="" textlink="">
      <xdr:nvSpPr>
        <xdr:cNvPr id="206" name="文字方塊 205">
          <a:extLst>
            <a:ext uri="{FF2B5EF4-FFF2-40B4-BE49-F238E27FC236}">
              <a16:creationId xmlns:a16="http://schemas.microsoft.com/office/drawing/2014/main" id="{87BDEB68-80EC-4081-9698-B72AAA22CFB1}"/>
            </a:ext>
          </a:extLst>
        </xdr:cNvPr>
        <xdr:cNvSpPr txBox="1"/>
      </xdr:nvSpPr>
      <xdr:spPr>
        <a:xfrm>
          <a:off x="1785980" y="17326499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1111870</xdr:colOff>
      <xdr:row>23</xdr:row>
      <xdr:rowOff>238385</xdr:rowOff>
    </xdr:from>
    <xdr:to>
      <xdr:col>11</xdr:col>
      <xdr:colOff>46265</xdr:colOff>
      <xdr:row>23</xdr:row>
      <xdr:rowOff>460145</xdr:rowOff>
    </xdr:to>
    <xdr:sp macro="" textlink="">
      <xdr:nvSpPr>
        <xdr:cNvPr id="207" name="文字方塊 206">
          <a:extLst>
            <a:ext uri="{FF2B5EF4-FFF2-40B4-BE49-F238E27FC236}">
              <a16:creationId xmlns:a16="http://schemas.microsoft.com/office/drawing/2014/main" id="{6F9C0324-8BEA-42AB-8938-35EFE33D4116}"/>
            </a:ext>
          </a:extLst>
        </xdr:cNvPr>
        <xdr:cNvSpPr txBox="1"/>
      </xdr:nvSpPr>
      <xdr:spPr>
        <a:xfrm>
          <a:off x="2254870" y="17173835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605996</xdr:colOff>
      <xdr:row>23</xdr:row>
      <xdr:rowOff>75633</xdr:rowOff>
    </xdr:from>
    <xdr:to>
      <xdr:col>9</xdr:col>
      <xdr:colOff>911592</xdr:colOff>
      <xdr:row>23</xdr:row>
      <xdr:rowOff>297393</xdr:rowOff>
    </xdr:to>
    <xdr:sp macro="" textlink="">
      <xdr:nvSpPr>
        <xdr:cNvPr id="208" name="文字方塊 207">
          <a:extLst>
            <a:ext uri="{FF2B5EF4-FFF2-40B4-BE49-F238E27FC236}">
              <a16:creationId xmlns:a16="http://schemas.microsoft.com/office/drawing/2014/main" id="{59879F65-D1DE-4DD1-A562-ED15A5E30811}"/>
            </a:ext>
          </a:extLst>
        </xdr:cNvPr>
        <xdr:cNvSpPr txBox="1"/>
      </xdr:nvSpPr>
      <xdr:spPr>
        <a:xfrm>
          <a:off x="1748996" y="17011083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488222</xdr:colOff>
      <xdr:row>23</xdr:row>
      <xdr:rowOff>126691</xdr:rowOff>
    </xdr:from>
    <xdr:to>
      <xdr:col>9</xdr:col>
      <xdr:colOff>479825</xdr:colOff>
      <xdr:row>23</xdr:row>
      <xdr:rowOff>348451</xdr:rowOff>
    </xdr:to>
    <xdr:sp macro="" textlink="">
      <xdr:nvSpPr>
        <xdr:cNvPr id="209" name="文字方塊 208">
          <a:extLst>
            <a:ext uri="{FF2B5EF4-FFF2-40B4-BE49-F238E27FC236}">
              <a16:creationId xmlns:a16="http://schemas.microsoft.com/office/drawing/2014/main" id="{593EF2F5-8986-4992-8CCE-7CD34007E7AF}"/>
            </a:ext>
          </a:extLst>
        </xdr:cNvPr>
        <xdr:cNvSpPr txBox="1"/>
      </xdr:nvSpPr>
      <xdr:spPr>
        <a:xfrm>
          <a:off x="1059722" y="17062141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71596</xdr:colOff>
      <xdr:row>23</xdr:row>
      <xdr:rowOff>391049</xdr:rowOff>
    </xdr:from>
    <xdr:to>
      <xdr:col>9</xdr:col>
      <xdr:colOff>481901</xdr:colOff>
      <xdr:row>23</xdr:row>
      <xdr:rowOff>612809</xdr:rowOff>
    </xdr:to>
    <xdr:sp macro="" textlink="">
      <xdr:nvSpPr>
        <xdr:cNvPr id="210" name="文字方塊 209">
          <a:extLst>
            <a:ext uri="{FF2B5EF4-FFF2-40B4-BE49-F238E27FC236}">
              <a16:creationId xmlns:a16="http://schemas.microsoft.com/office/drawing/2014/main" id="{DAE5C8F3-39D9-4A73-9B33-4C2262BBB3E4}"/>
            </a:ext>
          </a:extLst>
        </xdr:cNvPr>
        <xdr:cNvSpPr txBox="1"/>
      </xdr:nvSpPr>
      <xdr:spPr>
        <a:xfrm>
          <a:off x="1214596" y="17326499"/>
          <a:ext cx="41030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570672</xdr:colOff>
      <xdr:row>24</xdr:row>
      <xdr:rowOff>129848</xdr:rowOff>
    </xdr:from>
    <xdr:to>
      <xdr:col>9</xdr:col>
      <xdr:colOff>570672</xdr:colOff>
      <xdr:row>24</xdr:row>
      <xdr:rowOff>212313</xdr:rowOff>
    </xdr:to>
    <xdr:cxnSp macro="">
      <xdr:nvCxnSpPr>
        <xdr:cNvPr id="211" name="直線接點 210">
          <a:extLst>
            <a:ext uri="{FF2B5EF4-FFF2-40B4-BE49-F238E27FC236}">
              <a16:creationId xmlns:a16="http://schemas.microsoft.com/office/drawing/2014/main" id="{9EE9AB71-4206-4D00-BE9E-2A9D73A511C9}"/>
            </a:ext>
          </a:extLst>
        </xdr:cNvPr>
        <xdr:cNvCxnSpPr/>
      </xdr:nvCxnSpPr>
      <xdr:spPr>
        <a:xfrm flipV="1">
          <a:off x="1713672" y="17789198"/>
          <a:ext cx="0" cy="824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560562</xdr:colOff>
      <xdr:row>24</xdr:row>
      <xdr:rowOff>94861</xdr:rowOff>
    </xdr:from>
    <xdr:to>
      <xdr:col>9</xdr:col>
      <xdr:colOff>570672</xdr:colOff>
      <xdr:row>24</xdr:row>
      <xdr:rowOff>129848</xdr:rowOff>
    </xdr:to>
    <xdr:cxnSp macro="">
      <xdr:nvCxnSpPr>
        <xdr:cNvPr id="212" name="直線接點 211">
          <a:extLst>
            <a:ext uri="{FF2B5EF4-FFF2-40B4-BE49-F238E27FC236}">
              <a16:creationId xmlns:a16="http://schemas.microsoft.com/office/drawing/2014/main" id="{18B7D168-9E48-4897-8DC4-D845D8F4E0D3}"/>
            </a:ext>
          </a:extLst>
        </xdr:cNvPr>
        <xdr:cNvCxnSpPr/>
      </xdr:nvCxnSpPr>
      <xdr:spPr>
        <a:xfrm flipH="1" flipV="1">
          <a:off x="1703562" y="17754211"/>
          <a:ext cx="10110" cy="349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536152</xdr:colOff>
      <xdr:row>24</xdr:row>
      <xdr:rowOff>80369</xdr:rowOff>
    </xdr:from>
    <xdr:to>
      <xdr:col>9</xdr:col>
      <xdr:colOff>560562</xdr:colOff>
      <xdr:row>24</xdr:row>
      <xdr:rowOff>94861</xdr:rowOff>
    </xdr:to>
    <xdr:cxnSp macro="">
      <xdr:nvCxnSpPr>
        <xdr:cNvPr id="213" name="直線接點 212">
          <a:extLst>
            <a:ext uri="{FF2B5EF4-FFF2-40B4-BE49-F238E27FC236}">
              <a16:creationId xmlns:a16="http://schemas.microsoft.com/office/drawing/2014/main" id="{0AC24512-331E-4EC6-9CF1-83DEBB53AF9D}"/>
            </a:ext>
          </a:extLst>
        </xdr:cNvPr>
        <xdr:cNvCxnSpPr/>
      </xdr:nvCxnSpPr>
      <xdr:spPr>
        <a:xfrm flipH="1" flipV="1">
          <a:off x="1679152" y="17739719"/>
          <a:ext cx="24410" cy="144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511743</xdr:colOff>
      <xdr:row>24</xdr:row>
      <xdr:rowOff>80369</xdr:rowOff>
    </xdr:from>
    <xdr:to>
      <xdr:col>9</xdr:col>
      <xdr:colOff>536152</xdr:colOff>
      <xdr:row>24</xdr:row>
      <xdr:rowOff>94861</xdr:rowOff>
    </xdr:to>
    <xdr:cxnSp macro="">
      <xdr:nvCxnSpPr>
        <xdr:cNvPr id="214" name="直線接點 213">
          <a:extLst>
            <a:ext uri="{FF2B5EF4-FFF2-40B4-BE49-F238E27FC236}">
              <a16:creationId xmlns:a16="http://schemas.microsoft.com/office/drawing/2014/main" id="{75487ABF-4AF6-4B57-8037-E56F5C3F1E54}"/>
            </a:ext>
          </a:extLst>
        </xdr:cNvPr>
        <xdr:cNvCxnSpPr/>
      </xdr:nvCxnSpPr>
      <xdr:spPr>
        <a:xfrm flipH="1">
          <a:off x="1654743" y="17739719"/>
          <a:ext cx="24409" cy="144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501632</xdr:colOff>
      <xdr:row>24</xdr:row>
      <xdr:rowOff>94861</xdr:rowOff>
    </xdr:from>
    <xdr:to>
      <xdr:col>9</xdr:col>
      <xdr:colOff>511743</xdr:colOff>
      <xdr:row>24</xdr:row>
      <xdr:rowOff>129848</xdr:rowOff>
    </xdr:to>
    <xdr:cxnSp macro="">
      <xdr:nvCxnSpPr>
        <xdr:cNvPr id="215" name="直線接點 214">
          <a:extLst>
            <a:ext uri="{FF2B5EF4-FFF2-40B4-BE49-F238E27FC236}">
              <a16:creationId xmlns:a16="http://schemas.microsoft.com/office/drawing/2014/main" id="{300BB24F-4A09-4C1D-BB3D-5740A432B35F}"/>
            </a:ext>
          </a:extLst>
        </xdr:cNvPr>
        <xdr:cNvCxnSpPr/>
      </xdr:nvCxnSpPr>
      <xdr:spPr>
        <a:xfrm flipH="1">
          <a:off x="1644632" y="17754211"/>
          <a:ext cx="10111" cy="349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501632</xdr:colOff>
      <xdr:row>24</xdr:row>
      <xdr:rowOff>129848</xdr:rowOff>
    </xdr:from>
    <xdr:to>
      <xdr:col>9</xdr:col>
      <xdr:colOff>501632</xdr:colOff>
      <xdr:row>24</xdr:row>
      <xdr:rowOff>609474</xdr:rowOff>
    </xdr:to>
    <xdr:cxnSp macro="">
      <xdr:nvCxnSpPr>
        <xdr:cNvPr id="216" name="直線接點 215">
          <a:extLst>
            <a:ext uri="{FF2B5EF4-FFF2-40B4-BE49-F238E27FC236}">
              <a16:creationId xmlns:a16="http://schemas.microsoft.com/office/drawing/2014/main" id="{DAF6CCF2-4291-4AF8-AE2C-F0EE9191324E}"/>
            </a:ext>
          </a:extLst>
        </xdr:cNvPr>
        <xdr:cNvCxnSpPr/>
      </xdr:nvCxnSpPr>
      <xdr:spPr>
        <a:xfrm>
          <a:off x="1644632" y="17789198"/>
          <a:ext cx="0" cy="47962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501632</xdr:colOff>
      <xdr:row>24</xdr:row>
      <xdr:rowOff>609474</xdr:rowOff>
    </xdr:from>
    <xdr:to>
      <xdr:col>9</xdr:col>
      <xdr:colOff>511743</xdr:colOff>
      <xdr:row>24</xdr:row>
      <xdr:rowOff>644461</xdr:rowOff>
    </xdr:to>
    <xdr:cxnSp macro="">
      <xdr:nvCxnSpPr>
        <xdr:cNvPr id="217" name="直線接點 216">
          <a:extLst>
            <a:ext uri="{FF2B5EF4-FFF2-40B4-BE49-F238E27FC236}">
              <a16:creationId xmlns:a16="http://schemas.microsoft.com/office/drawing/2014/main" id="{3EEF73E1-4B1D-49EB-BD8E-0B968957BD94}"/>
            </a:ext>
          </a:extLst>
        </xdr:cNvPr>
        <xdr:cNvCxnSpPr/>
      </xdr:nvCxnSpPr>
      <xdr:spPr>
        <a:xfrm>
          <a:off x="1644632" y="18268824"/>
          <a:ext cx="10111" cy="349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511743</xdr:colOff>
      <xdr:row>24</xdr:row>
      <xdr:rowOff>644461</xdr:rowOff>
    </xdr:from>
    <xdr:to>
      <xdr:col>9</xdr:col>
      <xdr:colOff>536152</xdr:colOff>
      <xdr:row>24</xdr:row>
      <xdr:rowOff>658954</xdr:rowOff>
    </xdr:to>
    <xdr:cxnSp macro="">
      <xdr:nvCxnSpPr>
        <xdr:cNvPr id="218" name="直線接點 217">
          <a:extLst>
            <a:ext uri="{FF2B5EF4-FFF2-40B4-BE49-F238E27FC236}">
              <a16:creationId xmlns:a16="http://schemas.microsoft.com/office/drawing/2014/main" id="{FE8DF766-5706-4E33-8B9C-5665F70E532C}"/>
            </a:ext>
          </a:extLst>
        </xdr:cNvPr>
        <xdr:cNvCxnSpPr/>
      </xdr:nvCxnSpPr>
      <xdr:spPr>
        <a:xfrm>
          <a:off x="1654743" y="18303811"/>
          <a:ext cx="24409" cy="144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536152</xdr:colOff>
      <xdr:row>24</xdr:row>
      <xdr:rowOff>658954</xdr:rowOff>
    </xdr:from>
    <xdr:to>
      <xdr:col>9</xdr:col>
      <xdr:colOff>691946</xdr:colOff>
      <xdr:row>24</xdr:row>
      <xdr:rowOff>658954</xdr:rowOff>
    </xdr:to>
    <xdr:cxnSp macro="">
      <xdr:nvCxnSpPr>
        <xdr:cNvPr id="219" name="直線接點 218">
          <a:extLst>
            <a:ext uri="{FF2B5EF4-FFF2-40B4-BE49-F238E27FC236}">
              <a16:creationId xmlns:a16="http://schemas.microsoft.com/office/drawing/2014/main" id="{B0D92D75-2138-4A0B-96E4-D1508F3D97AF}"/>
            </a:ext>
          </a:extLst>
        </xdr:cNvPr>
        <xdr:cNvCxnSpPr/>
      </xdr:nvCxnSpPr>
      <xdr:spPr>
        <a:xfrm>
          <a:off x="1679152" y="18318304"/>
          <a:ext cx="15579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1011586</xdr:colOff>
      <xdr:row>24</xdr:row>
      <xdr:rowOff>129848</xdr:rowOff>
    </xdr:from>
    <xdr:to>
      <xdr:col>9</xdr:col>
      <xdr:colOff>1011586</xdr:colOff>
      <xdr:row>24</xdr:row>
      <xdr:rowOff>212313</xdr:rowOff>
    </xdr:to>
    <xdr:cxnSp macro="">
      <xdr:nvCxnSpPr>
        <xdr:cNvPr id="220" name="直線接點 219">
          <a:extLst>
            <a:ext uri="{FF2B5EF4-FFF2-40B4-BE49-F238E27FC236}">
              <a16:creationId xmlns:a16="http://schemas.microsoft.com/office/drawing/2014/main" id="{4921FBFA-2764-4425-A31D-9858E9F06169}"/>
            </a:ext>
          </a:extLst>
        </xdr:cNvPr>
        <xdr:cNvCxnSpPr/>
      </xdr:nvCxnSpPr>
      <xdr:spPr>
        <a:xfrm flipV="1">
          <a:off x="2154586" y="17789198"/>
          <a:ext cx="0" cy="824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1011586</xdr:colOff>
      <xdr:row>24</xdr:row>
      <xdr:rowOff>94861</xdr:rowOff>
    </xdr:from>
    <xdr:to>
      <xdr:col>9</xdr:col>
      <xdr:colOff>1021696</xdr:colOff>
      <xdr:row>24</xdr:row>
      <xdr:rowOff>129848</xdr:rowOff>
    </xdr:to>
    <xdr:cxnSp macro="">
      <xdr:nvCxnSpPr>
        <xdr:cNvPr id="221" name="直線接點 220">
          <a:extLst>
            <a:ext uri="{FF2B5EF4-FFF2-40B4-BE49-F238E27FC236}">
              <a16:creationId xmlns:a16="http://schemas.microsoft.com/office/drawing/2014/main" id="{70479DE2-5E3C-43D7-916C-A0B8FFC9231E}"/>
            </a:ext>
          </a:extLst>
        </xdr:cNvPr>
        <xdr:cNvCxnSpPr/>
      </xdr:nvCxnSpPr>
      <xdr:spPr>
        <a:xfrm flipV="1">
          <a:off x="2154586" y="17754211"/>
          <a:ext cx="10110" cy="349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1021696</xdr:colOff>
      <xdr:row>24</xdr:row>
      <xdr:rowOff>80369</xdr:rowOff>
    </xdr:from>
    <xdr:to>
      <xdr:col>9</xdr:col>
      <xdr:colOff>1046106</xdr:colOff>
      <xdr:row>24</xdr:row>
      <xdr:rowOff>94861</xdr:rowOff>
    </xdr:to>
    <xdr:cxnSp macro="">
      <xdr:nvCxnSpPr>
        <xdr:cNvPr id="222" name="直線接點 221">
          <a:extLst>
            <a:ext uri="{FF2B5EF4-FFF2-40B4-BE49-F238E27FC236}">
              <a16:creationId xmlns:a16="http://schemas.microsoft.com/office/drawing/2014/main" id="{1A9C9E53-05F8-46A6-A8CC-B58A982A998C}"/>
            </a:ext>
          </a:extLst>
        </xdr:cNvPr>
        <xdr:cNvCxnSpPr/>
      </xdr:nvCxnSpPr>
      <xdr:spPr>
        <a:xfrm flipV="1">
          <a:off x="2164696" y="17739719"/>
          <a:ext cx="24410" cy="144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1046106</xdr:colOff>
      <xdr:row>24</xdr:row>
      <xdr:rowOff>80369</xdr:rowOff>
    </xdr:from>
    <xdr:to>
      <xdr:col>9</xdr:col>
      <xdr:colOff>1070515</xdr:colOff>
      <xdr:row>24</xdr:row>
      <xdr:rowOff>94861</xdr:rowOff>
    </xdr:to>
    <xdr:cxnSp macro="">
      <xdr:nvCxnSpPr>
        <xdr:cNvPr id="223" name="直線接點 222">
          <a:extLst>
            <a:ext uri="{FF2B5EF4-FFF2-40B4-BE49-F238E27FC236}">
              <a16:creationId xmlns:a16="http://schemas.microsoft.com/office/drawing/2014/main" id="{1F0F91D0-FF75-4683-AB2E-6587E6EEB7E2}"/>
            </a:ext>
          </a:extLst>
        </xdr:cNvPr>
        <xdr:cNvCxnSpPr/>
      </xdr:nvCxnSpPr>
      <xdr:spPr>
        <a:xfrm>
          <a:off x="2189106" y="17739719"/>
          <a:ext cx="24409" cy="144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1070515</xdr:colOff>
      <xdr:row>24</xdr:row>
      <xdr:rowOff>94861</xdr:rowOff>
    </xdr:from>
    <xdr:to>
      <xdr:col>9</xdr:col>
      <xdr:colOff>1080626</xdr:colOff>
      <xdr:row>24</xdr:row>
      <xdr:rowOff>129848</xdr:rowOff>
    </xdr:to>
    <xdr:cxnSp macro="">
      <xdr:nvCxnSpPr>
        <xdr:cNvPr id="224" name="直線接點 223">
          <a:extLst>
            <a:ext uri="{FF2B5EF4-FFF2-40B4-BE49-F238E27FC236}">
              <a16:creationId xmlns:a16="http://schemas.microsoft.com/office/drawing/2014/main" id="{119B95E7-579C-4E4D-9ADB-AED01AD78E30}"/>
            </a:ext>
          </a:extLst>
        </xdr:cNvPr>
        <xdr:cNvCxnSpPr/>
      </xdr:nvCxnSpPr>
      <xdr:spPr>
        <a:xfrm>
          <a:off x="2213515" y="17754211"/>
          <a:ext cx="10111" cy="349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1080626</xdr:colOff>
      <xdr:row>24</xdr:row>
      <xdr:rowOff>129848</xdr:rowOff>
    </xdr:from>
    <xdr:to>
      <xdr:col>9</xdr:col>
      <xdr:colOff>1080626</xdr:colOff>
      <xdr:row>24</xdr:row>
      <xdr:rowOff>609474</xdr:rowOff>
    </xdr:to>
    <xdr:cxnSp macro="">
      <xdr:nvCxnSpPr>
        <xdr:cNvPr id="225" name="直線接點 224">
          <a:extLst>
            <a:ext uri="{FF2B5EF4-FFF2-40B4-BE49-F238E27FC236}">
              <a16:creationId xmlns:a16="http://schemas.microsoft.com/office/drawing/2014/main" id="{E8C07BE3-C07D-4C1F-A88D-B7E40ECA7322}"/>
            </a:ext>
          </a:extLst>
        </xdr:cNvPr>
        <xdr:cNvCxnSpPr/>
      </xdr:nvCxnSpPr>
      <xdr:spPr>
        <a:xfrm>
          <a:off x="2223626" y="17789198"/>
          <a:ext cx="0" cy="47962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1070515</xdr:colOff>
      <xdr:row>24</xdr:row>
      <xdr:rowOff>609474</xdr:rowOff>
    </xdr:from>
    <xdr:to>
      <xdr:col>9</xdr:col>
      <xdr:colOff>1080626</xdr:colOff>
      <xdr:row>24</xdr:row>
      <xdr:rowOff>644461</xdr:rowOff>
    </xdr:to>
    <xdr:cxnSp macro="">
      <xdr:nvCxnSpPr>
        <xdr:cNvPr id="226" name="直線接點 225">
          <a:extLst>
            <a:ext uri="{FF2B5EF4-FFF2-40B4-BE49-F238E27FC236}">
              <a16:creationId xmlns:a16="http://schemas.microsoft.com/office/drawing/2014/main" id="{A3CD5C23-3B15-49B9-AA0A-2501B9A0D7F9}"/>
            </a:ext>
          </a:extLst>
        </xdr:cNvPr>
        <xdr:cNvCxnSpPr/>
      </xdr:nvCxnSpPr>
      <xdr:spPr>
        <a:xfrm flipH="1">
          <a:off x="2213515" y="18268824"/>
          <a:ext cx="10111" cy="349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1046106</xdr:colOff>
      <xdr:row>24</xdr:row>
      <xdr:rowOff>644461</xdr:rowOff>
    </xdr:from>
    <xdr:to>
      <xdr:col>9</xdr:col>
      <xdr:colOff>1070515</xdr:colOff>
      <xdr:row>24</xdr:row>
      <xdr:rowOff>658954</xdr:rowOff>
    </xdr:to>
    <xdr:cxnSp macro="">
      <xdr:nvCxnSpPr>
        <xdr:cNvPr id="227" name="直線接點 226">
          <a:extLst>
            <a:ext uri="{FF2B5EF4-FFF2-40B4-BE49-F238E27FC236}">
              <a16:creationId xmlns:a16="http://schemas.microsoft.com/office/drawing/2014/main" id="{6CC2B466-511E-424F-9313-27A99A61C4BD}"/>
            </a:ext>
          </a:extLst>
        </xdr:cNvPr>
        <xdr:cNvCxnSpPr/>
      </xdr:nvCxnSpPr>
      <xdr:spPr>
        <a:xfrm flipH="1">
          <a:off x="2189106" y="18303811"/>
          <a:ext cx="24409" cy="144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691946</xdr:colOff>
      <xdr:row>24</xdr:row>
      <xdr:rowOff>658954</xdr:rowOff>
    </xdr:from>
    <xdr:to>
      <xdr:col>9</xdr:col>
      <xdr:colOff>1046106</xdr:colOff>
      <xdr:row>24</xdr:row>
      <xdr:rowOff>658954</xdr:rowOff>
    </xdr:to>
    <xdr:cxnSp macro="">
      <xdr:nvCxnSpPr>
        <xdr:cNvPr id="228" name="直線接點 227">
          <a:extLst>
            <a:ext uri="{FF2B5EF4-FFF2-40B4-BE49-F238E27FC236}">
              <a16:creationId xmlns:a16="http://schemas.microsoft.com/office/drawing/2014/main" id="{338D8513-0A3F-40A0-A7B6-618D951E0240}"/>
            </a:ext>
          </a:extLst>
        </xdr:cNvPr>
        <xdr:cNvCxnSpPr/>
      </xdr:nvCxnSpPr>
      <xdr:spPr>
        <a:xfrm flipH="1">
          <a:off x="1834946" y="18318304"/>
          <a:ext cx="35416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638206</xdr:colOff>
      <xdr:row>24</xdr:row>
      <xdr:rowOff>399093</xdr:rowOff>
    </xdr:from>
    <xdr:to>
      <xdr:col>9</xdr:col>
      <xdr:colOff>943802</xdr:colOff>
      <xdr:row>24</xdr:row>
      <xdr:rowOff>620853</xdr:rowOff>
    </xdr:to>
    <xdr:sp macro="" textlink="">
      <xdr:nvSpPr>
        <xdr:cNvPr id="229" name="文字方塊 228">
          <a:extLst>
            <a:ext uri="{FF2B5EF4-FFF2-40B4-BE49-F238E27FC236}">
              <a16:creationId xmlns:a16="http://schemas.microsoft.com/office/drawing/2014/main" id="{53DE395A-3F20-47E7-A830-CC6670F5F946}"/>
            </a:ext>
          </a:extLst>
        </xdr:cNvPr>
        <xdr:cNvSpPr txBox="1"/>
      </xdr:nvSpPr>
      <xdr:spPr>
        <a:xfrm>
          <a:off x="1781206" y="18058443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1107207</xdr:colOff>
      <xdr:row>24</xdr:row>
      <xdr:rowOff>399093</xdr:rowOff>
    </xdr:from>
    <xdr:to>
      <xdr:col>9</xdr:col>
      <xdr:colOff>1412803</xdr:colOff>
      <xdr:row>24</xdr:row>
      <xdr:rowOff>620853</xdr:rowOff>
    </xdr:to>
    <xdr:sp macro="" textlink="">
      <xdr:nvSpPr>
        <xdr:cNvPr id="230" name="文字方塊 229">
          <a:extLst>
            <a:ext uri="{FF2B5EF4-FFF2-40B4-BE49-F238E27FC236}">
              <a16:creationId xmlns:a16="http://schemas.microsoft.com/office/drawing/2014/main" id="{BA0EBA16-53BB-4B0D-83BD-64D77E7ACEA5}"/>
            </a:ext>
          </a:extLst>
        </xdr:cNvPr>
        <xdr:cNvSpPr txBox="1"/>
      </xdr:nvSpPr>
      <xdr:spPr>
        <a:xfrm>
          <a:off x="2250207" y="18058443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638206</xdr:colOff>
      <xdr:row>24</xdr:row>
      <xdr:rowOff>103905</xdr:rowOff>
    </xdr:from>
    <xdr:to>
      <xdr:col>9</xdr:col>
      <xdr:colOff>943802</xdr:colOff>
      <xdr:row>24</xdr:row>
      <xdr:rowOff>325665</xdr:rowOff>
    </xdr:to>
    <xdr:sp macro="" textlink="">
      <xdr:nvSpPr>
        <xdr:cNvPr id="231" name="文字方塊 230">
          <a:extLst>
            <a:ext uri="{FF2B5EF4-FFF2-40B4-BE49-F238E27FC236}">
              <a16:creationId xmlns:a16="http://schemas.microsoft.com/office/drawing/2014/main" id="{18316C7B-5C8F-4C86-B601-A6E4BB84674A}"/>
            </a:ext>
          </a:extLst>
        </xdr:cNvPr>
        <xdr:cNvSpPr txBox="1"/>
      </xdr:nvSpPr>
      <xdr:spPr>
        <a:xfrm>
          <a:off x="1781206" y="17763255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483448</xdr:colOff>
      <xdr:row>24</xdr:row>
      <xdr:rowOff>113765</xdr:rowOff>
    </xdr:from>
    <xdr:to>
      <xdr:col>9</xdr:col>
      <xdr:colOff>475051</xdr:colOff>
      <xdr:row>24</xdr:row>
      <xdr:rowOff>335525</xdr:rowOff>
    </xdr:to>
    <xdr:sp macro="" textlink="">
      <xdr:nvSpPr>
        <xdr:cNvPr id="232" name="文字方塊 231">
          <a:extLst>
            <a:ext uri="{FF2B5EF4-FFF2-40B4-BE49-F238E27FC236}">
              <a16:creationId xmlns:a16="http://schemas.microsoft.com/office/drawing/2014/main" id="{95C117A1-3B95-4A55-AD6B-41ADB59BE1F3}"/>
            </a:ext>
          </a:extLst>
        </xdr:cNvPr>
        <xdr:cNvSpPr txBox="1"/>
      </xdr:nvSpPr>
      <xdr:spPr>
        <a:xfrm>
          <a:off x="1054948" y="17773115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1107207</xdr:colOff>
      <xdr:row>24</xdr:row>
      <xdr:rowOff>111626</xdr:rowOff>
    </xdr:from>
    <xdr:to>
      <xdr:col>11</xdr:col>
      <xdr:colOff>146310</xdr:colOff>
      <xdr:row>24</xdr:row>
      <xdr:rowOff>333386</xdr:rowOff>
    </xdr:to>
    <xdr:sp macro="" textlink="">
      <xdr:nvSpPr>
        <xdr:cNvPr id="233" name="文字方塊 232">
          <a:extLst>
            <a:ext uri="{FF2B5EF4-FFF2-40B4-BE49-F238E27FC236}">
              <a16:creationId xmlns:a16="http://schemas.microsoft.com/office/drawing/2014/main" id="{5CDD32E1-3C43-42FA-A8D4-6651855C6B45}"/>
            </a:ext>
          </a:extLst>
        </xdr:cNvPr>
        <xdr:cNvSpPr txBox="1"/>
      </xdr:nvSpPr>
      <xdr:spPr>
        <a:xfrm>
          <a:off x="2250207" y="17770976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445168</xdr:colOff>
      <xdr:row>25</xdr:row>
      <xdr:rowOff>490444</xdr:rowOff>
    </xdr:from>
    <xdr:to>
      <xdr:col>9</xdr:col>
      <xdr:colOff>544848</xdr:colOff>
      <xdr:row>25</xdr:row>
      <xdr:rowOff>633319</xdr:rowOff>
    </xdr:to>
    <xdr:cxnSp macro="">
      <xdr:nvCxnSpPr>
        <xdr:cNvPr id="234" name="直線接點 233">
          <a:extLst>
            <a:ext uri="{FF2B5EF4-FFF2-40B4-BE49-F238E27FC236}">
              <a16:creationId xmlns:a16="http://schemas.microsoft.com/office/drawing/2014/main" id="{8CFDC241-EFD1-434D-86FD-C8EEB97DC8A6}"/>
            </a:ext>
          </a:extLst>
        </xdr:cNvPr>
        <xdr:cNvCxnSpPr/>
      </xdr:nvCxnSpPr>
      <xdr:spPr>
        <a:xfrm flipH="1" flipV="1">
          <a:off x="1588168" y="18873694"/>
          <a:ext cx="99680" cy="14287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421811</xdr:colOff>
      <xdr:row>25</xdr:row>
      <xdr:rowOff>409622</xdr:rowOff>
    </xdr:from>
    <xdr:to>
      <xdr:col>9</xdr:col>
      <xdr:colOff>445168</xdr:colOff>
      <xdr:row>25</xdr:row>
      <xdr:rowOff>490444</xdr:rowOff>
    </xdr:to>
    <xdr:cxnSp macro="">
      <xdr:nvCxnSpPr>
        <xdr:cNvPr id="235" name="直線接點 234">
          <a:extLst>
            <a:ext uri="{FF2B5EF4-FFF2-40B4-BE49-F238E27FC236}">
              <a16:creationId xmlns:a16="http://schemas.microsoft.com/office/drawing/2014/main" id="{6EB2608F-67A4-4ACA-B477-0F5B200704EE}"/>
            </a:ext>
          </a:extLst>
        </xdr:cNvPr>
        <xdr:cNvCxnSpPr/>
      </xdr:nvCxnSpPr>
      <xdr:spPr>
        <a:xfrm flipH="1" flipV="1">
          <a:off x="1564811" y="18792872"/>
          <a:ext cx="23357" cy="808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421811</xdr:colOff>
      <xdr:row>25</xdr:row>
      <xdr:rowOff>328800</xdr:rowOff>
    </xdr:from>
    <xdr:to>
      <xdr:col>9</xdr:col>
      <xdr:colOff>445168</xdr:colOff>
      <xdr:row>25</xdr:row>
      <xdr:rowOff>409622</xdr:rowOff>
    </xdr:to>
    <xdr:cxnSp macro="">
      <xdr:nvCxnSpPr>
        <xdr:cNvPr id="236" name="直線接點 235">
          <a:extLst>
            <a:ext uri="{FF2B5EF4-FFF2-40B4-BE49-F238E27FC236}">
              <a16:creationId xmlns:a16="http://schemas.microsoft.com/office/drawing/2014/main" id="{D951250E-5E9A-4A94-B456-5D7C4392FD07}"/>
            </a:ext>
          </a:extLst>
        </xdr:cNvPr>
        <xdr:cNvCxnSpPr/>
      </xdr:nvCxnSpPr>
      <xdr:spPr>
        <a:xfrm flipV="1">
          <a:off x="1564811" y="18712050"/>
          <a:ext cx="23357" cy="808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445168</xdr:colOff>
      <xdr:row>25</xdr:row>
      <xdr:rowOff>295322</xdr:rowOff>
    </xdr:from>
    <xdr:to>
      <xdr:col>9</xdr:col>
      <xdr:colOff>501555</xdr:colOff>
      <xdr:row>25</xdr:row>
      <xdr:rowOff>328800</xdr:rowOff>
    </xdr:to>
    <xdr:cxnSp macro="">
      <xdr:nvCxnSpPr>
        <xdr:cNvPr id="237" name="直線接點 236">
          <a:extLst>
            <a:ext uri="{FF2B5EF4-FFF2-40B4-BE49-F238E27FC236}">
              <a16:creationId xmlns:a16="http://schemas.microsoft.com/office/drawing/2014/main" id="{A917A826-58BD-4E33-81CA-01E0DA5015CC}"/>
            </a:ext>
          </a:extLst>
        </xdr:cNvPr>
        <xdr:cNvCxnSpPr/>
      </xdr:nvCxnSpPr>
      <xdr:spPr>
        <a:xfrm flipV="1">
          <a:off x="1588168" y="18678572"/>
          <a:ext cx="56387" cy="334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501555</xdr:colOff>
      <xdr:row>25</xdr:row>
      <xdr:rowOff>295322</xdr:rowOff>
    </xdr:from>
    <xdr:to>
      <xdr:col>9</xdr:col>
      <xdr:colOff>1141133</xdr:colOff>
      <xdr:row>25</xdr:row>
      <xdr:rowOff>295322</xdr:rowOff>
    </xdr:to>
    <xdr:cxnSp macro="">
      <xdr:nvCxnSpPr>
        <xdr:cNvPr id="238" name="直線接點 237">
          <a:extLst>
            <a:ext uri="{FF2B5EF4-FFF2-40B4-BE49-F238E27FC236}">
              <a16:creationId xmlns:a16="http://schemas.microsoft.com/office/drawing/2014/main" id="{17838856-CF39-40E8-91D7-3A447587559D}"/>
            </a:ext>
          </a:extLst>
        </xdr:cNvPr>
        <xdr:cNvCxnSpPr/>
      </xdr:nvCxnSpPr>
      <xdr:spPr>
        <a:xfrm>
          <a:off x="1644555" y="18678572"/>
          <a:ext cx="63957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1141133</xdr:colOff>
      <xdr:row>25</xdr:row>
      <xdr:rowOff>295322</xdr:rowOff>
    </xdr:from>
    <xdr:to>
      <xdr:col>9</xdr:col>
      <xdr:colOff>1197521</xdr:colOff>
      <xdr:row>25</xdr:row>
      <xdr:rowOff>328800</xdr:rowOff>
    </xdr:to>
    <xdr:cxnSp macro="">
      <xdr:nvCxnSpPr>
        <xdr:cNvPr id="239" name="直線接點 238">
          <a:extLst>
            <a:ext uri="{FF2B5EF4-FFF2-40B4-BE49-F238E27FC236}">
              <a16:creationId xmlns:a16="http://schemas.microsoft.com/office/drawing/2014/main" id="{681399AB-F984-4B51-8914-C809C65039D8}"/>
            </a:ext>
          </a:extLst>
        </xdr:cNvPr>
        <xdr:cNvCxnSpPr/>
      </xdr:nvCxnSpPr>
      <xdr:spPr>
        <a:xfrm>
          <a:off x="2284133" y="18678572"/>
          <a:ext cx="56388" cy="334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1197521</xdr:colOff>
      <xdr:row>25</xdr:row>
      <xdr:rowOff>328800</xdr:rowOff>
    </xdr:from>
    <xdr:to>
      <xdr:col>9</xdr:col>
      <xdr:colOff>1220877</xdr:colOff>
      <xdr:row>25</xdr:row>
      <xdr:rowOff>409622</xdr:rowOff>
    </xdr:to>
    <xdr:cxnSp macro="">
      <xdr:nvCxnSpPr>
        <xdr:cNvPr id="240" name="直線接點 239">
          <a:extLst>
            <a:ext uri="{FF2B5EF4-FFF2-40B4-BE49-F238E27FC236}">
              <a16:creationId xmlns:a16="http://schemas.microsoft.com/office/drawing/2014/main" id="{686BBBDC-8C8B-41BE-A026-8D3D920E0A08}"/>
            </a:ext>
          </a:extLst>
        </xdr:cNvPr>
        <xdr:cNvCxnSpPr/>
      </xdr:nvCxnSpPr>
      <xdr:spPr>
        <a:xfrm>
          <a:off x="2340521" y="18712050"/>
          <a:ext cx="23356" cy="808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1220877</xdr:colOff>
      <xdr:row>25</xdr:row>
      <xdr:rowOff>409622</xdr:rowOff>
    </xdr:from>
    <xdr:to>
      <xdr:col>9</xdr:col>
      <xdr:colOff>1220877</xdr:colOff>
      <xdr:row>25</xdr:row>
      <xdr:rowOff>670575</xdr:rowOff>
    </xdr:to>
    <xdr:cxnSp macro="">
      <xdr:nvCxnSpPr>
        <xdr:cNvPr id="241" name="直線接點 240">
          <a:extLst>
            <a:ext uri="{FF2B5EF4-FFF2-40B4-BE49-F238E27FC236}">
              <a16:creationId xmlns:a16="http://schemas.microsoft.com/office/drawing/2014/main" id="{0D870467-2D00-447E-9190-6CEDD49DF889}"/>
            </a:ext>
          </a:extLst>
        </xdr:cNvPr>
        <xdr:cNvCxnSpPr/>
      </xdr:nvCxnSpPr>
      <xdr:spPr>
        <a:xfrm>
          <a:off x="2363877" y="18792872"/>
          <a:ext cx="0" cy="26095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668546</xdr:colOff>
      <xdr:row>25</xdr:row>
      <xdr:rowOff>32359</xdr:rowOff>
    </xdr:from>
    <xdr:to>
      <xdr:col>9</xdr:col>
      <xdr:colOff>974142</xdr:colOff>
      <xdr:row>25</xdr:row>
      <xdr:rowOff>254119</xdr:rowOff>
    </xdr:to>
    <xdr:sp macro="" textlink="">
      <xdr:nvSpPr>
        <xdr:cNvPr id="242" name="文字方塊 241">
          <a:extLst>
            <a:ext uri="{FF2B5EF4-FFF2-40B4-BE49-F238E27FC236}">
              <a16:creationId xmlns:a16="http://schemas.microsoft.com/office/drawing/2014/main" id="{FCFFABB2-5CCD-4160-9B19-EFC4C0776787}"/>
            </a:ext>
          </a:extLst>
        </xdr:cNvPr>
        <xdr:cNvSpPr txBox="1"/>
      </xdr:nvSpPr>
      <xdr:spPr>
        <a:xfrm>
          <a:off x="1811546" y="18415609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88097</xdr:colOff>
      <xdr:row>25</xdr:row>
      <xdr:rowOff>399197</xdr:rowOff>
    </xdr:from>
    <xdr:to>
      <xdr:col>9</xdr:col>
      <xdr:colOff>393693</xdr:colOff>
      <xdr:row>25</xdr:row>
      <xdr:rowOff>620957</xdr:rowOff>
    </xdr:to>
    <xdr:sp macro="" textlink="">
      <xdr:nvSpPr>
        <xdr:cNvPr id="243" name="文字方塊 242">
          <a:extLst>
            <a:ext uri="{FF2B5EF4-FFF2-40B4-BE49-F238E27FC236}">
              <a16:creationId xmlns:a16="http://schemas.microsoft.com/office/drawing/2014/main" id="{A47B6F58-E2E9-4803-BEFD-296132C41D53}"/>
            </a:ext>
          </a:extLst>
        </xdr:cNvPr>
        <xdr:cNvSpPr txBox="1"/>
      </xdr:nvSpPr>
      <xdr:spPr>
        <a:xfrm>
          <a:off x="1231097" y="18782447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1249624</xdr:colOff>
      <xdr:row>25</xdr:row>
      <xdr:rowOff>394432</xdr:rowOff>
    </xdr:from>
    <xdr:to>
      <xdr:col>11</xdr:col>
      <xdr:colOff>31220</xdr:colOff>
      <xdr:row>25</xdr:row>
      <xdr:rowOff>616192</xdr:rowOff>
    </xdr:to>
    <xdr:sp macro="" textlink="">
      <xdr:nvSpPr>
        <xdr:cNvPr id="244" name="文字方塊 243">
          <a:extLst>
            <a:ext uri="{FF2B5EF4-FFF2-40B4-BE49-F238E27FC236}">
              <a16:creationId xmlns:a16="http://schemas.microsoft.com/office/drawing/2014/main" id="{963CF1AE-FBD6-4B21-8953-BD96CBDF48A2}"/>
            </a:ext>
          </a:extLst>
        </xdr:cNvPr>
        <xdr:cNvSpPr txBox="1"/>
      </xdr:nvSpPr>
      <xdr:spPr>
        <a:xfrm>
          <a:off x="2392624" y="18777682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12134</xdr:colOff>
      <xdr:row>25</xdr:row>
      <xdr:rowOff>32359</xdr:rowOff>
    </xdr:from>
    <xdr:to>
      <xdr:col>9</xdr:col>
      <xdr:colOff>422439</xdr:colOff>
      <xdr:row>25</xdr:row>
      <xdr:rowOff>254119</xdr:rowOff>
    </xdr:to>
    <xdr:sp macro="" textlink="">
      <xdr:nvSpPr>
        <xdr:cNvPr id="245" name="文字方塊 244">
          <a:extLst>
            <a:ext uri="{FF2B5EF4-FFF2-40B4-BE49-F238E27FC236}">
              <a16:creationId xmlns:a16="http://schemas.microsoft.com/office/drawing/2014/main" id="{8787D615-E931-4585-A324-8804898737EF}"/>
            </a:ext>
          </a:extLst>
        </xdr:cNvPr>
        <xdr:cNvSpPr txBox="1"/>
      </xdr:nvSpPr>
      <xdr:spPr>
        <a:xfrm>
          <a:off x="1155134" y="18415609"/>
          <a:ext cx="41030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1221490</xdr:colOff>
      <xdr:row>25</xdr:row>
      <xdr:rowOff>36176</xdr:rowOff>
    </xdr:from>
    <xdr:to>
      <xdr:col>11</xdr:col>
      <xdr:colOff>260593</xdr:colOff>
      <xdr:row>25</xdr:row>
      <xdr:rowOff>257936</xdr:rowOff>
    </xdr:to>
    <xdr:sp macro="" textlink="">
      <xdr:nvSpPr>
        <xdr:cNvPr id="246" name="文字方塊 245">
          <a:extLst>
            <a:ext uri="{FF2B5EF4-FFF2-40B4-BE49-F238E27FC236}">
              <a16:creationId xmlns:a16="http://schemas.microsoft.com/office/drawing/2014/main" id="{3F0524C6-2611-4673-8584-41FB3BC68D85}"/>
            </a:ext>
          </a:extLst>
        </xdr:cNvPr>
        <xdr:cNvSpPr txBox="1"/>
      </xdr:nvSpPr>
      <xdr:spPr>
        <a:xfrm>
          <a:off x="2364490" y="18419426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569823</xdr:colOff>
      <xdr:row>26</xdr:row>
      <xdr:rowOff>86998</xdr:rowOff>
    </xdr:from>
    <xdr:to>
      <xdr:col>9</xdr:col>
      <xdr:colOff>632476</xdr:colOff>
      <xdr:row>26</xdr:row>
      <xdr:rowOff>176802</xdr:rowOff>
    </xdr:to>
    <xdr:cxnSp macro="">
      <xdr:nvCxnSpPr>
        <xdr:cNvPr id="247" name="直線接點 246">
          <a:extLst>
            <a:ext uri="{FF2B5EF4-FFF2-40B4-BE49-F238E27FC236}">
              <a16:creationId xmlns:a16="http://schemas.microsoft.com/office/drawing/2014/main" id="{2F06F643-FE73-4A11-9994-0B7B1289C6F1}"/>
            </a:ext>
          </a:extLst>
        </xdr:cNvPr>
        <xdr:cNvCxnSpPr/>
      </xdr:nvCxnSpPr>
      <xdr:spPr>
        <a:xfrm flipH="1" flipV="1">
          <a:off x="1712823" y="19194148"/>
          <a:ext cx="62653" cy="8980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26</xdr:row>
      <xdr:rowOff>70259</xdr:rowOff>
    </xdr:from>
    <xdr:to>
      <xdr:col>9</xdr:col>
      <xdr:colOff>569823</xdr:colOff>
      <xdr:row>26</xdr:row>
      <xdr:rowOff>86998</xdr:rowOff>
    </xdr:to>
    <xdr:cxnSp macro="">
      <xdr:nvCxnSpPr>
        <xdr:cNvPr id="248" name="直線接點 247">
          <a:extLst>
            <a:ext uri="{FF2B5EF4-FFF2-40B4-BE49-F238E27FC236}">
              <a16:creationId xmlns:a16="http://schemas.microsoft.com/office/drawing/2014/main" id="{C3E8BF01-BD29-43AB-865C-ADDDDB04E569}"/>
            </a:ext>
          </a:extLst>
        </xdr:cNvPr>
        <xdr:cNvCxnSpPr/>
      </xdr:nvCxnSpPr>
      <xdr:spPr>
        <a:xfrm flipH="1" flipV="1">
          <a:off x="1684630" y="19177409"/>
          <a:ext cx="28193" cy="167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26</xdr:row>
      <xdr:rowOff>70259</xdr:rowOff>
    </xdr:from>
    <xdr:to>
      <xdr:col>9</xdr:col>
      <xdr:colOff>541630</xdr:colOff>
      <xdr:row>26</xdr:row>
      <xdr:rowOff>86998</xdr:rowOff>
    </xdr:to>
    <xdr:cxnSp macro="">
      <xdr:nvCxnSpPr>
        <xdr:cNvPr id="249" name="直線接點 248">
          <a:extLst>
            <a:ext uri="{FF2B5EF4-FFF2-40B4-BE49-F238E27FC236}">
              <a16:creationId xmlns:a16="http://schemas.microsoft.com/office/drawing/2014/main" id="{D5A0DFDE-D426-4F5D-B33C-19D752C0E9DF}"/>
            </a:ext>
          </a:extLst>
        </xdr:cNvPr>
        <xdr:cNvCxnSpPr/>
      </xdr:nvCxnSpPr>
      <xdr:spPr>
        <a:xfrm flipH="1">
          <a:off x="1656436" y="19177409"/>
          <a:ext cx="28194" cy="167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86998</xdr:rowOff>
    </xdr:from>
    <xdr:to>
      <xdr:col>9</xdr:col>
      <xdr:colOff>513436</xdr:colOff>
      <xdr:row>26</xdr:row>
      <xdr:rowOff>127409</xdr:rowOff>
    </xdr:to>
    <xdr:cxnSp macro="">
      <xdr:nvCxnSpPr>
        <xdr:cNvPr id="250" name="直線接點 249">
          <a:extLst>
            <a:ext uri="{FF2B5EF4-FFF2-40B4-BE49-F238E27FC236}">
              <a16:creationId xmlns:a16="http://schemas.microsoft.com/office/drawing/2014/main" id="{327505B5-A781-4C11-BCE4-41BD1C080EF9}"/>
            </a:ext>
          </a:extLst>
        </xdr:cNvPr>
        <xdr:cNvCxnSpPr/>
      </xdr:nvCxnSpPr>
      <xdr:spPr>
        <a:xfrm flipH="1">
          <a:off x="1644757" y="19194148"/>
          <a:ext cx="11679" cy="404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127409</xdr:rowOff>
    </xdr:from>
    <xdr:to>
      <xdr:col>9</xdr:col>
      <xdr:colOff>501757</xdr:colOff>
      <xdr:row>26</xdr:row>
      <xdr:rowOff>597534</xdr:rowOff>
    </xdr:to>
    <xdr:cxnSp macro="">
      <xdr:nvCxnSpPr>
        <xdr:cNvPr id="251" name="直線接點 250">
          <a:extLst>
            <a:ext uri="{FF2B5EF4-FFF2-40B4-BE49-F238E27FC236}">
              <a16:creationId xmlns:a16="http://schemas.microsoft.com/office/drawing/2014/main" id="{BD7F0DDC-B287-4B50-801F-DA911CC25251}"/>
            </a:ext>
          </a:extLst>
        </xdr:cNvPr>
        <xdr:cNvCxnSpPr/>
      </xdr:nvCxnSpPr>
      <xdr:spPr>
        <a:xfrm>
          <a:off x="1644757" y="19234559"/>
          <a:ext cx="0" cy="47012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597534</xdr:rowOff>
    </xdr:from>
    <xdr:to>
      <xdr:col>9</xdr:col>
      <xdr:colOff>513436</xdr:colOff>
      <xdr:row>26</xdr:row>
      <xdr:rowOff>637946</xdr:rowOff>
    </xdr:to>
    <xdr:cxnSp macro="">
      <xdr:nvCxnSpPr>
        <xdr:cNvPr id="252" name="直線接點 251">
          <a:extLst>
            <a:ext uri="{FF2B5EF4-FFF2-40B4-BE49-F238E27FC236}">
              <a16:creationId xmlns:a16="http://schemas.microsoft.com/office/drawing/2014/main" id="{9F198B7E-6A9C-43EA-A377-3D50A8B42D69}"/>
            </a:ext>
          </a:extLst>
        </xdr:cNvPr>
        <xdr:cNvCxnSpPr/>
      </xdr:nvCxnSpPr>
      <xdr:spPr>
        <a:xfrm>
          <a:off x="1644757" y="19704684"/>
          <a:ext cx="11679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26</xdr:row>
      <xdr:rowOff>637946</xdr:rowOff>
    </xdr:from>
    <xdr:to>
      <xdr:col>9</xdr:col>
      <xdr:colOff>541630</xdr:colOff>
      <xdr:row>26</xdr:row>
      <xdr:rowOff>654684</xdr:rowOff>
    </xdr:to>
    <xdr:cxnSp macro="">
      <xdr:nvCxnSpPr>
        <xdr:cNvPr id="253" name="直線接點 252">
          <a:extLst>
            <a:ext uri="{FF2B5EF4-FFF2-40B4-BE49-F238E27FC236}">
              <a16:creationId xmlns:a16="http://schemas.microsoft.com/office/drawing/2014/main" id="{7CE89B0C-A261-4E83-B800-E8825848280B}"/>
            </a:ext>
          </a:extLst>
        </xdr:cNvPr>
        <xdr:cNvCxnSpPr/>
      </xdr:nvCxnSpPr>
      <xdr:spPr>
        <a:xfrm>
          <a:off x="1656436" y="19745096"/>
          <a:ext cx="28194" cy="167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26</xdr:row>
      <xdr:rowOff>654684</xdr:rowOff>
    </xdr:from>
    <xdr:to>
      <xdr:col>9</xdr:col>
      <xdr:colOff>1040879</xdr:colOff>
      <xdr:row>26</xdr:row>
      <xdr:rowOff>654684</xdr:rowOff>
    </xdr:to>
    <xdr:cxnSp macro="">
      <xdr:nvCxnSpPr>
        <xdr:cNvPr id="254" name="直線接點 253">
          <a:extLst>
            <a:ext uri="{FF2B5EF4-FFF2-40B4-BE49-F238E27FC236}">
              <a16:creationId xmlns:a16="http://schemas.microsoft.com/office/drawing/2014/main" id="{DAA6976E-B5E4-47B2-81BD-D4BE0D0081F2}"/>
            </a:ext>
          </a:extLst>
        </xdr:cNvPr>
        <xdr:cNvCxnSpPr/>
      </xdr:nvCxnSpPr>
      <xdr:spPr>
        <a:xfrm>
          <a:off x="1684630" y="19761834"/>
          <a:ext cx="49924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1040879</xdr:colOff>
      <xdr:row>26</xdr:row>
      <xdr:rowOff>637946</xdr:rowOff>
    </xdr:from>
    <xdr:to>
      <xdr:col>9</xdr:col>
      <xdr:colOff>1069073</xdr:colOff>
      <xdr:row>26</xdr:row>
      <xdr:rowOff>654684</xdr:rowOff>
    </xdr:to>
    <xdr:cxnSp macro="">
      <xdr:nvCxnSpPr>
        <xdr:cNvPr id="255" name="直線接點 254">
          <a:extLst>
            <a:ext uri="{FF2B5EF4-FFF2-40B4-BE49-F238E27FC236}">
              <a16:creationId xmlns:a16="http://schemas.microsoft.com/office/drawing/2014/main" id="{93A523C8-6210-489A-9C41-A6347B208FF2}"/>
            </a:ext>
          </a:extLst>
        </xdr:cNvPr>
        <xdr:cNvCxnSpPr/>
      </xdr:nvCxnSpPr>
      <xdr:spPr>
        <a:xfrm flipV="1">
          <a:off x="2183879" y="19745096"/>
          <a:ext cx="28194" cy="167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1069073</xdr:colOff>
      <xdr:row>26</xdr:row>
      <xdr:rowOff>597534</xdr:rowOff>
    </xdr:from>
    <xdr:to>
      <xdr:col>9</xdr:col>
      <xdr:colOff>1080751</xdr:colOff>
      <xdr:row>26</xdr:row>
      <xdr:rowOff>637946</xdr:rowOff>
    </xdr:to>
    <xdr:cxnSp macro="">
      <xdr:nvCxnSpPr>
        <xdr:cNvPr id="256" name="直線接點 255">
          <a:extLst>
            <a:ext uri="{FF2B5EF4-FFF2-40B4-BE49-F238E27FC236}">
              <a16:creationId xmlns:a16="http://schemas.microsoft.com/office/drawing/2014/main" id="{A924878A-4039-4F04-8309-78787E3A4204}"/>
            </a:ext>
          </a:extLst>
        </xdr:cNvPr>
        <xdr:cNvCxnSpPr/>
      </xdr:nvCxnSpPr>
      <xdr:spPr>
        <a:xfrm flipV="1">
          <a:off x="2212073" y="19704684"/>
          <a:ext cx="11678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1080751</xdr:colOff>
      <xdr:row>26</xdr:row>
      <xdr:rowOff>127409</xdr:rowOff>
    </xdr:from>
    <xdr:to>
      <xdr:col>9</xdr:col>
      <xdr:colOff>1080751</xdr:colOff>
      <xdr:row>26</xdr:row>
      <xdr:rowOff>597534</xdr:rowOff>
    </xdr:to>
    <xdr:cxnSp macro="">
      <xdr:nvCxnSpPr>
        <xdr:cNvPr id="257" name="直線接點 256">
          <a:extLst>
            <a:ext uri="{FF2B5EF4-FFF2-40B4-BE49-F238E27FC236}">
              <a16:creationId xmlns:a16="http://schemas.microsoft.com/office/drawing/2014/main" id="{1C1F0422-91EC-4144-AE5C-ED5F7A167769}"/>
            </a:ext>
          </a:extLst>
        </xdr:cNvPr>
        <xdr:cNvCxnSpPr/>
      </xdr:nvCxnSpPr>
      <xdr:spPr>
        <a:xfrm flipV="1">
          <a:off x="2223751" y="19234559"/>
          <a:ext cx="0" cy="47012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1069073</xdr:colOff>
      <xdr:row>26</xdr:row>
      <xdr:rowOff>86998</xdr:rowOff>
    </xdr:from>
    <xdr:to>
      <xdr:col>9</xdr:col>
      <xdr:colOff>1080751</xdr:colOff>
      <xdr:row>26</xdr:row>
      <xdr:rowOff>127409</xdr:rowOff>
    </xdr:to>
    <xdr:cxnSp macro="">
      <xdr:nvCxnSpPr>
        <xdr:cNvPr id="258" name="直線接點 257">
          <a:extLst>
            <a:ext uri="{FF2B5EF4-FFF2-40B4-BE49-F238E27FC236}">
              <a16:creationId xmlns:a16="http://schemas.microsoft.com/office/drawing/2014/main" id="{6E382AFF-45D7-4147-89F3-099D85E64EBA}"/>
            </a:ext>
          </a:extLst>
        </xdr:cNvPr>
        <xdr:cNvCxnSpPr/>
      </xdr:nvCxnSpPr>
      <xdr:spPr>
        <a:xfrm flipH="1" flipV="1">
          <a:off x="2212073" y="19194148"/>
          <a:ext cx="11678" cy="404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1040879</xdr:colOff>
      <xdr:row>26</xdr:row>
      <xdr:rowOff>70259</xdr:rowOff>
    </xdr:from>
    <xdr:to>
      <xdr:col>9</xdr:col>
      <xdr:colOff>1069073</xdr:colOff>
      <xdr:row>26</xdr:row>
      <xdr:rowOff>86998</xdr:rowOff>
    </xdr:to>
    <xdr:cxnSp macro="">
      <xdr:nvCxnSpPr>
        <xdr:cNvPr id="259" name="直線接點 258">
          <a:extLst>
            <a:ext uri="{FF2B5EF4-FFF2-40B4-BE49-F238E27FC236}">
              <a16:creationId xmlns:a16="http://schemas.microsoft.com/office/drawing/2014/main" id="{0E217324-7BA8-4313-9D55-A33E86DBF6FA}"/>
            </a:ext>
          </a:extLst>
        </xdr:cNvPr>
        <xdr:cNvCxnSpPr/>
      </xdr:nvCxnSpPr>
      <xdr:spPr>
        <a:xfrm flipH="1" flipV="1">
          <a:off x="2183879" y="19177409"/>
          <a:ext cx="28194" cy="167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26</xdr:row>
      <xdr:rowOff>70259</xdr:rowOff>
    </xdr:from>
    <xdr:to>
      <xdr:col>9</xdr:col>
      <xdr:colOff>1040879</xdr:colOff>
      <xdr:row>26</xdr:row>
      <xdr:rowOff>70259</xdr:rowOff>
    </xdr:to>
    <xdr:cxnSp macro="">
      <xdr:nvCxnSpPr>
        <xdr:cNvPr id="260" name="直線接點 259">
          <a:extLst>
            <a:ext uri="{FF2B5EF4-FFF2-40B4-BE49-F238E27FC236}">
              <a16:creationId xmlns:a16="http://schemas.microsoft.com/office/drawing/2014/main" id="{77648B3F-D4D7-473D-B184-F17A920993C3}"/>
            </a:ext>
          </a:extLst>
        </xdr:cNvPr>
        <xdr:cNvCxnSpPr/>
      </xdr:nvCxnSpPr>
      <xdr:spPr>
        <a:xfrm flipH="1">
          <a:off x="1684630" y="19177409"/>
          <a:ext cx="49924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26</xdr:row>
      <xdr:rowOff>70259</xdr:rowOff>
    </xdr:from>
    <xdr:to>
      <xdr:col>9</xdr:col>
      <xdr:colOff>541630</xdr:colOff>
      <xdr:row>26</xdr:row>
      <xdr:rowOff>86998</xdr:rowOff>
    </xdr:to>
    <xdr:cxnSp macro="">
      <xdr:nvCxnSpPr>
        <xdr:cNvPr id="261" name="直線接點 260">
          <a:extLst>
            <a:ext uri="{FF2B5EF4-FFF2-40B4-BE49-F238E27FC236}">
              <a16:creationId xmlns:a16="http://schemas.microsoft.com/office/drawing/2014/main" id="{C79C96C0-552A-4944-8CC2-46E961564B89}"/>
            </a:ext>
          </a:extLst>
        </xdr:cNvPr>
        <xdr:cNvCxnSpPr/>
      </xdr:nvCxnSpPr>
      <xdr:spPr>
        <a:xfrm flipH="1">
          <a:off x="1656436" y="19177409"/>
          <a:ext cx="28194" cy="167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86998</xdr:rowOff>
    </xdr:from>
    <xdr:to>
      <xdr:col>9</xdr:col>
      <xdr:colOff>513436</xdr:colOff>
      <xdr:row>26</xdr:row>
      <xdr:rowOff>127409</xdr:rowOff>
    </xdr:to>
    <xdr:cxnSp macro="">
      <xdr:nvCxnSpPr>
        <xdr:cNvPr id="262" name="直線接點 261">
          <a:extLst>
            <a:ext uri="{FF2B5EF4-FFF2-40B4-BE49-F238E27FC236}">
              <a16:creationId xmlns:a16="http://schemas.microsoft.com/office/drawing/2014/main" id="{DC1D0A42-2794-43D3-94CD-6374706D6A92}"/>
            </a:ext>
          </a:extLst>
        </xdr:cNvPr>
        <xdr:cNvCxnSpPr/>
      </xdr:nvCxnSpPr>
      <xdr:spPr>
        <a:xfrm flipH="1">
          <a:off x="1644757" y="19194148"/>
          <a:ext cx="11679" cy="404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127409</xdr:rowOff>
    </xdr:from>
    <xdr:to>
      <xdr:col>9</xdr:col>
      <xdr:colOff>513436</xdr:colOff>
      <xdr:row>26</xdr:row>
      <xdr:rowOff>167821</xdr:rowOff>
    </xdr:to>
    <xdr:cxnSp macro="">
      <xdr:nvCxnSpPr>
        <xdr:cNvPr id="263" name="直線接點 262">
          <a:extLst>
            <a:ext uri="{FF2B5EF4-FFF2-40B4-BE49-F238E27FC236}">
              <a16:creationId xmlns:a16="http://schemas.microsoft.com/office/drawing/2014/main" id="{764B6DD7-3F73-41EA-AD56-62CC309DC1DF}"/>
            </a:ext>
          </a:extLst>
        </xdr:cNvPr>
        <xdr:cNvCxnSpPr/>
      </xdr:nvCxnSpPr>
      <xdr:spPr>
        <a:xfrm>
          <a:off x="1644757" y="19234559"/>
          <a:ext cx="11679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26</xdr:row>
      <xdr:rowOff>167821</xdr:rowOff>
    </xdr:from>
    <xdr:to>
      <xdr:col>9</xdr:col>
      <xdr:colOff>576089</xdr:colOff>
      <xdr:row>26</xdr:row>
      <xdr:rowOff>257623</xdr:rowOff>
    </xdr:to>
    <xdr:cxnSp macro="">
      <xdr:nvCxnSpPr>
        <xdr:cNvPr id="264" name="直線接點 263">
          <a:extLst>
            <a:ext uri="{FF2B5EF4-FFF2-40B4-BE49-F238E27FC236}">
              <a16:creationId xmlns:a16="http://schemas.microsoft.com/office/drawing/2014/main" id="{840D5AE5-9DC7-44DB-BCFC-73E7F4279159}"/>
            </a:ext>
          </a:extLst>
        </xdr:cNvPr>
        <xdr:cNvCxnSpPr/>
      </xdr:nvCxnSpPr>
      <xdr:spPr>
        <a:xfrm>
          <a:off x="1656436" y="19274971"/>
          <a:ext cx="62653" cy="898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638456</xdr:colOff>
      <xdr:row>26</xdr:row>
      <xdr:rowOff>394824</xdr:rowOff>
    </xdr:from>
    <xdr:to>
      <xdr:col>9</xdr:col>
      <xdr:colOff>944052</xdr:colOff>
      <xdr:row>26</xdr:row>
      <xdr:rowOff>616584</xdr:rowOff>
    </xdr:to>
    <xdr:sp macro="" textlink="">
      <xdr:nvSpPr>
        <xdr:cNvPr id="265" name="文字方塊 264">
          <a:extLst>
            <a:ext uri="{FF2B5EF4-FFF2-40B4-BE49-F238E27FC236}">
              <a16:creationId xmlns:a16="http://schemas.microsoft.com/office/drawing/2014/main" id="{859D62B3-B489-435D-9EDF-89BDCB55350B}"/>
            </a:ext>
          </a:extLst>
        </xdr:cNvPr>
        <xdr:cNvSpPr txBox="1"/>
      </xdr:nvSpPr>
      <xdr:spPr>
        <a:xfrm>
          <a:off x="1781456" y="19501974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1107332</xdr:colOff>
      <xdr:row>26</xdr:row>
      <xdr:rowOff>245340</xdr:rowOff>
    </xdr:from>
    <xdr:to>
      <xdr:col>11</xdr:col>
      <xdr:colOff>41727</xdr:colOff>
      <xdr:row>26</xdr:row>
      <xdr:rowOff>467100</xdr:rowOff>
    </xdr:to>
    <xdr:sp macro="" textlink="">
      <xdr:nvSpPr>
        <xdr:cNvPr id="266" name="文字方塊 265">
          <a:extLst>
            <a:ext uri="{FF2B5EF4-FFF2-40B4-BE49-F238E27FC236}">
              <a16:creationId xmlns:a16="http://schemas.microsoft.com/office/drawing/2014/main" id="{F5D72432-6967-4BBE-93EA-711EFC27FDBD}"/>
            </a:ext>
          </a:extLst>
        </xdr:cNvPr>
        <xdr:cNvSpPr txBox="1"/>
      </xdr:nvSpPr>
      <xdr:spPr>
        <a:xfrm>
          <a:off x="2250332" y="19352490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638331</xdr:colOff>
      <xdr:row>26</xdr:row>
      <xdr:rowOff>93873</xdr:rowOff>
    </xdr:from>
    <xdr:to>
      <xdr:col>9</xdr:col>
      <xdr:colOff>943927</xdr:colOff>
      <xdr:row>26</xdr:row>
      <xdr:rowOff>315633</xdr:rowOff>
    </xdr:to>
    <xdr:sp macro="" textlink="">
      <xdr:nvSpPr>
        <xdr:cNvPr id="267" name="文字方塊 266">
          <a:extLst>
            <a:ext uri="{FF2B5EF4-FFF2-40B4-BE49-F238E27FC236}">
              <a16:creationId xmlns:a16="http://schemas.microsoft.com/office/drawing/2014/main" id="{D6CF2218-BD15-49D4-9D20-6BD60A020DCC}"/>
            </a:ext>
          </a:extLst>
        </xdr:cNvPr>
        <xdr:cNvSpPr txBox="1"/>
      </xdr:nvSpPr>
      <xdr:spPr>
        <a:xfrm>
          <a:off x="1781331" y="19201023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483573</xdr:colOff>
      <xdr:row>26</xdr:row>
      <xdr:rowOff>89691</xdr:rowOff>
    </xdr:from>
    <xdr:to>
      <xdr:col>9</xdr:col>
      <xdr:colOff>475176</xdr:colOff>
      <xdr:row>26</xdr:row>
      <xdr:rowOff>311451</xdr:rowOff>
    </xdr:to>
    <xdr:sp macro="" textlink="">
      <xdr:nvSpPr>
        <xdr:cNvPr id="268" name="文字方塊 267">
          <a:extLst>
            <a:ext uri="{FF2B5EF4-FFF2-40B4-BE49-F238E27FC236}">
              <a16:creationId xmlns:a16="http://schemas.microsoft.com/office/drawing/2014/main" id="{93260339-CB80-4A4D-90C4-A67B9C17A87D}"/>
            </a:ext>
          </a:extLst>
        </xdr:cNvPr>
        <xdr:cNvSpPr txBox="1"/>
      </xdr:nvSpPr>
      <xdr:spPr>
        <a:xfrm>
          <a:off x="1055073" y="19196841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483573</xdr:colOff>
      <xdr:row>26</xdr:row>
      <xdr:rowOff>394824</xdr:rowOff>
    </xdr:from>
    <xdr:to>
      <xdr:col>9</xdr:col>
      <xdr:colOff>475176</xdr:colOff>
      <xdr:row>26</xdr:row>
      <xdr:rowOff>616584</xdr:rowOff>
    </xdr:to>
    <xdr:sp macro="" textlink="">
      <xdr:nvSpPr>
        <xdr:cNvPr id="269" name="文字方塊 268">
          <a:extLst>
            <a:ext uri="{FF2B5EF4-FFF2-40B4-BE49-F238E27FC236}">
              <a16:creationId xmlns:a16="http://schemas.microsoft.com/office/drawing/2014/main" id="{F65A2C5E-F91F-45B6-AA84-78D1D5E7B818}"/>
            </a:ext>
          </a:extLst>
        </xdr:cNvPr>
        <xdr:cNvSpPr txBox="1"/>
      </xdr:nvSpPr>
      <xdr:spPr>
        <a:xfrm>
          <a:off x="1055073" y="19501974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569823</xdr:colOff>
      <xdr:row>27</xdr:row>
      <xdr:rowOff>86998</xdr:rowOff>
    </xdr:from>
    <xdr:to>
      <xdr:col>9</xdr:col>
      <xdr:colOff>632476</xdr:colOff>
      <xdr:row>27</xdr:row>
      <xdr:rowOff>176802</xdr:rowOff>
    </xdr:to>
    <xdr:cxnSp macro="">
      <xdr:nvCxnSpPr>
        <xdr:cNvPr id="270" name="直線接點 269">
          <a:extLst>
            <a:ext uri="{FF2B5EF4-FFF2-40B4-BE49-F238E27FC236}">
              <a16:creationId xmlns:a16="http://schemas.microsoft.com/office/drawing/2014/main" id="{CED287A6-C24A-4F9D-952B-EBA1BCA052AA}"/>
            </a:ext>
          </a:extLst>
        </xdr:cNvPr>
        <xdr:cNvCxnSpPr/>
      </xdr:nvCxnSpPr>
      <xdr:spPr>
        <a:xfrm flipH="1" flipV="1">
          <a:off x="1712823" y="19918048"/>
          <a:ext cx="62653" cy="8980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27</xdr:row>
      <xdr:rowOff>70259</xdr:rowOff>
    </xdr:from>
    <xdr:to>
      <xdr:col>9</xdr:col>
      <xdr:colOff>569823</xdr:colOff>
      <xdr:row>27</xdr:row>
      <xdr:rowOff>86998</xdr:rowOff>
    </xdr:to>
    <xdr:cxnSp macro="">
      <xdr:nvCxnSpPr>
        <xdr:cNvPr id="271" name="直線接點 270">
          <a:extLst>
            <a:ext uri="{FF2B5EF4-FFF2-40B4-BE49-F238E27FC236}">
              <a16:creationId xmlns:a16="http://schemas.microsoft.com/office/drawing/2014/main" id="{FEA378D7-1862-4AD7-8281-1B0E10497495}"/>
            </a:ext>
          </a:extLst>
        </xdr:cNvPr>
        <xdr:cNvCxnSpPr/>
      </xdr:nvCxnSpPr>
      <xdr:spPr>
        <a:xfrm flipH="1" flipV="1">
          <a:off x="1684630" y="19901309"/>
          <a:ext cx="28193" cy="167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27</xdr:row>
      <xdr:rowOff>70259</xdr:rowOff>
    </xdr:from>
    <xdr:to>
      <xdr:col>9</xdr:col>
      <xdr:colOff>541630</xdr:colOff>
      <xdr:row>27</xdr:row>
      <xdr:rowOff>86998</xdr:rowOff>
    </xdr:to>
    <xdr:cxnSp macro="">
      <xdr:nvCxnSpPr>
        <xdr:cNvPr id="272" name="直線接點 271">
          <a:extLst>
            <a:ext uri="{FF2B5EF4-FFF2-40B4-BE49-F238E27FC236}">
              <a16:creationId xmlns:a16="http://schemas.microsoft.com/office/drawing/2014/main" id="{BE6292AE-3BA0-4929-A125-EC339F60C520}"/>
            </a:ext>
          </a:extLst>
        </xdr:cNvPr>
        <xdr:cNvCxnSpPr/>
      </xdr:nvCxnSpPr>
      <xdr:spPr>
        <a:xfrm flipH="1">
          <a:off x="1656436" y="19901309"/>
          <a:ext cx="28194" cy="167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86998</xdr:rowOff>
    </xdr:from>
    <xdr:to>
      <xdr:col>9</xdr:col>
      <xdr:colOff>513436</xdr:colOff>
      <xdr:row>27</xdr:row>
      <xdr:rowOff>127409</xdr:rowOff>
    </xdr:to>
    <xdr:cxnSp macro="">
      <xdr:nvCxnSpPr>
        <xdr:cNvPr id="273" name="直線接點 272">
          <a:extLst>
            <a:ext uri="{FF2B5EF4-FFF2-40B4-BE49-F238E27FC236}">
              <a16:creationId xmlns:a16="http://schemas.microsoft.com/office/drawing/2014/main" id="{A2853B9A-069B-41E6-8F01-3FCC62355BFC}"/>
            </a:ext>
          </a:extLst>
        </xdr:cNvPr>
        <xdr:cNvCxnSpPr/>
      </xdr:nvCxnSpPr>
      <xdr:spPr>
        <a:xfrm flipH="1">
          <a:off x="1644757" y="19918048"/>
          <a:ext cx="11679" cy="404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127409</xdr:rowOff>
    </xdr:from>
    <xdr:to>
      <xdr:col>9</xdr:col>
      <xdr:colOff>501757</xdr:colOff>
      <xdr:row>27</xdr:row>
      <xdr:rowOff>597534</xdr:rowOff>
    </xdr:to>
    <xdr:cxnSp macro="">
      <xdr:nvCxnSpPr>
        <xdr:cNvPr id="274" name="直線接點 273">
          <a:extLst>
            <a:ext uri="{FF2B5EF4-FFF2-40B4-BE49-F238E27FC236}">
              <a16:creationId xmlns:a16="http://schemas.microsoft.com/office/drawing/2014/main" id="{6B9C34DB-C558-46C4-A6FF-18FD39B03346}"/>
            </a:ext>
          </a:extLst>
        </xdr:cNvPr>
        <xdr:cNvCxnSpPr/>
      </xdr:nvCxnSpPr>
      <xdr:spPr>
        <a:xfrm>
          <a:off x="1644757" y="19958459"/>
          <a:ext cx="0" cy="47012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597534</xdr:rowOff>
    </xdr:from>
    <xdr:to>
      <xdr:col>9</xdr:col>
      <xdr:colOff>513436</xdr:colOff>
      <xdr:row>27</xdr:row>
      <xdr:rowOff>637946</xdr:rowOff>
    </xdr:to>
    <xdr:cxnSp macro="">
      <xdr:nvCxnSpPr>
        <xdr:cNvPr id="275" name="直線接點 274">
          <a:extLst>
            <a:ext uri="{FF2B5EF4-FFF2-40B4-BE49-F238E27FC236}">
              <a16:creationId xmlns:a16="http://schemas.microsoft.com/office/drawing/2014/main" id="{5BBCC088-2BBA-4A6D-9125-2470ED6D0A4C}"/>
            </a:ext>
          </a:extLst>
        </xdr:cNvPr>
        <xdr:cNvCxnSpPr/>
      </xdr:nvCxnSpPr>
      <xdr:spPr>
        <a:xfrm>
          <a:off x="1644757" y="20428584"/>
          <a:ext cx="11679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27</xdr:row>
      <xdr:rowOff>637946</xdr:rowOff>
    </xdr:from>
    <xdr:to>
      <xdr:col>9</xdr:col>
      <xdr:colOff>541630</xdr:colOff>
      <xdr:row>27</xdr:row>
      <xdr:rowOff>654684</xdr:rowOff>
    </xdr:to>
    <xdr:cxnSp macro="">
      <xdr:nvCxnSpPr>
        <xdr:cNvPr id="276" name="直線接點 275">
          <a:extLst>
            <a:ext uri="{FF2B5EF4-FFF2-40B4-BE49-F238E27FC236}">
              <a16:creationId xmlns:a16="http://schemas.microsoft.com/office/drawing/2014/main" id="{944B4F5A-95CE-456C-AC95-16864CCD9BE5}"/>
            </a:ext>
          </a:extLst>
        </xdr:cNvPr>
        <xdr:cNvCxnSpPr/>
      </xdr:nvCxnSpPr>
      <xdr:spPr>
        <a:xfrm>
          <a:off x="1656436" y="20468996"/>
          <a:ext cx="28194" cy="167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27</xdr:row>
      <xdr:rowOff>654684</xdr:rowOff>
    </xdr:from>
    <xdr:to>
      <xdr:col>9</xdr:col>
      <xdr:colOff>1040879</xdr:colOff>
      <xdr:row>27</xdr:row>
      <xdr:rowOff>654684</xdr:rowOff>
    </xdr:to>
    <xdr:cxnSp macro="">
      <xdr:nvCxnSpPr>
        <xdr:cNvPr id="277" name="直線接點 276">
          <a:extLst>
            <a:ext uri="{FF2B5EF4-FFF2-40B4-BE49-F238E27FC236}">
              <a16:creationId xmlns:a16="http://schemas.microsoft.com/office/drawing/2014/main" id="{6FD3327C-EF6F-44C4-A17A-A1C0CA8E216C}"/>
            </a:ext>
          </a:extLst>
        </xdr:cNvPr>
        <xdr:cNvCxnSpPr/>
      </xdr:nvCxnSpPr>
      <xdr:spPr>
        <a:xfrm>
          <a:off x="1684630" y="20485734"/>
          <a:ext cx="49924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1040879</xdr:colOff>
      <xdr:row>27</xdr:row>
      <xdr:rowOff>637946</xdr:rowOff>
    </xdr:from>
    <xdr:to>
      <xdr:col>9</xdr:col>
      <xdr:colOff>1069073</xdr:colOff>
      <xdr:row>27</xdr:row>
      <xdr:rowOff>654684</xdr:rowOff>
    </xdr:to>
    <xdr:cxnSp macro="">
      <xdr:nvCxnSpPr>
        <xdr:cNvPr id="278" name="直線接點 277">
          <a:extLst>
            <a:ext uri="{FF2B5EF4-FFF2-40B4-BE49-F238E27FC236}">
              <a16:creationId xmlns:a16="http://schemas.microsoft.com/office/drawing/2014/main" id="{9FB181EB-C476-4BF1-88C8-F95228781746}"/>
            </a:ext>
          </a:extLst>
        </xdr:cNvPr>
        <xdr:cNvCxnSpPr/>
      </xdr:nvCxnSpPr>
      <xdr:spPr>
        <a:xfrm flipV="1">
          <a:off x="2183879" y="20468996"/>
          <a:ext cx="28194" cy="167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1069073</xdr:colOff>
      <xdr:row>27</xdr:row>
      <xdr:rowOff>597534</xdr:rowOff>
    </xdr:from>
    <xdr:to>
      <xdr:col>9</xdr:col>
      <xdr:colOff>1080751</xdr:colOff>
      <xdr:row>27</xdr:row>
      <xdr:rowOff>637946</xdr:rowOff>
    </xdr:to>
    <xdr:cxnSp macro="">
      <xdr:nvCxnSpPr>
        <xdr:cNvPr id="279" name="直線接點 278">
          <a:extLst>
            <a:ext uri="{FF2B5EF4-FFF2-40B4-BE49-F238E27FC236}">
              <a16:creationId xmlns:a16="http://schemas.microsoft.com/office/drawing/2014/main" id="{C6AD7935-8C06-4DC0-B550-00526FBC84E2}"/>
            </a:ext>
          </a:extLst>
        </xdr:cNvPr>
        <xdr:cNvCxnSpPr/>
      </xdr:nvCxnSpPr>
      <xdr:spPr>
        <a:xfrm flipV="1">
          <a:off x="2212073" y="20428584"/>
          <a:ext cx="11678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1080751</xdr:colOff>
      <xdr:row>27</xdr:row>
      <xdr:rowOff>127409</xdr:rowOff>
    </xdr:from>
    <xdr:to>
      <xdr:col>9</xdr:col>
      <xdr:colOff>1080751</xdr:colOff>
      <xdr:row>27</xdr:row>
      <xdr:rowOff>597534</xdr:rowOff>
    </xdr:to>
    <xdr:cxnSp macro="">
      <xdr:nvCxnSpPr>
        <xdr:cNvPr id="280" name="直線接點 279">
          <a:extLst>
            <a:ext uri="{FF2B5EF4-FFF2-40B4-BE49-F238E27FC236}">
              <a16:creationId xmlns:a16="http://schemas.microsoft.com/office/drawing/2014/main" id="{18AED558-C341-4197-A638-B80F1FEC55AD}"/>
            </a:ext>
          </a:extLst>
        </xdr:cNvPr>
        <xdr:cNvCxnSpPr/>
      </xdr:nvCxnSpPr>
      <xdr:spPr>
        <a:xfrm flipV="1">
          <a:off x="2223751" y="19958459"/>
          <a:ext cx="0" cy="47012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1069073</xdr:colOff>
      <xdr:row>27</xdr:row>
      <xdr:rowOff>86998</xdr:rowOff>
    </xdr:from>
    <xdr:to>
      <xdr:col>9</xdr:col>
      <xdr:colOff>1080751</xdr:colOff>
      <xdr:row>27</xdr:row>
      <xdr:rowOff>127409</xdr:rowOff>
    </xdr:to>
    <xdr:cxnSp macro="">
      <xdr:nvCxnSpPr>
        <xdr:cNvPr id="281" name="直線接點 280">
          <a:extLst>
            <a:ext uri="{FF2B5EF4-FFF2-40B4-BE49-F238E27FC236}">
              <a16:creationId xmlns:a16="http://schemas.microsoft.com/office/drawing/2014/main" id="{2BB5958B-5F89-4D8C-A2A7-7EB742F7058D}"/>
            </a:ext>
          </a:extLst>
        </xdr:cNvPr>
        <xdr:cNvCxnSpPr/>
      </xdr:nvCxnSpPr>
      <xdr:spPr>
        <a:xfrm flipH="1" flipV="1">
          <a:off x="2212073" y="19918048"/>
          <a:ext cx="11678" cy="404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1040879</xdr:colOff>
      <xdr:row>27</xdr:row>
      <xdr:rowOff>70259</xdr:rowOff>
    </xdr:from>
    <xdr:to>
      <xdr:col>9</xdr:col>
      <xdr:colOff>1069073</xdr:colOff>
      <xdr:row>27</xdr:row>
      <xdr:rowOff>86998</xdr:rowOff>
    </xdr:to>
    <xdr:cxnSp macro="">
      <xdr:nvCxnSpPr>
        <xdr:cNvPr id="282" name="直線接點 281">
          <a:extLst>
            <a:ext uri="{FF2B5EF4-FFF2-40B4-BE49-F238E27FC236}">
              <a16:creationId xmlns:a16="http://schemas.microsoft.com/office/drawing/2014/main" id="{FA91293B-779D-4F97-910A-713A5FC46D5D}"/>
            </a:ext>
          </a:extLst>
        </xdr:cNvPr>
        <xdr:cNvCxnSpPr/>
      </xdr:nvCxnSpPr>
      <xdr:spPr>
        <a:xfrm flipH="1" flipV="1">
          <a:off x="2183879" y="19901309"/>
          <a:ext cx="28194" cy="167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27</xdr:row>
      <xdr:rowOff>70259</xdr:rowOff>
    </xdr:from>
    <xdr:to>
      <xdr:col>9</xdr:col>
      <xdr:colOff>1040879</xdr:colOff>
      <xdr:row>27</xdr:row>
      <xdr:rowOff>70259</xdr:rowOff>
    </xdr:to>
    <xdr:cxnSp macro="">
      <xdr:nvCxnSpPr>
        <xdr:cNvPr id="283" name="直線接點 282">
          <a:extLst>
            <a:ext uri="{FF2B5EF4-FFF2-40B4-BE49-F238E27FC236}">
              <a16:creationId xmlns:a16="http://schemas.microsoft.com/office/drawing/2014/main" id="{89B78A49-3005-4E02-BA85-C4C197A15F06}"/>
            </a:ext>
          </a:extLst>
        </xdr:cNvPr>
        <xdr:cNvCxnSpPr/>
      </xdr:nvCxnSpPr>
      <xdr:spPr>
        <a:xfrm flipH="1">
          <a:off x="1684630" y="19901309"/>
          <a:ext cx="49924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27</xdr:row>
      <xdr:rowOff>70259</xdr:rowOff>
    </xdr:from>
    <xdr:to>
      <xdr:col>9</xdr:col>
      <xdr:colOff>541630</xdr:colOff>
      <xdr:row>27</xdr:row>
      <xdr:rowOff>86998</xdr:rowOff>
    </xdr:to>
    <xdr:cxnSp macro="">
      <xdr:nvCxnSpPr>
        <xdr:cNvPr id="284" name="直線接點 283">
          <a:extLst>
            <a:ext uri="{FF2B5EF4-FFF2-40B4-BE49-F238E27FC236}">
              <a16:creationId xmlns:a16="http://schemas.microsoft.com/office/drawing/2014/main" id="{712B9C07-1B50-42F7-A7AA-6FD3F423C09E}"/>
            </a:ext>
          </a:extLst>
        </xdr:cNvPr>
        <xdr:cNvCxnSpPr/>
      </xdr:nvCxnSpPr>
      <xdr:spPr>
        <a:xfrm flipH="1">
          <a:off x="1656436" y="19901309"/>
          <a:ext cx="28194" cy="167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86998</xdr:rowOff>
    </xdr:from>
    <xdr:to>
      <xdr:col>9</xdr:col>
      <xdr:colOff>513436</xdr:colOff>
      <xdr:row>27</xdr:row>
      <xdr:rowOff>127409</xdr:rowOff>
    </xdr:to>
    <xdr:cxnSp macro="">
      <xdr:nvCxnSpPr>
        <xdr:cNvPr id="285" name="直線接點 284">
          <a:extLst>
            <a:ext uri="{FF2B5EF4-FFF2-40B4-BE49-F238E27FC236}">
              <a16:creationId xmlns:a16="http://schemas.microsoft.com/office/drawing/2014/main" id="{A49DF372-AE2A-4288-80B2-8B94E6125BCF}"/>
            </a:ext>
          </a:extLst>
        </xdr:cNvPr>
        <xdr:cNvCxnSpPr/>
      </xdr:nvCxnSpPr>
      <xdr:spPr>
        <a:xfrm flipH="1">
          <a:off x="1644757" y="19918048"/>
          <a:ext cx="11679" cy="404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127409</xdr:rowOff>
    </xdr:from>
    <xdr:to>
      <xdr:col>9</xdr:col>
      <xdr:colOff>513436</xdr:colOff>
      <xdr:row>27</xdr:row>
      <xdr:rowOff>167821</xdr:rowOff>
    </xdr:to>
    <xdr:cxnSp macro="">
      <xdr:nvCxnSpPr>
        <xdr:cNvPr id="286" name="直線接點 285">
          <a:extLst>
            <a:ext uri="{FF2B5EF4-FFF2-40B4-BE49-F238E27FC236}">
              <a16:creationId xmlns:a16="http://schemas.microsoft.com/office/drawing/2014/main" id="{1FBD9D96-D7D8-4ECC-8267-459EC0C0B4AD}"/>
            </a:ext>
          </a:extLst>
        </xdr:cNvPr>
        <xdr:cNvCxnSpPr/>
      </xdr:nvCxnSpPr>
      <xdr:spPr>
        <a:xfrm>
          <a:off x="1644757" y="19958459"/>
          <a:ext cx="11679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27</xdr:row>
      <xdr:rowOff>167821</xdr:rowOff>
    </xdr:from>
    <xdr:to>
      <xdr:col>9</xdr:col>
      <xdr:colOff>576089</xdr:colOff>
      <xdr:row>27</xdr:row>
      <xdr:rowOff>257623</xdr:rowOff>
    </xdr:to>
    <xdr:cxnSp macro="">
      <xdr:nvCxnSpPr>
        <xdr:cNvPr id="287" name="直線接點 286">
          <a:extLst>
            <a:ext uri="{FF2B5EF4-FFF2-40B4-BE49-F238E27FC236}">
              <a16:creationId xmlns:a16="http://schemas.microsoft.com/office/drawing/2014/main" id="{3B9345C9-5B76-4743-A19E-F572292CD9E4}"/>
            </a:ext>
          </a:extLst>
        </xdr:cNvPr>
        <xdr:cNvCxnSpPr/>
      </xdr:nvCxnSpPr>
      <xdr:spPr>
        <a:xfrm>
          <a:off x="1656436" y="19998871"/>
          <a:ext cx="62653" cy="898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638456</xdr:colOff>
      <xdr:row>27</xdr:row>
      <xdr:rowOff>394824</xdr:rowOff>
    </xdr:from>
    <xdr:to>
      <xdr:col>9</xdr:col>
      <xdr:colOff>944052</xdr:colOff>
      <xdr:row>27</xdr:row>
      <xdr:rowOff>616584</xdr:rowOff>
    </xdr:to>
    <xdr:sp macro="" textlink="">
      <xdr:nvSpPr>
        <xdr:cNvPr id="288" name="文字方塊 287">
          <a:extLst>
            <a:ext uri="{FF2B5EF4-FFF2-40B4-BE49-F238E27FC236}">
              <a16:creationId xmlns:a16="http://schemas.microsoft.com/office/drawing/2014/main" id="{6DF7BD02-16D4-4F81-8FE9-BB797C953750}"/>
            </a:ext>
          </a:extLst>
        </xdr:cNvPr>
        <xdr:cNvSpPr txBox="1"/>
      </xdr:nvSpPr>
      <xdr:spPr>
        <a:xfrm>
          <a:off x="1781456" y="20225874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1107332</xdr:colOff>
      <xdr:row>27</xdr:row>
      <xdr:rowOff>245340</xdr:rowOff>
    </xdr:from>
    <xdr:to>
      <xdr:col>11</xdr:col>
      <xdr:colOff>41727</xdr:colOff>
      <xdr:row>27</xdr:row>
      <xdr:rowOff>467100</xdr:rowOff>
    </xdr:to>
    <xdr:sp macro="" textlink="">
      <xdr:nvSpPr>
        <xdr:cNvPr id="289" name="文字方塊 288">
          <a:extLst>
            <a:ext uri="{FF2B5EF4-FFF2-40B4-BE49-F238E27FC236}">
              <a16:creationId xmlns:a16="http://schemas.microsoft.com/office/drawing/2014/main" id="{6CD58236-6BD4-40D0-B194-6FBD680FE1B4}"/>
            </a:ext>
          </a:extLst>
        </xdr:cNvPr>
        <xdr:cNvSpPr txBox="1"/>
      </xdr:nvSpPr>
      <xdr:spPr>
        <a:xfrm>
          <a:off x="2250332" y="20076390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638331</xdr:colOff>
      <xdr:row>27</xdr:row>
      <xdr:rowOff>93873</xdr:rowOff>
    </xdr:from>
    <xdr:to>
      <xdr:col>9</xdr:col>
      <xdr:colOff>943927</xdr:colOff>
      <xdr:row>27</xdr:row>
      <xdr:rowOff>315633</xdr:rowOff>
    </xdr:to>
    <xdr:sp macro="" textlink="">
      <xdr:nvSpPr>
        <xdr:cNvPr id="290" name="文字方塊 289">
          <a:extLst>
            <a:ext uri="{FF2B5EF4-FFF2-40B4-BE49-F238E27FC236}">
              <a16:creationId xmlns:a16="http://schemas.microsoft.com/office/drawing/2014/main" id="{C5A15855-BA21-49B7-9A0D-340D29AB9FCC}"/>
            </a:ext>
          </a:extLst>
        </xdr:cNvPr>
        <xdr:cNvSpPr txBox="1"/>
      </xdr:nvSpPr>
      <xdr:spPr>
        <a:xfrm>
          <a:off x="1781331" y="19924923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483573</xdr:colOff>
      <xdr:row>27</xdr:row>
      <xdr:rowOff>89691</xdr:rowOff>
    </xdr:from>
    <xdr:to>
      <xdr:col>9</xdr:col>
      <xdr:colOff>475176</xdr:colOff>
      <xdr:row>27</xdr:row>
      <xdr:rowOff>311451</xdr:rowOff>
    </xdr:to>
    <xdr:sp macro="" textlink="">
      <xdr:nvSpPr>
        <xdr:cNvPr id="291" name="文字方塊 290">
          <a:extLst>
            <a:ext uri="{FF2B5EF4-FFF2-40B4-BE49-F238E27FC236}">
              <a16:creationId xmlns:a16="http://schemas.microsoft.com/office/drawing/2014/main" id="{275FFDB9-37C3-4765-9934-B8259012E511}"/>
            </a:ext>
          </a:extLst>
        </xdr:cNvPr>
        <xdr:cNvSpPr txBox="1"/>
      </xdr:nvSpPr>
      <xdr:spPr>
        <a:xfrm>
          <a:off x="1055073" y="19920741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483573</xdr:colOff>
      <xdr:row>27</xdr:row>
      <xdr:rowOff>394824</xdr:rowOff>
    </xdr:from>
    <xdr:to>
      <xdr:col>9</xdr:col>
      <xdr:colOff>475176</xdr:colOff>
      <xdr:row>27</xdr:row>
      <xdr:rowOff>616584</xdr:rowOff>
    </xdr:to>
    <xdr:sp macro="" textlink="">
      <xdr:nvSpPr>
        <xdr:cNvPr id="292" name="文字方塊 291">
          <a:extLst>
            <a:ext uri="{FF2B5EF4-FFF2-40B4-BE49-F238E27FC236}">
              <a16:creationId xmlns:a16="http://schemas.microsoft.com/office/drawing/2014/main" id="{8E8C55BD-7025-4012-B4DD-61C6ADC372C9}"/>
            </a:ext>
          </a:extLst>
        </xdr:cNvPr>
        <xdr:cNvSpPr txBox="1"/>
      </xdr:nvSpPr>
      <xdr:spPr>
        <a:xfrm>
          <a:off x="1055073" y="20225874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1072440</xdr:colOff>
      <xdr:row>28</xdr:row>
      <xdr:rowOff>727774</xdr:rowOff>
    </xdr:from>
    <xdr:to>
      <xdr:col>9</xdr:col>
      <xdr:colOff>1367493</xdr:colOff>
      <xdr:row>28</xdr:row>
      <xdr:rowOff>806797</xdr:rowOff>
    </xdr:to>
    <xdr:cxnSp macro="">
      <xdr:nvCxnSpPr>
        <xdr:cNvPr id="293" name="直線接點 292">
          <a:extLst>
            <a:ext uri="{FF2B5EF4-FFF2-40B4-BE49-F238E27FC236}">
              <a16:creationId xmlns:a16="http://schemas.microsoft.com/office/drawing/2014/main" id="{3310669D-32AE-4196-9BDE-4248D41DA682}"/>
            </a:ext>
          </a:extLst>
        </xdr:cNvPr>
        <xdr:cNvCxnSpPr/>
      </xdr:nvCxnSpPr>
      <xdr:spPr>
        <a:xfrm flipV="1">
          <a:off x="2215440" y="21282724"/>
          <a:ext cx="295053" cy="7902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1072440</xdr:colOff>
      <xdr:row>28</xdr:row>
      <xdr:rowOff>313275</xdr:rowOff>
    </xdr:from>
    <xdr:to>
      <xdr:col>9</xdr:col>
      <xdr:colOff>1072440</xdr:colOff>
      <xdr:row>28</xdr:row>
      <xdr:rowOff>806797</xdr:rowOff>
    </xdr:to>
    <xdr:cxnSp macro="">
      <xdr:nvCxnSpPr>
        <xdr:cNvPr id="294" name="直線接點 293">
          <a:extLst>
            <a:ext uri="{FF2B5EF4-FFF2-40B4-BE49-F238E27FC236}">
              <a16:creationId xmlns:a16="http://schemas.microsoft.com/office/drawing/2014/main" id="{56B46BD0-5928-43D6-984F-194801550681}"/>
            </a:ext>
          </a:extLst>
        </xdr:cNvPr>
        <xdr:cNvCxnSpPr/>
      </xdr:nvCxnSpPr>
      <xdr:spPr>
        <a:xfrm flipV="1">
          <a:off x="2215440" y="20868225"/>
          <a:ext cx="0" cy="4935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487852</xdr:colOff>
      <xdr:row>28</xdr:row>
      <xdr:rowOff>313275</xdr:rowOff>
    </xdr:from>
    <xdr:to>
      <xdr:col>9</xdr:col>
      <xdr:colOff>487852</xdr:colOff>
      <xdr:row>28</xdr:row>
      <xdr:rowOff>806797</xdr:rowOff>
    </xdr:to>
    <xdr:cxnSp macro="">
      <xdr:nvCxnSpPr>
        <xdr:cNvPr id="295" name="直線接點 294">
          <a:extLst>
            <a:ext uri="{FF2B5EF4-FFF2-40B4-BE49-F238E27FC236}">
              <a16:creationId xmlns:a16="http://schemas.microsoft.com/office/drawing/2014/main" id="{40D38942-B191-4760-B935-D963FCD2A896}"/>
            </a:ext>
          </a:extLst>
        </xdr:cNvPr>
        <xdr:cNvCxnSpPr/>
      </xdr:nvCxnSpPr>
      <xdr:spPr>
        <a:xfrm>
          <a:off x="1630852" y="20868225"/>
          <a:ext cx="0" cy="4935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545592</xdr:colOff>
      <xdr:row>28</xdr:row>
      <xdr:rowOff>251786</xdr:rowOff>
    </xdr:from>
    <xdr:to>
      <xdr:col>9</xdr:col>
      <xdr:colOff>1014727</xdr:colOff>
      <xdr:row>28</xdr:row>
      <xdr:rowOff>251786</xdr:rowOff>
    </xdr:to>
    <xdr:cxnSp macro="">
      <xdr:nvCxnSpPr>
        <xdr:cNvPr id="296" name="直線接點 295">
          <a:extLst>
            <a:ext uri="{FF2B5EF4-FFF2-40B4-BE49-F238E27FC236}">
              <a16:creationId xmlns:a16="http://schemas.microsoft.com/office/drawing/2014/main" id="{B2E3844B-06D1-4229-8FD6-6ED9671E40B9}"/>
            </a:ext>
          </a:extLst>
        </xdr:cNvPr>
        <xdr:cNvCxnSpPr/>
      </xdr:nvCxnSpPr>
      <xdr:spPr>
        <a:xfrm flipH="1">
          <a:off x="1688592" y="20806736"/>
          <a:ext cx="46913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966798</xdr:colOff>
      <xdr:row>28</xdr:row>
      <xdr:rowOff>251459</xdr:rowOff>
    </xdr:from>
    <xdr:to>
      <xdr:col>9</xdr:col>
      <xdr:colOff>1072823</xdr:colOff>
      <xdr:row>28</xdr:row>
      <xdr:rowOff>391942</xdr:rowOff>
    </xdr:to>
    <xdr:sp macro="" textlink="">
      <xdr:nvSpPr>
        <xdr:cNvPr id="297" name="弧形 296">
          <a:extLst>
            <a:ext uri="{FF2B5EF4-FFF2-40B4-BE49-F238E27FC236}">
              <a16:creationId xmlns:a16="http://schemas.microsoft.com/office/drawing/2014/main" id="{6B4D61E3-8573-46EB-8E51-297342812271}"/>
            </a:ext>
          </a:extLst>
        </xdr:cNvPr>
        <xdr:cNvSpPr/>
      </xdr:nvSpPr>
      <xdr:spPr>
        <a:xfrm>
          <a:off x="2109798" y="20806409"/>
          <a:ext cx="106025" cy="140483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487469</xdr:colOff>
      <xdr:row>28</xdr:row>
      <xdr:rowOff>251459</xdr:rowOff>
    </xdr:from>
    <xdr:to>
      <xdr:col>9</xdr:col>
      <xdr:colOff>593494</xdr:colOff>
      <xdr:row>28</xdr:row>
      <xdr:rowOff>391942</xdr:rowOff>
    </xdr:to>
    <xdr:sp macro="" textlink="">
      <xdr:nvSpPr>
        <xdr:cNvPr id="298" name="弧形 297">
          <a:extLst>
            <a:ext uri="{FF2B5EF4-FFF2-40B4-BE49-F238E27FC236}">
              <a16:creationId xmlns:a16="http://schemas.microsoft.com/office/drawing/2014/main" id="{A68D0AF4-C76F-47F3-ADA0-024C0F18CF9E}"/>
            </a:ext>
          </a:extLst>
        </xdr:cNvPr>
        <xdr:cNvSpPr/>
      </xdr:nvSpPr>
      <xdr:spPr>
        <a:xfrm>
          <a:off x="1630469" y="20806409"/>
          <a:ext cx="106025" cy="14048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28</xdr:row>
      <xdr:rowOff>382470</xdr:rowOff>
    </xdr:from>
    <xdr:to>
      <xdr:col>9</xdr:col>
      <xdr:colOff>461270</xdr:colOff>
      <xdr:row>28</xdr:row>
      <xdr:rowOff>604230</xdr:rowOff>
    </xdr:to>
    <xdr:sp macro="" textlink="">
      <xdr:nvSpPr>
        <xdr:cNvPr id="299" name="文字方塊 298">
          <a:extLst>
            <a:ext uri="{FF2B5EF4-FFF2-40B4-BE49-F238E27FC236}">
              <a16:creationId xmlns:a16="http://schemas.microsoft.com/office/drawing/2014/main" id="{48EAE3FD-30DA-45B1-9188-DF13BE36FA40}"/>
            </a:ext>
          </a:extLst>
        </xdr:cNvPr>
        <xdr:cNvSpPr txBox="1"/>
      </xdr:nvSpPr>
      <xdr:spPr>
        <a:xfrm>
          <a:off x="1143000" y="20937420"/>
          <a:ext cx="461270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635645</xdr:colOff>
      <xdr:row>28</xdr:row>
      <xdr:rowOff>1718</xdr:rowOff>
    </xdr:from>
    <xdr:to>
      <xdr:col>9</xdr:col>
      <xdr:colOff>941241</xdr:colOff>
      <xdr:row>28</xdr:row>
      <xdr:rowOff>223478</xdr:rowOff>
    </xdr:to>
    <xdr:sp macro="" textlink="">
      <xdr:nvSpPr>
        <xdr:cNvPr id="300" name="文字方塊 299">
          <a:extLst>
            <a:ext uri="{FF2B5EF4-FFF2-40B4-BE49-F238E27FC236}">
              <a16:creationId xmlns:a16="http://schemas.microsoft.com/office/drawing/2014/main" id="{A327A6E3-6F63-4AEC-8B5E-CCE195A51916}"/>
            </a:ext>
          </a:extLst>
        </xdr:cNvPr>
        <xdr:cNvSpPr txBox="1"/>
      </xdr:nvSpPr>
      <xdr:spPr>
        <a:xfrm>
          <a:off x="1778645" y="20556668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1099021</xdr:colOff>
      <xdr:row>28</xdr:row>
      <xdr:rowOff>382470</xdr:rowOff>
    </xdr:from>
    <xdr:to>
      <xdr:col>11</xdr:col>
      <xdr:colOff>33416</xdr:colOff>
      <xdr:row>28</xdr:row>
      <xdr:rowOff>604230</xdr:rowOff>
    </xdr:to>
    <xdr:sp macro="" textlink="">
      <xdr:nvSpPr>
        <xdr:cNvPr id="301" name="文字方塊 300">
          <a:extLst>
            <a:ext uri="{FF2B5EF4-FFF2-40B4-BE49-F238E27FC236}">
              <a16:creationId xmlns:a16="http://schemas.microsoft.com/office/drawing/2014/main" id="{7AC9C948-622E-4387-8D7C-793E3C2FFAA7}"/>
            </a:ext>
          </a:extLst>
        </xdr:cNvPr>
        <xdr:cNvSpPr txBox="1"/>
      </xdr:nvSpPr>
      <xdr:spPr>
        <a:xfrm>
          <a:off x="2242021" y="20937420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1161361</xdr:colOff>
      <xdr:row>28</xdr:row>
      <xdr:rowOff>716285</xdr:rowOff>
    </xdr:from>
    <xdr:to>
      <xdr:col>9</xdr:col>
      <xdr:colOff>1466957</xdr:colOff>
      <xdr:row>28</xdr:row>
      <xdr:rowOff>938045</xdr:rowOff>
    </xdr:to>
    <xdr:sp macro="" textlink="">
      <xdr:nvSpPr>
        <xdr:cNvPr id="302" name="文字方塊 301">
          <a:extLst>
            <a:ext uri="{FF2B5EF4-FFF2-40B4-BE49-F238E27FC236}">
              <a16:creationId xmlns:a16="http://schemas.microsoft.com/office/drawing/2014/main" id="{2EC88F3A-CE82-4E14-9FBF-00856529799E}"/>
            </a:ext>
          </a:extLst>
        </xdr:cNvPr>
        <xdr:cNvSpPr txBox="1"/>
      </xdr:nvSpPr>
      <xdr:spPr>
        <a:xfrm>
          <a:off x="2304361" y="21271235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1000013</xdr:colOff>
      <xdr:row>29</xdr:row>
      <xdr:rowOff>634281</xdr:rowOff>
    </xdr:from>
    <xdr:to>
      <xdr:col>9</xdr:col>
      <xdr:colOff>1292808</xdr:colOff>
      <xdr:row>29</xdr:row>
      <xdr:rowOff>697416</xdr:rowOff>
    </xdr:to>
    <xdr:cxnSp macro="">
      <xdr:nvCxnSpPr>
        <xdr:cNvPr id="303" name="直線接點 302">
          <a:extLst>
            <a:ext uri="{FF2B5EF4-FFF2-40B4-BE49-F238E27FC236}">
              <a16:creationId xmlns:a16="http://schemas.microsoft.com/office/drawing/2014/main" id="{4F234D76-2626-473F-903B-592E9A122BAB}"/>
            </a:ext>
          </a:extLst>
        </xdr:cNvPr>
        <xdr:cNvCxnSpPr/>
      </xdr:nvCxnSpPr>
      <xdr:spPr>
        <a:xfrm flipV="1">
          <a:off x="2143013" y="22198881"/>
          <a:ext cx="292795" cy="6313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1000013</xdr:colOff>
      <xdr:row>29</xdr:row>
      <xdr:rowOff>297664</xdr:rowOff>
    </xdr:from>
    <xdr:to>
      <xdr:col>9</xdr:col>
      <xdr:colOff>1000013</xdr:colOff>
      <xdr:row>29</xdr:row>
      <xdr:rowOff>697416</xdr:rowOff>
    </xdr:to>
    <xdr:cxnSp macro="">
      <xdr:nvCxnSpPr>
        <xdr:cNvPr id="304" name="直線接點 303">
          <a:extLst>
            <a:ext uri="{FF2B5EF4-FFF2-40B4-BE49-F238E27FC236}">
              <a16:creationId xmlns:a16="http://schemas.microsoft.com/office/drawing/2014/main" id="{CFFFAE12-9F43-4B3C-A5DD-90052525AD62}"/>
            </a:ext>
          </a:extLst>
        </xdr:cNvPr>
        <xdr:cNvCxnSpPr/>
      </xdr:nvCxnSpPr>
      <xdr:spPr>
        <a:xfrm flipV="1">
          <a:off x="2143013" y="21862264"/>
          <a:ext cx="0" cy="399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415801</xdr:colOff>
      <xdr:row>29</xdr:row>
      <xdr:rowOff>297664</xdr:rowOff>
    </xdr:from>
    <xdr:to>
      <xdr:col>9</xdr:col>
      <xdr:colOff>415801</xdr:colOff>
      <xdr:row>29</xdr:row>
      <xdr:rowOff>697416</xdr:rowOff>
    </xdr:to>
    <xdr:cxnSp macro="">
      <xdr:nvCxnSpPr>
        <xdr:cNvPr id="305" name="直線接點 304">
          <a:extLst>
            <a:ext uri="{FF2B5EF4-FFF2-40B4-BE49-F238E27FC236}">
              <a16:creationId xmlns:a16="http://schemas.microsoft.com/office/drawing/2014/main" id="{17780AFF-CFF3-4066-B760-85027F8A1C97}"/>
            </a:ext>
          </a:extLst>
        </xdr:cNvPr>
        <xdr:cNvCxnSpPr/>
      </xdr:nvCxnSpPr>
      <xdr:spPr>
        <a:xfrm>
          <a:off x="1558801" y="21862264"/>
          <a:ext cx="0" cy="399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123006</xdr:colOff>
      <xdr:row>29</xdr:row>
      <xdr:rowOff>697416</xdr:rowOff>
    </xdr:from>
    <xdr:to>
      <xdr:col>9</xdr:col>
      <xdr:colOff>415801</xdr:colOff>
      <xdr:row>29</xdr:row>
      <xdr:rowOff>750208</xdr:rowOff>
    </xdr:to>
    <xdr:cxnSp macro="">
      <xdr:nvCxnSpPr>
        <xdr:cNvPr id="306" name="直線接點 305">
          <a:extLst>
            <a:ext uri="{FF2B5EF4-FFF2-40B4-BE49-F238E27FC236}">
              <a16:creationId xmlns:a16="http://schemas.microsoft.com/office/drawing/2014/main" id="{E2AB002F-9636-47A8-B015-6A570FEDE6EF}"/>
            </a:ext>
          </a:extLst>
        </xdr:cNvPr>
        <xdr:cNvCxnSpPr/>
      </xdr:nvCxnSpPr>
      <xdr:spPr>
        <a:xfrm flipV="1">
          <a:off x="1266006" y="22262016"/>
          <a:ext cx="292795" cy="527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462570</xdr:colOff>
      <xdr:row>29</xdr:row>
      <xdr:rowOff>247856</xdr:rowOff>
    </xdr:from>
    <xdr:to>
      <xdr:col>9</xdr:col>
      <xdr:colOff>953244</xdr:colOff>
      <xdr:row>29</xdr:row>
      <xdr:rowOff>247856</xdr:rowOff>
    </xdr:to>
    <xdr:cxnSp macro="">
      <xdr:nvCxnSpPr>
        <xdr:cNvPr id="307" name="直線接點 306">
          <a:extLst>
            <a:ext uri="{FF2B5EF4-FFF2-40B4-BE49-F238E27FC236}">
              <a16:creationId xmlns:a16="http://schemas.microsoft.com/office/drawing/2014/main" id="{8CFF1E0C-5738-48B0-9BCD-0984F5C5588A}"/>
            </a:ext>
          </a:extLst>
        </xdr:cNvPr>
        <xdr:cNvCxnSpPr/>
      </xdr:nvCxnSpPr>
      <xdr:spPr>
        <a:xfrm flipH="1">
          <a:off x="1605570" y="21812456"/>
          <a:ext cx="4906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914443</xdr:colOff>
      <xdr:row>29</xdr:row>
      <xdr:rowOff>247591</xdr:rowOff>
    </xdr:from>
    <xdr:to>
      <xdr:col>9</xdr:col>
      <xdr:colOff>1000323</xdr:colOff>
      <xdr:row>29</xdr:row>
      <xdr:rowOff>361383</xdr:rowOff>
    </xdr:to>
    <xdr:sp macro="" textlink="">
      <xdr:nvSpPr>
        <xdr:cNvPr id="308" name="弧形 307">
          <a:extLst>
            <a:ext uri="{FF2B5EF4-FFF2-40B4-BE49-F238E27FC236}">
              <a16:creationId xmlns:a16="http://schemas.microsoft.com/office/drawing/2014/main" id="{6EFB4A55-CFA8-4C62-A021-1BE6AE6395E1}"/>
            </a:ext>
          </a:extLst>
        </xdr:cNvPr>
        <xdr:cNvSpPr/>
      </xdr:nvSpPr>
      <xdr:spPr>
        <a:xfrm>
          <a:off x="2057443" y="21812191"/>
          <a:ext cx="85880" cy="113792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415491</xdr:colOff>
      <xdr:row>29</xdr:row>
      <xdr:rowOff>247591</xdr:rowOff>
    </xdr:from>
    <xdr:to>
      <xdr:col>9</xdr:col>
      <xdr:colOff>501371</xdr:colOff>
      <xdr:row>29</xdr:row>
      <xdr:rowOff>361383</xdr:rowOff>
    </xdr:to>
    <xdr:sp macro="" textlink="">
      <xdr:nvSpPr>
        <xdr:cNvPr id="309" name="弧形 308">
          <a:extLst>
            <a:ext uri="{FF2B5EF4-FFF2-40B4-BE49-F238E27FC236}">
              <a16:creationId xmlns:a16="http://schemas.microsoft.com/office/drawing/2014/main" id="{A85E2A43-2B2B-434E-898E-B6737FE3B1D0}"/>
            </a:ext>
          </a:extLst>
        </xdr:cNvPr>
        <xdr:cNvSpPr/>
      </xdr:nvSpPr>
      <xdr:spPr>
        <a:xfrm>
          <a:off x="1558491" y="21812191"/>
          <a:ext cx="85880" cy="113792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91926</xdr:colOff>
      <xdr:row>29</xdr:row>
      <xdr:rowOff>697069</xdr:rowOff>
    </xdr:from>
    <xdr:to>
      <xdr:col>9</xdr:col>
      <xdr:colOff>395342</xdr:colOff>
      <xdr:row>29</xdr:row>
      <xdr:rowOff>917225</xdr:rowOff>
    </xdr:to>
    <xdr:sp macro="" textlink="">
      <xdr:nvSpPr>
        <xdr:cNvPr id="310" name="文字方塊 309">
          <a:extLst>
            <a:ext uri="{FF2B5EF4-FFF2-40B4-BE49-F238E27FC236}">
              <a16:creationId xmlns:a16="http://schemas.microsoft.com/office/drawing/2014/main" id="{192E2DBE-0F9F-46C9-8B3D-FAF73800D40E}"/>
            </a:ext>
          </a:extLst>
        </xdr:cNvPr>
        <xdr:cNvSpPr txBox="1"/>
      </xdr:nvSpPr>
      <xdr:spPr>
        <a:xfrm>
          <a:off x="1234926" y="22261669"/>
          <a:ext cx="303416" cy="2201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9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85996</xdr:colOff>
      <xdr:row>29</xdr:row>
      <xdr:rowOff>310846</xdr:rowOff>
    </xdr:from>
    <xdr:to>
      <xdr:col>9</xdr:col>
      <xdr:colOff>389412</xdr:colOff>
      <xdr:row>29</xdr:row>
      <xdr:rowOff>531002</xdr:rowOff>
    </xdr:to>
    <xdr:sp macro="" textlink="">
      <xdr:nvSpPr>
        <xdr:cNvPr id="311" name="文字方塊 310">
          <a:extLst>
            <a:ext uri="{FF2B5EF4-FFF2-40B4-BE49-F238E27FC236}">
              <a16:creationId xmlns:a16="http://schemas.microsoft.com/office/drawing/2014/main" id="{DB21046D-9495-4197-8029-129D5665B3B2}"/>
            </a:ext>
          </a:extLst>
        </xdr:cNvPr>
        <xdr:cNvSpPr txBox="1"/>
      </xdr:nvSpPr>
      <xdr:spPr>
        <a:xfrm>
          <a:off x="1228996" y="21875446"/>
          <a:ext cx="303416" cy="2201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9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556199</xdr:colOff>
      <xdr:row>28</xdr:row>
      <xdr:rowOff>1009247</xdr:rowOff>
    </xdr:from>
    <xdr:to>
      <xdr:col>9</xdr:col>
      <xdr:colOff>859615</xdr:colOff>
      <xdr:row>29</xdr:row>
      <xdr:rowOff>219753</xdr:rowOff>
    </xdr:to>
    <xdr:sp macro="" textlink="">
      <xdr:nvSpPr>
        <xdr:cNvPr id="312" name="文字方塊 311">
          <a:extLst>
            <a:ext uri="{FF2B5EF4-FFF2-40B4-BE49-F238E27FC236}">
              <a16:creationId xmlns:a16="http://schemas.microsoft.com/office/drawing/2014/main" id="{6CFB5551-F005-4A2D-B29C-3A655148D61E}"/>
            </a:ext>
          </a:extLst>
        </xdr:cNvPr>
        <xdr:cNvSpPr txBox="1"/>
      </xdr:nvSpPr>
      <xdr:spPr>
        <a:xfrm>
          <a:off x="1699199" y="21564197"/>
          <a:ext cx="303416" cy="2201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9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1026403</xdr:colOff>
      <xdr:row>29</xdr:row>
      <xdr:rowOff>311170</xdr:rowOff>
    </xdr:from>
    <xdr:to>
      <xdr:col>9</xdr:col>
      <xdr:colOff>1329819</xdr:colOff>
      <xdr:row>29</xdr:row>
      <xdr:rowOff>531326</xdr:rowOff>
    </xdr:to>
    <xdr:sp macro="" textlink="">
      <xdr:nvSpPr>
        <xdr:cNvPr id="313" name="文字方塊 312">
          <a:extLst>
            <a:ext uri="{FF2B5EF4-FFF2-40B4-BE49-F238E27FC236}">
              <a16:creationId xmlns:a16="http://schemas.microsoft.com/office/drawing/2014/main" id="{579279AB-F7E2-4A6A-89FC-49BFE559DA5D}"/>
            </a:ext>
          </a:extLst>
        </xdr:cNvPr>
        <xdr:cNvSpPr txBox="1"/>
      </xdr:nvSpPr>
      <xdr:spPr>
        <a:xfrm>
          <a:off x="2169403" y="21875770"/>
          <a:ext cx="303416" cy="2201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9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1068321</xdr:colOff>
      <xdr:row>29</xdr:row>
      <xdr:rowOff>618970</xdr:rowOff>
    </xdr:from>
    <xdr:to>
      <xdr:col>9</xdr:col>
      <xdr:colOff>1371737</xdr:colOff>
      <xdr:row>29</xdr:row>
      <xdr:rowOff>839126</xdr:rowOff>
    </xdr:to>
    <xdr:sp macro="" textlink="">
      <xdr:nvSpPr>
        <xdr:cNvPr id="314" name="文字方塊 313">
          <a:extLst>
            <a:ext uri="{FF2B5EF4-FFF2-40B4-BE49-F238E27FC236}">
              <a16:creationId xmlns:a16="http://schemas.microsoft.com/office/drawing/2014/main" id="{63EB0E63-76A8-4DAF-BECC-DA0BA9AFCF20}"/>
            </a:ext>
          </a:extLst>
        </xdr:cNvPr>
        <xdr:cNvSpPr txBox="1"/>
      </xdr:nvSpPr>
      <xdr:spPr>
        <a:xfrm>
          <a:off x="2211321" y="22183570"/>
          <a:ext cx="303416" cy="2201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9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1000013</xdr:colOff>
      <xdr:row>30</xdr:row>
      <xdr:rowOff>634281</xdr:rowOff>
    </xdr:from>
    <xdr:to>
      <xdr:col>9</xdr:col>
      <xdr:colOff>1292808</xdr:colOff>
      <xdr:row>30</xdr:row>
      <xdr:rowOff>697416</xdr:rowOff>
    </xdr:to>
    <xdr:cxnSp macro="">
      <xdr:nvCxnSpPr>
        <xdr:cNvPr id="315" name="直線接點 314">
          <a:extLst>
            <a:ext uri="{FF2B5EF4-FFF2-40B4-BE49-F238E27FC236}">
              <a16:creationId xmlns:a16="http://schemas.microsoft.com/office/drawing/2014/main" id="{2EEE1839-0403-4450-A9E9-3C0328A5516E}"/>
            </a:ext>
          </a:extLst>
        </xdr:cNvPr>
        <xdr:cNvCxnSpPr/>
      </xdr:nvCxnSpPr>
      <xdr:spPr>
        <a:xfrm flipV="1">
          <a:off x="2143013" y="23208531"/>
          <a:ext cx="292795" cy="6313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1000013</xdr:colOff>
      <xdr:row>30</xdr:row>
      <xdr:rowOff>297664</xdr:rowOff>
    </xdr:from>
    <xdr:to>
      <xdr:col>9</xdr:col>
      <xdr:colOff>1000013</xdr:colOff>
      <xdr:row>30</xdr:row>
      <xdr:rowOff>697416</xdr:rowOff>
    </xdr:to>
    <xdr:cxnSp macro="">
      <xdr:nvCxnSpPr>
        <xdr:cNvPr id="316" name="直線接點 315">
          <a:extLst>
            <a:ext uri="{FF2B5EF4-FFF2-40B4-BE49-F238E27FC236}">
              <a16:creationId xmlns:a16="http://schemas.microsoft.com/office/drawing/2014/main" id="{28D44522-283F-4AF4-8C8B-0BB3A1BF41BC}"/>
            </a:ext>
          </a:extLst>
        </xdr:cNvPr>
        <xdr:cNvCxnSpPr/>
      </xdr:nvCxnSpPr>
      <xdr:spPr>
        <a:xfrm flipV="1">
          <a:off x="2143013" y="22871914"/>
          <a:ext cx="0" cy="399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415801</xdr:colOff>
      <xdr:row>30</xdr:row>
      <xdr:rowOff>297664</xdr:rowOff>
    </xdr:from>
    <xdr:to>
      <xdr:col>9</xdr:col>
      <xdr:colOff>415801</xdr:colOff>
      <xdr:row>30</xdr:row>
      <xdr:rowOff>697416</xdr:rowOff>
    </xdr:to>
    <xdr:cxnSp macro="">
      <xdr:nvCxnSpPr>
        <xdr:cNvPr id="317" name="直線接點 316">
          <a:extLst>
            <a:ext uri="{FF2B5EF4-FFF2-40B4-BE49-F238E27FC236}">
              <a16:creationId xmlns:a16="http://schemas.microsoft.com/office/drawing/2014/main" id="{BA547C42-A648-46C1-B1F9-966FD8889A81}"/>
            </a:ext>
          </a:extLst>
        </xdr:cNvPr>
        <xdr:cNvCxnSpPr/>
      </xdr:nvCxnSpPr>
      <xdr:spPr>
        <a:xfrm>
          <a:off x="1558801" y="22871914"/>
          <a:ext cx="0" cy="399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123006</xdr:colOff>
      <xdr:row>30</xdr:row>
      <xdr:rowOff>697416</xdr:rowOff>
    </xdr:from>
    <xdr:to>
      <xdr:col>9</xdr:col>
      <xdr:colOff>415801</xdr:colOff>
      <xdr:row>30</xdr:row>
      <xdr:rowOff>750208</xdr:rowOff>
    </xdr:to>
    <xdr:cxnSp macro="">
      <xdr:nvCxnSpPr>
        <xdr:cNvPr id="318" name="直線接點 317">
          <a:extLst>
            <a:ext uri="{FF2B5EF4-FFF2-40B4-BE49-F238E27FC236}">
              <a16:creationId xmlns:a16="http://schemas.microsoft.com/office/drawing/2014/main" id="{624BB480-A120-43B4-A6CF-B7704DF071DE}"/>
            </a:ext>
          </a:extLst>
        </xdr:cNvPr>
        <xdr:cNvCxnSpPr/>
      </xdr:nvCxnSpPr>
      <xdr:spPr>
        <a:xfrm flipV="1">
          <a:off x="1266006" y="23271666"/>
          <a:ext cx="292795" cy="527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462570</xdr:colOff>
      <xdr:row>30</xdr:row>
      <xdr:rowOff>247856</xdr:rowOff>
    </xdr:from>
    <xdr:to>
      <xdr:col>9</xdr:col>
      <xdr:colOff>953244</xdr:colOff>
      <xdr:row>30</xdr:row>
      <xdr:rowOff>247856</xdr:rowOff>
    </xdr:to>
    <xdr:cxnSp macro="">
      <xdr:nvCxnSpPr>
        <xdr:cNvPr id="319" name="直線接點 318">
          <a:extLst>
            <a:ext uri="{FF2B5EF4-FFF2-40B4-BE49-F238E27FC236}">
              <a16:creationId xmlns:a16="http://schemas.microsoft.com/office/drawing/2014/main" id="{23CA6A81-5F7D-4B23-BCE0-9051E11B96F2}"/>
            </a:ext>
          </a:extLst>
        </xdr:cNvPr>
        <xdr:cNvCxnSpPr/>
      </xdr:nvCxnSpPr>
      <xdr:spPr>
        <a:xfrm flipH="1">
          <a:off x="1605570" y="22822106"/>
          <a:ext cx="4906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914443</xdr:colOff>
      <xdr:row>30</xdr:row>
      <xdr:rowOff>247591</xdr:rowOff>
    </xdr:from>
    <xdr:to>
      <xdr:col>9</xdr:col>
      <xdr:colOff>1000323</xdr:colOff>
      <xdr:row>30</xdr:row>
      <xdr:rowOff>361383</xdr:rowOff>
    </xdr:to>
    <xdr:sp macro="" textlink="">
      <xdr:nvSpPr>
        <xdr:cNvPr id="320" name="弧形 319">
          <a:extLst>
            <a:ext uri="{FF2B5EF4-FFF2-40B4-BE49-F238E27FC236}">
              <a16:creationId xmlns:a16="http://schemas.microsoft.com/office/drawing/2014/main" id="{DB1736E2-B18A-4178-A80C-C1751777616C}"/>
            </a:ext>
          </a:extLst>
        </xdr:cNvPr>
        <xdr:cNvSpPr/>
      </xdr:nvSpPr>
      <xdr:spPr>
        <a:xfrm>
          <a:off x="2057443" y="22821841"/>
          <a:ext cx="85880" cy="113792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415491</xdr:colOff>
      <xdr:row>30</xdr:row>
      <xdr:rowOff>247591</xdr:rowOff>
    </xdr:from>
    <xdr:to>
      <xdr:col>9</xdr:col>
      <xdr:colOff>501371</xdr:colOff>
      <xdr:row>30</xdr:row>
      <xdr:rowOff>361383</xdr:rowOff>
    </xdr:to>
    <xdr:sp macro="" textlink="">
      <xdr:nvSpPr>
        <xdr:cNvPr id="321" name="弧形 320">
          <a:extLst>
            <a:ext uri="{FF2B5EF4-FFF2-40B4-BE49-F238E27FC236}">
              <a16:creationId xmlns:a16="http://schemas.microsoft.com/office/drawing/2014/main" id="{6B379CCB-D578-4127-A08E-1C63CB79EBBE}"/>
            </a:ext>
          </a:extLst>
        </xdr:cNvPr>
        <xdr:cNvSpPr/>
      </xdr:nvSpPr>
      <xdr:spPr>
        <a:xfrm>
          <a:off x="1558491" y="22821841"/>
          <a:ext cx="85880" cy="113792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91926</xdr:colOff>
      <xdr:row>30</xdr:row>
      <xdr:rowOff>697069</xdr:rowOff>
    </xdr:from>
    <xdr:to>
      <xdr:col>9</xdr:col>
      <xdr:colOff>395342</xdr:colOff>
      <xdr:row>30</xdr:row>
      <xdr:rowOff>917225</xdr:rowOff>
    </xdr:to>
    <xdr:sp macro="" textlink="">
      <xdr:nvSpPr>
        <xdr:cNvPr id="322" name="文字方塊 321">
          <a:extLst>
            <a:ext uri="{FF2B5EF4-FFF2-40B4-BE49-F238E27FC236}">
              <a16:creationId xmlns:a16="http://schemas.microsoft.com/office/drawing/2014/main" id="{44AAC2A2-0202-45E9-9D40-8FA081834418}"/>
            </a:ext>
          </a:extLst>
        </xdr:cNvPr>
        <xdr:cNvSpPr txBox="1"/>
      </xdr:nvSpPr>
      <xdr:spPr>
        <a:xfrm>
          <a:off x="1234926" y="23271319"/>
          <a:ext cx="303416" cy="2201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21</a:t>
          </a:r>
          <a:endParaRPr lang="zh-TW" altLang="en-US" sz="19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85996</xdr:colOff>
      <xdr:row>30</xdr:row>
      <xdr:rowOff>310846</xdr:rowOff>
    </xdr:from>
    <xdr:to>
      <xdr:col>9</xdr:col>
      <xdr:colOff>389412</xdr:colOff>
      <xdr:row>30</xdr:row>
      <xdr:rowOff>531002</xdr:rowOff>
    </xdr:to>
    <xdr:sp macro="" textlink="">
      <xdr:nvSpPr>
        <xdr:cNvPr id="323" name="文字方塊 322">
          <a:extLst>
            <a:ext uri="{FF2B5EF4-FFF2-40B4-BE49-F238E27FC236}">
              <a16:creationId xmlns:a16="http://schemas.microsoft.com/office/drawing/2014/main" id="{632CE0CB-4DC6-407D-A2DD-1E628F2EA24E}"/>
            </a:ext>
          </a:extLst>
        </xdr:cNvPr>
        <xdr:cNvSpPr txBox="1"/>
      </xdr:nvSpPr>
      <xdr:spPr>
        <a:xfrm>
          <a:off x="1228996" y="22885096"/>
          <a:ext cx="303416" cy="2201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9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556199</xdr:colOff>
      <xdr:row>29</xdr:row>
      <xdr:rowOff>1009247</xdr:rowOff>
    </xdr:from>
    <xdr:to>
      <xdr:col>9</xdr:col>
      <xdr:colOff>859615</xdr:colOff>
      <xdr:row>30</xdr:row>
      <xdr:rowOff>219753</xdr:rowOff>
    </xdr:to>
    <xdr:sp macro="" textlink="">
      <xdr:nvSpPr>
        <xdr:cNvPr id="324" name="文字方塊 323">
          <a:extLst>
            <a:ext uri="{FF2B5EF4-FFF2-40B4-BE49-F238E27FC236}">
              <a16:creationId xmlns:a16="http://schemas.microsoft.com/office/drawing/2014/main" id="{EE33B7CC-2E8A-4EEE-BA63-0B7C83615781}"/>
            </a:ext>
          </a:extLst>
        </xdr:cNvPr>
        <xdr:cNvSpPr txBox="1"/>
      </xdr:nvSpPr>
      <xdr:spPr>
        <a:xfrm>
          <a:off x="1699199" y="22573847"/>
          <a:ext cx="303416" cy="2201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9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1026403</xdr:colOff>
      <xdr:row>30</xdr:row>
      <xdr:rowOff>311170</xdr:rowOff>
    </xdr:from>
    <xdr:to>
      <xdr:col>9</xdr:col>
      <xdr:colOff>1329819</xdr:colOff>
      <xdr:row>30</xdr:row>
      <xdr:rowOff>531326</xdr:rowOff>
    </xdr:to>
    <xdr:sp macro="" textlink="">
      <xdr:nvSpPr>
        <xdr:cNvPr id="325" name="文字方塊 324">
          <a:extLst>
            <a:ext uri="{FF2B5EF4-FFF2-40B4-BE49-F238E27FC236}">
              <a16:creationId xmlns:a16="http://schemas.microsoft.com/office/drawing/2014/main" id="{CC8DE89D-C441-41F5-892E-445DE6B2FC79}"/>
            </a:ext>
          </a:extLst>
        </xdr:cNvPr>
        <xdr:cNvSpPr txBox="1"/>
      </xdr:nvSpPr>
      <xdr:spPr>
        <a:xfrm>
          <a:off x="2169403" y="22885420"/>
          <a:ext cx="303416" cy="2201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9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1068321</xdr:colOff>
      <xdr:row>30</xdr:row>
      <xdr:rowOff>618970</xdr:rowOff>
    </xdr:from>
    <xdr:to>
      <xdr:col>9</xdr:col>
      <xdr:colOff>1371737</xdr:colOff>
      <xdr:row>30</xdr:row>
      <xdr:rowOff>839126</xdr:rowOff>
    </xdr:to>
    <xdr:sp macro="" textlink="">
      <xdr:nvSpPr>
        <xdr:cNvPr id="326" name="文字方塊 325">
          <a:extLst>
            <a:ext uri="{FF2B5EF4-FFF2-40B4-BE49-F238E27FC236}">
              <a16:creationId xmlns:a16="http://schemas.microsoft.com/office/drawing/2014/main" id="{FC9ADC13-1FEB-4463-AFCA-E32216687920}"/>
            </a:ext>
          </a:extLst>
        </xdr:cNvPr>
        <xdr:cNvSpPr txBox="1"/>
      </xdr:nvSpPr>
      <xdr:spPr>
        <a:xfrm>
          <a:off x="2211321" y="23193220"/>
          <a:ext cx="303416" cy="2201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21</a:t>
          </a:r>
          <a:endParaRPr lang="zh-TW" altLang="en-US" sz="19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526002</xdr:colOff>
      <xdr:row>31</xdr:row>
      <xdr:rowOff>298541</xdr:rowOff>
    </xdr:from>
    <xdr:to>
      <xdr:col>9</xdr:col>
      <xdr:colOff>1083268</xdr:colOff>
      <xdr:row>31</xdr:row>
      <xdr:rowOff>298541</xdr:rowOff>
    </xdr:to>
    <xdr:cxnSp macro="">
      <xdr:nvCxnSpPr>
        <xdr:cNvPr id="327" name="直線接點 326">
          <a:extLst>
            <a:ext uri="{FF2B5EF4-FFF2-40B4-BE49-F238E27FC236}">
              <a16:creationId xmlns:a16="http://schemas.microsoft.com/office/drawing/2014/main" id="{27811941-6889-48F6-804D-DFA791B16EA0}"/>
            </a:ext>
          </a:extLst>
        </xdr:cNvPr>
        <xdr:cNvCxnSpPr/>
      </xdr:nvCxnSpPr>
      <xdr:spPr>
        <a:xfrm flipH="1">
          <a:off x="1669002" y="23882441"/>
          <a:ext cx="55726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526002</xdr:colOff>
      <xdr:row>31</xdr:row>
      <xdr:rowOff>534442</xdr:rowOff>
    </xdr:from>
    <xdr:to>
      <xdr:col>9</xdr:col>
      <xdr:colOff>1083268</xdr:colOff>
      <xdr:row>31</xdr:row>
      <xdr:rowOff>534442</xdr:rowOff>
    </xdr:to>
    <xdr:cxnSp macro="">
      <xdr:nvCxnSpPr>
        <xdr:cNvPr id="328" name="直線接點 327">
          <a:extLst>
            <a:ext uri="{FF2B5EF4-FFF2-40B4-BE49-F238E27FC236}">
              <a16:creationId xmlns:a16="http://schemas.microsoft.com/office/drawing/2014/main" id="{A1F8599F-EC5E-4D9D-980D-294EBB639210}"/>
            </a:ext>
          </a:extLst>
        </xdr:cNvPr>
        <xdr:cNvCxnSpPr/>
      </xdr:nvCxnSpPr>
      <xdr:spPr>
        <a:xfrm flipH="1">
          <a:off x="1669002" y="24118342"/>
          <a:ext cx="55726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526002</xdr:colOff>
      <xdr:row>31</xdr:row>
      <xdr:rowOff>770341</xdr:rowOff>
    </xdr:from>
    <xdr:to>
      <xdr:col>9</xdr:col>
      <xdr:colOff>1083268</xdr:colOff>
      <xdr:row>31</xdr:row>
      <xdr:rowOff>770341</xdr:rowOff>
    </xdr:to>
    <xdr:cxnSp macro="">
      <xdr:nvCxnSpPr>
        <xdr:cNvPr id="329" name="直線接點 328">
          <a:extLst>
            <a:ext uri="{FF2B5EF4-FFF2-40B4-BE49-F238E27FC236}">
              <a16:creationId xmlns:a16="http://schemas.microsoft.com/office/drawing/2014/main" id="{BC983BCA-3196-42D4-B416-08E1676EA02B}"/>
            </a:ext>
          </a:extLst>
        </xdr:cNvPr>
        <xdr:cNvCxnSpPr/>
      </xdr:nvCxnSpPr>
      <xdr:spPr>
        <a:xfrm flipH="1">
          <a:off x="1669002" y="24354241"/>
          <a:ext cx="55726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436983</xdr:colOff>
      <xdr:row>31</xdr:row>
      <xdr:rowOff>298541</xdr:rowOff>
    </xdr:from>
    <xdr:to>
      <xdr:col>9</xdr:col>
      <xdr:colOff>615020</xdr:colOff>
      <xdr:row>31</xdr:row>
      <xdr:rowOff>534440</xdr:rowOff>
    </xdr:to>
    <xdr:sp macro="" textlink="">
      <xdr:nvSpPr>
        <xdr:cNvPr id="330" name="弧形 329">
          <a:extLst>
            <a:ext uri="{FF2B5EF4-FFF2-40B4-BE49-F238E27FC236}">
              <a16:creationId xmlns:a16="http://schemas.microsoft.com/office/drawing/2014/main" id="{BDEB0073-4CFA-4BEE-9336-0D90E1A03B24}"/>
            </a:ext>
          </a:extLst>
        </xdr:cNvPr>
        <xdr:cNvSpPr/>
      </xdr:nvSpPr>
      <xdr:spPr>
        <a:xfrm>
          <a:off x="1579983" y="23882441"/>
          <a:ext cx="178037" cy="235899"/>
        </a:xfrm>
        <a:prstGeom prst="arc">
          <a:avLst>
            <a:gd name="adj1" fmla="val 5400000"/>
            <a:gd name="adj2" fmla="val 1620000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994249</xdr:colOff>
      <xdr:row>31</xdr:row>
      <xdr:rowOff>534442</xdr:rowOff>
    </xdr:from>
    <xdr:to>
      <xdr:col>9</xdr:col>
      <xdr:colOff>1172287</xdr:colOff>
      <xdr:row>31</xdr:row>
      <xdr:rowOff>770341</xdr:rowOff>
    </xdr:to>
    <xdr:sp macro="" textlink="">
      <xdr:nvSpPr>
        <xdr:cNvPr id="331" name="弧形 330">
          <a:extLst>
            <a:ext uri="{FF2B5EF4-FFF2-40B4-BE49-F238E27FC236}">
              <a16:creationId xmlns:a16="http://schemas.microsoft.com/office/drawing/2014/main" id="{4C58C724-A72B-4EC9-A1F3-AF213458B9DB}"/>
            </a:ext>
          </a:extLst>
        </xdr:cNvPr>
        <xdr:cNvSpPr/>
      </xdr:nvSpPr>
      <xdr:spPr>
        <a:xfrm>
          <a:off x="2137249" y="24118342"/>
          <a:ext cx="178038" cy="235899"/>
        </a:xfrm>
        <a:prstGeom prst="arc">
          <a:avLst>
            <a:gd name="adj1" fmla="val 16200000"/>
            <a:gd name="adj2" fmla="val 540000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636948</xdr:colOff>
      <xdr:row>31</xdr:row>
      <xdr:rowOff>48475</xdr:rowOff>
    </xdr:from>
    <xdr:to>
      <xdr:col>9</xdr:col>
      <xdr:colOff>942544</xdr:colOff>
      <xdr:row>31</xdr:row>
      <xdr:rowOff>270235</xdr:rowOff>
    </xdr:to>
    <xdr:sp macro="" textlink="">
      <xdr:nvSpPr>
        <xdr:cNvPr id="332" name="文字方塊 331">
          <a:extLst>
            <a:ext uri="{FF2B5EF4-FFF2-40B4-BE49-F238E27FC236}">
              <a16:creationId xmlns:a16="http://schemas.microsoft.com/office/drawing/2014/main" id="{148F0978-8280-4F1A-B5A1-A70FE176C9C0}"/>
            </a:ext>
          </a:extLst>
        </xdr:cNvPr>
        <xdr:cNvSpPr txBox="1"/>
      </xdr:nvSpPr>
      <xdr:spPr>
        <a:xfrm>
          <a:off x="1779948" y="23632375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255482</xdr:colOff>
      <xdr:row>31</xdr:row>
      <xdr:rowOff>272571</xdr:rowOff>
    </xdr:from>
    <xdr:to>
      <xdr:col>9</xdr:col>
      <xdr:colOff>408281</xdr:colOff>
      <xdr:row>31</xdr:row>
      <xdr:rowOff>494331</xdr:rowOff>
    </xdr:to>
    <xdr:sp macro="" textlink="">
      <xdr:nvSpPr>
        <xdr:cNvPr id="333" name="文字方塊 332">
          <a:extLst>
            <a:ext uri="{FF2B5EF4-FFF2-40B4-BE49-F238E27FC236}">
              <a16:creationId xmlns:a16="http://schemas.microsoft.com/office/drawing/2014/main" id="{E3EC2185-47C6-43E9-B5FF-6AF1E28995E6}"/>
            </a:ext>
          </a:extLst>
        </xdr:cNvPr>
        <xdr:cNvSpPr txBox="1"/>
      </xdr:nvSpPr>
      <xdr:spPr>
        <a:xfrm>
          <a:off x="1398482" y="23856471"/>
          <a:ext cx="152799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636948</xdr:colOff>
      <xdr:row>31</xdr:row>
      <xdr:rowOff>275365</xdr:rowOff>
    </xdr:from>
    <xdr:to>
      <xdr:col>9</xdr:col>
      <xdr:colOff>942544</xdr:colOff>
      <xdr:row>31</xdr:row>
      <xdr:rowOff>497125</xdr:rowOff>
    </xdr:to>
    <xdr:sp macro="" textlink="">
      <xdr:nvSpPr>
        <xdr:cNvPr id="334" name="文字方塊 333">
          <a:extLst>
            <a:ext uri="{FF2B5EF4-FFF2-40B4-BE49-F238E27FC236}">
              <a16:creationId xmlns:a16="http://schemas.microsoft.com/office/drawing/2014/main" id="{ECC2910F-CE5A-4357-86BE-5B23E29E908A}"/>
            </a:ext>
          </a:extLst>
        </xdr:cNvPr>
        <xdr:cNvSpPr txBox="1"/>
      </xdr:nvSpPr>
      <xdr:spPr>
        <a:xfrm>
          <a:off x="1779948" y="23859265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1233902</xdr:colOff>
      <xdr:row>31</xdr:row>
      <xdr:rowOff>487649</xdr:rowOff>
    </xdr:from>
    <xdr:to>
      <xdr:col>9</xdr:col>
      <xdr:colOff>1386701</xdr:colOff>
      <xdr:row>31</xdr:row>
      <xdr:rowOff>709409</xdr:rowOff>
    </xdr:to>
    <xdr:sp macro="" textlink="">
      <xdr:nvSpPr>
        <xdr:cNvPr id="335" name="文字方塊 334">
          <a:extLst>
            <a:ext uri="{FF2B5EF4-FFF2-40B4-BE49-F238E27FC236}">
              <a16:creationId xmlns:a16="http://schemas.microsoft.com/office/drawing/2014/main" id="{61812616-4754-4E71-BA8A-4F5ED8611072}"/>
            </a:ext>
          </a:extLst>
        </xdr:cNvPr>
        <xdr:cNvSpPr txBox="1"/>
      </xdr:nvSpPr>
      <xdr:spPr>
        <a:xfrm>
          <a:off x="2376902" y="24071549"/>
          <a:ext cx="152799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636948</xdr:colOff>
      <xdr:row>31</xdr:row>
      <xdr:rowOff>738505</xdr:rowOff>
    </xdr:from>
    <xdr:to>
      <xdr:col>9</xdr:col>
      <xdr:colOff>942544</xdr:colOff>
      <xdr:row>31</xdr:row>
      <xdr:rowOff>960265</xdr:rowOff>
    </xdr:to>
    <xdr:sp macro="" textlink="">
      <xdr:nvSpPr>
        <xdr:cNvPr id="336" name="文字方塊 335">
          <a:extLst>
            <a:ext uri="{FF2B5EF4-FFF2-40B4-BE49-F238E27FC236}">
              <a16:creationId xmlns:a16="http://schemas.microsoft.com/office/drawing/2014/main" id="{356E69B8-6C68-4AB2-898A-1E2D6D3123AE}"/>
            </a:ext>
          </a:extLst>
        </xdr:cNvPr>
        <xdr:cNvSpPr txBox="1"/>
      </xdr:nvSpPr>
      <xdr:spPr>
        <a:xfrm>
          <a:off x="1779948" y="24322405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873863</xdr:colOff>
      <xdr:row>32</xdr:row>
      <xdr:rowOff>287761</xdr:rowOff>
    </xdr:from>
    <xdr:to>
      <xdr:col>9</xdr:col>
      <xdr:colOff>1227185</xdr:colOff>
      <xdr:row>32</xdr:row>
      <xdr:rowOff>287761</xdr:rowOff>
    </xdr:to>
    <xdr:cxnSp macro="">
      <xdr:nvCxnSpPr>
        <xdr:cNvPr id="337" name="直線接點 336">
          <a:extLst>
            <a:ext uri="{FF2B5EF4-FFF2-40B4-BE49-F238E27FC236}">
              <a16:creationId xmlns:a16="http://schemas.microsoft.com/office/drawing/2014/main" id="{9A00B098-AA10-41A3-9B3F-E20F1B8D1420}"/>
            </a:ext>
          </a:extLst>
        </xdr:cNvPr>
        <xdr:cNvCxnSpPr/>
      </xdr:nvCxnSpPr>
      <xdr:spPr>
        <a:xfrm flipH="1">
          <a:off x="2016863" y="24881311"/>
          <a:ext cx="35332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873863</xdr:colOff>
      <xdr:row>32</xdr:row>
      <xdr:rowOff>440973</xdr:rowOff>
    </xdr:from>
    <xdr:to>
      <xdr:col>9</xdr:col>
      <xdr:colOff>1227185</xdr:colOff>
      <xdr:row>32</xdr:row>
      <xdr:rowOff>440973</xdr:rowOff>
    </xdr:to>
    <xdr:cxnSp macro="">
      <xdr:nvCxnSpPr>
        <xdr:cNvPr id="338" name="直線接點 337">
          <a:extLst>
            <a:ext uri="{FF2B5EF4-FFF2-40B4-BE49-F238E27FC236}">
              <a16:creationId xmlns:a16="http://schemas.microsoft.com/office/drawing/2014/main" id="{5E6A2493-94A3-4862-93C2-39048CE813C8}"/>
            </a:ext>
          </a:extLst>
        </xdr:cNvPr>
        <xdr:cNvCxnSpPr/>
      </xdr:nvCxnSpPr>
      <xdr:spPr>
        <a:xfrm flipH="1">
          <a:off x="2016863" y="25034523"/>
          <a:ext cx="35332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586126</xdr:colOff>
      <xdr:row>32</xdr:row>
      <xdr:rowOff>747401</xdr:rowOff>
    </xdr:from>
    <xdr:to>
      <xdr:col>9</xdr:col>
      <xdr:colOff>1383374</xdr:colOff>
      <xdr:row>32</xdr:row>
      <xdr:rowOff>747401</xdr:rowOff>
    </xdr:to>
    <xdr:cxnSp macro="">
      <xdr:nvCxnSpPr>
        <xdr:cNvPr id="339" name="直線接點 338">
          <a:extLst>
            <a:ext uri="{FF2B5EF4-FFF2-40B4-BE49-F238E27FC236}">
              <a16:creationId xmlns:a16="http://schemas.microsoft.com/office/drawing/2014/main" id="{AA2ADF8A-FF94-435A-BE30-8BD556A707E4}"/>
            </a:ext>
          </a:extLst>
        </xdr:cNvPr>
        <xdr:cNvCxnSpPr/>
      </xdr:nvCxnSpPr>
      <xdr:spPr>
        <a:xfrm flipH="1">
          <a:off x="1729126" y="25340951"/>
          <a:ext cx="79724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873863</xdr:colOff>
      <xdr:row>32</xdr:row>
      <xdr:rowOff>287761</xdr:rowOff>
    </xdr:from>
    <xdr:to>
      <xdr:col>9</xdr:col>
      <xdr:colOff>1227185</xdr:colOff>
      <xdr:row>32</xdr:row>
      <xdr:rowOff>287761</xdr:rowOff>
    </xdr:to>
    <xdr:cxnSp macro="">
      <xdr:nvCxnSpPr>
        <xdr:cNvPr id="340" name="直線接點 339">
          <a:extLst>
            <a:ext uri="{FF2B5EF4-FFF2-40B4-BE49-F238E27FC236}">
              <a16:creationId xmlns:a16="http://schemas.microsoft.com/office/drawing/2014/main" id="{76B457C9-C602-4003-8FC4-0164E8E873DF}"/>
            </a:ext>
          </a:extLst>
        </xdr:cNvPr>
        <xdr:cNvCxnSpPr/>
      </xdr:nvCxnSpPr>
      <xdr:spPr>
        <a:xfrm flipH="1">
          <a:off x="2016863" y="24881311"/>
          <a:ext cx="35332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586126</xdr:colOff>
      <xdr:row>32</xdr:row>
      <xdr:rowOff>594187</xdr:rowOff>
    </xdr:from>
    <xdr:to>
      <xdr:col>9</xdr:col>
      <xdr:colOff>1383374</xdr:colOff>
      <xdr:row>32</xdr:row>
      <xdr:rowOff>594187</xdr:rowOff>
    </xdr:to>
    <xdr:cxnSp macro="">
      <xdr:nvCxnSpPr>
        <xdr:cNvPr id="341" name="直線接點 340">
          <a:extLst>
            <a:ext uri="{FF2B5EF4-FFF2-40B4-BE49-F238E27FC236}">
              <a16:creationId xmlns:a16="http://schemas.microsoft.com/office/drawing/2014/main" id="{FFCFA534-C690-4081-B91F-E2E41AAC692C}"/>
            </a:ext>
          </a:extLst>
        </xdr:cNvPr>
        <xdr:cNvCxnSpPr/>
      </xdr:nvCxnSpPr>
      <xdr:spPr>
        <a:xfrm flipH="1">
          <a:off x="1729126" y="25187737"/>
          <a:ext cx="79724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1169369</xdr:colOff>
      <xdr:row>32</xdr:row>
      <xdr:rowOff>287761</xdr:rowOff>
    </xdr:from>
    <xdr:to>
      <xdr:col>9</xdr:col>
      <xdr:colOff>1285001</xdr:colOff>
      <xdr:row>32</xdr:row>
      <xdr:rowOff>440975</xdr:rowOff>
    </xdr:to>
    <xdr:sp macro="" textlink="">
      <xdr:nvSpPr>
        <xdr:cNvPr id="342" name="弧形 341">
          <a:extLst>
            <a:ext uri="{FF2B5EF4-FFF2-40B4-BE49-F238E27FC236}">
              <a16:creationId xmlns:a16="http://schemas.microsoft.com/office/drawing/2014/main" id="{26ABED18-15C5-49AA-96AF-9CD07FD13AD5}"/>
            </a:ext>
          </a:extLst>
        </xdr:cNvPr>
        <xdr:cNvSpPr/>
      </xdr:nvSpPr>
      <xdr:spPr>
        <a:xfrm>
          <a:off x="2312369" y="24881311"/>
          <a:ext cx="115632" cy="153214"/>
        </a:xfrm>
        <a:prstGeom prst="arc">
          <a:avLst>
            <a:gd name="adj1" fmla="val 16200000"/>
            <a:gd name="adj2" fmla="val 540000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584219</xdr:colOff>
      <xdr:row>32</xdr:row>
      <xdr:rowOff>439344</xdr:rowOff>
    </xdr:from>
    <xdr:to>
      <xdr:col>9</xdr:col>
      <xdr:colOff>1112577</xdr:colOff>
      <xdr:row>33</xdr:row>
      <xdr:rowOff>129767</xdr:rowOff>
    </xdr:to>
    <xdr:sp macro="" textlink="">
      <xdr:nvSpPr>
        <xdr:cNvPr id="343" name="弧形 342">
          <a:extLst>
            <a:ext uri="{FF2B5EF4-FFF2-40B4-BE49-F238E27FC236}">
              <a16:creationId xmlns:a16="http://schemas.microsoft.com/office/drawing/2014/main" id="{C236BB76-DF0E-4BDC-B125-9A709CCA2D81}"/>
            </a:ext>
          </a:extLst>
        </xdr:cNvPr>
        <xdr:cNvSpPr/>
      </xdr:nvSpPr>
      <xdr:spPr>
        <a:xfrm>
          <a:off x="1727219" y="25032894"/>
          <a:ext cx="528358" cy="70007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584219</xdr:colOff>
      <xdr:row>32</xdr:row>
      <xdr:rowOff>286130</xdr:rowOff>
    </xdr:from>
    <xdr:to>
      <xdr:col>9</xdr:col>
      <xdr:colOff>1112577</xdr:colOff>
      <xdr:row>32</xdr:row>
      <xdr:rowOff>986203</xdr:rowOff>
    </xdr:to>
    <xdr:sp macro="" textlink="">
      <xdr:nvSpPr>
        <xdr:cNvPr id="344" name="弧形 343">
          <a:extLst>
            <a:ext uri="{FF2B5EF4-FFF2-40B4-BE49-F238E27FC236}">
              <a16:creationId xmlns:a16="http://schemas.microsoft.com/office/drawing/2014/main" id="{7884613C-57D7-490E-B0CC-16C052C44334}"/>
            </a:ext>
          </a:extLst>
        </xdr:cNvPr>
        <xdr:cNvSpPr/>
      </xdr:nvSpPr>
      <xdr:spPr>
        <a:xfrm>
          <a:off x="1727219" y="24879680"/>
          <a:ext cx="528358" cy="70007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818285</xdr:colOff>
      <xdr:row>32</xdr:row>
      <xdr:rowOff>706372</xdr:rowOff>
    </xdr:from>
    <xdr:to>
      <xdr:col>9</xdr:col>
      <xdr:colOff>1123881</xdr:colOff>
      <xdr:row>32</xdr:row>
      <xdr:rowOff>928132</xdr:rowOff>
    </xdr:to>
    <xdr:sp macro="" textlink="">
      <xdr:nvSpPr>
        <xdr:cNvPr id="345" name="文字方塊 344">
          <a:extLst>
            <a:ext uri="{FF2B5EF4-FFF2-40B4-BE49-F238E27FC236}">
              <a16:creationId xmlns:a16="http://schemas.microsoft.com/office/drawing/2014/main" id="{74D0B6E1-37FA-4CCB-AB26-6478B4A3AAA7}"/>
            </a:ext>
          </a:extLst>
        </xdr:cNvPr>
        <xdr:cNvSpPr txBox="1"/>
      </xdr:nvSpPr>
      <xdr:spPr>
        <a:xfrm>
          <a:off x="1961285" y="25299922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439002</xdr:colOff>
      <xdr:row>32</xdr:row>
      <xdr:rowOff>496136</xdr:rowOff>
    </xdr:from>
    <xdr:to>
      <xdr:col>9</xdr:col>
      <xdr:colOff>566924</xdr:colOff>
      <xdr:row>32</xdr:row>
      <xdr:rowOff>717896</xdr:rowOff>
    </xdr:to>
    <xdr:sp macro="" textlink="">
      <xdr:nvSpPr>
        <xdr:cNvPr id="346" name="文字方塊 345">
          <a:extLst>
            <a:ext uri="{FF2B5EF4-FFF2-40B4-BE49-F238E27FC236}">
              <a16:creationId xmlns:a16="http://schemas.microsoft.com/office/drawing/2014/main" id="{19BFA8F2-EE5D-4CBA-AC65-2590492052F1}"/>
            </a:ext>
          </a:extLst>
        </xdr:cNvPr>
        <xdr:cNvSpPr txBox="1"/>
      </xdr:nvSpPr>
      <xdr:spPr>
        <a:xfrm>
          <a:off x="1010502" y="25089686"/>
          <a:ext cx="699422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H=19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895106</xdr:colOff>
      <xdr:row>32</xdr:row>
      <xdr:rowOff>37692</xdr:rowOff>
    </xdr:from>
    <xdr:to>
      <xdr:col>9</xdr:col>
      <xdr:colOff>1047905</xdr:colOff>
      <xdr:row>32</xdr:row>
      <xdr:rowOff>259452</xdr:rowOff>
    </xdr:to>
    <xdr:sp macro="" textlink="">
      <xdr:nvSpPr>
        <xdr:cNvPr id="347" name="文字方塊 346">
          <a:extLst>
            <a:ext uri="{FF2B5EF4-FFF2-40B4-BE49-F238E27FC236}">
              <a16:creationId xmlns:a16="http://schemas.microsoft.com/office/drawing/2014/main" id="{F1AE4F3C-B691-4FB2-910F-2B343613A094}"/>
            </a:ext>
          </a:extLst>
        </xdr:cNvPr>
        <xdr:cNvSpPr txBox="1"/>
      </xdr:nvSpPr>
      <xdr:spPr>
        <a:xfrm>
          <a:off x="2038106" y="24631242"/>
          <a:ext cx="152799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1326220</xdr:colOff>
      <xdr:row>32</xdr:row>
      <xdr:rowOff>216165</xdr:rowOff>
    </xdr:from>
    <xdr:to>
      <xdr:col>9</xdr:col>
      <xdr:colOff>1479019</xdr:colOff>
      <xdr:row>32</xdr:row>
      <xdr:rowOff>437925</xdr:rowOff>
    </xdr:to>
    <xdr:sp macro="" textlink="">
      <xdr:nvSpPr>
        <xdr:cNvPr id="348" name="文字方塊 347">
          <a:extLst>
            <a:ext uri="{FF2B5EF4-FFF2-40B4-BE49-F238E27FC236}">
              <a16:creationId xmlns:a16="http://schemas.microsoft.com/office/drawing/2014/main" id="{898354B5-0030-45D6-8041-DAC52EE862E1}"/>
            </a:ext>
          </a:extLst>
        </xdr:cNvPr>
        <xdr:cNvSpPr txBox="1"/>
      </xdr:nvSpPr>
      <xdr:spPr>
        <a:xfrm>
          <a:off x="2469220" y="24809715"/>
          <a:ext cx="152799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445168</xdr:colOff>
      <xdr:row>33</xdr:row>
      <xdr:rowOff>490444</xdr:rowOff>
    </xdr:from>
    <xdr:to>
      <xdr:col>9</xdr:col>
      <xdr:colOff>544848</xdr:colOff>
      <xdr:row>33</xdr:row>
      <xdr:rowOff>633319</xdr:rowOff>
    </xdr:to>
    <xdr:cxnSp macro="">
      <xdr:nvCxnSpPr>
        <xdr:cNvPr id="349" name="直線接點 348">
          <a:extLst>
            <a:ext uri="{FF2B5EF4-FFF2-40B4-BE49-F238E27FC236}">
              <a16:creationId xmlns:a16="http://schemas.microsoft.com/office/drawing/2014/main" id="{EDBA91C7-9FCE-46A5-9C05-3ECCBE4CD913}"/>
            </a:ext>
          </a:extLst>
        </xdr:cNvPr>
        <xdr:cNvCxnSpPr/>
      </xdr:nvCxnSpPr>
      <xdr:spPr>
        <a:xfrm flipH="1" flipV="1">
          <a:off x="1588168" y="26093644"/>
          <a:ext cx="99680" cy="14287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421811</xdr:colOff>
      <xdr:row>33</xdr:row>
      <xdr:rowOff>409622</xdr:rowOff>
    </xdr:from>
    <xdr:to>
      <xdr:col>9</xdr:col>
      <xdr:colOff>445168</xdr:colOff>
      <xdr:row>33</xdr:row>
      <xdr:rowOff>490444</xdr:rowOff>
    </xdr:to>
    <xdr:cxnSp macro="">
      <xdr:nvCxnSpPr>
        <xdr:cNvPr id="350" name="直線接點 349">
          <a:extLst>
            <a:ext uri="{FF2B5EF4-FFF2-40B4-BE49-F238E27FC236}">
              <a16:creationId xmlns:a16="http://schemas.microsoft.com/office/drawing/2014/main" id="{FE4AF85A-FB3F-42B7-A060-353243A18D80}"/>
            </a:ext>
          </a:extLst>
        </xdr:cNvPr>
        <xdr:cNvCxnSpPr/>
      </xdr:nvCxnSpPr>
      <xdr:spPr>
        <a:xfrm flipH="1" flipV="1">
          <a:off x="1564811" y="26012822"/>
          <a:ext cx="23357" cy="808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421811</xdr:colOff>
      <xdr:row>33</xdr:row>
      <xdr:rowOff>328800</xdr:rowOff>
    </xdr:from>
    <xdr:to>
      <xdr:col>9</xdr:col>
      <xdr:colOff>445168</xdr:colOff>
      <xdr:row>33</xdr:row>
      <xdr:rowOff>409622</xdr:rowOff>
    </xdr:to>
    <xdr:cxnSp macro="">
      <xdr:nvCxnSpPr>
        <xdr:cNvPr id="351" name="直線接點 350">
          <a:extLst>
            <a:ext uri="{FF2B5EF4-FFF2-40B4-BE49-F238E27FC236}">
              <a16:creationId xmlns:a16="http://schemas.microsoft.com/office/drawing/2014/main" id="{C8CC355A-7999-45A8-8AEC-FE522667AE9A}"/>
            </a:ext>
          </a:extLst>
        </xdr:cNvPr>
        <xdr:cNvCxnSpPr/>
      </xdr:nvCxnSpPr>
      <xdr:spPr>
        <a:xfrm flipV="1">
          <a:off x="1564811" y="25932000"/>
          <a:ext cx="23357" cy="808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445168</xdr:colOff>
      <xdr:row>33</xdr:row>
      <xdr:rowOff>295322</xdr:rowOff>
    </xdr:from>
    <xdr:to>
      <xdr:col>9</xdr:col>
      <xdr:colOff>501555</xdr:colOff>
      <xdr:row>33</xdr:row>
      <xdr:rowOff>328800</xdr:rowOff>
    </xdr:to>
    <xdr:cxnSp macro="">
      <xdr:nvCxnSpPr>
        <xdr:cNvPr id="352" name="直線接點 351">
          <a:extLst>
            <a:ext uri="{FF2B5EF4-FFF2-40B4-BE49-F238E27FC236}">
              <a16:creationId xmlns:a16="http://schemas.microsoft.com/office/drawing/2014/main" id="{16A285C3-FE88-4A10-80D1-652E790F10B0}"/>
            </a:ext>
          </a:extLst>
        </xdr:cNvPr>
        <xdr:cNvCxnSpPr/>
      </xdr:nvCxnSpPr>
      <xdr:spPr>
        <a:xfrm flipV="1">
          <a:off x="1588168" y="25898522"/>
          <a:ext cx="56387" cy="334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501555</xdr:colOff>
      <xdr:row>33</xdr:row>
      <xdr:rowOff>295322</xdr:rowOff>
    </xdr:from>
    <xdr:to>
      <xdr:col>9</xdr:col>
      <xdr:colOff>1141133</xdr:colOff>
      <xdr:row>33</xdr:row>
      <xdr:rowOff>295322</xdr:rowOff>
    </xdr:to>
    <xdr:cxnSp macro="">
      <xdr:nvCxnSpPr>
        <xdr:cNvPr id="353" name="直線接點 352">
          <a:extLst>
            <a:ext uri="{FF2B5EF4-FFF2-40B4-BE49-F238E27FC236}">
              <a16:creationId xmlns:a16="http://schemas.microsoft.com/office/drawing/2014/main" id="{574CB96C-DE3D-4955-8A92-9BB1D41A832F}"/>
            </a:ext>
          </a:extLst>
        </xdr:cNvPr>
        <xdr:cNvCxnSpPr/>
      </xdr:nvCxnSpPr>
      <xdr:spPr>
        <a:xfrm>
          <a:off x="1644555" y="25898522"/>
          <a:ext cx="63957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1141133</xdr:colOff>
      <xdr:row>33</xdr:row>
      <xdr:rowOff>295322</xdr:rowOff>
    </xdr:from>
    <xdr:to>
      <xdr:col>9</xdr:col>
      <xdr:colOff>1197521</xdr:colOff>
      <xdr:row>33</xdr:row>
      <xdr:rowOff>328800</xdr:rowOff>
    </xdr:to>
    <xdr:cxnSp macro="">
      <xdr:nvCxnSpPr>
        <xdr:cNvPr id="354" name="直線接點 353">
          <a:extLst>
            <a:ext uri="{FF2B5EF4-FFF2-40B4-BE49-F238E27FC236}">
              <a16:creationId xmlns:a16="http://schemas.microsoft.com/office/drawing/2014/main" id="{0420C439-DAEF-488D-9840-45BC474AF1E3}"/>
            </a:ext>
          </a:extLst>
        </xdr:cNvPr>
        <xdr:cNvCxnSpPr/>
      </xdr:nvCxnSpPr>
      <xdr:spPr>
        <a:xfrm>
          <a:off x="2284133" y="25898522"/>
          <a:ext cx="56388" cy="334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1197521</xdr:colOff>
      <xdr:row>33</xdr:row>
      <xdr:rowOff>328800</xdr:rowOff>
    </xdr:from>
    <xdr:to>
      <xdr:col>9</xdr:col>
      <xdr:colOff>1220877</xdr:colOff>
      <xdr:row>33</xdr:row>
      <xdr:rowOff>409622</xdr:rowOff>
    </xdr:to>
    <xdr:cxnSp macro="">
      <xdr:nvCxnSpPr>
        <xdr:cNvPr id="355" name="直線接點 354">
          <a:extLst>
            <a:ext uri="{FF2B5EF4-FFF2-40B4-BE49-F238E27FC236}">
              <a16:creationId xmlns:a16="http://schemas.microsoft.com/office/drawing/2014/main" id="{CE8BB381-A217-4A23-A8FD-D04F6270CFEF}"/>
            </a:ext>
          </a:extLst>
        </xdr:cNvPr>
        <xdr:cNvCxnSpPr/>
      </xdr:nvCxnSpPr>
      <xdr:spPr>
        <a:xfrm>
          <a:off x="2340521" y="25932000"/>
          <a:ext cx="23356" cy="808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1220877</xdr:colOff>
      <xdr:row>33</xdr:row>
      <xdr:rowOff>409622</xdr:rowOff>
    </xdr:from>
    <xdr:to>
      <xdr:col>9</xdr:col>
      <xdr:colOff>1220877</xdr:colOff>
      <xdr:row>33</xdr:row>
      <xdr:rowOff>670573</xdr:rowOff>
    </xdr:to>
    <xdr:cxnSp macro="">
      <xdr:nvCxnSpPr>
        <xdr:cNvPr id="356" name="直線接點 355">
          <a:extLst>
            <a:ext uri="{FF2B5EF4-FFF2-40B4-BE49-F238E27FC236}">
              <a16:creationId xmlns:a16="http://schemas.microsoft.com/office/drawing/2014/main" id="{4E4F0609-0758-4F34-956E-966659A0709F}"/>
            </a:ext>
          </a:extLst>
        </xdr:cNvPr>
        <xdr:cNvCxnSpPr/>
      </xdr:nvCxnSpPr>
      <xdr:spPr>
        <a:xfrm>
          <a:off x="2363877" y="26012822"/>
          <a:ext cx="0" cy="26095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668546</xdr:colOff>
      <xdr:row>33</xdr:row>
      <xdr:rowOff>32359</xdr:rowOff>
    </xdr:from>
    <xdr:to>
      <xdr:col>9</xdr:col>
      <xdr:colOff>974142</xdr:colOff>
      <xdr:row>33</xdr:row>
      <xdr:rowOff>254119</xdr:rowOff>
    </xdr:to>
    <xdr:sp macro="" textlink="">
      <xdr:nvSpPr>
        <xdr:cNvPr id="357" name="文字方塊 356">
          <a:extLst>
            <a:ext uri="{FF2B5EF4-FFF2-40B4-BE49-F238E27FC236}">
              <a16:creationId xmlns:a16="http://schemas.microsoft.com/office/drawing/2014/main" id="{DDCA28C7-AEAC-4023-B64E-A5EA18DE951E}"/>
            </a:ext>
          </a:extLst>
        </xdr:cNvPr>
        <xdr:cNvSpPr txBox="1"/>
      </xdr:nvSpPr>
      <xdr:spPr>
        <a:xfrm>
          <a:off x="1811546" y="25635559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88097</xdr:colOff>
      <xdr:row>33</xdr:row>
      <xdr:rowOff>399197</xdr:rowOff>
    </xdr:from>
    <xdr:to>
      <xdr:col>9</xdr:col>
      <xdr:colOff>393693</xdr:colOff>
      <xdr:row>33</xdr:row>
      <xdr:rowOff>620957</xdr:rowOff>
    </xdr:to>
    <xdr:sp macro="" textlink="">
      <xdr:nvSpPr>
        <xdr:cNvPr id="358" name="文字方塊 357">
          <a:extLst>
            <a:ext uri="{FF2B5EF4-FFF2-40B4-BE49-F238E27FC236}">
              <a16:creationId xmlns:a16="http://schemas.microsoft.com/office/drawing/2014/main" id="{460CA34E-0E5F-48DD-8C4E-035631026A74}"/>
            </a:ext>
          </a:extLst>
        </xdr:cNvPr>
        <xdr:cNvSpPr txBox="1"/>
      </xdr:nvSpPr>
      <xdr:spPr>
        <a:xfrm>
          <a:off x="1231097" y="26002397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1249624</xdr:colOff>
      <xdr:row>33</xdr:row>
      <xdr:rowOff>394432</xdr:rowOff>
    </xdr:from>
    <xdr:to>
      <xdr:col>11</xdr:col>
      <xdr:colOff>31220</xdr:colOff>
      <xdr:row>33</xdr:row>
      <xdr:rowOff>616192</xdr:rowOff>
    </xdr:to>
    <xdr:sp macro="" textlink="">
      <xdr:nvSpPr>
        <xdr:cNvPr id="359" name="文字方塊 358">
          <a:extLst>
            <a:ext uri="{FF2B5EF4-FFF2-40B4-BE49-F238E27FC236}">
              <a16:creationId xmlns:a16="http://schemas.microsoft.com/office/drawing/2014/main" id="{33CEF5D8-695B-4600-A257-E9E1027ADD64}"/>
            </a:ext>
          </a:extLst>
        </xdr:cNvPr>
        <xdr:cNvSpPr txBox="1"/>
      </xdr:nvSpPr>
      <xdr:spPr>
        <a:xfrm>
          <a:off x="2392624" y="25997632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12134</xdr:colOff>
      <xdr:row>33</xdr:row>
      <xdr:rowOff>32359</xdr:rowOff>
    </xdr:from>
    <xdr:to>
      <xdr:col>9</xdr:col>
      <xdr:colOff>422439</xdr:colOff>
      <xdr:row>33</xdr:row>
      <xdr:rowOff>254119</xdr:rowOff>
    </xdr:to>
    <xdr:sp macro="" textlink="">
      <xdr:nvSpPr>
        <xdr:cNvPr id="360" name="文字方塊 359">
          <a:extLst>
            <a:ext uri="{FF2B5EF4-FFF2-40B4-BE49-F238E27FC236}">
              <a16:creationId xmlns:a16="http://schemas.microsoft.com/office/drawing/2014/main" id="{964CCB11-184B-43B5-9F10-424A41FB3116}"/>
            </a:ext>
          </a:extLst>
        </xdr:cNvPr>
        <xdr:cNvSpPr txBox="1"/>
      </xdr:nvSpPr>
      <xdr:spPr>
        <a:xfrm>
          <a:off x="1155134" y="25635559"/>
          <a:ext cx="41030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1221490</xdr:colOff>
      <xdr:row>33</xdr:row>
      <xdr:rowOff>36176</xdr:rowOff>
    </xdr:from>
    <xdr:to>
      <xdr:col>11</xdr:col>
      <xdr:colOff>260593</xdr:colOff>
      <xdr:row>33</xdr:row>
      <xdr:rowOff>257936</xdr:rowOff>
    </xdr:to>
    <xdr:sp macro="" textlink="">
      <xdr:nvSpPr>
        <xdr:cNvPr id="361" name="文字方塊 360">
          <a:extLst>
            <a:ext uri="{FF2B5EF4-FFF2-40B4-BE49-F238E27FC236}">
              <a16:creationId xmlns:a16="http://schemas.microsoft.com/office/drawing/2014/main" id="{A476B22E-78DE-488C-89D1-03BAEA7C0883}"/>
            </a:ext>
          </a:extLst>
        </xdr:cNvPr>
        <xdr:cNvSpPr txBox="1"/>
      </xdr:nvSpPr>
      <xdr:spPr>
        <a:xfrm>
          <a:off x="2364490" y="25639376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524764</xdr:colOff>
      <xdr:row>34</xdr:row>
      <xdr:rowOff>549318</xdr:rowOff>
    </xdr:from>
    <xdr:to>
      <xdr:col>9</xdr:col>
      <xdr:colOff>613369</xdr:colOff>
      <xdr:row>34</xdr:row>
      <xdr:rowOff>549318</xdr:rowOff>
    </xdr:to>
    <xdr:cxnSp macro="">
      <xdr:nvCxnSpPr>
        <xdr:cNvPr id="362" name="直線接點 361">
          <a:extLst>
            <a:ext uri="{FF2B5EF4-FFF2-40B4-BE49-F238E27FC236}">
              <a16:creationId xmlns:a16="http://schemas.microsoft.com/office/drawing/2014/main" id="{C9A48F8D-C7B4-43E2-ADCA-5F3E528B3ED4}"/>
            </a:ext>
          </a:extLst>
        </xdr:cNvPr>
        <xdr:cNvCxnSpPr/>
      </xdr:nvCxnSpPr>
      <xdr:spPr>
        <a:xfrm flipH="1">
          <a:off x="1667764" y="26876418"/>
          <a:ext cx="8860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34</xdr:row>
      <xdr:rowOff>515841</xdr:rowOff>
    </xdr:from>
    <xdr:to>
      <xdr:col>9</xdr:col>
      <xdr:colOff>524764</xdr:colOff>
      <xdr:row>34</xdr:row>
      <xdr:rowOff>549318</xdr:rowOff>
    </xdr:to>
    <xdr:cxnSp macro="">
      <xdr:nvCxnSpPr>
        <xdr:cNvPr id="363" name="直線接點 362">
          <a:extLst>
            <a:ext uri="{FF2B5EF4-FFF2-40B4-BE49-F238E27FC236}">
              <a16:creationId xmlns:a16="http://schemas.microsoft.com/office/drawing/2014/main" id="{76BF9E96-7669-4C1D-9288-3DE378A8F8B5}"/>
            </a:ext>
          </a:extLst>
        </xdr:cNvPr>
        <xdr:cNvCxnSpPr/>
      </xdr:nvCxnSpPr>
      <xdr:spPr>
        <a:xfrm flipH="1" flipV="1">
          <a:off x="1611377" y="26842941"/>
          <a:ext cx="56387" cy="3347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34</xdr:row>
      <xdr:rowOff>435018</xdr:rowOff>
    </xdr:from>
    <xdr:to>
      <xdr:col>9</xdr:col>
      <xdr:colOff>468377</xdr:colOff>
      <xdr:row>34</xdr:row>
      <xdr:rowOff>515841</xdr:rowOff>
    </xdr:to>
    <xdr:cxnSp macro="">
      <xdr:nvCxnSpPr>
        <xdr:cNvPr id="364" name="直線接點 363">
          <a:extLst>
            <a:ext uri="{FF2B5EF4-FFF2-40B4-BE49-F238E27FC236}">
              <a16:creationId xmlns:a16="http://schemas.microsoft.com/office/drawing/2014/main" id="{52E35574-521E-4751-A000-20057A66F336}"/>
            </a:ext>
          </a:extLst>
        </xdr:cNvPr>
        <xdr:cNvCxnSpPr/>
      </xdr:nvCxnSpPr>
      <xdr:spPr>
        <a:xfrm flipH="1" flipV="1">
          <a:off x="1588020" y="26762118"/>
          <a:ext cx="23357" cy="8082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34</xdr:row>
      <xdr:rowOff>354199</xdr:rowOff>
    </xdr:from>
    <xdr:to>
      <xdr:col>9</xdr:col>
      <xdr:colOff>468377</xdr:colOff>
      <xdr:row>34</xdr:row>
      <xdr:rowOff>435018</xdr:rowOff>
    </xdr:to>
    <xdr:cxnSp macro="">
      <xdr:nvCxnSpPr>
        <xdr:cNvPr id="365" name="直線接點 364">
          <a:extLst>
            <a:ext uri="{FF2B5EF4-FFF2-40B4-BE49-F238E27FC236}">
              <a16:creationId xmlns:a16="http://schemas.microsoft.com/office/drawing/2014/main" id="{02499CB4-37B4-4EF5-BF28-7B4C28D56805}"/>
            </a:ext>
          </a:extLst>
        </xdr:cNvPr>
        <xdr:cNvCxnSpPr/>
      </xdr:nvCxnSpPr>
      <xdr:spPr>
        <a:xfrm flipV="1">
          <a:off x="1588020" y="26681299"/>
          <a:ext cx="23357" cy="808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34</xdr:row>
      <xdr:rowOff>320718</xdr:rowOff>
    </xdr:from>
    <xdr:to>
      <xdr:col>9</xdr:col>
      <xdr:colOff>524764</xdr:colOff>
      <xdr:row>34</xdr:row>
      <xdr:rowOff>354199</xdr:rowOff>
    </xdr:to>
    <xdr:cxnSp macro="">
      <xdr:nvCxnSpPr>
        <xdr:cNvPr id="366" name="直線接點 365">
          <a:extLst>
            <a:ext uri="{FF2B5EF4-FFF2-40B4-BE49-F238E27FC236}">
              <a16:creationId xmlns:a16="http://schemas.microsoft.com/office/drawing/2014/main" id="{ACED066A-C7FF-4701-AD7C-62E81AFBFE1D}"/>
            </a:ext>
          </a:extLst>
        </xdr:cNvPr>
        <xdr:cNvCxnSpPr/>
      </xdr:nvCxnSpPr>
      <xdr:spPr>
        <a:xfrm flipV="1">
          <a:off x="1611377" y="26647818"/>
          <a:ext cx="56387" cy="334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524764</xdr:colOff>
      <xdr:row>34</xdr:row>
      <xdr:rowOff>320718</xdr:rowOff>
    </xdr:from>
    <xdr:to>
      <xdr:col>9</xdr:col>
      <xdr:colOff>1086906</xdr:colOff>
      <xdr:row>34</xdr:row>
      <xdr:rowOff>320718</xdr:rowOff>
    </xdr:to>
    <xdr:cxnSp macro="">
      <xdr:nvCxnSpPr>
        <xdr:cNvPr id="367" name="直線接點 366">
          <a:extLst>
            <a:ext uri="{FF2B5EF4-FFF2-40B4-BE49-F238E27FC236}">
              <a16:creationId xmlns:a16="http://schemas.microsoft.com/office/drawing/2014/main" id="{381C9B41-B972-409A-93A2-153C93B7BA65}"/>
            </a:ext>
          </a:extLst>
        </xdr:cNvPr>
        <xdr:cNvCxnSpPr/>
      </xdr:nvCxnSpPr>
      <xdr:spPr>
        <a:xfrm>
          <a:off x="1667764" y="26647818"/>
          <a:ext cx="56214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1086906</xdr:colOff>
      <xdr:row>34</xdr:row>
      <xdr:rowOff>320718</xdr:rowOff>
    </xdr:from>
    <xdr:to>
      <xdr:col>9</xdr:col>
      <xdr:colOff>1143657</xdr:colOff>
      <xdr:row>34</xdr:row>
      <xdr:rowOff>354698</xdr:rowOff>
    </xdr:to>
    <xdr:cxnSp macro="">
      <xdr:nvCxnSpPr>
        <xdr:cNvPr id="368" name="直線接點 367">
          <a:extLst>
            <a:ext uri="{FF2B5EF4-FFF2-40B4-BE49-F238E27FC236}">
              <a16:creationId xmlns:a16="http://schemas.microsoft.com/office/drawing/2014/main" id="{63D4BFD6-2E11-4F3E-B223-0AE374D9C23A}"/>
            </a:ext>
          </a:extLst>
        </xdr:cNvPr>
        <xdr:cNvCxnSpPr/>
      </xdr:nvCxnSpPr>
      <xdr:spPr>
        <a:xfrm>
          <a:off x="2229906" y="26647818"/>
          <a:ext cx="56751" cy="339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1143657</xdr:colOff>
      <xdr:row>34</xdr:row>
      <xdr:rowOff>354698</xdr:rowOff>
    </xdr:from>
    <xdr:to>
      <xdr:col>9</xdr:col>
      <xdr:colOff>1169003</xdr:colOff>
      <xdr:row>34</xdr:row>
      <xdr:rowOff>435018</xdr:rowOff>
    </xdr:to>
    <xdr:cxnSp macro="">
      <xdr:nvCxnSpPr>
        <xdr:cNvPr id="369" name="直線接點 368">
          <a:extLst>
            <a:ext uri="{FF2B5EF4-FFF2-40B4-BE49-F238E27FC236}">
              <a16:creationId xmlns:a16="http://schemas.microsoft.com/office/drawing/2014/main" id="{C918E0BD-3620-4348-8DC1-346CA794029A}"/>
            </a:ext>
          </a:extLst>
        </xdr:cNvPr>
        <xdr:cNvCxnSpPr/>
      </xdr:nvCxnSpPr>
      <xdr:spPr>
        <a:xfrm>
          <a:off x="2286657" y="26681798"/>
          <a:ext cx="25346" cy="8032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1169003</xdr:colOff>
      <xdr:row>34</xdr:row>
      <xdr:rowOff>435018</xdr:rowOff>
    </xdr:from>
    <xdr:to>
      <xdr:col>9</xdr:col>
      <xdr:colOff>1169003</xdr:colOff>
      <xdr:row>34</xdr:row>
      <xdr:rowOff>670809</xdr:rowOff>
    </xdr:to>
    <xdr:cxnSp macro="">
      <xdr:nvCxnSpPr>
        <xdr:cNvPr id="370" name="直線接點 369">
          <a:extLst>
            <a:ext uri="{FF2B5EF4-FFF2-40B4-BE49-F238E27FC236}">
              <a16:creationId xmlns:a16="http://schemas.microsoft.com/office/drawing/2014/main" id="{FA5E1D40-A397-4C74-AAEF-4E3A015FB88E}"/>
            </a:ext>
          </a:extLst>
        </xdr:cNvPr>
        <xdr:cNvCxnSpPr/>
      </xdr:nvCxnSpPr>
      <xdr:spPr>
        <a:xfrm>
          <a:off x="2312003" y="26762118"/>
          <a:ext cx="0" cy="23579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658731</xdr:colOff>
      <xdr:row>34</xdr:row>
      <xdr:rowOff>66827</xdr:rowOff>
    </xdr:from>
    <xdr:to>
      <xdr:col>9</xdr:col>
      <xdr:colOff>957274</xdr:colOff>
      <xdr:row>34</xdr:row>
      <xdr:rowOff>283489</xdr:rowOff>
    </xdr:to>
    <xdr:sp macro="" textlink="">
      <xdr:nvSpPr>
        <xdr:cNvPr id="371" name="文字方塊 370">
          <a:extLst>
            <a:ext uri="{FF2B5EF4-FFF2-40B4-BE49-F238E27FC236}">
              <a16:creationId xmlns:a16="http://schemas.microsoft.com/office/drawing/2014/main" id="{FD2F9DB9-BB89-4F46-92A8-4F921E6AA715}"/>
            </a:ext>
          </a:extLst>
        </xdr:cNvPr>
        <xdr:cNvSpPr txBox="1"/>
      </xdr:nvSpPr>
      <xdr:spPr>
        <a:xfrm>
          <a:off x="1801731" y="26393927"/>
          <a:ext cx="298543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122485</xdr:colOff>
      <xdr:row>34</xdr:row>
      <xdr:rowOff>402841</xdr:rowOff>
    </xdr:from>
    <xdr:to>
      <xdr:col>9</xdr:col>
      <xdr:colOff>421028</xdr:colOff>
      <xdr:row>34</xdr:row>
      <xdr:rowOff>619503</xdr:rowOff>
    </xdr:to>
    <xdr:sp macro="" textlink="">
      <xdr:nvSpPr>
        <xdr:cNvPr id="372" name="文字方塊 371">
          <a:extLst>
            <a:ext uri="{FF2B5EF4-FFF2-40B4-BE49-F238E27FC236}">
              <a16:creationId xmlns:a16="http://schemas.microsoft.com/office/drawing/2014/main" id="{69CBDC72-B116-4269-83E9-4D6D92F666CF}"/>
            </a:ext>
          </a:extLst>
        </xdr:cNvPr>
        <xdr:cNvSpPr txBox="1"/>
      </xdr:nvSpPr>
      <xdr:spPr>
        <a:xfrm>
          <a:off x="1265485" y="26729941"/>
          <a:ext cx="298543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1194978</xdr:colOff>
      <xdr:row>34</xdr:row>
      <xdr:rowOff>404506</xdr:rowOff>
    </xdr:from>
    <xdr:to>
      <xdr:col>9</xdr:col>
      <xdr:colOff>1493521</xdr:colOff>
      <xdr:row>34</xdr:row>
      <xdr:rowOff>621168</xdr:rowOff>
    </xdr:to>
    <xdr:sp macro="" textlink="">
      <xdr:nvSpPr>
        <xdr:cNvPr id="373" name="文字方塊 372">
          <a:extLst>
            <a:ext uri="{FF2B5EF4-FFF2-40B4-BE49-F238E27FC236}">
              <a16:creationId xmlns:a16="http://schemas.microsoft.com/office/drawing/2014/main" id="{ED82470E-710D-4EEE-BEDE-941EEBBC83B4}"/>
            </a:ext>
          </a:extLst>
        </xdr:cNvPr>
        <xdr:cNvSpPr txBox="1"/>
      </xdr:nvSpPr>
      <xdr:spPr>
        <a:xfrm>
          <a:off x="2337978" y="26731606"/>
          <a:ext cx="298543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46187</xdr:colOff>
      <xdr:row>34</xdr:row>
      <xdr:rowOff>66830</xdr:rowOff>
    </xdr:from>
    <xdr:to>
      <xdr:col>9</xdr:col>
      <xdr:colOff>447002</xdr:colOff>
      <xdr:row>34</xdr:row>
      <xdr:rowOff>283492</xdr:rowOff>
    </xdr:to>
    <xdr:sp macro="" textlink="">
      <xdr:nvSpPr>
        <xdr:cNvPr id="374" name="文字方塊 373">
          <a:extLst>
            <a:ext uri="{FF2B5EF4-FFF2-40B4-BE49-F238E27FC236}">
              <a16:creationId xmlns:a16="http://schemas.microsoft.com/office/drawing/2014/main" id="{2F14BF3D-CD3F-42ED-87D1-3F94DB287AE7}"/>
            </a:ext>
          </a:extLst>
        </xdr:cNvPr>
        <xdr:cNvSpPr txBox="1"/>
      </xdr:nvSpPr>
      <xdr:spPr>
        <a:xfrm>
          <a:off x="1189187" y="26393930"/>
          <a:ext cx="400815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1169003</xdr:colOff>
      <xdr:row>34</xdr:row>
      <xdr:rowOff>66979</xdr:rowOff>
    </xdr:from>
    <xdr:to>
      <xdr:col>11</xdr:col>
      <xdr:colOff>195090</xdr:colOff>
      <xdr:row>34</xdr:row>
      <xdr:rowOff>283641</xdr:rowOff>
    </xdr:to>
    <xdr:sp macro="" textlink="">
      <xdr:nvSpPr>
        <xdr:cNvPr id="375" name="文字方塊 374">
          <a:extLst>
            <a:ext uri="{FF2B5EF4-FFF2-40B4-BE49-F238E27FC236}">
              <a16:creationId xmlns:a16="http://schemas.microsoft.com/office/drawing/2014/main" id="{BC0A7374-B9C6-480B-B2A5-FA5CC4A56535}"/>
            </a:ext>
          </a:extLst>
        </xdr:cNvPr>
        <xdr:cNvSpPr txBox="1"/>
      </xdr:nvSpPr>
      <xdr:spPr>
        <a:xfrm>
          <a:off x="2312003" y="26394079"/>
          <a:ext cx="550087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524764</xdr:colOff>
      <xdr:row>35</xdr:row>
      <xdr:rowOff>549318</xdr:rowOff>
    </xdr:from>
    <xdr:to>
      <xdr:col>9</xdr:col>
      <xdr:colOff>613369</xdr:colOff>
      <xdr:row>35</xdr:row>
      <xdr:rowOff>549318</xdr:rowOff>
    </xdr:to>
    <xdr:cxnSp macro="">
      <xdr:nvCxnSpPr>
        <xdr:cNvPr id="376" name="直線接點 375">
          <a:extLst>
            <a:ext uri="{FF2B5EF4-FFF2-40B4-BE49-F238E27FC236}">
              <a16:creationId xmlns:a16="http://schemas.microsoft.com/office/drawing/2014/main" id="{1D6A58C8-A856-4CD8-8ADD-D1A0CAB3CCB8}"/>
            </a:ext>
          </a:extLst>
        </xdr:cNvPr>
        <xdr:cNvCxnSpPr/>
      </xdr:nvCxnSpPr>
      <xdr:spPr>
        <a:xfrm flipH="1">
          <a:off x="1667764" y="27600318"/>
          <a:ext cx="8860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35</xdr:row>
      <xdr:rowOff>515841</xdr:rowOff>
    </xdr:from>
    <xdr:to>
      <xdr:col>9</xdr:col>
      <xdr:colOff>524764</xdr:colOff>
      <xdr:row>35</xdr:row>
      <xdr:rowOff>549318</xdr:rowOff>
    </xdr:to>
    <xdr:cxnSp macro="">
      <xdr:nvCxnSpPr>
        <xdr:cNvPr id="377" name="直線接點 376">
          <a:extLst>
            <a:ext uri="{FF2B5EF4-FFF2-40B4-BE49-F238E27FC236}">
              <a16:creationId xmlns:a16="http://schemas.microsoft.com/office/drawing/2014/main" id="{8A9C1666-D08D-4F1F-80DD-4E9E11DE608C}"/>
            </a:ext>
          </a:extLst>
        </xdr:cNvPr>
        <xdr:cNvCxnSpPr/>
      </xdr:nvCxnSpPr>
      <xdr:spPr>
        <a:xfrm flipH="1" flipV="1">
          <a:off x="1611377" y="27566841"/>
          <a:ext cx="56387" cy="3347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35</xdr:row>
      <xdr:rowOff>435018</xdr:rowOff>
    </xdr:from>
    <xdr:to>
      <xdr:col>9</xdr:col>
      <xdr:colOff>468377</xdr:colOff>
      <xdr:row>35</xdr:row>
      <xdr:rowOff>515841</xdr:rowOff>
    </xdr:to>
    <xdr:cxnSp macro="">
      <xdr:nvCxnSpPr>
        <xdr:cNvPr id="378" name="直線接點 377">
          <a:extLst>
            <a:ext uri="{FF2B5EF4-FFF2-40B4-BE49-F238E27FC236}">
              <a16:creationId xmlns:a16="http://schemas.microsoft.com/office/drawing/2014/main" id="{66C093A3-2C30-4E37-9CDA-47DD6CFEB223}"/>
            </a:ext>
          </a:extLst>
        </xdr:cNvPr>
        <xdr:cNvCxnSpPr/>
      </xdr:nvCxnSpPr>
      <xdr:spPr>
        <a:xfrm flipH="1" flipV="1">
          <a:off x="1588020" y="27486018"/>
          <a:ext cx="23357" cy="8082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35</xdr:row>
      <xdr:rowOff>354199</xdr:rowOff>
    </xdr:from>
    <xdr:to>
      <xdr:col>9</xdr:col>
      <xdr:colOff>468377</xdr:colOff>
      <xdr:row>35</xdr:row>
      <xdr:rowOff>435018</xdr:rowOff>
    </xdr:to>
    <xdr:cxnSp macro="">
      <xdr:nvCxnSpPr>
        <xdr:cNvPr id="379" name="直線接點 378">
          <a:extLst>
            <a:ext uri="{FF2B5EF4-FFF2-40B4-BE49-F238E27FC236}">
              <a16:creationId xmlns:a16="http://schemas.microsoft.com/office/drawing/2014/main" id="{20353943-1A01-4F67-A4B6-0E5448F4BA52}"/>
            </a:ext>
          </a:extLst>
        </xdr:cNvPr>
        <xdr:cNvCxnSpPr/>
      </xdr:nvCxnSpPr>
      <xdr:spPr>
        <a:xfrm flipV="1">
          <a:off x="1588020" y="27405199"/>
          <a:ext cx="23357" cy="808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35</xdr:row>
      <xdr:rowOff>320718</xdr:rowOff>
    </xdr:from>
    <xdr:to>
      <xdr:col>9</xdr:col>
      <xdr:colOff>524764</xdr:colOff>
      <xdr:row>35</xdr:row>
      <xdr:rowOff>354199</xdr:rowOff>
    </xdr:to>
    <xdr:cxnSp macro="">
      <xdr:nvCxnSpPr>
        <xdr:cNvPr id="380" name="直線接點 379">
          <a:extLst>
            <a:ext uri="{FF2B5EF4-FFF2-40B4-BE49-F238E27FC236}">
              <a16:creationId xmlns:a16="http://schemas.microsoft.com/office/drawing/2014/main" id="{43D14193-A954-4862-8D78-0A22AA6AE06F}"/>
            </a:ext>
          </a:extLst>
        </xdr:cNvPr>
        <xdr:cNvCxnSpPr/>
      </xdr:nvCxnSpPr>
      <xdr:spPr>
        <a:xfrm flipV="1">
          <a:off x="1611377" y="27371718"/>
          <a:ext cx="56387" cy="334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524764</xdr:colOff>
      <xdr:row>35</xdr:row>
      <xdr:rowOff>320718</xdr:rowOff>
    </xdr:from>
    <xdr:to>
      <xdr:col>9</xdr:col>
      <xdr:colOff>1086906</xdr:colOff>
      <xdr:row>35</xdr:row>
      <xdr:rowOff>320718</xdr:rowOff>
    </xdr:to>
    <xdr:cxnSp macro="">
      <xdr:nvCxnSpPr>
        <xdr:cNvPr id="381" name="直線接點 380">
          <a:extLst>
            <a:ext uri="{FF2B5EF4-FFF2-40B4-BE49-F238E27FC236}">
              <a16:creationId xmlns:a16="http://schemas.microsoft.com/office/drawing/2014/main" id="{C8313061-A63D-4ECE-8E12-8818CCB8D145}"/>
            </a:ext>
          </a:extLst>
        </xdr:cNvPr>
        <xdr:cNvCxnSpPr/>
      </xdr:nvCxnSpPr>
      <xdr:spPr>
        <a:xfrm>
          <a:off x="1667764" y="27371718"/>
          <a:ext cx="56214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1086906</xdr:colOff>
      <xdr:row>35</xdr:row>
      <xdr:rowOff>320718</xdr:rowOff>
    </xdr:from>
    <xdr:to>
      <xdr:col>9</xdr:col>
      <xdr:colOff>1143657</xdr:colOff>
      <xdr:row>35</xdr:row>
      <xdr:rowOff>354698</xdr:rowOff>
    </xdr:to>
    <xdr:cxnSp macro="">
      <xdr:nvCxnSpPr>
        <xdr:cNvPr id="382" name="直線接點 381">
          <a:extLst>
            <a:ext uri="{FF2B5EF4-FFF2-40B4-BE49-F238E27FC236}">
              <a16:creationId xmlns:a16="http://schemas.microsoft.com/office/drawing/2014/main" id="{502E9FD7-F063-4CC0-9356-B16EA32488F6}"/>
            </a:ext>
          </a:extLst>
        </xdr:cNvPr>
        <xdr:cNvCxnSpPr/>
      </xdr:nvCxnSpPr>
      <xdr:spPr>
        <a:xfrm>
          <a:off x="2229906" y="27371718"/>
          <a:ext cx="56751" cy="339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1143657</xdr:colOff>
      <xdr:row>35</xdr:row>
      <xdr:rowOff>354698</xdr:rowOff>
    </xdr:from>
    <xdr:to>
      <xdr:col>9</xdr:col>
      <xdr:colOff>1169003</xdr:colOff>
      <xdr:row>35</xdr:row>
      <xdr:rowOff>435018</xdr:rowOff>
    </xdr:to>
    <xdr:cxnSp macro="">
      <xdr:nvCxnSpPr>
        <xdr:cNvPr id="383" name="直線接點 382">
          <a:extLst>
            <a:ext uri="{FF2B5EF4-FFF2-40B4-BE49-F238E27FC236}">
              <a16:creationId xmlns:a16="http://schemas.microsoft.com/office/drawing/2014/main" id="{EF20629F-C771-47B6-87EC-B0A78913DA7F}"/>
            </a:ext>
          </a:extLst>
        </xdr:cNvPr>
        <xdr:cNvCxnSpPr/>
      </xdr:nvCxnSpPr>
      <xdr:spPr>
        <a:xfrm>
          <a:off x="2286657" y="27405698"/>
          <a:ext cx="25346" cy="8032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1169003</xdr:colOff>
      <xdr:row>35</xdr:row>
      <xdr:rowOff>435018</xdr:rowOff>
    </xdr:from>
    <xdr:to>
      <xdr:col>9</xdr:col>
      <xdr:colOff>1169003</xdr:colOff>
      <xdr:row>35</xdr:row>
      <xdr:rowOff>670809</xdr:rowOff>
    </xdr:to>
    <xdr:cxnSp macro="">
      <xdr:nvCxnSpPr>
        <xdr:cNvPr id="384" name="直線接點 383">
          <a:extLst>
            <a:ext uri="{FF2B5EF4-FFF2-40B4-BE49-F238E27FC236}">
              <a16:creationId xmlns:a16="http://schemas.microsoft.com/office/drawing/2014/main" id="{A1A510B6-D7D2-4FF2-A5D7-DAB406605C6F}"/>
            </a:ext>
          </a:extLst>
        </xdr:cNvPr>
        <xdr:cNvCxnSpPr/>
      </xdr:nvCxnSpPr>
      <xdr:spPr>
        <a:xfrm>
          <a:off x="2312003" y="27486018"/>
          <a:ext cx="0" cy="23579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658731</xdr:colOff>
      <xdr:row>35</xdr:row>
      <xdr:rowOff>66827</xdr:rowOff>
    </xdr:from>
    <xdr:to>
      <xdr:col>9</xdr:col>
      <xdr:colOff>957274</xdr:colOff>
      <xdr:row>35</xdr:row>
      <xdr:rowOff>283489</xdr:rowOff>
    </xdr:to>
    <xdr:sp macro="" textlink="">
      <xdr:nvSpPr>
        <xdr:cNvPr id="385" name="文字方塊 384">
          <a:extLst>
            <a:ext uri="{FF2B5EF4-FFF2-40B4-BE49-F238E27FC236}">
              <a16:creationId xmlns:a16="http://schemas.microsoft.com/office/drawing/2014/main" id="{20292C49-5D07-434D-B049-995E50964D09}"/>
            </a:ext>
          </a:extLst>
        </xdr:cNvPr>
        <xdr:cNvSpPr txBox="1"/>
      </xdr:nvSpPr>
      <xdr:spPr>
        <a:xfrm>
          <a:off x="1801731" y="27117827"/>
          <a:ext cx="298543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122485</xdr:colOff>
      <xdr:row>35</xdr:row>
      <xdr:rowOff>402841</xdr:rowOff>
    </xdr:from>
    <xdr:to>
      <xdr:col>9</xdr:col>
      <xdr:colOff>421028</xdr:colOff>
      <xdr:row>35</xdr:row>
      <xdr:rowOff>619503</xdr:rowOff>
    </xdr:to>
    <xdr:sp macro="" textlink="">
      <xdr:nvSpPr>
        <xdr:cNvPr id="386" name="文字方塊 385">
          <a:extLst>
            <a:ext uri="{FF2B5EF4-FFF2-40B4-BE49-F238E27FC236}">
              <a16:creationId xmlns:a16="http://schemas.microsoft.com/office/drawing/2014/main" id="{BF096C51-A682-44A4-AC5B-18D10F5C9907}"/>
            </a:ext>
          </a:extLst>
        </xdr:cNvPr>
        <xdr:cNvSpPr txBox="1"/>
      </xdr:nvSpPr>
      <xdr:spPr>
        <a:xfrm>
          <a:off x="1265485" y="27453841"/>
          <a:ext cx="298543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1194978</xdr:colOff>
      <xdr:row>35</xdr:row>
      <xdr:rowOff>404506</xdr:rowOff>
    </xdr:from>
    <xdr:to>
      <xdr:col>9</xdr:col>
      <xdr:colOff>1493521</xdr:colOff>
      <xdr:row>35</xdr:row>
      <xdr:rowOff>621168</xdr:rowOff>
    </xdr:to>
    <xdr:sp macro="" textlink="">
      <xdr:nvSpPr>
        <xdr:cNvPr id="387" name="文字方塊 386">
          <a:extLst>
            <a:ext uri="{FF2B5EF4-FFF2-40B4-BE49-F238E27FC236}">
              <a16:creationId xmlns:a16="http://schemas.microsoft.com/office/drawing/2014/main" id="{0C7C284A-10C0-460D-9F07-13C4691F9A24}"/>
            </a:ext>
          </a:extLst>
        </xdr:cNvPr>
        <xdr:cNvSpPr txBox="1"/>
      </xdr:nvSpPr>
      <xdr:spPr>
        <a:xfrm>
          <a:off x="2337978" y="27455506"/>
          <a:ext cx="298543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46187</xdr:colOff>
      <xdr:row>35</xdr:row>
      <xdr:rowOff>66830</xdr:rowOff>
    </xdr:from>
    <xdr:to>
      <xdr:col>9</xdr:col>
      <xdr:colOff>447002</xdr:colOff>
      <xdr:row>35</xdr:row>
      <xdr:rowOff>283492</xdr:rowOff>
    </xdr:to>
    <xdr:sp macro="" textlink="">
      <xdr:nvSpPr>
        <xdr:cNvPr id="388" name="文字方塊 387">
          <a:extLst>
            <a:ext uri="{FF2B5EF4-FFF2-40B4-BE49-F238E27FC236}">
              <a16:creationId xmlns:a16="http://schemas.microsoft.com/office/drawing/2014/main" id="{64C58D28-8573-4C2E-AAA0-6C3C0D872B98}"/>
            </a:ext>
          </a:extLst>
        </xdr:cNvPr>
        <xdr:cNvSpPr txBox="1"/>
      </xdr:nvSpPr>
      <xdr:spPr>
        <a:xfrm>
          <a:off x="1189187" y="27117830"/>
          <a:ext cx="400815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1169003</xdr:colOff>
      <xdr:row>35</xdr:row>
      <xdr:rowOff>66979</xdr:rowOff>
    </xdr:from>
    <xdr:to>
      <xdr:col>11</xdr:col>
      <xdr:colOff>195090</xdr:colOff>
      <xdr:row>35</xdr:row>
      <xdr:rowOff>283641</xdr:rowOff>
    </xdr:to>
    <xdr:sp macro="" textlink="">
      <xdr:nvSpPr>
        <xdr:cNvPr id="389" name="文字方塊 388">
          <a:extLst>
            <a:ext uri="{FF2B5EF4-FFF2-40B4-BE49-F238E27FC236}">
              <a16:creationId xmlns:a16="http://schemas.microsoft.com/office/drawing/2014/main" id="{41D8B6BE-3F17-4F6F-A01A-402883CE54C3}"/>
            </a:ext>
          </a:extLst>
        </xdr:cNvPr>
        <xdr:cNvSpPr txBox="1"/>
      </xdr:nvSpPr>
      <xdr:spPr>
        <a:xfrm>
          <a:off x="2312003" y="27117979"/>
          <a:ext cx="550087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524764</xdr:colOff>
      <xdr:row>36</xdr:row>
      <xdr:rowOff>549318</xdr:rowOff>
    </xdr:from>
    <xdr:to>
      <xdr:col>9</xdr:col>
      <xdr:colOff>613369</xdr:colOff>
      <xdr:row>36</xdr:row>
      <xdr:rowOff>549318</xdr:rowOff>
    </xdr:to>
    <xdr:cxnSp macro="">
      <xdr:nvCxnSpPr>
        <xdr:cNvPr id="390" name="直線接點 389">
          <a:extLst>
            <a:ext uri="{FF2B5EF4-FFF2-40B4-BE49-F238E27FC236}">
              <a16:creationId xmlns:a16="http://schemas.microsoft.com/office/drawing/2014/main" id="{7C44EE05-6D9D-48AB-93BD-D6A79B27692A}"/>
            </a:ext>
          </a:extLst>
        </xdr:cNvPr>
        <xdr:cNvCxnSpPr/>
      </xdr:nvCxnSpPr>
      <xdr:spPr>
        <a:xfrm flipH="1">
          <a:off x="1667764" y="28324218"/>
          <a:ext cx="8860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36</xdr:row>
      <xdr:rowOff>515841</xdr:rowOff>
    </xdr:from>
    <xdr:to>
      <xdr:col>9</xdr:col>
      <xdr:colOff>524764</xdr:colOff>
      <xdr:row>36</xdr:row>
      <xdr:rowOff>549318</xdr:rowOff>
    </xdr:to>
    <xdr:cxnSp macro="">
      <xdr:nvCxnSpPr>
        <xdr:cNvPr id="391" name="直線接點 390">
          <a:extLst>
            <a:ext uri="{FF2B5EF4-FFF2-40B4-BE49-F238E27FC236}">
              <a16:creationId xmlns:a16="http://schemas.microsoft.com/office/drawing/2014/main" id="{0B40BFC7-E16E-46E7-8757-024B200F85DF}"/>
            </a:ext>
          </a:extLst>
        </xdr:cNvPr>
        <xdr:cNvCxnSpPr/>
      </xdr:nvCxnSpPr>
      <xdr:spPr>
        <a:xfrm flipH="1" flipV="1">
          <a:off x="1611377" y="28290741"/>
          <a:ext cx="56387" cy="3347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36</xdr:row>
      <xdr:rowOff>435018</xdr:rowOff>
    </xdr:from>
    <xdr:to>
      <xdr:col>9</xdr:col>
      <xdr:colOff>468377</xdr:colOff>
      <xdr:row>36</xdr:row>
      <xdr:rowOff>515841</xdr:rowOff>
    </xdr:to>
    <xdr:cxnSp macro="">
      <xdr:nvCxnSpPr>
        <xdr:cNvPr id="392" name="直線接點 391">
          <a:extLst>
            <a:ext uri="{FF2B5EF4-FFF2-40B4-BE49-F238E27FC236}">
              <a16:creationId xmlns:a16="http://schemas.microsoft.com/office/drawing/2014/main" id="{2B133FCB-4CC8-4AB4-8E7E-9E21DE445924}"/>
            </a:ext>
          </a:extLst>
        </xdr:cNvPr>
        <xdr:cNvCxnSpPr/>
      </xdr:nvCxnSpPr>
      <xdr:spPr>
        <a:xfrm flipH="1" flipV="1">
          <a:off x="1588020" y="28209918"/>
          <a:ext cx="23357" cy="8082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36</xdr:row>
      <xdr:rowOff>354199</xdr:rowOff>
    </xdr:from>
    <xdr:to>
      <xdr:col>9</xdr:col>
      <xdr:colOff>468377</xdr:colOff>
      <xdr:row>36</xdr:row>
      <xdr:rowOff>435018</xdr:rowOff>
    </xdr:to>
    <xdr:cxnSp macro="">
      <xdr:nvCxnSpPr>
        <xdr:cNvPr id="393" name="直線接點 392">
          <a:extLst>
            <a:ext uri="{FF2B5EF4-FFF2-40B4-BE49-F238E27FC236}">
              <a16:creationId xmlns:a16="http://schemas.microsoft.com/office/drawing/2014/main" id="{EA6049FD-87A0-4E22-8486-4A6E82BCAACE}"/>
            </a:ext>
          </a:extLst>
        </xdr:cNvPr>
        <xdr:cNvCxnSpPr/>
      </xdr:nvCxnSpPr>
      <xdr:spPr>
        <a:xfrm flipV="1">
          <a:off x="1588020" y="28129099"/>
          <a:ext cx="23357" cy="808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36</xdr:row>
      <xdr:rowOff>320718</xdr:rowOff>
    </xdr:from>
    <xdr:to>
      <xdr:col>9</xdr:col>
      <xdr:colOff>524764</xdr:colOff>
      <xdr:row>36</xdr:row>
      <xdr:rowOff>354199</xdr:rowOff>
    </xdr:to>
    <xdr:cxnSp macro="">
      <xdr:nvCxnSpPr>
        <xdr:cNvPr id="394" name="直線接點 393">
          <a:extLst>
            <a:ext uri="{FF2B5EF4-FFF2-40B4-BE49-F238E27FC236}">
              <a16:creationId xmlns:a16="http://schemas.microsoft.com/office/drawing/2014/main" id="{A4400F70-59E9-4220-A9F0-7B9ADCDA3111}"/>
            </a:ext>
          </a:extLst>
        </xdr:cNvPr>
        <xdr:cNvCxnSpPr/>
      </xdr:nvCxnSpPr>
      <xdr:spPr>
        <a:xfrm flipV="1">
          <a:off x="1611377" y="28095618"/>
          <a:ext cx="56387" cy="334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524764</xdr:colOff>
      <xdr:row>36</xdr:row>
      <xdr:rowOff>320718</xdr:rowOff>
    </xdr:from>
    <xdr:to>
      <xdr:col>9</xdr:col>
      <xdr:colOff>1086906</xdr:colOff>
      <xdr:row>36</xdr:row>
      <xdr:rowOff>320718</xdr:rowOff>
    </xdr:to>
    <xdr:cxnSp macro="">
      <xdr:nvCxnSpPr>
        <xdr:cNvPr id="395" name="直線接點 394">
          <a:extLst>
            <a:ext uri="{FF2B5EF4-FFF2-40B4-BE49-F238E27FC236}">
              <a16:creationId xmlns:a16="http://schemas.microsoft.com/office/drawing/2014/main" id="{6299674A-34FE-42D7-A819-69433D1F32F4}"/>
            </a:ext>
          </a:extLst>
        </xdr:cNvPr>
        <xdr:cNvCxnSpPr/>
      </xdr:nvCxnSpPr>
      <xdr:spPr>
        <a:xfrm>
          <a:off x="1667764" y="28095618"/>
          <a:ext cx="56214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1086906</xdr:colOff>
      <xdr:row>36</xdr:row>
      <xdr:rowOff>320718</xdr:rowOff>
    </xdr:from>
    <xdr:to>
      <xdr:col>9</xdr:col>
      <xdr:colOff>1143657</xdr:colOff>
      <xdr:row>36</xdr:row>
      <xdr:rowOff>354698</xdr:rowOff>
    </xdr:to>
    <xdr:cxnSp macro="">
      <xdr:nvCxnSpPr>
        <xdr:cNvPr id="396" name="直線接點 395">
          <a:extLst>
            <a:ext uri="{FF2B5EF4-FFF2-40B4-BE49-F238E27FC236}">
              <a16:creationId xmlns:a16="http://schemas.microsoft.com/office/drawing/2014/main" id="{3D3DC456-1074-4AD5-817A-B5B1019860DE}"/>
            </a:ext>
          </a:extLst>
        </xdr:cNvPr>
        <xdr:cNvCxnSpPr/>
      </xdr:nvCxnSpPr>
      <xdr:spPr>
        <a:xfrm>
          <a:off x="2229906" y="28095618"/>
          <a:ext cx="56751" cy="339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1143657</xdr:colOff>
      <xdr:row>36</xdr:row>
      <xdr:rowOff>354698</xdr:rowOff>
    </xdr:from>
    <xdr:to>
      <xdr:col>9</xdr:col>
      <xdr:colOff>1169003</xdr:colOff>
      <xdr:row>36</xdr:row>
      <xdr:rowOff>435018</xdr:rowOff>
    </xdr:to>
    <xdr:cxnSp macro="">
      <xdr:nvCxnSpPr>
        <xdr:cNvPr id="397" name="直線接點 396">
          <a:extLst>
            <a:ext uri="{FF2B5EF4-FFF2-40B4-BE49-F238E27FC236}">
              <a16:creationId xmlns:a16="http://schemas.microsoft.com/office/drawing/2014/main" id="{963F2D22-A688-463E-94CC-3898A3B1D007}"/>
            </a:ext>
          </a:extLst>
        </xdr:cNvPr>
        <xdr:cNvCxnSpPr/>
      </xdr:nvCxnSpPr>
      <xdr:spPr>
        <a:xfrm>
          <a:off x="2286657" y="28129598"/>
          <a:ext cx="25346" cy="8032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1169003</xdr:colOff>
      <xdr:row>36</xdr:row>
      <xdr:rowOff>435018</xdr:rowOff>
    </xdr:from>
    <xdr:to>
      <xdr:col>9</xdr:col>
      <xdr:colOff>1169003</xdr:colOff>
      <xdr:row>36</xdr:row>
      <xdr:rowOff>670809</xdr:rowOff>
    </xdr:to>
    <xdr:cxnSp macro="">
      <xdr:nvCxnSpPr>
        <xdr:cNvPr id="398" name="直線接點 397">
          <a:extLst>
            <a:ext uri="{FF2B5EF4-FFF2-40B4-BE49-F238E27FC236}">
              <a16:creationId xmlns:a16="http://schemas.microsoft.com/office/drawing/2014/main" id="{D8941A0C-BF58-415B-8B66-B530A4EC5BB5}"/>
            </a:ext>
          </a:extLst>
        </xdr:cNvPr>
        <xdr:cNvCxnSpPr/>
      </xdr:nvCxnSpPr>
      <xdr:spPr>
        <a:xfrm>
          <a:off x="2312003" y="28209918"/>
          <a:ext cx="0" cy="23579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658731</xdr:colOff>
      <xdr:row>36</xdr:row>
      <xdr:rowOff>66827</xdr:rowOff>
    </xdr:from>
    <xdr:to>
      <xdr:col>9</xdr:col>
      <xdr:colOff>957274</xdr:colOff>
      <xdr:row>36</xdr:row>
      <xdr:rowOff>283489</xdr:rowOff>
    </xdr:to>
    <xdr:sp macro="" textlink="">
      <xdr:nvSpPr>
        <xdr:cNvPr id="399" name="文字方塊 398">
          <a:extLst>
            <a:ext uri="{FF2B5EF4-FFF2-40B4-BE49-F238E27FC236}">
              <a16:creationId xmlns:a16="http://schemas.microsoft.com/office/drawing/2014/main" id="{9E622419-88DE-4F9F-8A90-19EE9F00020E}"/>
            </a:ext>
          </a:extLst>
        </xdr:cNvPr>
        <xdr:cNvSpPr txBox="1"/>
      </xdr:nvSpPr>
      <xdr:spPr>
        <a:xfrm>
          <a:off x="1801731" y="27841727"/>
          <a:ext cx="298543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122485</xdr:colOff>
      <xdr:row>36</xdr:row>
      <xdr:rowOff>402841</xdr:rowOff>
    </xdr:from>
    <xdr:to>
      <xdr:col>9</xdr:col>
      <xdr:colOff>421028</xdr:colOff>
      <xdr:row>36</xdr:row>
      <xdr:rowOff>619503</xdr:rowOff>
    </xdr:to>
    <xdr:sp macro="" textlink="">
      <xdr:nvSpPr>
        <xdr:cNvPr id="400" name="文字方塊 399">
          <a:extLst>
            <a:ext uri="{FF2B5EF4-FFF2-40B4-BE49-F238E27FC236}">
              <a16:creationId xmlns:a16="http://schemas.microsoft.com/office/drawing/2014/main" id="{3A2FCE39-ECE2-46F0-A749-CF3584645FA2}"/>
            </a:ext>
          </a:extLst>
        </xdr:cNvPr>
        <xdr:cNvSpPr txBox="1"/>
      </xdr:nvSpPr>
      <xdr:spPr>
        <a:xfrm>
          <a:off x="1265485" y="28177741"/>
          <a:ext cx="298543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1194978</xdr:colOff>
      <xdr:row>36</xdr:row>
      <xdr:rowOff>404506</xdr:rowOff>
    </xdr:from>
    <xdr:to>
      <xdr:col>9</xdr:col>
      <xdr:colOff>1493521</xdr:colOff>
      <xdr:row>36</xdr:row>
      <xdr:rowOff>621168</xdr:rowOff>
    </xdr:to>
    <xdr:sp macro="" textlink="">
      <xdr:nvSpPr>
        <xdr:cNvPr id="401" name="文字方塊 400">
          <a:extLst>
            <a:ext uri="{FF2B5EF4-FFF2-40B4-BE49-F238E27FC236}">
              <a16:creationId xmlns:a16="http://schemas.microsoft.com/office/drawing/2014/main" id="{44F08DB5-88E1-47C4-89A5-DE62961AB613}"/>
            </a:ext>
          </a:extLst>
        </xdr:cNvPr>
        <xdr:cNvSpPr txBox="1"/>
      </xdr:nvSpPr>
      <xdr:spPr>
        <a:xfrm>
          <a:off x="2337978" y="28179406"/>
          <a:ext cx="298543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46187</xdr:colOff>
      <xdr:row>36</xdr:row>
      <xdr:rowOff>66830</xdr:rowOff>
    </xdr:from>
    <xdr:to>
      <xdr:col>9</xdr:col>
      <xdr:colOff>447002</xdr:colOff>
      <xdr:row>36</xdr:row>
      <xdr:rowOff>283492</xdr:rowOff>
    </xdr:to>
    <xdr:sp macro="" textlink="">
      <xdr:nvSpPr>
        <xdr:cNvPr id="402" name="文字方塊 401">
          <a:extLst>
            <a:ext uri="{FF2B5EF4-FFF2-40B4-BE49-F238E27FC236}">
              <a16:creationId xmlns:a16="http://schemas.microsoft.com/office/drawing/2014/main" id="{42EE68C3-7CD8-4411-8A1B-AA918E0C7725}"/>
            </a:ext>
          </a:extLst>
        </xdr:cNvPr>
        <xdr:cNvSpPr txBox="1"/>
      </xdr:nvSpPr>
      <xdr:spPr>
        <a:xfrm>
          <a:off x="1189187" y="27841730"/>
          <a:ext cx="400815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1169003</xdr:colOff>
      <xdr:row>36</xdr:row>
      <xdr:rowOff>66979</xdr:rowOff>
    </xdr:from>
    <xdr:to>
      <xdr:col>11</xdr:col>
      <xdr:colOff>195090</xdr:colOff>
      <xdr:row>36</xdr:row>
      <xdr:rowOff>283641</xdr:rowOff>
    </xdr:to>
    <xdr:sp macro="" textlink="">
      <xdr:nvSpPr>
        <xdr:cNvPr id="403" name="文字方塊 402">
          <a:extLst>
            <a:ext uri="{FF2B5EF4-FFF2-40B4-BE49-F238E27FC236}">
              <a16:creationId xmlns:a16="http://schemas.microsoft.com/office/drawing/2014/main" id="{FD64DDB0-231E-4859-BBED-FF6A5E590599}"/>
            </a:ext>
          </a:extLst>
        </xdr:cNvPr>
        <xdr:cNvSpPr txBox="1"/>
      </xdr:nvSpPr>
      <xdr:spPr>
        <a:xfrm>
          <a:off x="2312003" y="27841879"/>
          <a:ext cx="550087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37</xdr:row>
      <xdr:rowOff>476266</xdr:rowOff>
    </xdr:from>
    <xdr:to>
      <xdr:col>9</xdr:col>
      <xdr:colOff>1160566</xdr:colOff>
      <xdr:row>37</xdr:row>
      <xdr:rowOff>476266</xdr:rowOff>
    </xdr:to>
    <xdr:cxnSp macro="">
      <xdr:nvCxnSpPr>
        <xdr:cNvPr id="404" name="直線接點 403">
          <a:extLst>
            <a:ext uri="{FF2B5EF4-FFF2-40B4-BE49-F238E27FC236}">
              <a16:creationId xmlns:a16="http://schemas.microsoft.com/office/drawing/2014/main" id="{AED28658-A593-4CE0-9E09-970ED36316EF}"/>
            </a:ext>
          </a:extLst>
        </xdr:cNvPr>
        <xdr:cNvCxnSpPr/>
      </xdr:nvCxnSpPr>
      <xdr:spPr>
        <a:xfrm>
          <a:off x="1564692" y="28975066"/>
          <a:ext cx="7388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174680</xdr:colOff>
      <xdr:row>36</xdr:row>
      <xdr:rowOff>676939</xdr:rowOff>
    </xdr:from>
    <xdr:to>
      <xdr:col>11</xdr:col>
      <xdr:colOff>283628</xdr:colOff>
      <xdr:row>38</xdr:row>
      <xdr:rowOff>19067</xdr:rowOff>
    </xdr:to>
    <xdr:sp macro="" textlink="">
      <xdr:nvSpPr>
        <xdr:cNvPr id="405" name="文字方塊 404">
          <a:extLst>
            <a:ext uri="{FF2B5EF4-FFF2-40B4-BE49-F238E27FC236}">
              <a16:creationId xmlns:a16="http://schemas.microsoft.com/office/drawing/2014/main" id="{8B647EE0-58E8-4ECF-99A2-CE9FEAE1F97F}"/>
            </a:ext>
          </a:extLst>
        </xdr:cNvPr>
        <xdr:cNvSpPr txBox="1"/>
      </xdr:nvSpPr>
      <xdr:spPr>
        <a:xfrm>
          <a:off x="1317680" y="28451839"/>
          <a:ext cx="1632948" cy="7899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125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150</a:t>
          </a:r>
          <a:endParaRPr lang="zh-TW" altLang="en-US" sz="7125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557823</xdr:colOff>
      <xdr:row>38</xdr:row>
      <xdr:rowOff>320573</xdr:rowOff>
    </xdr:from>
    <xdr:to>
      <xdr:col>9</xdr:col>
      <xdr:colOff>557823</xdr:colOff>
      <xdr:row>38</xdr:row>
      <xdr:rowOff>384088</xdr:rowOff>
    </xdr:to>
    <xdr:cxnSp macro="">
      <xdr:nvCxnSpPr>
        <xdr:cNvPr id="406" name="直線接點 405">
          <a:extLst>
            <a:ext uri="{FF2B5EF4-FFF2-40B4-BE49-F238E27FC236}">
              <a16:creationId xmlns:a16="http://schemas.microsoft.com/office/drawing/2014/main" id="{DA628DEE-F5FB-4342-A300-26AC91043B02}"/>
            </a:ext>
          </a:extLst>
        </xdr:cNvPr>
        <xdr:cNvCxnSpPr/>
      </xdr:nvCxnSpPr>
      <xdr:spPr>
        <a:xfrm flipV="1">
          <a:off x="1700823" y="29543273"/>
          <a:ext cx="0" cy="6351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550037</xdr:colOff>
      <xdr:row>38</xdr:row>
      <xdr:rowOff>293625</xdr:rowOff>
    </xdr:from>
    <xdr:to>
      <xdr:col>9</xdr:col>
      <xdr:colOff>557823</xdr:colOff>
      <xdr:row>38</xdr:row>
      <xdr:rowOff>320573</xdr:rowOff>
    </xdr:to>
    <xdr:cxnSp macro="">
      <xdr:nvCxnSpPr>
        <xdr:cNvPr id="407" name="直線接點 406">
          <a:extLst>
            <a:ext uri="{FF2B5EF4-FFF2-40B4-BE49-F238E27FC236}">
              <a16:creationId xmlns:a16="http://schemas.microsoft.com/office/drawing/2014/main" id="{1FF68114-DAD9-4685-A665-61523054CB23}"/>
            </a:ext>
          </a:extLst>
        </xdr:cNvPr>
        <xdr:cNvCxnSpPr/>
      </xdr:nvCxnSpPr>
      <xdr:spPr>
        <a:xfrm flipH="1" flipV="1">
          <a:off x="1693037" y="29516325"/>
          <a:ext cx="7786" cy="2694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531241</xdr:colOff>
      <xdr:row>38</xdr:row>
      <xdr:rowOff>282463</xdr:rowOff>
    </xdr:from>
    <xdr:to>
      <xdr:col>9</xdr:col>
      <xdr:colOff>550037</xdr:colOff>
      <xdr:row>38</xdr:row>
      <xdr:rowOff>293625</xdr:rowOff>
    </xdr:to>
    <xdr:cxnSp macro="">
      <xdr:nvCxnSpPr>
        <xdr:cNvPr id="408" name="直線接點 407">
          <a:extLst>
            <a:ext uri="{FF2B5EF4-FFF2-40B4-BE49-F238E27FC236}">
              <a16:creationId xmlns:a16="http://schemas.microsoft.com/office/drawing/2014/main" id="{1767C75F-4750-4D43-A7A2-DC68115F1B42}"/>
            </a:ext>
          </a:extLst>
        </xdr:cNvPr>
        <xdr:cNvCxnSpPr/>
      </xdr:nvCxnSpPr>
      <xdr:spPr>
        <a:xfrm flipH="1" flipV="1">
          <a:off x="1674241" y="29505163"/>
          <a:ext cx="18796" cy="111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512445</xdr:colOff>
      <xdr:row>38</xdr:row>
      <xdr:rowOff>282463</xdr:rowOff>
    </xdr:from>
    <xdr:to>
      <xdr:col>9</xdr:col>
      <xdr:colOff>531241</xdr:colOff>
      <xdr:row>38</xdr:row>
      <xdr:rowOff>293625</xdr:rowOff>
    </xdr:to>
    <xdr:cxnSp macro="">
      <xdr:nvCxnSpPr>
        <xdr:cNvPr id="409" name="直線接點 408">
          <a:extLst>
            <a:ext uri="{FF2B5EF4-FFF2-40B4-BE49-F238E27FC236}">
              <a16:creationId xmlns:a16="http://schemas.microsoft.com/office/drawing/2014/main" id="{F3CEDA2A-BC6C-4BA5-A490-A49D94E450F4}"/>
            </a:ext>
          </a:extLst>
        </xdr:cNvPr>
        <xdr:cNvCxnSpPr/>
      </xdr:nvCxnSpPr>
      <xdr:spPr>
        <a:xfrm flipH="1">
          <a:off x="1655445" y="29505163"/>
          <a:ext cx="18796" cy="111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504660</xdr:colOff>
      <xdr:row>38</xdr:row>
      <xdr:rowOff>293625</xdr:rowOff>
    </xdr:from>
    <xdr:to>
      <xdr:col>9</xdr:col>
      <xdr:colOff>512445</xdr:colOff>
      <xdr:row>38</xdr:row>
      <xdr:rowOff>320573</xdr:rowOff>
    </xdr:to>
    <xdr:cxnSp macro="">
      <xdr:nvCxnSpPr>
        <xdr:cNvPr id="410" name="直線接點 409">
          <a:extLst>
            <a:ext uri="{FF2B5EF4-FFF2-40B4-BE49-F238E27FC236}">
              <a16:creationId xmlns:a16="http://schemas.microsoft.com/office/drawing/2014/main" id="{97CACC8F-8288-47DE-8979-B49D241261F3}"/>
            </a:ext>
          </a:extLst>
        </xdr:cNvPr>
        <xdr:cNvCxnSpPr/>
      </xdr:nvCxnSpPr>
      <xdr:spPr>
        <a:xfrm flipH="1">
          <a:off x="1647660" y="29516325"/>
          <a:ext cx="7785" cy="2694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504660</xdr:colOff>
      <xdr:row>38</xdr:row>
      <xdr:rowOff>320573</xdr:rowOff>
    </xdr:from>
    <xdr:to>
      <xdr:col>9</xdr:col>
      <xdr:colOff>504660</xdr:colOff>
      <xdr:row>38</xdr:row>
      <xdr:rowOff>614260</xdr:rowOff>
    </xdr:to>
    <xdr:cxnSp macro="">
      <xdr:nvCxnSpPr>
        <xdr:cNvPr id="411" name="直線接點 410">
          <a:extLst>
            <a:ext uri="{FF2B5EF4-FFF2-40B4-BE49-F238E27FC236}">
              <a16:creationId xmlns:a16="http://schemas.microsoft.com/office/drawing/2014/main" id="{FD89F6F6-260D-4C79-8320-C24AD442F0F3}"/>
            </a:ext>
          </a:extLst>
        </xdr:cNvPr>
        <xdr:cNvCxnSpPr/>
      </xdr:nvCxnSpPr>
      <xdr:spPr>
        <a:xfrm>
          <a:off x="1647660" y="29543273"/>
          <a:ext cx="0" cy="2936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504660</xdr:colOff>
      <xdr:row>38</xdr:row>
      <xdr:rowOff>614260</xdr:rowOff>
    </xdr:from>
    <xdr:to>
      <xdr:col>9</xdr:col>
      <xdr:colOff>512445</xdr:colOff>
      <xdr:row>38</xdr:row>
      <xdr:rowOff>641207</xdr:rowOff>
    </xdr:to>
    <xdr:cxnSp macro="">
      <xdr:nvCxnSpPr>
        <xdr:cNvPr id="412" name="直線接點 411">
          <a:extLst>
            <a:ext uri="{FF2B5EF4-FFF2-40B4-BE49-F238E27FC236}">
              <a16:creationId xmlns:a16="http://schemas.microsoft.com/office/drawing/2014/main" id="{F2DB83B5-C3E9-40CF-BA81-76E3F0C65229}"/>
            </a:ext>
          </a:extLst>
        </xdr:cNvPr>
        <xdr:cNvCxnSpPr/>
      </xdr:nvCxnSpPr>
      <xdr:spPr>
        <a:xfrm>
          <a:off x="1647660" y="29836960"/>
          <a:ext cx="7785" cy="269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512445</xdr:colOff>
      <xdr:row>38</xdr:row>
      <xdr:rowOff>641207</xdr:rowOff>
    </xdr:from>
    <xdr:to>
      <xdr:col>9</xdr:col>
      <xdr:colOff>531241</xdr:colOff>
      <xdr:row>38</xdr:row>
      <xdr:rowOff>652369</xdr:rowOff>
    </xdr:to>
    <xdr:cxnSp macro="">
      <xdr:nvCxnSpPr>
        <xdr:cNvPr id="413" name="直線接點 412">
          <a:extLst>
            <a:ext uri="{FF2B5EF4-FFF2-40B4-BE49-F238E27FC236}">
              <a16:creationId xmlns:a16="http://schemas.microsoft.com/office/drawing/2014/main" id="{689549AE-8E71-4763-A3B1-25B668F5099F}"/>
            </a:ext>
          </a:extLst>
        </xdr:cNvPr>
        <xdr:cNvCxnSpPr/>
      </xdr:nvCxnSpPr>
      <xdr:spPr>
        <a:xfrm>
          <a:off x="1655445" y="29863907"/>
          <a:ext cx="18796" cy="111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531241</xdr:colOff>
      <xdr:row>38</xdr:row>
      <xdr:rowOff>652369</xdr:rowOff>
    </xdr:from>
    <xdr:to>
      <xdr:col>9</xdr:col>
      <xdr:colOff>1058027</xdr:colOff>
      <xdr:row>38</xdr:row>
      <xdr:rowOff>652369</xdr:rowOff>
    </xdr:to>
    <xdr:cxnSp macro="">
      <xdr:nvCxnSpPr>
        <xdr:cNvPr id="414" name="直線接點 413">
          <a:extLst>
            <a:ext uri="{FF2B5EF4-FFF2-40B4-BE49-F238E27FC236}">
              <a16:creationId xmlns:a16="http://schemas.microsoft.com/office/drawing/2014/main" id="{B87D6C9E-FCB3-482B-BA57-94F4C43CE7DD}"/>
            </a:ext>
          </a:extLst>
        </xdr:cNvPr>
        <xdr:cNvCxnSpPr/>
      </xdr:nvCxnSpPr>
      <xdr:spPr>
        <a:xfrm>
          <a:off x="1674241" y="29875069"/>
          <a:ext cx="52678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1031445</xdr:colOff>
      <xdr:row>38</xdr:row>
      <xdr:rowOff>104040</xdr:rowOff>
    </xdr:from>
    <xdr:to>
      <xdr:col>9</xdr:col>
      <xdr:colOff>1031445</xdr:colOff>
      <xdr:row>38</xdr:row>
      <xdr:rowOff>167556</xdr:rowOff>
    </xdr:to>
    <xdr:cxnSp macro="">
      <xdr:nvCxnSpPr>
        <xdr:cNvPr id="415" name="直線接點 414">
          <a:extLst>
            <a:ext uri="{FF2B5EF4-FFF2-40B4-BE49-F238E27FC236}">
              <a16:creationId xmlns:a16="http://schemas.microsoft.com/office/drawing/2014/main" id="{AF1E294C-60CA-4DA4-9E13-ADF214344B38}"/>
            </a:ext>
          </a:extLst>
        </xdr:cNvPr>
        <xdr:cNvCxnSpPr/>
      </xdr:nvCxnSpPr>
      <xdr:spPr>
        <a:xfrm flipV="1">
          <a:off x="2174445" y="29326740"/>
          <a:ext cx="0" cy="6351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1084608</xdr:colOff>
      <xdr:row>38</xdr:row>
      <xdr:rowOff>104040</xdr:rowOff>
    </xdr:from>
    <xdr:to>
      <xdr:col>9</xdr:col>
      <xdr:colOff>1084608</xdr:colOff>
      <xdr:row>38</xdr:row>
      <xdr:rowOff>613439</xdr:rowOff>
    </xdr:to>
    <xdr:cxnSp macro="">
      <xdr:nvCxnSpPr>
        <xdr:cNvPr id="416" name="直線接點 415">
          <a:extLst>
            <a:ext uri="{FF2B5EF4-FFF2-40B4-BE49-F238E27FC236}">
              <a16:creationId xmlns:a16="http://schemas.microsoft.com/office/drawing/2014/main" id="{5067236E-96A7-4BAB-8A0F-5596AE5B4189}"/>
            </a:ext>
          </a:extLst>
        </xdr:cNvPr>
        <xdr:cNvCxnSpPr/>
      </xdr:nvCxnSpPr>
      <xdr:spPr>
        <a:xfrm>
          <a:off x="2227608" y="29326740"/>
          <a:ext cx="0" cy="50939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1031445</xdr:colOff>
      <xdr:row>38</xdr:row>
      <xdr:rowOff>68597</xdr:rowOff>
    </xdr:from>
    <xdr:to>
      <xdr:col>9</xdr:col>
      <xdr:colOff>1084608</xdr:colOff>
      <xdr:row>38</xdr:row>
      <xdr:rowOff>139480</xdr:rowOff>
    </xdr:to>
    <xdr:sp macro="" textlink="">
      <xdr:nvSpPr>
        <xdr:cNvPr id="417" name="弧形 416">
          <a:extLst>
            <a:ext uri="{FF2B5EF4-FFF2-40B4-BE49-F238E27FC236}">
              <a16:creationId xmlns:a16="http://schemas.microsoft.com/office/drawing/2014/main" id="{FEB60B3D-D9E8-407F-9A6A-23E96207582D}"/>
            </a:ext>
          </a:extLst>
        </xdr:cNvPr>
        <xdr:cNvSpPr/>
      </xdr:nvSpPr>
      <xdr:spPr>
        <a:xfrm>
          <a:off x="2174445" y="29291297"/>
          <a:ext cx="53163" cy="70883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1029352</xdr:colOff>
      <xdr:row>38</xdr:row>
      <xdr:rowOff>577878</xdr:rowOff>
    </xdr:from>
    <xdr:to>
      <xdr:col>9</xdr:col>
      <xdr:colOff>1084625</xdr:colOff>
      <xdr:row>38</xdr:row>
      <xdr:rowOff>651576</xdr:rowOff>
    </xdr:to>
    <xdr:sp macro="" textlink="">
      <xdr:nvSpPr>
        <xdr:cNvPr id="418" name="弧形 417">
          <a:extLst>
            <a:ext uri="{FF2B5EF4-FFF2-40B4-BE49-F238E27FC236}">
              <a16:creationId xmlns:a16="http://schemas.microsoft.com/office/drawing/2014/main" id="{02CE0A95-30C0-44D0-B5F0-957553DA933C}"/>
            </a:ext>
          </a:extLst>
        </xdr:cNvPr>
        <xdr:cNvSpPr/>
      </xdr:nvSpPr>
      <xdr:spPr>
        <a:xfrm>
          <a:off x="2172352" y="29800578"/>
          <a:ext cx="55273" cy="73698"/>
        </a:xfrm>
        <a:prstGeom prst="arc">
          <a:avLst>
            <a:gd name="adj1" fmla="val 21479863"/>
            <a:gd name="adj2" fmla="val 5270815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641836</xdr:colOff>
      <xdr:row>38</xdr:row>
      <xdr:rowOff>392500</xdr:rowOff>
    </xdr:from>
    <xdr:to>
      <xdr:col>9</xdr:col>
      <xdr:colOff>947432</xdr:colOff>
      <xdr:row>38</xdr:row>
      <xdr:rowOff>614260</xdr:rowOff>
    </xdr:to>
    <xdr:sp macro="" textlink="">
      <xdr:nvSpPr>
        <xdr:cNvPr id="419" name="文字方塊 418">
          <a:extLst>
            <a:ext uri="{FF2B5EF4-FFF2-40B4-BE49-F238E27FC236}">
              <a16:creationId xmlns:a16="http://schemas.microsoft.com/office/drawing/2014/main" id="{EF9B197E-FAD1-40D0-A62E-3208566A244C}"/>
            </a:ext>
          </a:extLst>
        </xdr:cNvPr>
        <xdr:cNvSpPr txBox="1"/>
      </xdr:nvSpPr>
      <xdr:spPr>
        <a:xfrm>
          <a:off x="1784836" y="29615200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172507</xdr:colOff>
      <xdr:row>38</xdr:row>
      <xdr:rowOff>394150</xdr:rowOff>
    </xdr:from>
    <xdr:to>
      <xdr:col>9</xdr:col>
      <xdr:colOff>478103</xdr:colOff>
      <xdr:row>38</xdr:row>
      <xdr:rowOff>615910</xdr:rowOff>
    </xdr:to>
    <xdr:sp macro="" textlink="">
      <xdr:nvSpPr>
        <xdr:cNvPr id="420" name="文字方塊 419">
          <a:extLst>
            <a:ext uri="{FF2B5EF4-FFF2-40B4-BE49-F238E27FC236}">
              <a16:creationId xmlns:a16="http://schemas.microsoft.com/office/drawing/2014/main" id="{299B0A8C-1BD2-4D3F-8C5A-9FC7FE75A6D2}"/>
            </a:ext>
          </a:extLst>
        </xdr:cNvPr>
        <xdr:cNvSpPr txBox="1"/>
      </xdr:nvSpPr>
      <xdr:spPr>
        <a:xfrm>
          <a:off x="1315507" y="29616850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1111190</xdr:colOff>
      <xdr:row>38</xdr:row>
      <xdr:rowOff>391678</xdr:rowOff>
    </xdr:from>
    <xdr:to>
      <xdr:col>9</xdr:col>
      <xdr:colOff>1416786</xdr:colOff>
      <xdr:row>38</xdr:row>
      <xdr:rowOff>613438</xdr:rowOff>
    </xdr:to>
    <xdr:sp macro="" textlink="">
      <xdr:nvSpPr>
        <xdr:cNvPr id="421" name="文字方塊 420">
          <a:extLst>
            <a:ext uri="{FF2B5EF4-FFF2-40B4-BE49-F238E27FC236}">
              <a16:creationId xmlns:a16="http://schemas.microsoft.com/office/drawing/2014/main" id="{CA3C622A-A8BE-46A4-B8E7-06B56D3356C3}"/>
            </a:ext>
          </a:extLst>
        </xdr:cNvPr>
        <xdr:cNvSpPr txBox="1"/>
      </xdr:nvSpPr>
      <xdr:spPr>
        <a:xfrm>
          <a:off x="2254190" y="29614378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641836</xdr:colOff>
      <xdr:row>38</xdr:row>
      <xdr:rowOff>111165</xdr:rowOff>
    </xdr:from>
    <xdr:to>
      <xdr:col>9</xdr:col>
      <xdr:colOff>947432</xdr:colOff>
      <xdr:row>38</xdr:row>
      <xdr:rowOff>332925</xdr:rowOff>
    </xdr:to>
    <xdr:sp macro="" textlink="">
      <xdr:nvSpPr>
        <xdr:cNvPr id="422" name="文字方塊 421">
          <a:extLst>
            <a:ext uri="{FF2B5EF4-FFF2-40B4-BE49-F238E27FC236}">
              <a16:creationId xmlns:a16="http://schemas.microsoft.com/office/drawing/2014/main" id="{FFEB5A38-7D14-41A4-A97D-983D4E3EA301}"/>
            </a:ext>
          </a:extLst>
        </xdr:cNvPr>
        <xdr:cNvSpPr txBox="1"/>
      </xdr:nvSpPr>
      <xdr:spPr>
        <a:xfrm>
          <a:off x="1784836" y="29333865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486455</xdr:colOff>
      <xdr:row>38</xdr:row>
      <xdr:rowOff>111165</xdr:rowOff>
    </xdr:from>
    <xdr:to>
      <xdr:col>9</xdr:col>
      <xdr:colOff>478058</xdr:colOff>
      <xdr:row>38</xdr:row>
      <xdr:rowOff>332925</xdr:rowOff>
    </xdr:to>
    <xdr:sp macro="" textlink="">
      <xdr:nvSpPr>
        <xdr:cNvPr id="423" name="文字方塊 422">
          <a:extLst>
            <a:ext uri="{FF2B5EF4-FFF2-40B4-BE49-F238E27FC236}">
              <a16:creationId xmlns:a16="http://schemas.microsoft.com/office/drawing/2014/main" id="{2E68D579-24AA-4DDF-9284-E655D62830AC}"/>
            </a:ext>
          </a:extLst>
        </xdr:cNvPr>
        <xdr:cNvSpPr txBox="1"/>
      </xdr:nvSpPr>
      <xdr:spPr>
        <a:xfrm>
          <a:off x="1057955" y="29333865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1111190</xdr:colOff>
      <xdr:row>38</xdr:row>
      <xdr:rowOff>111410</xdr:rowOff>
    </xdr:from>
    <xdr:to>
      <xdr:col>11</xdr:col>
      <xdr:colOff>150293</xdr:colOff>
      <xdr:row>38</xdr:row>
      <xdr:rowOff>333170</xdr:rowOff>
    </xdr:to>
    <xdr:sp macro="" textlink="">
      <xdr:nvSpPr>
        <xdr:cNvPr id="424" name="文字方塊 423">
          <a:extLst>
            <a:ext uri="{FF2B5EF4-FFF2-40B4-BE49-F238E27FC236}">
              <a16:creationId xmlns:a16="http://schemas.microsoft.com/office/drawing/2014/main" id="{99486D2A-EC46-4221-A4B5-B0705C2B5DEF}"/>
            </a:ext>
          </a:extLst>
        </xdr:cNvPr>
        <xdr:cNvSpPr txBox="1"/>
      </xdr:nvSpPr>
      <xdr:spPr>
        <a:xfrm>
          <a:off x="2254190" y="29334110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524793</xdr:colOff>
      <xdr:row>39</xdr:row>
      <xdr:rowOff>151163</xdr:rowOff>
    </xdr:from>
    <xdr:to>
      <xdr:col>9</xdr:col>
      <xdr:colOff>525812</xdr:colOff>
      <xdr:row>39</xdr:row>
      <xdr:rowOff>592051</xdr:rowOff>
    </xdr:to>
    <xdr:cxnSp macro="">
      <xdr:nvCxnSpPr>
        <xdr:cNvPr id="425" name="直線接點 424">
          <a:extLst>
            <a:ext uri="{FF2B5EF4-FFF2-40B4-BE49-F238E27FC236}">
              <a16:creationId xmlns:a16="http://schemas.microsoft.com/office/drawing/2014/main" id="{4A2A0144-B4CD-4646-8C4C-8A36AD187514}"/>
            </a:ext>
          </a:extLst>
        </xdr:cNvPr>
        <xdr:cNvCxnSpPr/>
      </xdr:nvCxnSpPr>
      <xdr:spPr>
        <a:xfrm>
          <a:off x="1667793" y="30097763"/>
          <a:ext cx="1019" cy="44088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565684</xdr:colOff>
      <xdr:row>39</xdr:row>
      <xdr:rowOff>649201</xdr:rowOff>
    </xdr:from>
    <xdr:to>
      <xdr:col>9</xdr:col>
      <xdr:colOff>1046179</xdr:colOff>
      <xdr:row>39</xdr:row>
      <xdr:rowOff>651129</xdr:rowOff>
    </xdr:to>
    <xdr:cxnSp macro="">
      <xdr:nvCxnSpPr>
        <xdr:cNvPr id="426" name="直線接點 425">
          <a:extLst>
            <a:ext uri="{FF2B5EF4-FFF2-40B4-BE49-F238E27FC236}">
              <a16:creationId xmlns:a16="http://schemas.microsoft.com/office/drawing/2014/main" id="{BA02C6BC-5B8F-451C-B972-49F573B40658}"/>
            </a:ext>
          </a:extLst>
        </xdr:cNvPr>
        <xdr:cNvCxnSpPr/>
      </xdr:nvCxnSpPr>
      <xdr:spPr>
        <a:xfrm>
          <a:off x="1708684" y="30595801"/>
          <a:ext cx="480495" cy="192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1085032</xdr:colOff>
      <xdr:row>39</xdr:row>
      <xdr:rowOff>120603</xdr:rowOff>
    </xdr:from>
    <xdr:to>
      <xdr:col>9</xdr:col>
      <xdr:colOff>1086051</xdr:colOff>
      <xdr:row>39</xdr:row>
      <xdr:rowOff>593979</xdr:rowOff>
    </xdr:to>
    <xdr:cxnSp macro="">
      <xdr:nvCxnSpPr>
        <xdr:cNvPr id="427" name="直線接點 426">
          <a:extLst>
            <a:ext uri="{FF2B5EF4-FFF2-40B4-BE49-F238E27FC236}">
              <a16:creationId xmlns:a16="http://schemas.microsoft.com/office/drawing/2014/main" id="{D647F3A1-95C2-4098-9FCD-B8527C016DAF}"/>
            </a:ext>
          </a:extLst>
        </xdr:cNvPr>
        <xdr:cNvCxnSpPr/>
      </xdr:nvCxnSpPr>
      <xdr:spPr>
        <a:xfrm flipH="1" flipV="1">
          <a:off x="2228032" y="30067203"/>
          <a:ext cx="1019" cy="4733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545445</xdr:colOff>
      <xdr:row>39</xdr:row>
      <xdr:rowOff>63453</xdr:rowOff>
    </xdr:from>
    <xdr:to>
      <xdr:col>9</xdr:col>
      <xdr:colOff>1045160</xdr:colOff>
      <xdr:row>39</xdr:row>
      <xdr:rowOff>63453</xdr:rowOff>
    </xdr:to>
    <xdr:cxnSp macro="">
      <xdr:nvCxnSpPr>
        <xdr:cNvPr id="428" name="直線接點 427">
          <a:extLst>
            <a:ext uri="{FF2B5EF4-FFF2-40B4-BE49-F238E27FC236}">
              <a16:creationId xmlns:a16="http://schemas.microsoft.com/office/drawing/2014/main" id="{7FB90E4C-B334-4AC6-9B0B-22F4AE8DC19B}"/>
            </a:ext>
          </a:extLst>
        </xdr:cNvPr>
        <xdr:cNvCxnSpPr/>
      </xdr:nvCxnSpPr>
      <xdr:spPr>
        <a:xfrm flipH="1">
          <a:off x="1688445" y="30010053"/>
          <a:ext cx="49971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564665</xdr:colOff>
      <xdr:row>39</xdr:row>
      <xdr:rowOff>94013</xdr:rowOff>
    </xdr:from>
    <xdr:to>
      <xdr:col>9</xdr:col>
      <xdr:colOff>653270</xdr:colOff>
      <xdr:row>39</xdr:row>
      <xdr:rowOff>94013</xdr:rowOff>
    </xdr:to>
    <xdr:cxnSp macro="">
      <xdr:nvCxnSpPr>
        <xdr:cNvPr id="429" name="直線接點 428">
          <a:extLst>
            <a:ext uri="{FF2B5EF4-FFF2-40B4-BE49-F238E27FC236}">
              <a16:creationId xmlns:a16="http://schemas.microsoft.com/office/drawing/2014/main" id="{853EB763-D903-4F26-89B8-2E8DC04D6F6A}"/>
            </a:ext>
          </a:extLst>
        </xdr:cNvPr>
        <xdr:cNvCxnSpPr/>
      </xdr:nvCxnSpPr>
      <xdr:spPr>
        <a:xfrm>
          <a:off x="1707665" y="30040613"/>
          <a:ext cx="8860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505573</xdr:colOff>
      <xdr:row>39</xdr:row>
      <xdr:rowOff>120603</xdr:rowOff>
    </xdr:from>
    <xdr:to>
      <xdr:col>9</xdr:col>
      <xdr:colOff>505573</xdr:colOff>
      <xdr:row>39</xdr:row>
      <xdr:rowOff>247603</xdr:rowOff>
    </xdr:to>
    <xdr:cxnSp macro="">
      <xdr:nvCxnSpPr>
        <xdr:cNvPr id="430" name="直線接點 429">
          <a:extLst>
            <a:ext uri="{FF2B5EF4-FFF2-40B4-BE49-F238E27FC236}">
              <a16:creationId xmlns:a16="http://schemas.microsoft.com/office/drawing/2014/main" id="{D8663C4B-00E1-4103-B0B6-B2A6C487B2AC}"/>
            </a:ext>
          </a:extLst>
        </xdr:cNvPr>
        <xdr:cNvCxnSpPr/>
      </xdr:nvCxnSpPr>
      <xdr:spPr>
        <a:xfrm>
          <a:off x="1648573" y="30067203"/>
          <a:ext cx="0" cy="12700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525787</xdr:colOff>
      <xdr:row>39</xdr:row>
      <xdr:rowOff>538711</xdr:rowOff>
    </xdr:from>
    <xdr:to>
      <xdr:col>9</xdr:col>
      <xdr:colOff>608684</xdr:colOff>
      <xdr:row>39</xdr:row>
      <xdr:rowOff>649241</xdr:rowOff>
    </xdr:to>
    <xdr:sp macro="" textlink="">
      <xdr:nvSpPr>
        <xdr:cNvPr id="431" name="弧形 430">
          <a:extLst>
            <a:ext uri="{FF2B5EF4-FFF2-40B4-BE49-F238E27FC236}">
              <a16:creationId xmlns:a16="http://schemas.microsoft.com/office/drawing/2014/main" id="{5EF9E821-71F0-45C4-990F-FFA26A7F4F3A}"/>
            </a:ext>
          </a:extLst>
        </xdr:cNvPr>
        <xdr:cNvSpPr/>
      </xdr:nvSpPr>
      <xdr:spPr>
        <a:xfrm>
          <a:off x="1668787" y="30485311"/>
          <a:ext cx="82897" cy="110530"/>
        </a:xfrm>
        <a:prstGeom prst="arc">
          <a:avLst>
            <a:gd name="adj1" fmla="val 5528694"/>
            <a:gd name="adj2" fmla="val 1091971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1003179</xdr:colOff>
      <xdr:row>39</xdr:row>
      <xdr:rowOff>540640</xdr:rowOff>
    </xdr:from>
    <xdr:to>
      <xdr:col>9</xdr:col>
      <xdr:colOff>1086076</xdr:colOff>
      <xdr:row>39</xdr:row>
      <xdr:rowOff>651170</xdr:rowOff>
    </xdr:to>
    <xdr:sp macro="" textlink="">
      <xdr:nvSpPr>
        <xdr:cNvPr id="432" name="弧形 431">
          <a:extLst>
            <a:ext uri="{FF2B5EF4-FFF2-40B4-BE49-F238E27FC236}">
              <a16:creationId xmlns:a16="http://schemas.microsoft.com/office/drawing/2014/main" id="{DF3CEEB8-00C2-4823-AD9D-AEABA05E5F89}"/>
            </a:ext>
          </a:extLst>
        </xdr:cNvPr>
        <xdr:cNvSpPr/>
      </xdr:nvSpPr>
      <xdr:spPr>
        <a:xfrm>
          <a:off x="2146179" y="30487240"/>
          <a:ext cx="82897" cy="110530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1002160</xdr:colOff>
      <xdr:row>39</xdr:row>
      <xdr:rowOff>63413</xdr:rowOff>
    </xdr:from>
    <xdr:to>
      <xdr:col>9</xdr:col>
      <xdr:colOff>1085057</xdr:colOff>
      <xdr:row>39</xdr:row>
      <xdr:rowOff>173943</xdr:rowOff>
    </xdr:to>
    <xdr:sp macro="" textlink="">
      <xdr:nvSpPr>
        <xdr:cNvPr id="433" name="弧形 432">
          <a:extLst>
            <a:ext uri="{FF2B5EF4-FFF2-40B4-BE49-F238E27FC236}">
              <a16:creationId xmlns:a16="http://schemas.microsoft.com/office/drawing/2014/main" id="{6A633012-990E-4FD8-BABF-3FB7122605C8}"/>
            </a:ext>
          </a:extLst>
        </xdr:cNvPr>
        <xdr:cNvSpPr/>
      </xdr:nvSpPr>
      <xdr:spPr>
        <a:xfrm>
          <a:off x="2145160" y="30010013"/>
          <a:ext cx="82897" cy="110530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505548</xdr:colOff>
      <xdr:row>39</xdr:row>
      <xdr:rowOff>63413</xdr:rowOff>
    </xdr:from>
    <xdr:to>
      <xdr:col>9</xdr:col>
      <xdr:colOff>588445</xdr:colOff>
      <xdr:row>39</xdr:row>
      <xdr:rowOff>173943</xdr:rowOff>
    </xdr:to>
    <xdr:sp macro="" textlink="">
      <xdr:nvSpPr>
        <xdr:cNvPr id="434" name="弧形 433">
          <a:extLst>
            <a:ext uri="{FF2B5EF4-FFF2-40B4-BE49-F238E27FC236}">
              <a16:creationId xmlns:a16="http://schemas.microsoft.com/office/drawing/2014/main" id="{EF679269-CB99-412B-8141-79203025AB58}"/>
            </a:ext>
          </a:extLst>
        </xdr:cNvPr>
        <xdr:cNvSpPr/>
      </xdr:nvSpPr>
      <xdr:spPr>
        <a:xfrm>
          <a:off x="1648548" y="30010013"/>
          <a:ext cx="82897" cy="110530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524768</xdr:colOff>
      <xdr:row>39</xdr:row>
      <xdr:rowOff>93976</xdr:rowOff>
    </xdr:from>
    <xdr:to>
      <xdr:col>9</xdr:col>
      <xdr:colOff>607665</xdr:colOff>
      <xdr:row>39</xdr:row>
      <xdr:rowOff>204505</xdr:rowOff>
    </xdr:to>
    <xdr:sp macro="" textlink="">
      <xdr:nvSpPr>
        <xdr:cNvPr id="435" name="弧形 434">
          <a:extLst>
            <a:ext uri="{FF2B5EF4-FFF2-40B4-BE49-F238E27FC236}">
              <a16:creationId xmlns:a16="http://schemas.microsoft.com/office/drawing/2014/main" id="{8B69309E-7383-4266-B781-CB9C8D95DEC9}"/>
            </a:ext>
          </a:extLst>
        </xdr:cNvPr>
        <xdr:cNvSpPr/>
      </xdr:nvSpPr>
      <xdr:spPr>
        <a:xfrm>
          <a:off x="1667768" y="30040576"/>
          <a:ext cx="82897" cy="110529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643122</xdr:colOff>
      <xdr:row>39</xdr:row>
      <xdr:rowOff>390265</xdr:rowOff>
    </xdr:from>
    <xdr:to>
      <xdr:col>9</xdr:col>
      <xdr:colOff>948718</xdr:colOff>
      <xdr:row>39</xdr:row>
      <xdr:rowOff>612025</xdr:rowOff>
    </xdr:to>
    <xdr:sp macro="" textlink="">
      <xdr:nvSpPr>
        <xdr:cNvPr id="436" name="文字方塊 435">
          <a:extLst>
            <a:ext uri="{FF2B5EF4-FFF2-40B4-BE49-F238E27FC236}">
              <a16:creationId xmlns:a16="http://schemas.microsoft.com/office/drawing/2014/main" id="{BA7BF289-D55A-4881-BDE0-BDFDF3BE8B1A}"/>
            </a:ext>
          </a:extLst>
        </xdr:cNvPr>
        <xdr:cNvSpPr txBox="1"/>
      </xdr:nvSpPr>
      <xdr:spPr>
        <a:xfrm>
          <a:off x="1786122" y="30336865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1112345</xdr:colOff>
      <xdr:row>39</xdr:row>
      <xdr:rowOff>242612</xdr:rowOff>
    </xdr:from>
    <xdr:to>
      <xdr:col>9</xdr:col>
      <xdr:colOff>1417941</xdr:colOff>
      <xdr:row>39</xdr:row>
      <xdr:rowOff>464372</xdr:rowOff>
    </xdr:to>
    <xdr:sp macro="" textlink="">
      <xdr:nvSpPr>
        <xdr:cNvPr id="437" name="文字方塊 436">
          <a:extLst>
            <a:ext uri="{FF2B5EF4-FFF2-40B4-BE49-F238E27FC236}">
              <a16:creationId xmlns:a16="http://schemas.microsoft.com/office/drawing/2014/main" id="{9ACF45F7-59D4-46CF-A0DF-229FCC1975D3}"/>
            </a:ext>
          </a:extLst>
        </xdr:cNvPr>
        <xdr:cNvSpPr txBox="1"/>
      </xdr:nvSpPr>
      <xdr:spPr>
        <a:xfrm>
          <a:off x="2255345" y="30189212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643122</xdr:colOff>
      <xdr:row>39</xdr:row>
      <xdr:rowOff>86404</xdr:rowOff>
    </xdr:from>
    <xdr:to>
      <xdr:col>9</xdr:col>
      <xdr:colOff>948718</xdr:colOff>
      <xdr:row>39</xdr:row>
      <xdr:rowOff>308164</xdr:rowOff>
    </xdr:to>
    <xdr:sp macro="" textlink="">
      <xdr:nvSpPr>
        <xdr:cNvPr id="438" name="文字方塊 437">
          <a:extLst>
            <a:ext uri="{FF2B5EF4-FFF2-40B4-BE49-F238E27FC236}">
              <a16:creationId xmlns:a16="http://schemas.microsoft.com/office/drawing/2014/main" id="{672B98C3-508C-413D-9AF5-593AFE80D59F}"/>
            </a:ext>
          </a:extLst>
        </xdr:cNvPr>
        <xdr:cNvSpPr txBox="1"/>
      </xdr:nvSpPr>
      <xdr:spPr>
        <a:xfrm>
          <a:off x="1786122" y="30033004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68687</xdr:colOff>
      <xdr:row>39</xdr:row>
      <xdr:rowOff>83285</xdr:rowOff>
    </xdr:from>
    <xdr:to>
      <xdr:col>9</xdr:col>
      <xdr:colOff>478992</xdr:colOff>
      <xdr:row>39</xdr:row>
      <xdr:rowOff>305045</xdr:rowOff>
    </xdr:to>
    <xdr:sp macro="" textlink="">
      <xdr:nvSpPr>
        <xdr:cNvPr id="439" name="文字方塊 438">
          <a:extLst>
            <a:ext uri="{FF2B5EF4-FFF2-40B4-BE49-F238E27FC236}">
              <a16:creationId xmlns:a16="http://schemas.microsoft.com/office/drawing/2014/main" id="{E57FE029-7112-46DD-90CF-0910558F94B2}"/>
            </a:ext>
          </a:extLst>
        </xdr:cNvPr>
        <xdr:cNvSpPr txBox="1"/>
      </xdr:nvSpPr>
      <xdr:spPr>
        <a:xfrm>
          <a:off x="1211687" y="30029885"/>
          <a:ext cx="41030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68687</xdr:colOff>
      <xdr:row>39</xdr:row>
      <xdr:rowOff>389341</xdr:rowOff>
    </xdr:from>
    <xdr:to>
      <xdr:col>9</xdr:col>
      <xdr:colOff>478992</xdr:colOff>
      <xdr:row>39</xdr:row>
      <xdr:rowOff>611101</xdr:rowOff>
    </xdr:to>
    <xdr:sp macro="" textlink="">
      <xdr:nvSpPr>
        <xdr:cNvPr id="440" name="文字方塊 439">
          <a:extLst>
            <a:ext uri="{FF2B5EF4-FFF2-40B4-BE49-F238E27FC236}">
              <a16:creationId xmlns:a16="http://schemas.microsoft.com/office/drawing/2014/main" id="{0BA3CEB3-C9E1-4A02-98DF-ECB3F241BD08}"/>
            </a:ext>
          </a:extLst>
        </xdr:cNvPr>
        <xdr:cNvSpPr txBox="1"/>
      </xdr:nvSpPr>
      <xdr:spPr>
        <a:xfrm>
          <a:off x="1211687" y="30335941"/>
          <a:ext cx="41030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478536</xdr:colOff>
      <xdr:row>40</xdr:row>
      <xdr:rowOff>489028</xdr:rowOff>
    </xdr:from>
    <xdr:to>
      <xdr:col>9</xdr:col>
      <xdr:colOff>552909</xdr:colOff>
      <xdr:row>40</xdr:row>
      <xdr:rowOff>595629</xdr:rowOff>
    </xdr:to>
    <xdr:cxnSp macro="">
      <xdr:nvCxnSpPr>
        <xdr:cNvPr id="441" name="直線接點 440">
          <a:extLst>
            <a:ext uri="{FF2B5EF4-FFF2-40B4-BE49-F238E27FC236}">
              <a16:creationId xmlns:a16="http://schemas.microsoft.com/office/drawing/2014/main" id="{B98C8AF2-E26D-4114-B1B0-57BF405EBA25}"/>
            </a:ext>
          </a:extLst>
        </xdr:cNvPr>
        <xdr:cNvCxnSpPr/>
      </xdr:nvCxnSpPr>
      <xdr:spPr>
        <a:xfrm flipH="1" flipV="1">
          <a:off x="1621536" y="31159528"/>
          <a:ext cx="74373" cy="10660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520608</xdr:colOff>
      <xdr:row>40</xdr:row>
      <xdr:rowOff>126603</xdr:rowOff>
    </xdr:from>
    <xdr:to>
      <xdr:col>9</xdr:col>
      <xdr:colOff>1057568</xdr:colOff>
      <xdr:row>40</xdr:row>
      <xdr:rowOff>126603</xdr:rowOff>
    </xdr:to>
    <xdr:cxnSp macro="">
      <xdr:nvCxnSpPr>
        <xdr:cNvPr id="442" name="直線接點 441">
          <a:extLst>
            <a:ext uri="{FF2B5EF4-FFF2-40B4-BE49-F238E27FC236}">
              <a16:creationId xmlns:a16="http://schemas.microsoft.com/office/drawing/2014/main" id="{2272FE84-6511-404C-9F8C-30B2155CCE5F}"/>
            </a:ext>
          </a:extLst>
        </xdr:cNvPr>
        <xdr:cNvCxnSpPr/>
      </xdr:nvCxnSpPr>
      <xdr:spPr>
        <a:xfrm>
          <a:off x="1663608" y="30797103"/>
          <a:ext cx="53696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1117067</xdr:colOff>
      <xdr:row>40</xdr:row>
      <xdr:rowOff>211882</xdr:rowOff>
    </xdr:from>
    <xdr:to>
      <xdr:col>9</xdr:col>
      <xdr:colOff>1117067</xdr:colOff>
      <xdr:row>40</xdr:row>
      <xdr:rowOff>425084</xdr:rowOff>
    </xdr:to>
    <xdr:cxnSp macro="">
      <xdr:nvCxnSpPr>
        <xdr:cNvPr id="443" name="直線接點 442">
          <a:extLst>
            <a:ext uri="{FF2B5EF4-FFF2-40B4-BE49-F238E27FC236}">
              <a16:creationId xmlns:a16="http://schemas.microsoft.com/office/drawing/2014/main" id="{D4A9FAA6-E632-462F-9F38-DA45AF761A05}"/>
            </a:ext>
          </a:extLst>
        </xdr:cNvPr>
        <xdr:cNvCxnSpPr/>
      </xdr:nvCxnSpPr>
      <xdr:spPr>
        <a:xfrm>
          <a:off x="2260067" y="30882382"/>
          <a:ext cx="0" cy="213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461109</xdr:colOff>
      <xdr:row>40</xdr:row>
      <xdr:rowOff>211882</xdr:rowOff>
    </xdr:from>
    <xdr:to>
      <xdr:col>9</xdr:col>
      <xdr:colOff>461109</xdr:colOff>
      <xdr:row>40</xdr:row>
      <xdr:rowOff>428724</xdr:rowOff>
    </xdr:to>
    <xdr:cxnSp macro="">
      <xdr:nvCxnSpPr>
        <xdr:cNvPr id="444" name="直線接點 443">
          <a:extLst>
            <a:ext uri="{FF2B5EF4-FFF2-40B4-BE49-F238E27FC236}">
              <a16:creationId xmlns:a16="http://schemas.microsoft.com/office/drawing/2014/main" id="{28D540CD-68F9-463F-865E-E7C467E2B412}"/>
            </a:ext>
          </a:extLst>
        </xdr:cNvPr>
        <xdr:cNvCxnSpPr/>
      </xdr:nvCxnSpPr>
      <xdr:spPr>
        <a:xfrm flipV="1">
          <a:off x="1604109" y="30882382"/>
          <a:ext cx="0" cy="21684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461108</xdr:colOff>
      <xdr:row>40</xdr:row>
      <xdr:rowOff>340565</xdr:rowOff>
    </xdr:from>
    <xdr:to>
      <xdr:col>9</xdr:col>
      <xdr:colOff>594059</xdr:colOff>
      <xdr:row>40</xdr:row>
      <xdr:rowOff>517835</xdr:rowOff>
    </xdr:to>
    <xdr:sp macro="" textlink="">
      <xdr:nvSpPr>
        <xdr:cNvPr id="445" name="弧形 444">
          <a:extLst>
            <a:ext uri="{FF2B5EF4-FFF2-40B4-BE49-F238E27FC236}">
              <a16:creationId xmlns:a16="http://schemas.microsoft.com/office/drawing/2014/main" id="{26EC4506-3422-4B0A-842A-5F83065F9C53}"/>
            </a:ext>
          </a:extLst>
        </xdr:cNvPr>
        <xdr:cNvSpPr/>
      </xdr:nvSpPr>
      <xdr:spPr>
        <a:xfrm>
          <a:off x="1604108" y="31011065"/>
          <a:ext cx="132951" cy="177270"/>
        </a:xfrm>
        <a:prstGeom prst="arc">
          <a:avLst>
            <a:gd name="adj1" fmla="val 8252834"/>
            <a:gd name="adj2" fmla="val 10818476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993403</xdr:colOff>
      <xdr:row>40</xdr:row>
      <xdr:rowOff>126544</xdr:rowOff>
    </xdr:from>
    <xdr:to>
      <xdr:col>9</xdr:col>
      <xdr:colOff>1117104</xdr:colOff>
      <xdr:row>40</xdr:row>
      <xdr:rowOff>291480</xdr:rowOff>
    </xdr:to>
    <xdr:sp macro="" textlink="">
      <xdr:nvSpPr>
        <xdr:cNvPr id="446" name="弧形 445">
          <a:extLst>
            <a:ext uri="{FF2B5EF4-FFF2-40B4-BE49-F238E27FC236}">
              <a16:creationId xmlns:a16="http://schemas.microsoft.com/office/drawing/2014/main" id="{D17F6DEB-8C13-4679-81E5-A2B046B53415}"/>
            </a:ext>
          </a:extLst>
        </xdr:cNvPr>
        <xdr:cNvSpPr/>
      </xdr:nvSpPr>
      <xdr:spPr>
        <a:xfrm>
          <a:off x="2136403" y="30797044"/>
          <a:ext cx="123701" cy="164936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461072</xdr:colOff>
      <xdr:row>40</xdr:row>
      <xdr:rowOff>126544</xdr:rowOff>
    </xdr:from>
    <xdr:to>
      <xdr:col>9</xdr:col>
      <xdr:colOff>584773</xdr:colOff>
      <xdr:row>40</xdr:row>
      <xdr:rowOff>291480</xdr:rowOff>
    </xdr:to>
    <xdr:sp macro="" textlink="">
      <xdr:nvSpPr>
        <xdr:cNvPr id="447" name="弧形 446">
          <a:extLst>
            <a:ext uri="{FF2B5EF4-FFF2-40B4-BE49-F238E27FC236}">
              <a16:creationId xmlns:a16="http://schemas.microsoft.com/office/drawing/2014/main" id="{B0C67E84-B557-4DCA-B6E0-BAB9C4CA0D84}"/>
            </a:ext>
          </a:extLst>
        </xdr:cNvPr>
        <xdr:cNvSpPr/>
      </xdr:nvSpPr>
      <xdr:spPr>
        <a:xfrm>
          <a:off x="1604072" y="30797044"/>
          <a:ext cx="123701" cy="164936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654254</xdr:colOff>
      <xdr:row>40</xdr:row>
      <xdr:rowOff>144490</xdr:rowOff>
    </xdr:from>
    <xdr:to>
      <xdr:col>9</xdr:col>
      <xdr:colOff>925610</xdr:colOff>
      <xdr:row>40</xdr:row>
      <xdr:rowOff>341435</xdr:rowOff>
    </xdr:to>
    <xdr:sp macro="" textlink="">
      <xdr:nvSpPr>
        <xdr:cNvPr id="448" name="文字方塊 447">
          <a:extLst>
            <a:ext uri="{FF2B5EF4-FFF2-40B4-BE49-F238E27FC236}">
              <a16:creationId xmlns:a16="http://schemas.microsoft.com/office/drawing/2014/main" id="{0A3C1D25-E7F3-4CB0-ADE3-ABC0EC0C2087}"/>
            </a:ext>
          </a:extLst>
        </xdr:cNvPr>
        <xdr:cNvSpPr txBox="1"/>
      </xdr:nvSpPr>
      <xdr:spPr>
        <a:xfrm>
          <a:off x="1797254" y="30814990"/>
          <a:ext cx="271356" cy="19694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7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7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133758</xdr:colOff>
      <xdr:row>40</xdr:row>
      <xdr:rowOff>212461</xdr:rowOff>
    </xdr:from>
    <xdr:to>
      <xdr:col>9</xdr:col>
      <xdr:colOff>405114</xdr:colOff>
      <xdr:row>40</xdr:row>
      <xdr:rowOff>409406</xdr:rowOff>
    </xdr:to>
    <xdr:sp macro="" textlink="">
      <xdr:nvSpPr>
        <xdr:cNvPr id="449" name="文字方塊 448">
          <a:extLst>
            <a:ext uri="{FF2B5EF4-FFF2-40B4-BE49-F238E27FC236}">
              <a16:creationId xmlns:a16="http://schemas.microsoft.com/office/drawing/2014/main" id="{660F0545-1FFC-4BB5-8D6C-1FC38C8EC8BF}"/>
            </a:ext>
          </a:extLst>
        </xdr:cNvPr>
        <xdr:cNvSpPr txBox="1"/>
      </xdr:nvSpPr>
      <xdr:spPr>
        <a:xfrm>
          <a:off x="1276758" y="30882961"/>
          <a:ext cx="271356" cy="19694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7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7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654088</xdr:colOff>
      <xdr:row>40</xdr:row>
      <xdr:rowOff>381434</xdr:rowOff>
    </xdr:from>
    <xdr:to>
      <xdr:col>9</xdr:col>
      <xdr:colOff>925444</xdr:colOff>
      <xdr:row>40</xdr:row>
      <xdr:rowOff>578379</xdr:rowOff>
    </xdr:to>
    <xdr:sp macro="" textlink="">
      <xdr:nvSpPr>
        <xdr:cNvPr id="450" name="文字方塊 449">
          <a:extLst>
            <a:ext uri="{FF2B5EF4-FFF2-40B4-BE49-F238E27FC236}">
              <a16:creationId xmlns:a16="http://schemas.microsoft.com/office/drawing/2014/main" id="{1E7635F9-5CA1-4D7A-BED4-954B3E237690}"/>
            </a:ext>
          </a:extLst>
        </xdr:cNvPr>
        <xdr:cNvSpPr txBox="1"/>
      </xdr:nvSpPr>
      <xdr:spPr>
        <a:xfrm>
          <a:off x="1797088" y="31051934"/>
          <a:ext cx="271356" cy="19694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7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7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1141510</xdr:colOff>
      <xdr:row>40</xdr:row>
      <xdr:rowOff>386748</xdr:rowOff>
    </xdr:from>
    <xdr:to>
      <xdr:col>9</xdr:col>
      <xdr:colOff>1412866</xdr:colOff>
      <xdr:row>40</xdr:row>
      <xdr:rowOff>583693</xdr:rowOff>
    </xdr:to>
    <xdr:sp macro="" textlink="">
      <xdr:nvSpPr>
        <xdr:cNvPr id="451" name="文字方塊 450">
          <a:extLst>
            <a:ext uri="{FF2B5EF4-FFF2-40B4-BE49-F238E27FC236}">
              <a16:creationId xmlns:a16="http://schemas.microsoft.com/office/drawing/2014/main" id="{DBD9FB52-950E-4019-828D-9F88C616615A}"/>
            </a:ext>
          </a:extLst>
        </xdr:cNvPr>
        <xdr:cNvSpPr txBox="1"/>
      </xdr:nvSpPr>
      <xdr:spPr>
        <a:xfrm>
          <a:off x="2284510" y="31057248"/>
          <a:ext cx="271356" cy="19694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7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7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73180</xdr:colOff>
      <xdr:row>40</xdr:row>
      <xdr:rowOff>10895</xdr:rowOff>
    </xdr:from>
    <xdr:to>
      <xdr:col>9</xdr:col>
      <xdr:colOff>437511</xdr:colOff>
      <xdr:row>40</xdr:row>
      <xdr:rowOff>207840</xdr:rowOff>
    </xdr:to>
    <xdr:sp macro="" textlink="">
      <xdr:nvSpPr>
        <xdr:cNvPr id="452" name="文字方塊 451">
          <a:extLst>
            <a:ext uri="{FF2B5EF4-FFF2-40B4-BE49-F238E27FC236}">
              <a16:creationId xmlns:a16="http://schemas.microsoft.com/office/drawing/2014/main" id="{7D970AA6-A32B-4A4B-913B-755DDE46D938}"/>
            </a:ext>
          </a:extLst>
        </xdr:cNvPr>
        <xdr:cNvSpPr txBox="1"/>
      </xdr:nvSpPr>
      <xdr:spPr>
        <a:xfrm>
          <a:off x="1216180" y="30681395"/>
          <a:ext cx="364331" cy="19694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7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7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73180</xdr:colOff>
      <xdr:row>40</xdr:row>
      <xdr:rowOff>413981</xdr:rowOff>
    </xdr:from>
    <xdr:to>
      <xdr:col>9</xdr:col>
      <xdr:colOff>437511</xdr:colOff>
      <xdr:row>40</xdr:row>
      <xdr:rowOff>610926</xdr:rowOff>
    </xdr:to>
    <xdr:sp macro="" textlink="">
      <xdr:nvSpPr>
        <xdr:cNvPr id="453" name="文字方塊 452">
          <a:extLst>
            <a:ext uri="{FF2B5EF4-FFF2-40B4-BE49-F238E27FC236}">
              <a16:creationId xmlns:a16="http://schemas.microsoft.com/office/drawing/2014/main" id="{A7490195-BD64-439F-B654-B51F26238C72}"/>
            </a:ext>
          </a:extLst>
        </xdr:cNvPr>
        <xdr:cNvSpPr txBox="1"/>
      </xdr:nvSpPr>
      <xdr:spPr>
        <a:xfrm>
          <a:off x="1216180" y="31084481"/>
          <a:ext cx="364331" cy="19694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7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45°</a:t>
          </a:r>
          <a:endParaRPr lang="zh-TW" altLang="en-US" sz="17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1140665</xdr:colOff>
      <xdr:row>40</xdr:row>
      <xdr:rowOff>147566</xdr:rowOff>
    </xdr:from>
    <xdr:to>
      <xdr:col>9</xdr:col>
      <xdr:colOff>1504996</xdr:colOff>
      <xdr:row>40</xdr:row>
      <xdr:rowOff>344511</xdr:rowOff>
    </xdr:to>
    <xdr:sp macro="" textlink="">
      <xdr:nvSpPr>
        <xdr:cNvPr id="454" name="文字方塊 453">
          <a:extLst>
            <a:ext uri="{FF2B5EF4-FFF2-40B4-BE49-F238E27FC236}">
              <a16:creationId xmlns:a16="http://schemas.microsoft.com/office/drawing/2014/main" id="{C50E27D0-E623-469D-B16E-F21EA8579D8F}"/>
            </a:ext>
          </a:extLst>
        </xdr:cNvPr>
        <xdr:cNvSpPr txBox="1"/>
      </xdr:nvSpPr>
      <xdr:spPr>
        <a:xfrm>
          <a:off x="2283665" y="30818066"/>
          <a:ext cx="364331" cy="19694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7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7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R52"/>
  <sheetViews>
    <sheetView view="pageBreakPreview" zoomScaleNormal="100" zoomScaleSheetLayoutView="100" workbookViewId="0"/>
  </sheetViews>
  <sheetFormatPr defaultColWidth="9.140625" defaultRowHeight="15.75"/>
  <cols>
    <col min="1" max="1" width="17.85546875" style="1" customWidth="1"/>
    <col min="2" max="3" width="32.7109375" style="1" customWidth="1"/>
    <col min="4" max="16384" width="9.140625" style="1"/>
  </cols>
  <sheetData>
    <row r="1" spans="1:18" ht="27" customHeight="1">
      <c r="B1" s="2" t="s">
        <v>56</v>
      </c>
      <c r="R1" s="1" t="s">
        <v>57</v>
      </c>
    </row>
    <row r="2" spans="1:18" s="5" customFormat="1" ht="27" customHeight="1">
      <c r="A2" s="3" t="s">
        <v>11</v>
      </c>
      <c r="B2" s="4"/>
      <c r="R2" s="5" t="s">
        <v>58</v>
      </c>
    </row>
    <row r="3" spans="1:18" s="5" customFormat="1" ht="27" customHeight="1">
      <c r="A3" s="3" t="s">
        <v>12</v>
      </c>
      <c r="B3" s="6"/>
    </row>
    <row r="4" spans="1:18" ht="16.5" thickBot="1"/>
    <row r="5" spans="1:18" ht="27" customHeight="1" thickBot="1">
      <c r="A5" s="7" t="s">
        <v>13</v>
      </c>
      <c r="B5" s="7" t="s">
        <v>14</v>
      </c>
      <c r="C5" s="7" t="s">
        <v>15</v>
      </c>
      <c r="R5" s="1" t="s">
        <v>59</v>
      </c>
    </row>
    <row r="6" spans="1:18" ht="27" customHeight="1" thickBot="1">
      <c r="A6" s="7"/>
      <c r="B6" s="22"/>
      <c r="C6" s="10"/>
      <c r="R6" s="1" t="s">
        <v>58</v>
      </c>
    </row>
    <row r="7" spans="1:18" ht="27" customHeight="1" thickBot="1">
      <c r="A7" s="7"/>
      <c r="B7" s="22"/>
      <c r="C7" s="10"/>
    </row>
    <row r="8" spans="1:18" ht="27" customHeight="1" thickBot="1">
      <c r="A8" s="7"/>
      <c r="B8" s="22"/>
      <c r="C8" s="10"/>
    </row>
    <row r="9" spans="1:18" ht="27" customHeight="1" thickBot="1">
      <c r="A9" s="7"/>
      <c r="B9" s="22"/>
      <c r="C9" s="10"/>
    </row>
    <row r="10" spans="1:18" ht="27" customHeight="1" thickBot="1">
      <c r="A10" s="7"/>
      <c r="B10" s="22"/>
      <c r="C10" s="10"/>
    </row>
    <row r="11" spans="1:18" ht="27" customHeight="1" thickBot="1">
      <c r="A11" s="7"/>
      <c r="B11" s="22"/>
      <c r="C11" s="10"/>
    </row>
    <row r="12" spans="1:18" ht="27" customHeight="1" thickBot="1">
      <c r="A12" s="7"/>
      <c r="B12" s="22"/>
      <c r="C12" s="10"/>
    </row>
    <row r="13" spans="1:18" ht="27" customHeight="1" thickBot="1">
      <c r="A13" s="7"/>
      <c r="B13" s="22"/>
      <c r="C13" s="10"/>
    </row>
    <row r="14" spans="1:18" ht="27" customHeight="1" thickBot="1">
      <c r="A14" s="7"/>
      <c r="B14" s="22"/>
      <c r="C14" s="10"/>
    </row>
    <row r="15" spans="1:18" ht="27" customHeight="1" thickBot="1">
      <c r="A15" s="7"/>
      <c r="B15" s="22"/>
      <c r="C15" s="10"/>
    </row>
    <row r="16" spans="1:18" ht="27" customHeight="1">
      <c r="A16" s="33" t="s">
        <v>16</v>
      </c>
      <c r="B16" s="8">
        <f>SUM(B6:B15)</f>
        <v>0</v>
      </c>
      <c r="C16" s="9" t="s">
        <v>17</v>
      </c>
    </row>
    <row r="17" spans="1:3" ht="27" customHeight="1" thickBot="1"/>
    <row r="18" spans="1:3" ht="27" customHeight="1" thickBot="1">
      <c r="A18" s="40" t="s">
        <v>55</v>
      </c>
      <c r="B18" s="7" t="s">
        <v>37</v>
      </c>
      <c r="C18" s="7" t="s">
        <v>15</v>
      </c>
    </row>
    <row r="19" spans="1:3" ht="27" customHeight="1" thickBot="1">
      <c r="A19" s="7"/>
      <c r="B19" s="22"/>
      <c r="C19" s="10"/>
    </row>
    <row r="20" spans="1:3" ht="27" customHeight="1" thickBot="1">
      <c r="A20" s="7"/>
      <c r="B20" s="22"/>
      <c r="C20" s="10"/>
    </row>
    <row r="21" spans="1:3" ht="27" customHeight="1" thickBot="1">
      <c r="A21" s="7"/>
      <c r="B21" s="22"/>
      <c r="C21" s="10"/>
    </row>
    <row r="22" spans="1:3" ht="27" customHeight="1" thickBot="1">
      <c r="A22" s="7"/>
      <c r="B22" s="22"/>
      <c r="C22" s="10"/>
    </row>
    <row r="23" spans="1:3" ht="27" customHeight="1" thickBot="1">
      <c r="A23" s="7"/>
      <c r="B23" s="22"/>
      <c r="C23" s="10"/>
    </row>
    <row r="24" spans="1:3" ht="27" customHeight="1" thickBot="1">
      <c r="A24" s="7"/>
      <c r="B24" s="22"/>
      <c r="C24" s="10"/>
    </row>
    <row r="25" spans="1:3" ht="27" customHeight="1" thickBot="1">
      <c r="A25" s="7"/>
      <c r="B25" s="22"/>
      <c r="C25" s="10"/>
    </row>
    <row r="26" spans="1:3" ht="27" customHeight="1" thickBot="1">
      <c r="A26" s="7"/>
      <c r="B26" s="22"/>
      <c r="C26" s="10"/>
    </row>
    <row r="27" spans="1:3" ht="27" customHeight="1" thickBot="1">
      <c r="A27" s="7"/>
      <c r="B27" s="22"/>
      <c r="C27" s="10"/>
    </row>
    <row r="28" spans="1:3" ht="27" customHeight="1" thickBot="1">
      <c r="A28" s="7"/>
      <c r="B28" s="22"/>
      <c r="C28" s="10"/>
    </row>
    <row r="29" spans="1:3" ht="27" customHeight="1" thickBot="1">
      <c r="A29" s="7"/>
      <c r="B29" s="22"/>
      <c r="C29" s="10"/>
    </row>
    <row r="30" spans="1:3" ht="27" customHeight="1" thickBot="1">
      <c r="A30" s="7"/>
      <c r="B30" s="22"/>
      <c r="C30" s="10"/>
    </row>
    <row r="31" spans="1:3" ht="27" customHeight="1" thickBot="1">
      <c r="A31" s="7"/>
      <c r="B31" s="22"/>
      <c r="C31" s="10"/>
    </row>
    <row r="32" spans="1:3" ht="27" customHeight="1" thickBot="1">
      <c r="A32" s="7"/>
      <c r="B32" s="22"/>
      <c r="C32" s="10"/>
    </row>
    <row r="33" spans="1:3" ht="27" customHeight="1" thickBot="1">
      <c r="A33" s="7"/>
      <c r="B33" s="22"/>
      <c r="C33" s="10"/>
    </row>
    <row r="34" spans="1:3" ht="27" customHeight="1" thickBot="1">
      <c r="A34" s="7"/>
      <c r="B34" s="22"/>
      <c r="C34" s="10"/>
    </row>
    <row r="35" spans="1:3" ht="27" customHeight="1" thickBot="1">
      <c r="A35" s="7"/>
      <c r="B35" s="22"/>
      <c r="C35" s="10"/>
    </row>
    <row r="36" spans="1:3" ht="27" customHeight="1" thickBot="1">
      <c r="A36" s="7"/>
      <c r="B36" s="22"/>
      <c r="C36" s="10"/>
    </row>
    <row r="37" spans="1:3" ht="27" customHeight="1" thickBot="1">
      <c r="A37" s="7"/>
      <c r="B37" s="22"/>
      <c r="C37" s="10"/>
    </row>
    <row r="38" spans="1:3" ht="27" customHeight="1" thickBot="1">
      <c r="A38" s="7"/>
      <c r="B38" s="22"/>
      <c r="C38" s="10"/>
    </row>
    <row r="39" spans="1:3" ht="27" customHeight="1">
      <c r="A39" s="33" t="s">
        <v>38</v>
      </c>
      <c r="B39" s="8">
        <f>SUM(B19:B38)</f>
        <v>0</v>
      </c>
      <c r="C39" s="9" t="s">
        <v>39</v>
      </c>
    </row>
    <row r="40" spans="1:3" ht="15.6" customHeight="1">
      <c r="A40" s="33"/>
      <c r="B40" s="8"/>
      <c r="C40" s="9"/>
    </row>
    <row r="42" spans="1:3">
      <c r="B42" s="41" t="str">
        <f>IF(B2="","",B2)</f>
        <v/>
      </c>
    </row>
    <row r="43" spans="1:3" ht="46.5">
      <c r="B43" s="42" t="str">
        <f>IF(B3="","",B3)</f>
        <v/>
      </c>
    </row>
    <row r="44" spans="1:3" ht="27" customHeight="1">
      <c r="A44" s="36"/>
      <c r="B44" s="36"/>
      <c r="C44" s="36"/>
    </row>
    <row r="45" spans="1:3" ht="27" customHeight="1">
      <c r="A45" s="36"/>
      <c r="B45" s="37"/>
      <c r="C45" s="37"/>
    </row>
    <row r="46" spans="1:3" ht="27" customHeight="1">
      <c r="A46" s="36"/>
      <c r="B46" s="37"/>
      <c r="C46" s="37"/>
    </row>
    <row r="47" spans="1:3">
      <c r="A47" s="36"/>
      <c r="B47" s="36"/>
      <c r="C47" s="36"/>
    </row>
    <row r="48" spans="1:3">
      <c r="A48" s="36"/>
      <c r="B48" s="36"/>
      <c r="C48" s="36"/>
    </row>
    <row r="49" spans="1:3">
      <c r="A49" s="36"/>
      <c r="B49" s="36"/>
      <c r="C49" s="36"/>
    </row>
    <row r="50" spans="1:3">
      <c r="A50" s="36"/>
      <c r="B50" s="36"/>
      <c r="C50" s="36"/>
    </row>
    <row r="51" spans="1:3">
      <c r="A51" s="36"/>
      <c r="B51" s="38"/>
      <c r="C51" s="36"/>
    </row>
    <row r="52" spans="1:3" ht="61.5">
      <c r="A52" s="36"/>
      <c r="B52" s="39"/>
      <c r="C52" s="36"/>
    </row>
  </sheetData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horizontalDpi="1200" verticalDpi="1200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D4:E14"/>
  <sheetViews>
    <sheetView zoomScale="200" workbookViewId="0"/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87F0-7E2D-4EFB-A5F8-3A81DCC718DE}">
  <dimension ref="A1:AP48"/>
  <sheetViews>
    <sheetView tabSelected="1" view="pageBreakPreview" zoomScaleNormal="100" zoomScaleSheetLayoutView="100" workbookViewId="0">
      <selection activeCell="L4" sqref="L4"/>
    </sheetView>
  </sheetViews>
  <sheetFormatPr defaultColWidth="10.140625" defaultRowHeight="57" customHeight="1"/>
  <cols>
    <col min="1" max="1" width="8.5703125" style="12" customWidth="1"/>
    <col min="2" max="2" width="8.5703125" style="20" customWidth="1"/>
    <col min="3" max="9" width="7.5703125" style="12" hidden="1" customWidth="1"/>
    <col min="10" max="10" width="22.85546875" style="12" customWidth="1"/>
    <col min="11" max="11" width="0.140625" style="12" hidden="1" customWidth="1"/>
    <col min="12" max="12" width="14.7109375" style="21" customWidth="1"/>
    <col min="13" max="14" width="14.7109375" style="12" customWidth="1"/>
    <col min="15" max="16" width="12.140625" style="12" hidden="1" customWidth="1"/>
    <col min="17" max="17" width="12.140625" style="21" hidden="1" customWidth="1"/>
    <col min="18" max="18" width="14.7109375" style="12" customWidth="1"/>
    <col min="19" max="19" width="12.7109375" style="12" customWidth="1"/>
    <col min="20" max="23" width="10.28515625" style="12" customWidth="1"/>
    <col min="24" max="25" width="10.140625" style="12" customWidth="1"/>
    <col min="26" max="26" width="10.140625" style="12"/>
    <col min="27" max="52" width="0" style="12" hidden="1" customWidth="1"/>
    <col min="53" max="16384" width="10.140625" style="12"/>
  </cols>
  <sheetData>
    <row r="1" spans="1:42" ht="57" customHeight="1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11"/>
      <c r="AA1" s="12" t="s">
        <v>41</v>
      </c>
      <c r="AB1" s="12" t="s">
        <v>40</v>
      </c>
      <c r="AC1" s="12" t="s">
        <v>22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2" t="s">
        <v>54</v>
      </c>
    </row>
    <row r="2" spans="1:42" s="15" customFormat="1" ht="57" customHeight="1">
      <c r="A2" s="29" t="s">
        <v>19</v>
      </c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13" t="s">
        <v>20</v>
      </c>
      <c r="N2" s="45"/>
      <c r="O2" s="45"/>
      <c r="P2" s="45"/>
      <c r="Q2" s="45"/>
      <c r="R2" s="45"/>
      <c r="S2" s="14"/>
    </row>
    <row r="3" spans="1:42" s="18" customFormat="1" ht="57" customHeight="1">
      <c r="A3" s="23" t="s">
        <v>21</v>
      </c>
      <c r="B3" s="23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4" t="s">
        <v>28</v>
      </c>
      <c r="I3" s="24" t="s">
        <v>29</v>
      </c>
      <c r="J3" s="23" t="s">
        <v>30</v>
      </c>
      <c r="K3" s="23"/>
      <c r="L3" s="25" t="s">
        <v>31</v>
      </c>
      <c r="M3" s="23" t="s">
        <v>32</v>
      </c>
      <c r="N3" s="23" t="s">
        <v>33</v>
      </c>
      <c r="O3" s="16" t="s">
        <v>35</v>
      </c>
      <c r="P3" s="17" t="s">
        <v>36</v>
      </c>
      <c r="Q3" s="31"/>
      <c r="R3" s="23" t="s">
        <v>34</v>
      </c>
    </row>
    <row r="4" spans="1:42" ht="57" customHeight="1">
      <c r="A4" s="23">
        <v>1</v>
      </c>
      <c r="B4" s="23" t="s">
        <v>60</v>
      </c>
      <c r="C4" s="27">
        <v>500</v>
      </c>
      <c r="D4" s="27"/>
      <c r="E4" s="27"/>
      <c r="F4" s="27"/>
      <c r="G4" s="27"/>
      <c r="H4" s="26"/>
      <c r="I4" s="26"/>
      <c r="J4" s="27"/>
      <c r="K4" s="27"/>
      <c r="L4" s="34">
        <v>500</v>
      </c>
      <c r="M4" s="35">
        <v>10</v>
      </c>
      <c r="N4" s="35">
        <f t="shared" ref="N4:N41" si="0">ROUND(L4*M4*VLOOKUP(B4,weight,2,FALSE)/100,0)</f>
        <v>320</v>
      </c>
      <c r="O4" s="19"/>
      <c r="P4" s="19"/>
      <c r="Q4" s="32"/>
      <c r="R4" s="28"/>
      <c r="S4" s="12" t="s">
        <v>61</v>
      </c>
      <c r="U4" s="12">
        <v>57</v>
      </c>
      <c r="V4" s="12">
        <v>57</v>
      </c>
    </row>
    <row r="5" spans="1:42" ht="57" customHeight="1">
      <c r="A5" s="23">
        <v>2</v>
      </c>
      <c r="B5" s="23" t="s">
        <v>60</v>
      </c>
      <c r="C5" s="27">
        <v>500</v>
      </c>
      <c r="D5" s="27"/>
      <c r="E5" s="27"/>
      <c r="F5" s="27"/>
      <c r="G5" s="27"/>
      <c r="H5" s="26"/>
      <c r="I5" s="26"/>
      <c r="J5" s="27"/>
      <c r="K5" s="27"/>
      <c r="L5" s="34">
        <v>500</v>
      </c>
      <c r="M5" s="35">
        <v>10</v>
      </c>
      <c r="N5" s="35">
        <f t="shared" si="0"/>
        <v>320</v>
      </c>
      <c r="O5" s="19"/>
      <c r="P5" s="19"/>
      <c r="Q5" s="32"/>
      <c r="R5" s="28"/>
      <c r="S5" s="12" t="s">
        <v>62</v>
      </c>
      <c r="U5" s="12">
        <v>57</v>
      </c>
      <c r="V5" s="12">
        <v>57</v>
      </c>
    </row>
    <row r="6" spans="1:42" ht="57" customHeight="1">
      <c r="A6" s="23">
        <v>3</v>
      </c>
      <c r="B6" s="23" t="s">
        <v>60</v>
      </c>
      <c r="C6" s="27">
        <v>500</v>
      </c>
      <c r="D6" s="27"/>
      <c r="E6" s="27"/>
      <c r="F6" s="27"/>
      <c r="G6" s="27"/>
      <c r="H6" s="26"/>
      <c r="I6" s="26"/>
      <c r="J6" s="27"/>
      <c r="K6" s="27"/>
      <c r="L6" s="34">
        <v>500</v>
      </c>
      <c r="M6" s="35">
        <v>10</v>
      </c>
      <c r="N6" s="35">
        <f t="shared" si="0"/>
        <v>320</v>
      </c>
      <c r="O6" s="19"/>
      <c r="P6" s="19"/>
      <c r="Q6" s="32"/>
      <c r="R6" s="28"/>
      <c r="S6" s="12" t="s">
        <v>63</v>
      </c>
      <c r="U6" s="12">
        <v>57</v>
      </c>
      <c r="V6" s="12">
        <v>57</v>
      </c>
    </row>
    <row r="7" spans="1:42" ht="57" customHeight="1">
      <c r="A7" s="23">
        <v>4</v>
      </c>
      <c r="B7" s="23" t="s">
        <v>60</v>
      </c>
      <c r="C7" s="27">
        <v>500</v>
      </c>
      <c r="D7" s="27"/>
      <c r="E7" s="27"/>
      <c r="F7" s="27"/>
      <c r="G7" s="27"/>
      <c r="H7" s="26"/>
      <c r="I7" s="26"/>
      <c r="J7" s="27"/>
      <c r="K7" s="27"/>
      <c r="L7" s="34">
        <v>500</v>
      </c>
      <c r="M7" s="35">
        <v>20</v>
      </c>
      <c r="N7" s="35">
        <f t="shared" si="0"/>
        <v>639</v>
      </c>
      <c r="O7" s="19"/>
      <c r="P7" s="19"/>
      <c r="Q7" s="32"/>
      <c r="R7" s="28"/>
      <c r="S7" s="12" t="s">
        <v>64</v>
      </c>
      <c r="U7" s="12">
        <v>57</v>
      </c>
      <c r="V7" s="12">
        <v>57</v>
      </c>
    </row>
    <row r="8" spans="1:42" ht="57" customHeight="1">
      <c r="A8" s="23">
        <v>5</v>
      </c>
      <c r="B8" s="23" t="s">
        <v>60</v>
      </c>
      <c r="C8" s="27">
        <v>600</v>
      </c>
      <c r="D8" s="27"/>
      <c r="E8" s="27"/>
      <c r="F8" s="27"/>
      <c r="G8" s="27"/>
      <c r="H8" s="26"/>
      <c r="I8" s="26"/>
      <c r="J8" s="27"/>
      <c r="K8" s="27"/>
      <c r="L8" s="34">
        <v>600</v>
      </c>
      <c r="M8" s="35">
        <v>10</v>
      </c>
      <c r="N8" s="35">
        <f t="shared" si="0"/>
        <v>383</v>
      </c>
      <c r="O8" s="19"/>
      <c r="P8" s="19"/>
      <c r="Q8" s="32"/>
      <c r="R8" s="28"/>
      <c r="S8" s="12" t="s">
        <v>65</v>
      </c>
      <c r="U8" s="12">
        <v>57</v>
      </c>
      <c r="V8" s="12">
        <v>57</v>
      </c>
    </row>
    <row r="9" spans="1:42" ht="57" customHeight="1">
      <c r="A9" s="23">
        <v>6</v>
      </c>
      <c r="B9" s="23" t="s">
        <v>60</v>
      </c>
      <c r="C9" s="27">
        <v>55</v>
      </c>
      <c r="D9" s="27">
        <v>750</v>
      </c>
      <c r="E9" s="27"/>
      <c r="F9" s="27"/>
      <c r="G9" s="27"/>
      <c r="H9" s="26"/>
      <c r="I9" s="26"/>
      <c r="J9" s="27"/>
      <c r="K9" s="27"/>
      <c r="L9" s="34">
        <v>805</v>
      </c>
      <c r="M9" s="35">
        <v>10</v>
      </c>
      <c r="N9" s="35">
        <f t="shared" si="0"/>
        <v>514</v>
      </c>
      <c r="O9" s="19"/>
      <c r="P9" s="19"/>
      <c r="Q9" s="32"/>
      <c r="R9" s="28"/>
      <c r="S9" s="12" t="s">
        <v>66</v>
      </c>
      <c r="U9" s="12">
        <v>57</v>
      </c>
      <c r="V9" s="12">
        <v>57</v>
      </c>
    </row>
    <row r="10" spans="1:42" ht="57" customHeight="1">
      <c r="A10" s="23">
        <v>7</v>
      </c>
      <c r="B10" s="23" t="s">
        <v>60</v>
      </c>
      <c r="C10" s="27">
        <v>55</v>
      </c>
      <c r="D10" s="27">
        <v>750</v>
      </c>
      <c r="E10" s="27"/>
      <c r="F10" s="27"/>
      <c r="G10" s="27"/>
      <c r="H10" s="26"/>
      <c r="I10" s="26"/>
      <c r="J10" s="27"/>
      <c r="K10" s="27"/>
      <c r="L10" s="34">
        <v>805</v>
      </c>
      <c r="M10" s="35">
        <v>10</v>
      </c>
      <c r="N10" s="35">
        <f t="shared" si="0"/>
        <v>514</v>
      </c>
      <c r="O10" s="19"/>
      <c r="P10" s="19"/>
      <c r="Q10" s="32"/>
      <c r="R10" s="28"/>
      <c r="S10" s="12" t="s">
        <v>67</v>
      </c>
      <c r="U10" s="12">
        <v>57</v>
      </c>
      <c r="V10" s="12">
        <v>57</v>
      </c>
    </row>
    <row r="11" spans="1:42" ht="57" customHeight="1">
      <c r="A11" s="23">
        <v>8</v>
      </c>
      <c r="B11" s="23" t="s">
        <v>60</v>
      </c>
      <c r="C11" s="27">
        <v>500</v>
      </c>
      <c r="D11" s="27"/>
      <c r="E11" s="27"/>
      <c r="F11" s="27"/>
      <c r="G11" s="27"/>
      <c r="H11" s="26"/>
      <c r="I11" s="26"/>
      <c r="J11" s="27"/>
      <c r="K11" s="27"/>
      <c r="L11" s="34">
        <v>500</v>
      </c>
      <c r="M11" s="35">
        <v>20</v>
      </c>
      <c r="N11" s="35">
        <f t="shared" si="0"/>
        <v>639</v>
      </c>
      <c r="O11" s="19"/>
      <c r="P11" s="19"/>
      <c r="Q11" s="32"/>
      <c r="R11" s="28"/>
      <c r="S11" s="12" t="s">
        <v>68</v>
      </c>
      <c r="U11" s="12">
        <v>57</v>
      </c>
      <c r="V11" s="12">
        <v>57</v>
      </c>
    </row>
    <row r="12" spans="1:42" ht="57" customHeight="1">
      <c r="A12" s="23">
        <v>9</v>
      </c>
      <c r="B12" s="23" t="s">
        <v>60</v>
      </c>
      <c r="C12" s="27">
        <v>700</v>
      </c>
      <c r="D12" s="27"/>
      <c r="E12" s="27"/>
      <c r="F12" s="27"/>
      <c r="G12" s="27"/>
      <c r="H12" s="26"/>
      <c r="I12" s="26"/>
      <c r="J12" s="27"/>
      <c r="K12" s="27"/>
      <c r="L12" s="34">
        <v>700</v>
      </c>
      <c r="M12" s="35">
        <v>20</v>
      </c>
      <c r="N12" s="35">
        <f t="shared" si="0"/>
        <v>895</v>
      </c>
      <c r="O12" s="19"/>
      <c r="P12" s="19"/>
      <c r="Q12" s="32"/>
      <c r="R12" s="28"/>
      <c r="S12" s="12" t="s">
        <v>69</v>
      </c>
      <c r="U12" s="12">
        <v>57</v>
      </c>
      <c r="V12" s="12">
        <v>57</v>
      </c>
    </row>
    <row r="13" spans="1:42" ht="57" customHeight="1">
      <c r="A13" s="23">
        <v>10</v>
      </c>
      <c r="B13" s="23" t="s">
        <v>60</v>
      </c>
      <c r="C13" s="27">
        <v>700</v>
      </c>
      <c r="D13" s="27"/>
      <c r="E13" s="27"/>
      <c r="F13" s="27"/>
      <c r="G13" s="27"/>
      <c r="H13" s="26"/>
      <c r="I13" s="26"/>
      <c r="J13" s="27"/>
      <c r="K13" s="27"/>
      <c r="L13" s="34">
        <v>700</v>
      </c>
      <c r="M13" s="35">
        <v>20</v>
      </c>
      <c r="N13" s="35">
        <f t="shared" si="0"/>
        <v>895</v>
      </c>
      <c r="O13" s="19"/>
      <c r="P13" s="19"/>
      <c r="Q13" s="32"/>
      <c r="R13" s="28"/>
      <c r="S13" s="12" t="s">
        <v>70</v>
      </c>
      <c r="U13" s="12">
        <v>57</v>
      </c>
      <c r="V13" s="12">
        <v>57</v>
      </c>
    </row>
    <row r="14" spans="1:42" ht="57" customHeight="1">
      <c r="A14" s="23">
        <v>11</v>
      </c>
      <c r="B14" s="23" t="s">
        <v>60</v>
      </c>
      <c r="C14" s="27">
        <v>500</v>
      </c>
      <c r="D14" s="27"/>
      <c r="E14" s="27"/>
      <c r="F14" s="27"/>
      <c r="G14" s="27"/>
      <c r="H14" s="26"/>
      <c r="I14" s="26"/>
      <c r="J14" s="27"/>
      <c r="K14" s="27"/>
      <c r="L14" s="34">
        <v>500</v>
      </c>
      <c r="M14" s="35">
        <v>10</v>
      </c>
      <c r="N14" s="35">
        <f t="shared" si="0"/>
        <v>320</v>
      </c>
      <c r="O14" s="19"/>
      <c r="P14" s="19"/>
      <c r="Q14" s="32"/>
      <c r="R14" s="28"/>
      <c r="S14" s="12" t="s">
        <v>71</v>
      </c>
      <c r="U14" s="12">
        <v>57</v>
      </c>
      <c r="V14" s="12">
        <v>57</v>
      </c>
    </row>
    <row r="15" spans="1:42" ht="80.099999999999994" customHeight="1">
      <c r="A15" s="23">
        <v>12</v>
      </c>
      <c r="B15" s="23" t="s">
        <v>72</v>
      </c>
      <c r="C15" s="27">
        <v>125</v>
      </c>
      <c r="D15" s="27">
        <v>40</v>
      </c>
      <c r="E15" s="27">
        <v>125</v>
      </c>
      <c r="F15" s="27">
        <v>20</v>
      </c>
      <c r="G15" s="27"/>
      <c r="H15" s="26"/>
      <c r="I15" s="26"/>
      <c r="J15" s="27"/>
      <c r="K15" s="27"/>
      <c r="L15" s="34">
        <v>310</v>
      </c>
      <c r="M15" s="35">
        <v>10</v>
      </c>
      <c r="N15" s="35">
        <f t="shared" si="0"/>
        <v>123</v>
      </c>
      <c r="O15" s="19"/>
      <c r="P15" s="19"/>
      <c r="Q15" s="32"/>
      <c r="R15" s="28"/>
      <c r="S15" s="12" t="s">
        <v>73</v>
      </c>
      <c r="U15" s="12">
        <v>80</v>
      </c>
      <c r="V15" s="12">
        <v>79.5</v>
      </c>
    </row>
    <row r="16" spans="1:42" ht="57" customHeight="1">
      <c r="A16" s="23">
        <v>13</v>
      </c>
      <c r="B16" s="23" t="s">
        <v>74</v>
      </c>
      <c r="C16" s="27">
        <v>650</v>
      </c>
      <c r="D16" s="27"/>
      <c r="E16" s="27"/>
      <c r="F16" s="27"/>
      <c r="G16" s="27"/>
      <c r="H16" s="26"/>
      <c r="I16" s="26"/>
      <c r="J16" s="27"/>
      <c r="K16" s="27"/>
      <c r="L16" s="34">
        <v>650</v>
      </c>
      <c r="M16" s="35">
        <v>20</v>
      </c>
      <c r="N16" s="35">
        <f t="shared" si="0"/>
        <v>395</v>
      </c>
      <c r="O16" s="19"/>
      <c r="P16" s="19"/>
      <c r="Q16" s="32"/>
      <c r="R16" s="28"/>
      <c r="S16" s="12" t="s">
        <v>75</v>
      </c>
      <c r="U16" s="12">
        <v>57</v>
      </c>
      <c r="V16" s="12">
        <v>57</v>
      </c>
    </row>
    <row r="17" spans="1:22" ht="57" customHeight="1">
      <c r="A17" s="23">
        <v>14</v>
      </c>
      <c r="B17" s="23" t="s">
        <v>76</v>
      </c>
      <c r="C17" s="27">
        <v>100</v>
      </c>
      <c r="D17" s="27">
        <v>100</v>
      </c>
      <c r="E17" s="27"/>
      <c r="F17" s="27"/>
      <c r="G17" s="27"/>
      <c r="H17" s="26"/>
      <c r="I17" s="26"/>
      <c r="J17" s="27"/>
      <c r="K17" s="27"/>
      <c r="L17" s="34">
        <v>200</v>
      </c>
      <c r="M17" s="35">
        <v>10</v>
      </c>
      <c r="N17" s="35">
        <f t="shared" si="0"/>
        <v>45</v>
      </c>
      <c r="O17" s="19"/>
      <c r="P17" s="19"/>
      <c r="Q17" s="32"/>
      <c r="R17" s="28"/>
      <c r="S17" s="12" t="s">
        <v>77</v>
      </c>
      <c r="U17" s="12">
        <v>57</v>
      </c>
      <c r="V17" s="12">
        <v>57</v>
      </c>
    </row>
    <row r="18" spans="1:22" ht="57" customHeight="1">
      <c r="A18" s="23">
        <v>15</v>
      </c>
      <c r="B18" s="23" t="s">
        <v>78</v>
      </c>
      <c r="C18" s="27">
        <v>25</v>
      </c>
      <c r="D18" s="27">
        <v>200</v>
      </c>
      <c r="E18" s="27">
        <v>25</v>
      </c>
      <c r="F18" s="27"/>
      <c r="G18" s="27"/>
      <c r="H18" s="26"/>
      <c r="I18" s="26"/>
      <c r="J18" s="27"/>
      <c r="K18" s="27"/>
      <c r="L18" s="34">
        <v>250</v>
      </c>
      <c r="M18" s="35">
        <v>10</v>
      </c>
      <c r="N18" s="35">
        <f t="shared" si="0"/>
        <v>39</v>
      </c>
      <c r="O18" s="19"/>
      <c r="P18" s="19"/>
      <c r="Q18" s="32"/>
      <c r="R18" s="28"/>
      <c r="S18" s="12" t="s">
        <v>79</v>
      </c>
      <c r="U18" s="12">
        <v>57</v>
      </c>
      <c r="V18" s="12">
        <v>57</v>
      </c>
    </row>
    <row r="19" spans="1:22" ht="57" customHeight="1">
      <c r="A19" s="23">
        <v>16</v>
      </c>
      <c r="B19" s="23" t="s">
        <v>78</v>
      </c>
      <c r="C19" s="27">
        <v>25</v>
      </c>
      <c r="D19" s="27">
        <v>200</v>
      </c>
      <c r="E19" s="27">
        <v>25</v>
      </c>
      <c r="F19" s="27"/>
      <c r="G19" s="27"/>
      <c r="H19" s="26"/>
      <c r="I19" s="26"/>
      <c r="J19" s="27"/>
      <c r="K19" s="27"/>
      <c r="L19" s="34">
        <v>250</v>
      </c>
      <c r="M19" s="35">
        <v>30</v>
      </c>
      <c r="N19" s="35">
        <f t="shared" si="0"/>
        <v>117</v>
      </c>
      <c r="O19" s="19"/>
      <c r="P19" s="19"/>
      <c r="Q19" s="32"/>
      <c r="R19" s="28"/>
      <c r="S19" s="12" t="s">
        <v>80</v>
      </c>
      <c r="U19" s="12">
        <v>57</v>
      </c>
      <c r="V19" s="12">
        <v>57</v>
      </c>
    </row>
    <row r="20" spans="1:22" ht="57" customHeight="1">
      <c r="A20" s="23">
        <v>17</v>
      </c>
      <c r="B20" s="23" t="s">
        <v>78</v>
      </c>
      <c r="C20" s="27">
        <v>25</v>
      </c>
      <c r="D20" s="27">
        <v>200</v>
      </c>
      <c r="E20" s="27">
        <v>50</v>
      </c>
      <c r="F20" s="27"/>
      <c r="G20" s="27"/>
      <c r="H20" s="26"/>
      <c r="I20" s="26"/>
      <c r="J20" s="27"/>
      <c r="K20" s="27"/>
      <c r="L20" s="34">
        <v>275</v>
      </c>
      <c r="M20" s="35">
        <v>10</v>
      </c>
      <c r="N20" s="35">
        <f t="shared" si="0"/>
        <v>43</v>
      </c>
      <c r="O20" s="19"/>
      <c r="P20" s="19"/>
      <c r="Q20" s="32"/>
      <c r="R20" s="28"/>
      <c r="S20" s="12" t="s">
        <v>81</v>
      </c>
      <c r="U20" s="12">
        <v>57</v>
      </c>
      <c r="V20" s="12">
        <v>57</v>
      </c>
    </row>
    <row r="21" spans="1:22" ht="57" customHeight="1">
      <c r="A21" s="23">
        <v>18</v>
      </c>
      <c r="B21" s="23" t="s">
        <v>78</v>
      </c>
      <c r="C21" s="27">
        <v>25</v>
      </c>
      <c r="D21" s="27">
        <v>200</v>
      </c>
      <c r="E21" s="27">
        <v>25</v>
      </c>
      <c r="F21" s="27"/>
      <c r="G21" s="27"/>
      <c r="H21" s="26"/>
      <c r="I21" s="26"/>
      <c r="J21" s="27"/>
      <c r="K21" s="27"/>
      <c r="L21" s="34">
        <v>250</v>
      </c>
      <c r="M21" s="35">
        <v>10</v>
      </c>
      <c r="N21" s="35">
        <f t="shared" si="0"/>
        <v>39</v>
      </c>
      <c r="O21" s="19"/>
      <c r="P21" s="19"/>
      <c r="Q21" s="32"/>
      <c r="R21" s="28"/>
      <c r="S21" s="12" t="s">
        <v>82</v>
      </c>
      <c r="U21" s="12">
        <v>57</v>
      </c>
      <c r="V21" s="12">
        <v>57</v>
      </c>
    </row>
    <row r="22" spans="1:22" ht="57" customHeight="1">
      <c r="A22" s="23">
        <v>19</v>
      </c>
      <c r="B22" s="23" t="s">
        <v>83</v>
      </c>
      <c r="C22" s="27">
        <v>20</v>
      </c>
      <c r="D22" s="27">
        <v>200</v>
      </c>
      <c r="E22" s="27"/>
      <c r="F22" s="27"/>
      <c r="G22" s="27"/>
      <c r="H22" s="26"/>
      <c r="I22" s="26"/>
      <c r="J22" s="27"/>
      <c r="K22" s="27"/>
      <c r="L22" s="34">
        <v>220</v>
      </c>
      <c r="M22" s="35">
        <v>30</v>
      </c>
      <c r="N22" s="35">
        <f t="shared" si="0"/>
        <v>66</v>
      </c>
      <c r="O22" s="19"/>
      <c r="P22" s="19"/>
      <c r="Q22" s="32"/>
      <c r="R22" s="28"/>
      <c r="S22" s="12" t="s">
        <v>84</v>
      </c>
      <c r="U22" s="12">
        <v>57</v>
      </c>
      <c r="V22" s="12">
        <v>57</v>
      </c>
    </row>
    <row r="23" spans="1:22" ht="57" customHeight="1">
      <c r="A23" s="23">
        <v>20</v>
      </c>
      <c r="B23" s="23" t="s">
        <v>83</v>
      </c>
      <c r="C23" s="27">
        <v>12</v>
      </c>
      <c r="D23" s="27">
        <v>45</v>
      </c>
      <c r="E23" s="27">
        <v>48</v>
      </c>
      <c r="F23" s="27">
        <v>12</v>
      </c>
      <c r="G23" s="27"/>
      <c r="H23" s="26"/>
      <c r="I23" s="26"/>
      <c r="J23" s="27"/>
      <c r="K23" s="27"/>
      <c r="L23" s="34">
        <v>354.74333899999999</v>
      </c>
      <c r="M23" s="35">
        <v>20</v>
      </c>
      <c r="N23" s="35">
        <f t="shared" si="0"/>
        <v>71</v>
      </c>
      <c r="O23" s="19"/>
      <c r="P23" s="19"/>
      <c r="Q23" s="32"/>
      <c r="R23" s="28"/>
      <c r="S23" s="12" t="s">
        <v>85</v>
      </c>
      <c r="U23" s="12">
        <v>57</v>
      </c>
      <c r="V23" s="12">
        <v>57</v>
      </c>
    </row>
    <row r="24" spans="1:22" ht="57" customHeight="1">
      <c r="A24" s="23">
        <v>21</v>
      </c>
      <c r="B24" s="23" t="s">
        <v>83</v>
      </c>
      <c r="C24" s="27">
        <v>12</v>
      </c>
      <c r="D24" s="27">
        <v>200</v>
      </c>
      <c r="E24" s="27">
        <v>50</v>
      </c>
      <c r="F24" s="27">
        <v>50</v>
      </c>
      <c r="G24" s="27">
        <v>200</v>
      </c>
      <c r="H24" s="26">
        <v>12</v>
      </c>
      <c r="I24" s="26"/>
      <c r="J24" s="27"/>
      <c r="K24" s="27"/>
      <c r="L24" s="34">
        <v>524</v>
      </c>
      <c r="M24" s="35">
        <v>20</v>
      </c>
      <c r="N24" s="35">
        <f t="shared" si="0"/>
        <v>104</v>
      </c>
      <c r="O24" s="19"/>
      <c r="P24" s="19"/>
      <c r="Q24" s="32"/>
      <c r="R24" s="28"/>
      <c r="S24" s="12" t="s">
        <v>86</v>
      </c>
      <c r="U24" s="12">
        <v>57</v>
      </c>
      <c r="V24" s="12">
        <v>57</v>
      </c>
    </row>
    <row r="25" spans="1:22" ht="57" customHeight="1">
      <c r="A25" s="23">
        <v>22</v>
      </c>
      <c r="B25" s="23" t="s">
        <v>83</v>
      </c>
      <c r="C25" s="27">
        <v>12</v>
      </c>
      <c r="D25" s="27">
        <v>50</v>
      </c>
      <c r="E25" s="27">
        <v>30</v>
      </c>
      <c r="F25" s="27">
        <v>30</v>
      </c>
      <c r="G25" s="27">
        <v>50</v>
      </c>
      <c r="H25" s="26">
        <v>12</v>
      </c>
      <c r="I25" s="26"/>
      <c r="J25" s="27"/>
      <c r="K25" s="27"/>
      <c r="L25" s="34">
        <v>184</v>
      </c>
      <c r="M25" s="35">
        <v>20</v>
      </c>
      <c r="N25" s="35">
        <f t="shared" si="0"/>
        <v>37</v>
      </c>
      <c r="O25" s="19"/>
      <c r="P25" s="19"/>
      <c r="Q25" s="32"/>
      <c r="R25" s="28"/>
      <c r="S25" s="12" t="s">
        <v>87</v>
      </c>
      <c r="U25" s="12">
        <v>57</v>
      </c>
      <c r="V25" s="12">
        <v>57</v>
      </c>
    </row>
    <row r="26" spans="1:22" ht="57" customHeight="1">
      <c r="A26" s="23">
        <v>23</v>
      </c>
      <c r="B26" s="23" t="s">
        <v>83</v>
      </c>
      <c r="C26" s="27">
        <v>12</v>
      </c>
      <c r="D26" s="27">
        <v>30</v>
      </c>
      <c r="E26" s="27">
        <v>12</v>
      </c>
      <c r="F26" s="27"/>
      <c r="G26" s="27"/>
      <c r="H26" s="26"/>
      <c r="I26" s="26"/>
      <c r="J26" s="27"/>
      <c r="K26" s="27"/>
      <c r="L26" s="34">
        <v>54</v>
      </c>
      <c r="M26" s="35">
        <v>20</v>
      </c>
      <c r="N26" s="35">
        <f t="shared" si="0"/>
        <v>11</v>
      </c>
      <c r="O26" s="19"/>
      <c r="P26" s="19"/>
      <c r="Q26" s="32"/>
      <c r="R26" s="28"/>
      <c r="S26" s="12" t="s">
        <v>87</v>
      </c>
      <c r="U26" s="12">
        <v>57</v>
      </c>
      <c r="V26" s="12">
        <v>57</v>
      </c>
    </row>
    <row r="27" spans="1:22" ht="57" customHeight="1">
      <c r="A27" s="23">
        <v>24</v>
      </c>
      <c r="B27" s="23" t="s">
        <v>83</v>
      </c>
      <c r="C27" s="27">
        <v>12</v>
      </c>
      <c r="D27" s="27">
        <v>100</v>
      </c>
      <c r="E27" s="27">
        <v>80</v>
      </c>
      <c r="F27" s="27">
        <v>80</v>
      </c>
      <c r="G27" s="27">
        <v>100</v>
      </c>
      <c r="H27" s="26">
        <v>12</v>
      </c>
      <c r="I27" s="26"/>
      <c r="J27" s="27"/>
      <c r="K27" s="27"/>
      <c r="L27" s="34">
        <v>384</v>
      </c>
      <c r="M27" s="35">
        <v>20</v>
      </c>
      <c r="N27" s="35">
        <f t="shared" si="0"/>
        <v>76</v>
      </c>
      <c r="O27" s="19"/>
      <c r="P27" s="19"/>
      <c r="Q27" s="32"/>
      <c r="R27" s="28"/>
      <c r="S27" s="12" t="s">
        <v>88</v>
      </c>
      <c r="U27" s="12">
        <v>57</v>
      </c>
      <c r="V27" s="12">
        <v>57</v>
      </c>
    </row>
    <row r="28" spans="1:22" ht="57" customHeight="1">
      <c r="A28" s="23">
        <v>25</v>
      </c>
      <c r="B28" s="23" t="s">
        <v>83</v>
      </c>
      <c r="C28" s="27">
        <v>12</v>
      </c>
      <c r="D28" s="27">
        <v>100</v>
      </c>
      <c r="E28" s="27">
        <v>80</v>
      </c>
      <c r="F28" s="27">
        <v>80</v>
      </c>
      <c r="G28" s="27">
        <v>100</v>
      </c>
      <c r="H28" s="26">
        <v>12</v>
      </c>
      <c r="I28" s="26"/>
      <c r="J28" s="27"/>
      <c r="K28" s="27"/>
      <c r="L28" s="34">
        <v>384</v>
      </c>
      <c r="M28" s="35">
        <v>20</v>
      </c>
      <c r="N28" s="35">
        <f t="shared" si="0"/>
        <v>76</v>
      </c>
      <c r="O28" s="19"/>
      <c r="P28" s="19"/>
      <c r="Q28" s="32"/>
      <c r="R28" s="28"/>
      <c r="S28" s="12" t="s">
        <v>89</v>
      </c>
      <c r="U28" s="12">
        <v>57</v>
      </c>
      <c r="V28" s="12">
        <v>57</v>
      </c>
    </row>
    <row r="29" spans="1:22" ht="80.099999999999994" customHeight="1">
      <c r="A29" s="23">
        <v>26</v>
      </c>
      <c r="B29" s="23" t="s">
        <v>83</v>
      </c>
      <c r="C29" s="27">
        <v>125</v>
      </c>
      <c r="D29" s="27">
        <v>40</v>
      </c>
      <c r="E29" s="27">
        <v>125</v>
      </c>
      <c r="F29" s="27">
        <v>20</v>
      </c>
      <c r="G29" s="27"/>
      <c r="H29" s="26"/>
      <c r="I29" s="26"/>
      <c r="J29" s="27"/>
      <c r="K29" s="27"/>
      <c r="L29" s="34">
        <v>310</v>
      </c>
      <c r="M29" s="35">
        <v>10</v>
      </c>
      <c r="N29" s="35">
        <f t="shared" si="0"/>
        <v>31</v>
      </c>
      <c r="O29" s="19"/>
      <c r="P29" s="19"/>
      <c r="Q29" s="32"/>
      <c r="R29" s="28"/>
      <c r="S29" s="12" t="s">
        <v>90</v>
      </c>
      <c r="U29" s="12">
        <v>80</v>
      </c>
      <c r="V29" s="12">
        <v>79.5</v>
      </c>
    </row>
    <row r="30" spans="1:22" ht="80.099999999999994" customHeight="1">
      <c r="A30" s="23">
        <v>27</v>
      </c>
      <c r="B30" s="23" t="s">
        <v>83</v>
      </c>
      <c r="C30" s="27">
        <v>20</v>
      </c>
      <c r="D30" s="27">
        <v>19</v>
      </c>
      <c r="E30" s="27">
        <v>20</v>
      </c>
      <c r="F30" s="27">
        <v>19</v>
      </c>
      <c r="G30" s="27">
        <v>20</v>
      </c>
      <c r="H30" s="26"/>
      <c r="I30" s="26"/>
      <c r="J30" s="27"/>
      <c r="K30" s="27"/>
      <c r="L30" s="34">
        <v>98</v>
      </c>
      <c r="M30" s="35">
        <v>10</v>
      </c>
      <c r="N30" s="35">
        <f t="shared" si="0"/>
        <v>10</v>
      </c>
      <c r="O30" s="19"/>
      <c r="P30" s="19"/>
      <c r="Q30" s="32"/>
      <c r="R30" s="28"/>
      <c r="S30" s="12" t="s">
        <v>91</v>
      </c>
      <c r="U30" s="12">
        <v>80</v>
      </c>
      <c r="V30" s="12">
        <v>79.5</v>
      </c>
    </row>
    <row r="31" spans="1:22" ht="80.099999999999994" customHeight="1">
      <c r="A31" s="23">
        <v>28</v>
      </c>
      <c r="B31" s="23" t="s">
        <v>83</v>
      </c>
      <c r="C31" s="27">
        <v>21</v>
      </c>
      <c r="D31" s="27">
        <v>19</v>
      </c>
      <c r="E31" s="27">
        <v>30</v>
      </c>
      <c r="F31" s="27">
        <v>19</v>
      </c>
      <c r="G31" s="27">
        <v>21</v>
      </c>
      <c r="H31" s="26"/>
      <c r="I31" s="26"/>
      <c r="J31" s="27"/>
      <c r="K31" s="27"/>
      <c r="L31" s="34">
        <v>110</v>
      </c>
      <c r="M31" s="35">
        <v>10</v>
      </c>
      <c r="N31" s="35">
        <f t="shared" si="0"/>
        <v>11</v>
      </c>
      <c r="O31" s="19"/>
      <c r="P31" s="19"/>
      <c r="Q31" s="32"/>
      <c r="R31" s="28"/>
      <c r="S31" s="12" t="s">
        <v>92</v>
      </c>
      <c r="U31" s="12">
        <v>80</v>
      </c>
      <c r="V31" s="12">
        <v>79.5</v>
      </c>
    </row>
    <row r="32" spans="1:22" ht="80.099999999999994" customHeight="1">
      <c r="A32" s="23">
        <v>29</v>
      </c>
      <c r="B32" s="23" t="s">
        <v>83</v>
      </c>
      <c r="C32" s="27">
        <v>30</v>
      </c>
      <c r="D32" s="27">
        <v>7</v>
      </c>
      <c r="E32" s="27">
        <v>30</v>
      </c>
      <c r="F32" s="27">
        <v>7</v>
      </c>
      <c r="G32" s="27">
        <v>30</v>
      </c>
      <c r="H32" s="26"/>
      <c r="I32" s="26"/>
      <c r="J32" s="27"/>
      <c r="K32" s="27"/>
      <c r="L32" s="34">
        <v>104</v>
      </c>
      <c r="M32" s="35">
        <v>10</v>
      </c>
      <c r="N32" s="35">
        <f t="shared" si="0"/>
        <v>10</v>
      </c>
      <c r="O32" s="19"/>
      <c r="P32" s="19"/>
      <c r="Q32" s="32"/>
      <c r="R32" s="28"/>
      <c r="S32" s="12" t="s">
        <v>93</v>
      </c>
      <c r="U32" s="12">
        <v>80</v>
      </c>
      <c r="V32" s="12">
        <v>79.5</v>
      </c>
    </row>
    <row r="33" spans="1:22" ht="80.099999999999994" customHeight="1">
      <c r="A33" s="23">
        <v>30</v>
      </c>
      <c r="B33" s="23" t="s">
        <v>83</v>
      </c>
      <c r="C33" s="27">
        <v>30</v>
      </c>
      <c r="D33" s="27">
        <v>19</v>
      </c>
      <c r="E33" s="27">
        <v>8</v>
      </c>
      <c r="F33" s="27">
        <v>8</v>
      </c>
      <c r="G33" s="27">
        <v>8</v>
      </c>
      <c r="H33" s="26">
        <v>19</v>
      </c>
      <c r="I33" s="26">
        <v>30</v>
      </c>
      <c r="J33" s="27"/>
      <c r="K33" s="27"/>
      <c r="L33" s="34">
        <v>122</v>
      </c>
      <c r="M33" s="35">
        <v>6</v>
      </c>
      <c r="N33" s="35">
        <f t="shared" si="0"/>
        <v>7</v>
      </c>
      <c r="O33" s="19"/>
      <c r="P33" s="19"/>
      <c r="Q33" s="32"/>
      <c r="R33" s="28"/>
      <c r="S33" s="12" t="s">
        <v>94</v>
      </c>
      <c r="U33" s="12">
        <v>80</v>
      </c>
      <c r="V33" s="12">
        <v>79.5</v>
      </c>
    </row>
    <row r="34" spans="1:22" ht="57" customHeight="1">
      <c r="A34" s="23">
        <v>31</v>
      </c>
      <c r="B34" s="23" t="s">
        <v>83</v>
      </c>
      <c r="C34" s="27">
        <v>12</v>
      </c>
      <c r="D34" s="27">
        <v>40</v>
      </c>
      <c r="E34" s="27">
        <v>12</v>
      </c>
      <c r="F34" s="27"/>
      <c r="G34" s="27"/>
      <c r="H34" s="26"/>
      <c r="I34" s="26"/>
      <c r="J34" s="27"/>
      <c r="K34" s="27"/>
      <c r="L34" s="34">
        <v>64</v>
      </c>
      <c r="M34" s="35">
        <v>10</v>
      </c>
      <c r="N34" s="35">
        <f t="shared" si="0"/>
        <v>6</v>
      </c>
      <c r="O34" s="19"/>
      <c r="P34" s="19"/>
      <c r="Q34" s="32"/>
      <c r="R34" s="28"/>
      <c r="S34" s="12" t="s">
        <v>95</v>
      </c>
      <c r="U34" s="12">
        <v>57</v>
      </c>
      <c r="V34" s="12">
        <v>57</v>
      </c>
    </row>
    <row r="35" spans="1:22" ht="57" customHeight="1">
      <c r="A35" s="23">
        <v>32</v>
      </c>
      <c r="B35" s="23" t="s">
        <v>83</v>
      </c>
      <c r="C35" s="27">
        <v>12</v>
      </c>
      <c r="D35" s="27">
        <v>41</v>
      </c>
      <c r="E35" s="27">
        <v>12</v>
      </c>
      <c r="F35" s="27"/>
      <c r="G35" s="27"/>
      <c r="H35" s="26"/>
      <c r="I35" s="26"/>
      <c r="J35" s="27"/>
      <c r="K35" s="27"/>
      <c r="L35" s="34">
        <v>65</v>
      </c>
      <c r="M35" s="35">
        <v>10</v>
      </c>
      <c r="N35" s="35">
        <f t="shared" si="0"/>
        <v>6</v>
      </c>
      <c r="O35" s="19"/>
      <c r="P35" s="19"/>
      <c r="Q35" s="32"/>
      <c r="R35" s="28"/>
      <c r="S35" s="12" t="s">
        <v>96</v>
      </c>
      <c r="U35" s="12">
        <v>57</v>
      </c>
      <c r="V35" s="12">
        <v>57</v>
      </c>
    </row>
    <row r="36" spans="1:22" ht="57" customHeight="1">
      <c r="A36" s="23">
        <v>33</v>
      </c>
      <c r="B36" s="23" t="s">
        <v>83</v>
      </c>
      <c r="C36" s="27">
        <v>12</v>
      </c>
      <c r="D36" s="27">
        <v>41</v>
      </c>
      <c r="E36" s="27">
        <v>12</v>
      </c>
      <c r="F36" s="27"/>
      <c r="G36" s="27"/>
      <c r="H36" s="26"/>
      <c r="I36" s="26"/>
      <c r="J36" s="27"/>
      <c r="K36" s="27"/>
      <c r="L36" s="34">
        <v>65</v>
      </c>
      <c r="M36" s="35">
        <v>10</v>
      </c>
      <c r="N36" s="35">
        <f t="shared" si="0"/>
        <v>6</v>
      </c>
      <c r="O36" s="19"/>
      <c r="P36" s="19"/>
      <c r="Q36" s="32"/>
      <c r="R36" s="28"/>
      <c r="S36" s="12" t="s">
        <v>97</v>
      </c>
      <c r="U36" s="12">
        <v>57</v>
      </c>
      <c r="V36" s="12">
        <v>57</v>
      </c>
    </row>
    <row r="37" spans="1:22" ht="57" customHeight="1">
      <c r="A37" s="23">
        <v>34</v>
      </c>
      <c r="B37" s="23" t="s">
        <v>83</v>
      </c>
      <c r="C37" s="27">
        <v>12</v>
      </c>
      <c r="D37" s="27">
        <v>41</v>
      </c>
      <c r="E37" s="27">
        <v>12</v>
      </c>
      <c r="F37" s="27"/>
      <c r="G37" s="27"/>
      <c r="H37" s="26"/>
      <c r="I37" s="26"/>
      <c r="J37" s="27"/>
      <c r="K37" s="27"/>
      <c r="L37" s="34">
        <v>65</v>
      </c>
      <c r="M37" s="35">
        <v>10</v>
      </c>
      <c r="N37" s="35">
        <f t="shared" si="0"/>
        <v>6</v>
      </c>
      <c r="O37" s="19"/>
      <c r="P37" s="19"/>
      <c r="Q37" s="32"/>
      <c r="R37" s="28"/>
      <c r="S37" s="12" t="s">
        <v>98</v>
      </c>
      <c r="U37" s="12">
        <v>57</v>
      </c>
      <c r="V37" s="12">
        <v>57</v>
      </c>
    </row>
    <row r="38" spans="1:22" ht="57" customHeight="1">
      <c r="A38" s="23">
        <v>35</v>
      </c>
      <c r="B38" s="23" t="s">
        <v>99</v>
      </c>
      <c r="C38" s="27">
        <v>150</v>
      </c>
      <c r="D38" s="27"/>
      <c r="E38" s="27"/>
      <c r="F38" s="27"/>
      <c r="G38" s="27"/>
      <c r="H38" s="26"/>
      <c r="I38" s="26"/>
      <c r="J38" s="27"/>
      <c r="K38" s="27"/>
      <c r="L38" s="34">
        <v>150</v>
      </c>
      <c r="M38" s="35">
        <v>30</v>
      </c>
      <c r="N38" s="35">
        <f t="shared" si="0"/>
        <v>25</v>
      </c>
      <c r="O38" s="19"/>
      <c r="P38" s="19"/>
      <c r="Q38" s="32"/>
      <c r="R38" s="28"/>
      <c r="S38" s="12" t="s">
        <v>100</v>
      </c>
      <c r="U38" s="12">
        <v>57</v>
      </c>
      <c r="V38" s="12">
        <v>57</v>
      </c>
    </row>
    <row r="39" spans="1:22" ht="57" customHeight="1">
      <c r="A39" s="23">
        <v>36</v>
      </c>
      <c r="B39" s="23" t="s">
        <v>99</v>
      </c>
      <c r="C39" s="27">
        <v>10</v>
      </c>
      <c r="D39" s="27">
        <v>60</v>
      </c>
      <c r="E39" s="27">
        <v>40</v>
      </c>
      <c r="F39" s="27">
        <v>80</v>
      </c>
      <c r="G39" s="27">
        <v>10</v>
      </c>
      <c r="H39" s="26"/>
      <c r="I39" s="26"/>
      <c r="J39" s="27"/>
      <c r="K39" s="27"/>
      <c r="L39" s="34">
        <v>200</v>
      </c>
      <c r="M39" s="35">
        <v>20</v>
      </c>
      <c r="N39" s="35">
        <f t="shared" si="0"/>
        <v>22</v>
      </c>
      <c r="O39" s="19"/>
      <c r="P39" s="19"/>
      <c r="Q39" s="32"/>
      <c r="R39" s="28"/>
      <c r="S39" s="12" t="s">
        <v>101</v>
      </c>
      <c r="U39" s="12">
        <v>57</v>
      </c>
      <c r="V39" s="12">
        <v>57</v>
      </c>
    </row>
    <row r="40" spans="1:22" ht="57" customHeight="1">
      <c r="A40" s="23">
        <v>37</v>
      </c>
      <c r="B40" s="23" t="s">
        <v>99</v>
      </c>
      <c r="C40" s="27">
        <v>10</v>
      </c>
      <c r="D40" s="27">
        <v>90</v>
      </c>
      <c r="E40" s="27">
        <v>90</v>
      </c>
      <c r="F40" s="27">
        <v>90</v>
      </c>
      <c r="G40" s="27">
        <v>90</v>
      </c>
      <c r="H40" s="26">
        <v>10</v>
      </c>
      <c r="I40" s="26"/>
      <c r="J40" s="27"/>
      <c r="K40" s="27"/>
      <c r="L40" s="34">
        <v>380</v>
      </c>
      <c r="M40" s="35">
        <v>20</v>
      </c>
      <c r="N40" s="35">
        <f t="shared" si="0"/>
        <v>43</v>
      </c>
      <c r="O40" s="19"/>
      <c r="P40" s="19"/>
      <c r="Q40" s="32"/>
      <c r="R40" s="28"/>
      <c r="S40" s="12" t="s">
        <v>102</v>
      </c>
      <c r="U40" s="12">
        <v>57</v>
      </c>
      <c r="V40" s="12">
        <v>57</v>
      </c>
    </row>
    <row r="41" spans="1:22" ht="57" customHeight="1">
      <c r="A41" s="23">
        <v>38</v>
      </c>
      <c r="B41" s="23" t="s">
        <v>99</v>
      </c>
      <c r="C41" s="27">
        <v>10</v>
      </c>
      <c r="D41" s="27">
        <v>10</v>
      </c>
      <c r="E41" s="27">
        <v>50</v>
      </c>
      <c r="F41" s="27">
        <v>10</v>
      </c>
      <c r="G41" s="27"/>
      <c r="H41" s="26"/>
      <c r="I41" s="26"/>
      <c r="J41" s="27"/>
      <c r="K41" s="27"/>
      <c r="L41" s="34">
        <v>80</v>
      </c>
      <c r="M41" s="35">
        <v>10</v>
      </c>
      <c r="N41" s="35">
        <f t="shared" si="0"/>
        <v>4</v>
      </c>
      <c r="O41" s="19"/>
      <c r="P41" s="19"/>
      <c r="Q41" s="32"/>
      <c r="R41" s="28"/>
      <c r="S41" s="12" t="s">
        <v>103</v>
      </c>
      <c r="U41" s="12">
        <v>57</v>
      </c>
      <c r="V41" s="12">
        <v>57</v>
      </c>
    </row>
    <row r="42" spans="1:22" ht="57" customHeight="1">
      <c r="A42" s="23"/>
      <c r="B42" s="23"/>
      <c r="C42" s="27"/>
      <c r="D42" s="27"/>
      <c r="E42" s="27"/>
      <c r="F42" s="27"/>
      <c r="G42" s="27"/>
      <c r="H42" s="26"/>
      <c r="I42" s="26"/>
      <c r="J42" s="27"/>
      <c r="K42" s="27"/>
      <c r="L42" s="34" t="s">
        <v>99</v>
      </c>
      <c r="M42" s="43" t="s">
        <v>104</v>
      </c>
      <c r="N42" s="43">
        <f>SUMIF(B$4:B$41,"=#3",N$4:N$41)</f>
        <v>94</v>
      </c>
      <c r="O42" s="19"/>
      <c r="P42" s="19"/>
      <c r="Q42" s="32"/>
      <c r="R42" s="28"/>
    </row>
    <row r="43" spans="1:22" ht="57" customHeight="1">
      <c r="A43" s="23"/>
      <c r="B43" s="23"/>
      <c r="C43" s="27"/>
      <c r="D43" s="27"/>
      <c r="E43" s="27"/>
      <c r="F43" s="27"/>
      <c r="G43" s="27"/>
      <c r="H43" s="26"/>
      <c r="I43" s="26"/>
      <c r="J43" s="27"/>
      <c r="K43" s="27"/>
      <c r="L43" s="34" t="s">
        <v>83</v>
      </c>
      <c r="M43" s="43" t="s">
        <v>104</v>
      </c>
      <c r="N43" s="43">
        <f>SUMIF(B$4:B$42,"=#4",N$4:N$42)</f>
        <v>534</v>
      </c>
      <c r="O43" s="19"/>
      <c r="P43" s="19"/>
      <c r="Q43" s="32"/>
      <c r="R43" s="28"/>
    </row>
    <row r="44" spans="1:22" ht="57" customHeight="1">
      <c r="A44" s="23"/>
      <c r="B44" s="23"/>
      <c r="C44" s="27"/>
      <c r="D44" s="27"/>
      <c r="E44" s="27"/>
      <c r="F44" s="27"/>
      <c r="G44" s="27"/>
      <c r="H44" s="26"/>
      <c r="I44" s="26"/>
      <c r="J44" s="27"/>
      <c r="K44" s="27"/>
      <c r="L44" s="34" t="s">
        <v>78</v>
      </c>
      <c r="M44" s="43" t="s">
        <v>104</v>
      </c>
      <c r="N44" s="43">
        <f>SUMIF(B$4:B$43,"=#5",N$4:N$43)</f>
        <v>238</v>
      </c>
      <c r="O44" s="19"/>
      <c r="P44" s="19"/>
      <c r="Q44" s="32"/>
      <c r="R44" s="28"/>
    </row>
    <row r="45" spans="1:22" ht="57" customHeight="1">
      <c r="A45" s="23"/>
      <c r="B45" s="23"/>
      <c r="C45" s="27"/>
      <c r="D45" s="27"/>
      <c r="E45" s="27"/>
      <c r="F45" s="27"/>
      <c r="G45" s="27"/>
      <c r="H45" s="26"/>
      <c r="I45" s="26"/>
      <c r="J45" s="27"/>
      <c r="K45" s="27"/>
      <c r="L45" s="34" t="s">
        <v>76</v>
      </c>
      <c r="M45" s="43" t="s">
        <v>104</v>
      </c>
      <c r="N45" s="43">
        <f>SUMIF(B$4:B$44,"=#6",N$4:N$44)</f>
        <v>45</v>
      </c>
      <c r="O45" s="19"/>
      <c r="P45" s="19"/>
      <c r="Q45" s="32"/>
      <c r="R45" s="28"/>
    </row>
    <row r="46" spans="1:22" ht="57" customHeight="1">
      <c r="A46" s="23"/>
      <c r="B46" s="23"/>
      <c r="C46" s="27"/>
      <c r="D46" s="27"/>
      <c r="E46" s="27"/>
      <c r="F46" s="27"/>
      <c r="G46" s="27"/>
      <c r="H46" s="26"/>
      <c r="I46" s="26"/>
      <c r="J46" s="27"/>
      <c r="K46" s="27"/>
      <c r="L46" s="34" t="s">
        <v>74</v>
      </c>
      <c r="M46" s="43" t="s">
        <v>104</v>
      </c>
      <c r="N46" s="43">
        <f>SUMIF(B$4:B$45,"=#7",N$4:N$45)</f>
        <v>395</v>
      </c>
      <c r="O46" s="19"/>
      <c r="P46" s="19"/>
      <c r="Q46" s="32"/>
      <c r="R46" s="28"/>
    </row>
    <row r="47" spans="1:22" ht="57" customHeight="1">
      <c r="A47" s="23"/>
      <c r="B47" s="23"/>
      <c r="C47" s="27"/>
      <c r="D47" s="27"/>
      <c r="E47" s="27"/>
      <c r="F47" s="27"/>
      <c r="G47" s="27"/>
      <c r="H47" s="26"/>
      <c r="I47" s="26"/>
      <c r="J47" s="27"/>
      <c r="K47" s="27"/>
      <c r="L47" s="34" t="s">
        <v>72</v>
      </c>
      <c r="M47" s="43" t="s">
        <v>104</v>
      </c>
      <c r="N47" s="43">
        <f>SUMIF(B$4:B$46,"=#8",N$4:N$46)</f>
        <v>123</v>
      </c>
      <c r="O47" s="19"/>
      <c r="P47" s="19"/>
      <c r="Q47" s="32"/>
      <c r="R47" s="28"/>
    </row>
    <row r="48" spans="1:22" ht="57" customHeight="1">
      <c r="A48" s="23"/>
      <c r="B48" s="23"/>
      <c r="C48" s="27"/>
      <c r="D48" s="27"/>
      <c r="E48" s="27"/>
      <c r="F48" s="27"/>
      <c r="G48" s="27"/>
      <c r="H48" s="26"/>
      <c r="I48" s="26"/>
      <c r="J48" s="27"/>
      <c r="K48" s="27"/>
      <c r="L48" s="34" t="s">
        <v>60</v>
      </c>
      <c r="M48" s="43" t="s">
        <v>104</v>
      </c>
      <c r="N48" s="43">
        <f>SUMIF(B$4:B$47,"=#10",N$4:N$47)</f>
        <v>5759</v>
      </c>
      <c r="O48" s="19"/>
      <c r="P48" s="19"/>
      <c r="Q48" s="32"/>
      <c r="R48" s="28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16</vt:i4>
      </vt:variant>
    </vt:vector>
  </HeadingPairs>
  <TitlesOfParts>
    <vt:vector size="19" baseType="lpstr">
      <vt:lpstr>總表</vt:lpstr>
      <vt:lpstr>weight</vt:lpstr>
      <vt:lpstr>區數-1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'區數-1'!Print_Area</vt:lpstr>
      <vt:lpstr>'區數-1'!Print_Titles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skyran1278@gmail.com</cp:lastModifiedBy>
  <cp:lastPrinted>2017-11-17T02:39:58Z</cp:lastPrinted>
  <dcterms:created xsi:type="dcterms:W3CDTF">2012-05-15T06:44:34Z</dcterms:created>
  <dcterms:modified xsi:type="dcterms:W3CDTF">2021-03-03T08:08:07Z</dcterms:modified>
</cp:coreProperties>
</file>