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315 Meeting\atc-40\"/>
    </mc:Choice>
  </mc:AlternateContent>
  <bookViews>
    <workbookView xWindow="0" yWindow="0" windowWidth="11970" windowHeight="6795"/>
  </bookViews>
  <sheets>
    <sheet name="Mass Summary by Story" sheetId="2" r:id="rId1"/>
    <sheet name="工作表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G10" i="2"/>
  <c r="F10" i="2"/>
  <c r="H10" i="2" s="1"/>
  <c r="B10" i="2"/>
</calcChain>
</file>

<file path=xl/sharedStrings.xml><?xml version="1.0" encoding="utf-8"?>
<sst xmlns="http://schemas.openxmlformats.org/spreadsheetml/2006/main" count="24" uniqueCount="19">
  <si>
    <t>TABLE:  Mass Summary by Story</t>
  </si>
  <si>
    <t>Story</t>
  </si>
  <si>
    <t>UX</t>
  </si>
  <si>
    <t>kg</t>
  </si>
  <si>
    <t>UY</t>
  </si>
  <si>
    <t>UZ</t>
  </si>
  <si>
    <t>RF</t>
  </si>
  <si>
    <t>3F</t>
  </si>
  <si>
    <t>2F</t>
  </si>
  <si>
    <t>1F</t>
  </si>
  <si>
    <t>BASE</t>
  </si>
  <si>
    <t>Mass</t>
    <phoneticPr fontId="1" type="noConversion"/>
  </si>
  <si>
    <t>Mode Shape (mm)</t>
    <phoneticPr fontId="1" type="noConversion"/>
  </si>
  <si>
    <t>PF1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</si>
  <si>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</si>
  <si>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</si>
  <si>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</si>
  <si>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項目個數</t>
    <phoneticPr fontId="1" type="noConversion"/>
  </si>
  <si>
    <t>計算加總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</si>
</sst>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12"/>
  <sheetViews>
    <sheetView tabSelected="1" topLeftCell="A4" workbookViewId="0">
      <selection activeCell="F19" sqref="F19"/>
    </sheetView>
  </sheetViews>
  <sheetFormatPr defaultRowHeight="15.75" x14ac:dyDescent="0.25"/>
  <cols>
    <col min="1" max="1" width="8.625" style="3" customWidth="1"/>
    <col min="2" max="3" width="9.5" style="3" customWidth="1"/>
    <col min="4" max="4" width="8.625" style="3" customWidth="1"/>
    <col min="5" max="5" width="9.125" style="3" bestFit="1" customWidth="1"/>
    <col min="6" max="6" width="11.75" style="3" bestFit="1" customWidth="1"/>
    <col min="7" max="7" width="14.5" style="3" bestFit="1" customWidth="1"/>
    <col min="8" max="9" width="9.125" style="3" bestFit="1" customWidth="1"/>
    <col min="10" max="16384" width="9" style="3"/>
  </cols>
  <sheetData>
    <row r="1" spans="1:9" x14ac:dyDescent="0.25">
      <c r="A1" s="1" t="s">
        <v>0</v>
      </c>
      <c r="B1" s="2"/>
      <c r="C1" s="2"/>
      <c r="D1" s="2"/>
    </row>
    <row r="2" spans="1:9" x14ac:dyDescent="0.25">
      <c r="A2" s="4" t="s">
        <v>1</v>
      </c>
      <c r="B2" s="4" t="s">
        <v>2</v>
      </c>
      <c r="C2" s="4" t="s">
        <v>4</v>
      </c>
      <c r="D2" s="5" t="s">
        <v>5</v>
      </c>
    </row>
    <row r="3" spans="1:9" x14ac:dyDescent="0.25">
      <c r="A3" s="6"/>
      <c r="B3" s="6" t="s">
        <v>3</v>
      </c>
      <c r="C3" s="6" t="s">
        <v>3</v>
      </c>
      <c r="D3" s="7" t="s">
        <v>3</v>
      </c>
    </row>
    <row r="4" spans="1:9" x14ac:dyDescent="0.25">
      <c r="A4" s="3" t="s">
        <v>6</v>
      </c>
      <c r="B4" s="3">
        <v>94026.38</v>
      </c>
      <c r="C4" s="3">
        <v>94026.38</v>
      </c>
      <c r="D4" s="3">
        <v>0</v>
      </c>
      <c r="E4" s="8">
        <v>261.83499999999998</v>
      </c>
    </row>
    <row r="5" spans="1:9" x14ac:dyDescent="0.25">
      <c r="A5" s="3" t="s">
        <v>7</v>
      </c>
      <c r="B5" s="3">
        <v>99864.7</v>
      </c>
      <c r="C5" s="3">
        <v>99864.7</v>
      </c>
      <c r="D5" s="3">
        <v>0</v>
      </c>
      <c r="E5" s="8">
        <v>171.12899999999999</v>
      </c>
    </row>
    <row r="6" spans="1:9" x14ac:dyDescent="0.25">
      <c r="A6" s="3" t="s">
        <v>8</v>
      </c>
      <c r="B6" s="3">
        <v>99864.7</v>
      </c>
      <c r="C6" s="3">
        <v>99864.7</v>
      </c>
      <c r="D6" s="3">
        <v>0</v>
      </c>
      <c r="E6" s="8">
        <v>66.063999999999993</v>
      </c>
    </row>
    <row r="7" spans="1:9" x14ac:dyDescent="0.25">
      <c r="A7" s="3" t="s">
        <v>9</v>
      </c>
      <c r="B7" s="3">
        <v>5838.32</v>
      </c>
      <c r="C7" s="3">
        <v>5838.32</v>
      </c>
      <c r="D7" s="3">
        <v>0</v>
      </c>
    </row>
    <row r="8" spans="1:9" x14ac:dyDescent="0.25">
      <c r="A8" s="3" t="s">
        <v>10</v>
      </c>
      <c r="B8" s="3">
        <v>0</v>
      </c>
      <c r="C8" s="3">
        <v>0</v>
      </c>
      <c r="D8" s="3">
        <v>0</v>
      </c>
    </row>
    <row r="9" spans="1:9" x14ac:dyDescent="0.25">
      <c r="B9" s="3" t="s">
        <v>11</v>
      </c>
      <c r="E9" s="3" t="s">
        <v>12</v>
      </c>
      <c r="H9" s="3" t="s">
        <v>13</v>
      </c>
    </row>
    <row r="10" spans="1:9" x14ac:dyDescent="0.25">
      <c r="B10" s="3">
        <f>B4+B7</f>
        <v>99864.700000000012</v>
      </c>
      <c r="E10" s="8">
        <v>261.83499999999998</v>
      </c>
      <c r="F10" s="3">
        <f>B10*E10+B10*E11+B10*E12</f>
        <v>49835281.511599995</v>
      </c>
      <c r="G10" s="3">
        <f>B10*E10*E10+B10*E11*E11+B10*E12*E12</f>
        <v>10206886768.26894</v>
      </c>
      <c r="H10" s="3">
        <f>F10/G10</f>
        <v>4.8825153685967577E-3</v>
      </c>
      <c r="I10" s="3">
        <f>H10*E10</f>
        <v>1.278413411536532</v>
      </c>
    </row>
    <row r="11" spans="1:9" x14ac:dyDescent="0.25">
      <c r="B11" s="3">
        <v>99864.7</v>
      </c>
      <c r="E11" s="8">
        <v>171.12899999999999</v>
      </c>
    </row>
    <row r="12" spans="1:9" x14ac:dyDescent="0.25">
      <c r="B12" s="3">
        <v>99864.7</v>
      </c>
      <c r="E12" s="8">
        <v>66.063999999999993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Mass Summary by Story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2019-03-07T00:49:42Z</dcterms:created>
  <dcterms:modified xsi:type="dcterms:W3CDTF">2019-03-07T01:34:52Z</dcterms:modified>
</cp:coreProperties>
</file>