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<sst xmlns="http://schemas.openxmlformats.org/spreadsheetml/2006/main" count="30589" uniqueCount="155">
  <si>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</si>
  <si>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</si>
  <si>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</si>
  <si>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</si>
  <si>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</si>
  <si>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</si>
  <si>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</si>
  <si>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</si>
  <si>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</si>
  <si>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</si>
  <si>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</si>
  <si>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</si>
  <si>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</si>
  <si>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</si>
  <si>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</si>
  <si>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</si>
  <si>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</si>
  <si>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</si>
  <si>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</si>
  <si>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</si>
  <si>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</si>
  <si>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</si>
  <si>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</si>
  <si>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</si>
  <si>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</si>
  <si>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</si>
  <si>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</si>
  <si>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</si>
  <si>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</si>
  <si>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</si>
  <si>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</si>
  <si>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</si>
  <si>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#4@30</t>
  </si>
  <si>
    <t>上層 第二排</t>
  </si>
  <si>
    <t>4-#8</t>
  </si>
  <si>
    <t>5-#8</t>
  </si>
  <si>
    <t>下層 第二排</t>
  </si>
  <si>
    <t>下層 第一排</t>
  </si>
  <si>
    <t>5-#10</t>
  </si>
  <si>
    <t>3-#10</t>
  </si>
  <si>
    <t>2#4@12</t>
  </si>
  <si>
    <t>#4@15</t>
  </si>
  <si>
    <t>4-#10</t>
  </si>
  <si>
    <t>2-#8</t>
  </si>
  <si>
    <t>#4@12</t>
  </si>
  <si>
    <t>2-#10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</si>
  <si>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</si>
  <si>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</si>
  <si>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</si>
  <si>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</si>
  <si>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</si>
  <si>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</si>
  <si>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</si>
  <si>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</si>
  <si>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</si>
  <si>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</si>
  <si>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</si>
  <si>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</si>
  <si>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</si>
  <si>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</si>
  <si>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</si>
  <si>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</si>
  <si>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</si>
  <si>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</si>
  <si>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</si>
  <si>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</si>
  <si>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</si>
  <si>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</si>
  <si>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</si>
  <si>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</si>
  <si>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</si>
  <si>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</si>
  <si>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</si>
  <si>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</si>
  <si>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</si>
  <si>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</si>
  <si>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</si>
  <si>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</si>
  <si>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</si>
  <si>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</si>
  <si>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</si>
  <si>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</si>
  <si>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</si>
  <si>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</si>
  <si>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</si>
  <si>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</si>
  <si>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</si>
  <si>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</si>
  <si>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</si>
  <si>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</si>
  <si>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</si>
  <si>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</si>
  <si>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</si>
  <si>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</si>
  <si>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</si>
  <si>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</si>
  <si>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</si>
  <si>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</si>
  <si>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</si>
  <si>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</si>
  <si>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#8</t>
  </si>
  <si>
    <t>USS76S</t>
  </si>
  <si>
    <t>USS77S</t>
  </si>
  <si>
    <t>USS04</t>
  </si>
  <si>
    <t>#4</t>
  </si>
  <si>
    <t>USS02</t>
  </si>
  <si>
    <t>USS69S</t>
  </si>
  <si>
    <t>#10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</si>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</sst>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127</v>
      </c>
      <c r="AH2" s="4" t="s">
        <v>128</v>
      </c>
      <c r="AI2" s="7">
        <f>SUM(W:W)/SUM(Y:Y)</f>
        <v>0.9261424283061358</v>
      </c>
      <c r="AJ2" s="4" t="s">
        <v>129</v>
      </c>
      <c r="AK2" s="4" t="s">
        <v>130</v>
      </c>
      <c r="AL2" s="5">
        <f>SUMIF($F:$F,AK2&amp;" 第一排",W:W)/SUMIF($F:$F,AK2&amp;" 第一排",Y:Y)</f>
        <v>0.92133443084999533</v>
      </c>
    </row>
    <row r="3" spans="1:38" x14ac:dyDescent="0.25">
      <c r="AH3" s="4" t="s">
        <v>131</v>
      </c>
      <c r="AI3" s="7">
        <f>SUM(X:X)/SUM(Z:Z)</f>
        <v>0.91995203321878605</v>
      </c>
      <c r="AJ3" s="4" t="s">
        <v>132</v>
      </c>
      <c r="AK3" s="4" t="s">
        <v>133</v>
      </c>
      <c r="AL3" s="5">
        <f>SUMIF($F:$F,AK3&amp;" 第一排",W:W)/SUMIF($F:$F,AK3&amp;" 第一排",Y:Y)</f>
        <v>0.93422216701923633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210</v>
      </c>
      <c r="K4">
        <v>390</v>
      </c>
      <c r="L4">
        <v>220</v>
      </c>
      <c r="N4" t="s">
        <v>31</v>
      </c>
      <c r="O4" t="s">
        <v>32</v>
      </c>
      <c r="P4" t="s">
        <v>31</v>
      </c>
      <c r="Q4">
        <v>170</v>
      </c>
      <c r="R4">
        <v>470</v>
      </c>
      <c r="S4">
        <v>180</v>
      </c>
      <c r="T4">
        <v>900</v>
      </c>
      <c r="U4">
        <v>40</v>
      </c>
      <c r="V4">
        <v>40</v>
      </c>
      <c r="W4">
        <v>28831.231709414751</v>
      </c>
      <c r="X4">
        <v>78.975999999999999</v>
      </c>
      <c r="Y4">
        <v>33239.521522164359</v>
      </c>
      <c r="Z4">
        <v>86.578000000000003</v>
      </c>
      <c r="AA4" s="8" t="s">
        <v>134</v>
      </c>
      <c r="AB4" s="4" t="str">
        <f>IF(W4,RIGHT($G4,LEN($G4)-FIND("-",$G4)),"")</f>
        <v>#8</v>
      </c>
      <c r="AC4" s="9">
        <f>IFERROR(W4/Y4, "")</f>
        <v>0.86737806048711841</v>
      </c>
      <c r="AD4" s="9">
        <f>IF(AND(W4&gt;0,W7&gt;0),(W4+W7)/(Y4+Y7),"")</f>
        <v>0.90208035267587816</v>
      </c>
      <c r="AE4" s="9">
        <f>IFERROR(X4/Z4, "")</f>
        <v>0.91219478389429176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136</v>
      </c>
      <c r="AH5" s="4" t="s">
        <v>137</v>
      </c>
      <c r="AI5" s="5">
        <f>SUM(AI6:AI10)</f>
        <v>1</v>
      </c>
      <c r="AJ5" s="4" t="s">
        <v>136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139</v>
      </c>
      <c r="AH6" s="4" t="s">
        <v>140</v>
      </c>
      <c r="AI6" s="5" t="str">
        <f>IF(SUMIF(AB:AB,AH6,W:W)/SUM(W:W)=0, "",SUMIF(AB:AB,AH6,W:W)/SUM(W:W))</f>
        <v/>
      </c>
      <c r="AJ6" s="4" t="s">
        <v>132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270</v>
      </c>
      <c r="K7">
        <v>270</v>
      </c>
      <c r="L7">
        <v>280</v>
      </c>
      <c r="W7">
        <v>22142.791096320751</v>
      </c>
      <c r="Y7">
        <v>23267.665065515052</v>
      </c>
      <c r="AA7" s="8" t="s">
        <v>141</v>
      </c>
      <c r="AB7" s="4" t="str">
        <f t="shared" si="0"/>
        <v>#8</v>
      </c>
      <c r="AC7" s="9">
        <f t="shared" si="1"/>
        <v>0.95165505580267806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0.48398843158612809</v>
      </c>
      <c r="AK7" s="4" t="s">
        <v>143</v>
      </c>
      <c r="AL7" s="5">
        <f t="shared" ref="AL7:AL13" si="4">IFERROR(SUMIF(AB:AB,AK7,W:W)/SUMIF(AB:AB,AK7,Y:Y),"")</f>
        <v>0.91959118732123457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220</v>
      </c>
      <c r="K8">
        <v>380</v>
      </c>
      <c r="L8">
        <v>220</v>
      </c>
      <c r="N8" t="s">
        <v>31</v>
      </c>
      <c r="O8" t="s">
        <v>32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28071.181226187979</v>
      </c>
      <c r="X8">
        <v>77.709000000000003</v>
      </c>
      <c r="Y8">
        <v>31854.541458740841</v>
      </c>
      <c r="Z8">
        <v>86.578000000000003</v>
      </c>
      <c r="AA8" s="8" t="s">
        <v>134</v>
      </c>
      <c r="AB8" s="4" t="str">
        <f t="shared" si="0"/>
        <v>#8</v>
      </c>
      <c r="AC8" s="9">
        <f t="shared" si="1"/>
        <v>0.88123011478745639</v>
      </c>
      <c r="AD8" s="9">
        <f t="shared" si="2"/>
        <v>0.92811296421346046</v>
      </c>
      <c r="AE8" s="9">
        <f t="shared" si="3"/>
        <v>0.89756058121000715</v>
      </c>
      <c r="AF8" s="10"/>
      <c r="AH8" s="4" t="s">
        <v>144</v>
      </c>
      <c r="AI8" s="5">
        <f>IF(SUMIF(AB:AB,AH8,W:W)/SUM(W:W)=0, "",SUMIF(AB:AB,AH8,W:W)/SUM(W:W))</f>
        <v>0.51601156841387197</v>
      </c>
      <c r="AK8" s="4" t="s">
        <v>145</v>
      </c>
      <c r="AL8" s="5">
        <f t="shared" si="4"/>
        <v>0.93237251052345371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148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230</v>
      </c>
      <c r="K11">
        <v>230</v>
      </c>
      <c r="L11">
        <v>360</v>
      </c>
      <c r="W11">
        <v>20774.700951352719</v>
      </c>
      <c r="Y11">
        <v>20774.700951352719</v>
      </c>
      <c r="AA11" s="8" t="s">
        <v>141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149</v>
      </c>
      <c r="AI11" s="5" t="str">
        <f t="shared" si="5"/>
        <v/>
      </c>
      <c r="AK11" s="4" t="s">
        <v>149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220</v>
      </c>
      <c r="K12">
        <v>390</v>
      </c>
      <c r="L12">
        <v>210</v>
      </c>
      <c r="N12" t="s">
        <v>31</v>
      </c>
      <c r="O12" t="s">
        <v>32</v>
      </c>
      <c r="P12" t="s">
        <v>31</v>
      </c>
      <c r="Q12">
        <v>180</v>
      </c>
      <c r="R12">
        <v>470</v>
      </c>
      <c r="S12">
        <v>170</v>
      </c>
      <c r="T12">
        <v>900</v>
      </c>
      <c r="U12">
        <v>40</v>
      </c>
      <c r="V12">
        <v>40</v>
      </c>
      <c r="W12">
        <v>28831.23151310387</v>
      </c>
      <c r="X12">
        <v>78.975999999999999</v>
      </c>
      <c r="Y12">
        <v>33239.521522164359</v>
      </c>
      <c r="Z12">
        <v>86.578000000000003</v>
      </c>
      <c r="AA12" s="8" t="s">
        <v>134</v>
      </c>
      <c r="AB12" s="4" t="str">
        <f t="shared" si="0"/>
        <v>#8</v>
      </c>
      <c r="AC12" s="9">
        <f t="shared" si="1"/>
        <v>0.86737805458117057</v>
      </c>
      <c r="AD12" s="9">
        <f t="shared" si="2"/>
        <v>0.90208034706389184</v>
      </c>
      <c r="AE12" s="9">
        <f t="shared" si="3"/>
        <v>0.91219478389429176</v>
      </c>
      <c r="AF12" s="10"/>
      <c r="AH12" s="4" t="s">
        <v>150</v>
      </c>
      <c r="AI12" s="5" t="str">
        <f t="shared" si="5"/>
        <v/>
      </c>
      <c r="AK12" s="4" t="s">
        <v>151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152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280</v>
      </c>
      <c r="K15">
        <v>270</v>
      </c>
      <c r="L15">
        <v>270</v>
      </c>
      <c r="W15">
        <v>22142.790975514061</v>
      </c>
      <c r="Y15">
        <v>23267.665065515052</v>
      </c>
      <c r="AA15" s="8" t="s">
        <v>141</v>
      </c>
      <c r="AB15" s="4" t="str">
        <f t="shared" si="0"/>
        <v>#8</v>
      </c>
      <c r="AC15" s="9">
        <f t="shared" si="1"/>
        <v>0.95165505061063627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39</v>
      </c>
      <c r="I16" t="s">
        <v>38</v>
      </c>
      <c r="J16">
        <v>220</v>
      </c>
      <c r="K16">
        <v>380</v>
      </c>
      <c r="L16">
        <v>220</v>
      </c>
      <c r="N16" t="s">
        <v>40</v>
      </c>
      <c r="O16" t="s">
        <v>41</v>
      </c>
      <c r="P16" t="s">
        <v>40</v>
      </c>
      <c r="Q16">
        <v>170</v>
      </c>
      <c r="R16">
        <v>490</v>
      </c>
      <c r="S16">
        <v>160</v>
      </c>
      <c r="T16">
        <v>900</v>
      </c>
      <c r="U16">
        <v>40</v>
      </c>
      <c r="V16">
        <v>40</v>
      </c>
      <c r="W16">
        <v>41529.301820102381</v>
      </c>
      <c r="X16">
        <v>111.074</v>
      </c>
      <c r="Y16">
        <v>44515.0687051813</v>
      </c>
      <c r="Z16">
        <v>121.21</v>
      </c>
      <c r="AA16" s="8" t="s">
        <v>134</v>
      </c>
      <c r="AB16" s="4" t="str">
        <f t="shared" si="0"/>
        <v>#10</v>
      </c>
      <c r="AC16" s="9">
        <f t="shared" si="1"/>
        <v>0.93292682743334965</v>
      </c>
      <c r="AD16" s="9">
        <f t="shared" si="2"/>
        <v>0.93438611748657519</v>
      </c>
      <c r="AE16" s="9">
        <f t="shared" si="3"/>
        <v>0.91637653658939033</v>
      </c>
      <c r="AG16" s="4" t="s">
        <v>154</v>
      </c>
      <c r="AH16" s="4">
        <v>0</v>
      </c>
      <c r="AJ16" s="4" t="s">
        <v>154</v>
      </c>
      <c r="AK16" s="4">
        <v>0</v>
      </c>
    </row>
    <row r="17" spans="1:38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  <c r="AA17" s="8" t="s">
        <v>135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  <c r="AA18" s="8" t="s">
        <v>138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170</v>
      </c>
      <c r="K19">
        <v>480</v>
      </c>
      <c r="L19">
        <v>170</v>
      </c>
      <c r="W19">
        <v>23358.870993635079</v>
      </c>
      <c r="Y19">
        <v>24929.64114162327</v>
      </c>
      <c r="AA19" s="8" t="s">
        <v>141</v>
      </c>
      <c r="AB19" s="4" t="str">
        <f t="shared" si="0"/>
        <v>#8</v>
      </c>
      <c r="AC19" s="9">
        <f t="shared" si="1"/>
        <v>0.9369918668678473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39</v>
      </c>
      <c r="I20" t="s">
        <v>38</v>
      </c>
      <c r="J20">
        <v>220</v>
      </c>
      <c r="K20">
        <v>380</v>
      </c>
      <c r="L20">
        <v>220</v>
      </c>
      <c r="N20" t="s">
        <v>40</v>
      </c>
      <c r="O20" t="s">
        <v>41</v>
      </c>
      <c r="P20" t="s">
        <v>40</v>
      </c>
      <c r="Q20">
        <v>170</v>
      </c>
      <c r="R20">
        <v>490</v>
      </c>
      <c r="S20">
        <v>160</v>
      </c>
      <c r="T20">
        <v>900</v>
      </c>
      <c r="U20">
        <v>40</v>
      </c>
      <c r="V20">
        <v>40</v>
      </c>
      <c r="W20">
        <v>41529.301820102381</v>
      </c>
      <c r="X20">
        <v>111.074</v>
      </c>
      <c r="Y20">
        <v>44515.0687051813</v>
      </c>
      <c r="Z20">
        <v>115.438</v>
      </c>
      <c r="AA20" s="8" t="s">
        <v>134</v>
      </c>
      <c r="AB20" s="4" t="str">
        <f t="shared" si="0"/>
        <v>#10</v>
      </c>
      <c r="AC20" s="9">
        <f t="shared" si="1"/>
        <v>0.93292682743334965</v>
      </c>
      <c r="AD20" s="9">
        <f t="shared" si="2"/>
        <v>0.94074400631420763</v>
      </c>
      <c r="AE20" s="9">
        <f t="shared" si="3"/>
        <v>0.96219615724458152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  <c r="AA21" s="8" t="s">
        <v>135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170</v>
      </c>
      <c r="K23">
        <v>480</v>
      </c>
      <c r="L23">
        <v>170</v>
      </c>
      <c r="W23">
        <v>22497.481044977922</v>
      </c>
      <c r="Y23">
        <v>23544.661078199759</v>
      </c>
      <c r="AA23" s="8" t="s">
        <v>141</v>
      </c>
      <c r="AB23" s="4" t="str">
        <f t="shared" si="0"/>
        <v>#8</v>
      </c>
      <c r="AC23" s="9">
        <f t="shared" si="1"/>
        <v>0.95552367350951461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39</v>
      </c>
      <c r="I24" t="s">
        <v>38</v>
      </c>
      <c r="J24">
        <v>220</v>
      </c>
      <c r="K24">
        <v>380</v>
      </c>
      <c r="L24">
        <v>220</v>
      </c>
      <c r="N24" t="s">
        <v>40</v>
      </c>
      <c r="O24" t="s">
        <v>41</v>
      </c>
      <c r="P24" t="s">
        <v>40</v>
      </c>
      <c r="Q24">
        <v>170</v>
      </c>
      <c r="R24">
        <v>490</v>
      </c>
      <c r="S24">
        <v>160</v>
      </c>
      <c r="T24">
        <v>900</v>
      </c>
      <c r="U24">
        <v>40</v>
      </c>
      <c r="V24">
        <v>40</v>
      </c>
      <c r="W24">
        <v>41529.301820102381</v>
      </c>
      <c r="X24">
        <v>111.074</v>
      </c>
      <c r="Y24">
        <v>44515.0687051813</v>
      </c>
      <c r="Z24">
        <v>121.21</v>
      </c>
      <c r="AA24" s="8" t="s">
        <v>134</v>
      </c>
      <c r="AB24" s="4" t="str">
        <f t="shared" si="0"/>
        <v>#10</v>
      </c>
      <c r="AC24" s="9">
        <f t="shared" si="1"/>
        <v>0.93292682743334965</v>
      </c>
      <c r="AD24" s="9">
        <f t="shared" si="2"/>
        <v>0.93438612031344104</v>
      </c>
      <c r="AE24" s="9">
        <f t="shared" si="3"/>
        <v>0.91637653658939033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  <c r="AA25" s="8" t="s">
        <v>135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0.92533232556045097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  <c r="AA26" s="8" t="s">
        <v>138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170</v>
      </c>
      <c r="K27">
        <v>480</v>
      </c>
      <c r="L27">
        <v>170</v>
      </c>
      <c r="W27">
        <v>23358.871189945959</v>
      </c>
      <c r="Y27">
        <v>24929.64114162327</v>
      </c>
      <c r="AA27" s="8" t="s">
        <v>141</v>
      </c>
      <c r="AB27" s="4" t="str">
        <f t="shared" si="0"/>
        <v>#8</v>
      </c>
      <c r="AC27" s="9">
        <f t="shared" si="1"/>
        <v>0.93699187474244439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42</v>
      </c>
      <c r="I28" t="s">
        <v>38</v>
      </c>
      <c r="J28">
        <v>220</v>
      </c>
      <c r="K28">
        <v>390</v>
      </c>
      <c r="L28">
        <v>210</v>
      </c>
      <c r="N28" t="s">
        <v>40</v>
      </c>
      <c r="O28" t="s">
        <v>44</v>
      </c>
      <c r="P28" t="s">
        <v>40</v>
      </c>
      <c r="Q28">
        <v>170</v>
      </c>
      <c r="R28">
        <v>490</v>
      </c>
      <c r="S28">
        <v>160</v>
      </c>
      <c r="T28">
        <v>900</v>
      </c>
      <c r="U28">
        <v>40</v>
      </c>
      <c r="V28">
        <v>40</v>
      </c>
      <c r="W28">
        <v>47717.982591825763</v>
      </c>
      <c r="X28">
        <v>119.351</v>
      </c>
      <c r="Y28">
        <v>51192.329010958492</v>
      </c>
      <c r="Z28">
        <v>129.86799999999999</v>
      </c>
      <c r="AA28" s="8" t="s">
        <v>134</v>
      </c>
      <c r="AB28" s="4" t="str">
        <f t="shared" si="0"/>
        <v>#10</v>
      </c>
      <c r="AC28" s="9">
        <f t="shared" si="1"/>
        <v>0.93213150317132487</v>
      </c>
      <c r="AD28" s="9">
        <f t="shared" si="2"/>
        <v>0.93180776910904772</v>
      </c>
      <c r="AE28" s="9">
        <f t="shared" si="3"/>
        <v>0.91901777189145906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  <c r="AA30" s="8" t="s">
        <v>138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170</v>
      </c>
      <c r="K31">
        <v>480</v>
      </c>
      <c r="L31">
        <v>170</v>
      </c>
      <c r="W31">
        <v>28375.20132887366</v>
      </c>
      <c r="Y31">
        <v>30469.561395317331</v>
      </c>
      <c r="AA31" s="8" t="s">
        <v>141</v>
      </c>
      <c r="AB31" s="4" t="str">
        <f t="shared" si="0"/>
        <v>#8</v>
      </c>
      <c r="AC31" s="9">
        <f t="shared" si="1"/>
        <v>0.93126385906015896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42</v>
      </c>
      <c r="I32" t="s">
        <v>38</v>
      </c>
      <c r="J32">
        <v>210</v>
      </c>
      <c r="K32">
        <v>400</v>
      </c>
      <c r="L32">
        <v>210</v>
      </c>
      <c r="N32" t="s">
        <v>40</v>
      </c>
      <c r="O32" t="s">
        <v>44</v>
      </c>
      <c r="P32" t="s">
        <v>40</v>
      </c>
      <c r="Q32">
        <v>170</v>
      </c>
      <c r="R32">
        <v>490</v>
      </c>
      <c r="S32">
        <v>160</v>
      </c>
      <c r="T32">
        <v>900</v>
      </c>
      <c r="U32">
        <v>40</v>
      </c>
      <c r="V32">
        <v>40</v>
      </c>
      <c r="W32">
        <v>47229.403057771953</v>
      </c>
      <c r="X32">
        <v>119.351</v>
      </c>
      <c r="Y32">
        <v>51192.329010958492</v>
      </c>
      <c r="Z32">
        <v>129.86799999999999</v>
      </c>
      <c r="AA32" s="8" t="s">
        <v>134</v>
      </c>
      <c r="AB32" s="4" t="str">
        <f t="shared" si="0"/>
        <v>#10</v>
      </c>
      <c r="AC32" s="9">
        <f t="shared" si="1"/>
        <v>0.92258750422669356</v>
      </c>
      <c r="AD32" s="9">
        <f t="shared" si="2"/>
        <v>0.91150050465931232</v>
      </c>
      <c r="AE32" s="9">
        <f t="shared" si="3"/>
        <v>0.91901777189145906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  <c r="AA34" s="8" t="s">
        <v>138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170</v>
      </c>
      <c r="K35">
        <v>480</v>
      </c>
      <c r="L35">
        <v>170</v>
      </c>
      <c r="W35">
        <v>25943.041232228301</v>
      </c>
      <c r="Y35">
        <v>29084.58133189382</v>
      </c>
      <c r="AA35" s="8" t="s">
        <v>141</v>
      </c>
      <c r="AB35" s="4" t="str">
        <f t="shared" si="0"/>
        <v>#8</v>
      </c>
      <c r="AC35" s="9">
        <f t="shared" si="1"/>
        <v>0.89198606423739224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42</v>
      </c>
      <c r="I36" t="s">
        <v>38</v>
      </c>
      <c r="J36">
        <v>210</v>
      </c>
      <c r="K36">
        <v>390</v>
      </c>
      <c r="L36">
        <v>220</v>
      </c>
      <c r="N36" t="s">
        <v>40</v>
      </c>
      <c r="O36" t="s">
        <v>44</v>
      </c>
      <c r="P36" t="s">
        <v>40</v>
      </c>
      <c r="Q36">
        <v>170</v>
      </c>
      <c r="R36">
        <v>490</v>
      </c>
      <c r="S36">
        <v>160</v>
      </c>
      <c r="T36">
        <v>900</v>
      </c>
      <c r="U36">
        <v>40</v>
      </c>
      <c r="V36">
        <v>40</v>
      </c>
      <c r="W36">
        <v>47717.98259182577</v>
      </c>
      <c r="X36">
        <v>119.351</v>
      </c>
      <c r="Y36">
        <v>51192.329010958492</v>
      </c>
      <c r="Z36">
        <v>129.86799999999999</v>
      </c>
      <c r="AA36" s="8" t="s">
        <v>134</v>
      </c>
      <c r="AB36" s="4" t="str">
        <f t="shared" si="0"/>
        <v>#10</v>
      </c>
      <c r="AC36" s="9">
        <f t="shared" si="1"/>
        <v>0.93213150317132498</v>
      </c>
      <c r="AD36" s="9">
        <f t="shared" si="2"/>
        <v>0.93180776910904783</v>
      </c>
      <c r="AE36" s="9">
        <f t="shared" si="3"/>
        <v>0.91901777189145906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  <c r="AA38" s="8" t="s">
        <v>138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170</v>
      </c>
      <c r="K39">
        <v>480</v>
      </c>
      <c r="L39">
        <v>170</v>
      </c>
      <c r="W39">
        <v>28375.20132887366</v>
      </c>
      <c r="Y39">
        <v>30469.561395317331</v>
      </c>
      <c r="AA39" s="8" t="s">
        <v>141</v>
      </c>
      <c r="AB39" s="4" t="str">
        <f t="shared" si="0"/>
        <v>#8</v>
      </c>
      <c r="AC39" s="9">
        <f t="shared" si="1"/>
        <v>0.93126385906015896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42</v>
      </c>
      <c r="I40" t="s">
        <v>38</v>
      </c>
      <c r="J40">
        <v>220</v>
      </c>
      <c r="K40">
        <v>380</v>
      </c>
      <c r="L40">
        <v>220</v>
      </c>
      <c r="N40" t="s">
        <v>40</v>
      </c>
      <c r="O40" t="s">
        <v>44</v>
      </c>
      <c r="P40" t="s">
        <v>40</v>
      </c>
      <c r="Q40">
        <v>170</v>
      </c>
      <c r="R40">
        <v>490</v>
      </c>
      <c r="S40">
        <v>160</v>
      </c>
      <c r="T40">
        <v>900</v>
      </c>
      <c r="U40">
        <v>40</v>
      </c>
      <c r="V40">
        <v>40</v>
      </c>
      <c r="W40">
        <v>48206.562125879573</v>
      </c>
      <c r="X40">
        <v>119.351</v>
      </c>
      <c r="Y40">
        <v>51192.329010958492</v>
      </c>
      <c r="Z40">
        <v>129.86799999999999</v>
      </c>
      <c r="AA40" s="8" t="s">
        <v>134</v>
      </c>
      <c r="AB40" s="4" t="str">
        <f t="shared" si="0"/>
        <v>#10</v>
      </c>
      <c r="AC40" s="9">
        <f t="shared" si="1"/>
        <v>0.9416755021159563</v>
      </c>
      <c r="AD40" s="9">
        <f t="shared" si="2"/>
        <v>0.93779072556061993</v>
      </c>
      <c r="AE40" s="9">
        <f t="shared" si="3"/>
        <v>0.91901777189145906</v>
      </c>
    </row>
    <row r="41" spans="1:31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  <c r="AA41" s="8" t="s">
        <v>135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  <c r="AA42" s="8" t="s">
        <v>138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170</v>
      </c>
      <c r="K43">
        <v>480</v>
      </c>
      <c r="L43">
        <v>170</v>
      </c>
      <c r="W43">
        <v>28375.20132887366</v>
      </c>
      <c r="Y43">
        <v>30469.561395317331</v>
      </c>
      <c r="AA43" s="8" t="s">
        <v>141</v>
      </c>
      <c r="AB43" s="4" t="str">
        <f t="shared" si="0"/>
        <v>#8</v>
      </c>
      <c r="AC43" s="9">
        <f t="shared" si="1"/>
        <v>0.93126385906015896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42</v>
      </c>
      <c r="I44" t="s">
        <v>38</v>
      </c>
      <c r="J44">
        <v>210</v>
      </c>
      <c r="K44">
        <v>400</v>
      </c>
      <c r="L44">
        <v>210</v>
      </c>
      <c r="N44" t="s">
        <v>40</v>
      </c>
      <c r="O44" t="s">
        <v>44</v>
      </c>
      <c r="P44" t="s">
        <v>40</v>
      </c>
      <c r="Q44">
        <v>170</v>
      </c>
      <c r="R44">
        <v>490</v>
      </c>
      <c r="S44">
        <v>160</v>
      </c>
      <c r="T44">
        <v>900</v>
      </c>
      <c r="U44">
        <v>40</v>
      </c>
      <c r="V44">
        <v>40</v>
      </c>
      <c r="W44">
        <v>47229.403057771953</v>
      </c>
      <c r="X44">
        <v>119.351</v>
      </c>
      <c r="Y44">
        <v>51192.329010958492</v>
      </c>
      <c r="Z44">
        <v>129.86799999999999</v>
      </c>
      <c r="AA44" s="8" t="s">
        <v>134</v>
      </c>
      <c r="AB44" s="4" t="str">
        <f t="shared" si="0"/>
        <v>#10</v>
      </c>
      <c r="AC44" s="9">
        <f t="shared" si="1"/>
        <v>0.92258750422669356</v>
      </c>
      <c r="AD44" s="9">
        <f t="shared" si="2"/>
        <v>0.91150050465931232</v>
      </c>
      <c r="AE44" s="9">
        <f t="shared" si="3"/>
        <v>0.91901777189145906</v>
      </c>
    </row>
    <row r="45" spans="1:31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  <c r="AA45" s="8" t="s">
        <v>135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  <c r="AA46" s="8" t="s">
        <v>138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170</v>
      </c>
      <c r="K47">
        <v>480</v>
      </c>
      <c r="L47">
        <v>170</v>
      </c>
      <c r="W47">
        <v>25943.041232228301</v>
      </c>
      <c r="Y47">
        <v>29084.58133189382</v>
      </c>
      <c r="AA47" s="8" t="s">
        <v>141</v>
      </c>
      <c r="AB47" s="4" t="str">
        <f t="shared" si="0"/>
        <v>#8</v>
      </c>
      <c r="AC47" s="9">
        <f t="shared" si="1"/>
        <v>0.89198606423739224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42</v>
      </c>
      <c r="I48" t="s">
        <v>38</v>
      </c>
      <c r="J48">
        <v>220</v>
      </c>
      <c r="K48">
        <v>380</v>
      </c>
      <c r="L48">
        <v>220</v>
      </c>
      <c r="N48" t="s">
        <v>40</v>
      </c>
      <c r="O48" t="s">
        <v>44</v>
      </c>
      <c r="P48" t="s">
        <v>40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48206.562125879573</v>
      </c>
      <c r="X48">
        <v>119.351</v>
      </c>
      <c r="Y48">
        <v>51192.329010958492</v>
      </c>
      <c r="Z48">
        <v>129.86799999999999</v>
      </c>
      <c r="AA48" s="8" t="s">
        <v>134</v>
      </c>
      <c r="AB48" s="4" t="str">
        <f t="shared" si="0"/>
        <v>#10</v>
      </c>
      <c r="AC48" s="9">
        <f t="shared" si="1"/>
        <v>0.9416755021159563</v>
      </c>
      <c r="AD48" s="9">
        <f t="shared" si="2"/>
        <v>0.93779072556061993</v>
      </c>
      <c r="AE48" s="9">
        <f t="shared" si="3"/>
        <v>0.91901777189145906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  <c r="AA49" s="8" t="s">
        <v>135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  <c r="AA50" s="8" t="s">
        <v>138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170</v>
      </c>
      <c r="K51">
        <v>480</v>
      </c>
      <c r="L51">
        <v>170</v>
      </c>
      <c r="W51">
        <v>28375.20132887366</v>
      </c>
      <c r="Y51">
        <v>30469.561395317331</v>
      </c>
      <c r="AA51" s="8" t="s">
        <v>141</v>
      </c>
      <c r="AB51" s="4" t="str">
        <f t="shared" si="0"/>
        <v>#8</v>
      </c>
      <c r="AC51" s="9">
        <f t="shared" si="1"/>
        <v>0.93126385906015896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33239.521522164359</v>
      </c>
      <c r="X4">
        <v>86.578000000000003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164</v>
      </c>
      <c r="K7">
        <v>492</v>
      </c>
      <c r="L7">
        <v>164</v>
      </c>
      <c r="W7">
        <v>23267.665065515052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164</v>
      </c>
      <c r="K11">
        <v>492</v>
      </c>
      <c r="L11">
        <v>164</v>
      </c>
      <c r="W11">
        <v>20774.700951352719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33239.521522164359</v>
      </c>
      <c r="X12">
        <v>86.578000000000003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164</v>
      </c>
      <c r="K15">
        <v>492</v>
      </c>
      <c r="L15">
        <v>164</v>
      </c>
      <c r="W15">
        <v>23267.665065515052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45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40</v>
      </c>
      <c r="O16" t="s">
        <v>41</v>
      </c>
      <c r="P16" t="s">
        <v>40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121.21</v>
      </c>
    </row>
    <row r="17" spans="1:24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24929.64114162327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45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40</v>
      </c>
      <c r="O20" t="s">
        <v>46</v>
      </c>
      <c r="P20" t="s">
        <v>40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115.438</v>
      </c>
    </row>
    <row r="21" spans="1:24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23544.661078199759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45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40</v>
      </c>
      <c r="O24" t="s">
        <v>41</v>
      </c>
      <c r="P24" t="s">
        <v>40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121.21</v>
      </c>
    </row>
    <row r="25" spans="1:24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</row>
    <row r="27" spans="1:24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273.33300000000003</v>
      </c>
      <c r="K27">
        <v>273.33300000000003</v>
      </c>
      <c r="L27">
        <v>273.33300000000003</v>
      </c>
      <c r="W27">
        <v>24929.64114162327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39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40</v>
      </c>
      <c r="O28" t="s">
        <v>44</v>
      </c>
      <c r="P28" t="s">
        <v>40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129.86799999999999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30469.561395317331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39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40</v>
      </c>
      <c r="O32" t="s">
        <v>44</v>
      </c>
      <c r="P32" t="s">
        <v>40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129.86799999999999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</row>
    <row r="35" spans="1:24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29084.58133189382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39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40</v>
      </c>
      <c r="O36" t="s">
        <v>44</v>
      </c>
      <c r="P36" t="s">
        <v>40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129.86799999999999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30469.561395317331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39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40</v>
      </c>
      <c r="O40" t="s">
        <v>44</v>
      </c>
      <c r="P40" t="s">
        <v>40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129.86799999999999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30469.561395317331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39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40</v>
      </c>
      <c r="O44" t="s">
        <v>44</v>
      </c>
      <c r="P44" t="s">
        <v>40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129.86799999999999</v>
      </c>
    </row>
    <row r="45" spans="1:24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</row>
    <row r="47" spans="1:24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29084.58133189382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39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40</v>
      </c>
      <c r="O48" t="s">
        <v>44</v>
      </c>
      <c r="P48" t="s">
        <v>40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129.86799999999999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30469.561395317331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  <c r="AU10">
        <v>10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10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9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9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7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104</v>
      </c>
      <c r="AF19">
        <v>0.3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104</v>
      </c>
      <c r="AF20">
        <v>0.3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104</v>
      </c>
      <c r="AF21">
        <v>0.3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104</v>
      </c>
      <c r="AF22">
        <v>0.3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5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5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  <c r="AU34">
        <v>3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  <c r="AU35">
        <v>3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  <c r="AU36">
        <v>3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  <c r="AU37">
        <v>3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  <c r="AU38">
        <v>3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  <c r="AU39">
        <v>3</v>
      </c>
      <c r="AV39">
        <v>6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  <c r="AU40">
        <v>3</v>
      </c>
      <c r="AV40">
        <v>6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  <c r="AU41">
        <v>3</v>
      </c>
      <c r="AV41">
        <v>6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  <c r="AU42">
        <v>3</v>
      </c>
      <c r="AV42">
        <v>6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  <c r="AU43">
        <v>3</v>
      </c>
      <c r="AV43">
        <v>6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  <c r="AU44">
        <v>3</v>
      </c>
      <c r="AV44">
        <v>6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  <c r="AU45">
        <v>3</v>
      </c>
      <c r="AV45">
        <v>6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  <c r="AU46">
        <v>3</v>
      </c>
      <c r="AV46">
        <v>6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  <c r="AU47">
        <v>3</v>
      </c>
      <c r="AV47">
        <v>6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  <c r="AU48">
        <v>3</v>
      </c>
      <c r="AV48">
        <v>6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  <c r="AU49">
        <v>3</v>
      </c>
      <c r="AV49">
        <v>6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  <c r="AU50">
        <v>3</v>
      </c>
      <c r="AV50">
        <v>6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  <c r="AU51">
        <v>3</v>
      </c>
      <c r="AV51">
        <v>6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5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5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5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5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104</v>
      </c>
      <c r="AF64">
        <v>0.3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4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104</v>
      </c>
      <c r="AF65">
        <v>0.3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4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6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7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8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9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9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10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11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  <c r="AU76">
        <v>11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  <c r="AU77">
        <v>11</v>
      </c>
      <c r="AV77">
        <v>5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11</v>
      </c>
      <c r="AV78">
        <v>5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  <c r="AU79">
        <v>11</v>
      </c>
      <c r="AV79">
        <v>5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  <c r="AU80">
        <v>11</v>
      </c>
      <c r="AV80">
        <v>5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  <c r="AU81">
        <v>11</v>
      </c>
      <c r="AV81">
        <v>5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  <c r="AU82">
        <v>11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  <c r="AU83">
        <v>11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  <c r="AU84">
        <v>11</v>
      </c>
      <c r="AV84">
        <v>5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  <c r="AU85">
        <v>10</v>
      </c>
      <c r="AV85">
        <v>5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  <c r="AU86">
        <v>10</v>
      </c>
      <c r="AV86">
        <v>5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  <c r="AU87">
        <v>10</v>
      </c>
      <c r="AV87">
        <v>5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  <c r="AU88">
        <v>10</v>
      </c>
      <c r="AV88">
        <v>5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  <c r="AU89">
        <v>10</v>
      </c>
      <c r="AV89">
        <v>5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10</v>
      </c>
      <c r="AV90">
        <v>5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10</v>
      </c>
      <c r="AV91">
        <v>5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  <c r="AU92">
        <v>10</v>
      </c>
      <c r="AV92">
        <v>5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  <c r="AU93">
        <v>10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10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10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9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8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7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6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104</v>
      </c>
      <c r="AF102">
        <v>0.3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104</v>
      </c>
      <c r="AF103">
        <v>0.3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104</v>
      </c>
      <c r="AF104">
        <v>0.3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4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104</v>
      </c>
      <c r="AF105">
        <v>0.3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4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4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5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5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5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5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5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  <c r="AU115">
        <v>3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  <c r="AU116">
        <v>3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  <c r="AU117">
        <v>3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  <c r="AU118">
        <v>3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  <c r="AU119">
        <v>3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  <c r="AU120">
        <v>3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  <c r="AU121">
        <v>3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  <c r="AU122">
        <v>3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  <c r="AU123">
        <v>3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  <c r="AU124">
        <v>3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  <c r="AU125">
        <v>3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  <c r="AU126">
        <v>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  <c r="AU127">
        <v>3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  <c r="AU128">
        <v>3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  <c r="AU129">
        <v>3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  <c r="AU130">
        <v>3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  <c r="AU131">
        <v>3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  <c r="AU132">
        <v>3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  <c r="AU133">
        <v>3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  <c r="AU134">
        <v>3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  <c r="AU135">
        <v>3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  <c r="AU136">
        <v>3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  <c r="AU137">
        <v>3</v>
      </c>
      <c r="AV137">
        <v>5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5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5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4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104</v>
      </c>
      <c r="AF147">
        <v>0.3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4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104</v>
      </c>
      <c r="AF148">
        <v>0.3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4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104</v>
      </c>
      <c r="AF149">
        <v>0.3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5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6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7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8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9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10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10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  <c r="AU159">
        <v>10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  <c r="AU160">
        <v>10</v>
      </c>
      <c r="AV160">
        <v>5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10</v>
      </c>
      <c r="AV161">
        <v>5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10</v>
      </c>
      <c r="AV162">
        <v>5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  <c r="AU163">
        <v>10</v>
      </c>
      <c r="AV163">
        <v>5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  <c r="AU164">
        <v>10</v>
      </c>
      <c r="AV164">
        <v>5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  <c r="AU165">
        <v>10</v>
      </c>
      <c r="AV165">
        <v>5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  <c r="AU166">
        <v>10</v>
      </c>
      <c r="AV166">
        <v>5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  <c r="AU167">
        <v>10</v>
      </c>
      <c r="AV167">
        <v>5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  <c r="AU168">
        <v>11</v>
      </c>
      <c r="AV168">
        <v>5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  <c r="AU169">
        <v>11</v>
      </c>
      <c r="AV169">
        <v>5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  <c r="AU170">
        <v>11</v>
      </c>
      <c r="AV170">
        <v>5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  <c r="AU171">
        <v>11</v>
      </c>
      <c r="AV171">
        <v>5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  <c r="AU172">
        <v>11</v>
      </c>
      <c r="AV172">
        <v>5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  <c r="AU173">
        <v>11</v>
      </c>
      <c r="AV173">
        <v>5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11</v>
      </c>
      <c r="AV174">
        <v>5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  <c r="AU175">
        <v>11</v>
      </c>
      <c r="AV175">
        <v>5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  <c r="AU176">
        <v>11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11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10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9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9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8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7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6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104</v>
      </c>
      <c r="AF186">
        <v>0.3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5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104</v>
      </c>
      <c r="AF187">
        <v>0.3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4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104</v>
      </c>
      <c r="AF188">
        <v>0.3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4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5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5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5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5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  <c r="AU201">
        <v>3</v>
      </c>
      <c r="AV201">
        <v>6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  <c r="AU202">
        <v>3</v>
      </c>
      <c r="AV202">
        <v>6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  <c r="AU203">
        <v>3</v>
      </c>
      <c r="AV203">
        <v>6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  <c r="AU204">
        <v>3</v>
      </c>
      <c r="AV204">
        <v>6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  <c r="AU205">
        <v>3</v>
      </c>
      <c r="AV205">
        <v>6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  <c r="AU206">
        <v>3</v>
      </c>
      <c r="AV206">
        <v>6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  <c r="AU207">
        <v>3</v>
      </c>
      <c r="AV207">
        <v>6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  <c r="AU208">
        <v>3</v>
      </c>
      <c r="AV208">
        <v>6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  <c r="AU209">
        <v>3</v>
      </c>
      <c r="AV209">
        <v>6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  <c r="AU210">
        <v>3</v>
      </c>
      <c r="AV210">
        <v>6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  <c r="AU211">
        <v>3</v>
      </c>
      <c r="AV211">
        <v>6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  <c r="AU212">
        <v>3</v>
      </c>
      <c r="AV212">
        <v>6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  <c r="AU213">
        <v>3</v>
      </c>
      <c r="AV213">
        <v>6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  <c r="AU214">
        <v>3</v>
      </c>
      <c r="AV214">
        <v>6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  <c r="AU215">
        <v>3</v>
      </c>
      <c r="AV215">
        <v>6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  <c r="AU216">
        <v>3</v>
      </c>
      <c r="AV216">
        <v>6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  <c r="AU217">
        <v>3</v>
      </c>
      <c r="AV217">
        <v>6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  <c r="AU218">
        <v>3</v>
      </c>
      <c r="AV218">
        <v>6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5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5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5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5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104</v>
      </c>
      <c r="AF230">
        <v>0.3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104</v>
      </c>
      <c r="AF231">
        <v>0.3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4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104</v>
      </c>
      <c r="AF232">
        <v>0.3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4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7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9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9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10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  <c r="AU242">
        <v>10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  <c r="AU243">
        <v>10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10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10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  <c r="AU246">
        <v>10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  <c r="AU247">
        <v>10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  <c r="AU248">
        <v>10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  <c r="AU249">
        <v>10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  <c r="AU250">
        <v>10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7</v>
      </c>
      <c r="AV265">
        <v>5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5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5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104</v>
      </c>
      <c r="AF268">
        <v>0.15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104</v>
      </c>
      <c r="AF269">
        <v>0.15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104</v>
      </c>
      <c r="AF270">
        <v>0.15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104</v>
      </c>
      <c r="AF271">
        <v>0.15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  <c r="AU272">
        <v>5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  <c r="AU274">
        <v>4</v>
      </c>
      <c r="AV274">
        <v>5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  <c r="AU275">
        <v>4</v>
      </c>
      <c r="AV275">
        <v>5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  <c r="AU276">
        <v>3</v>
      </c>
      <c r="AV276">
        <v>5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  <c r="AU277">
        <v>3</v>
      </c>
      <c r="AV277">
        <v>5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  <c r="AU278">
        <v>3</v>
      </c>
      <c r="AV278">
        <v>5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  <c r="AU279">
        <v>3</v>
      </c>
      <c r="AV279">
        <v>5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  <c r="AU280">
        <v>2</v>
      </c>
      <c r="AV280">
        <v>5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  <c r="AU281">
        <v>2</v>
      </c>
      <c r="AV281">
        <v>5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  <c r="AU282">
        <v>2</v>
      </c>
      <c r="AV282">
        <v>5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  <c r="AU283">
        <v>2</v>
      </c>
      <c r="AV283">
        <v>5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  <c r="AU284">
        <v>2</v>
      </c>
      <c r="AV284">
        <v>5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  <c r="AU285">
        <v>2</v>
      </c>
      <c r="AV285">
        <v>5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  <c r="AU286">
        <v>2</v>
      </c>
      <c r="AV286">
        <v>5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  <c r="AU287">
        <v>2</v>
      </c>
      <c r="AV287">
        <v>5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  <c r="AU288">
        <v>2</v>
      </c>
      <c r="AV288">
        <v>5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  <c r="AU289">
        <v>2</v>
      </c>
      <c r="AV289">
        <v>5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  <c r="AU290">
        <v>2</v>
      </c>
      <c r="AV290">
        <v>5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  <c r="AU291">
        <v>2</v>
      </c>
      <c r="AV291">
        <v>5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  <c r="AU292">
        <v>2</v>
      </c>
      <c r="AV292">
        <v>5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  <c r="AU293">
        <v>2</v>
      </c>
      <c r="AV293">
        <v>5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  <c r="AU294">
        <v>2</v>
      </c>
      <c r="AV294">
        <v>5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  <c r="AU295">
        <v>2</v>
      </c>
      <c r="AV295">
        <v>5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  <c r="AU296">
        <v>2</v>
      </c>
      <c r="AV296">
        <v>5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  <c r="AU297">
        <v>2</v>
      </c>
      <c r="AV297">
        <v>5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  <c r="AU298">
        <v>2</v>
      </c>
      <c r="AV298">
        <v>5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  <c r="AU299">
        <v>2</v>
      </c>
      <c r="AV299">
        <v>5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  <c r="AU300">
        <v>2</v>
      </c>
      <c r="AV300">
        <v>5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  <c r="AU301">
        <v>2</v>
      </c>
      <c r="AV301">
        <v>5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  <c r="AU302">
        <v>2</v>
      </c>
      <c r="AV302">
        <v>5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  <c r="AU303">
        <v>2</v>
      </c>
      <c r="AV303">
        <v>5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  <c r="AU304">
        <v>2</v>
      </c>
      <c r="AV304">
        <v>5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  <c r="AU305">
        <v>2</v>
      </c>
      <c r="AV305">
        <v>5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  <c r="AU306">
        <v>3</v>
      </c>
      <c r="AV306">
        <v>5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  <c r="AU307">
        <v>3</v>
      </c>
      <c r="AV307">
        <v>5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  <c r="AU308">
        <v>3</v>
      </c>
      <c r="AV308">
        <v>5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  <c r="AU309">
        <v>4</v>
      </c>
      <c r="AV309">
        <v>5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5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104</v>
      </c>
      <c r="AF313">
        <v>0.15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104</v>
      </c>
      <c r="AF314">
        <v>0.15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104</v>
      </c>
      <c r="AF315">
        <v>0.15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6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104</v>
      </c>
      <c r="AF316">
        <v>0.15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5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4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6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6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6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6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6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6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6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6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6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6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6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6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6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6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6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6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4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104</v>
      </c>
      <c r="AF351">
        <v>0.15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104</v>
      </c>
      <c r="AF352">
        <v>0.15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5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104</v>
      </c>
      <c r="AF353">
        <v>0.15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104</v>
      </c>
      <c r="AF354">
        <v>0.15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0.15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5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0.15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0.15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5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0.15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4</v>
      </c>
      <c r="AV358">
        <v>5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0.15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0.75993862836250659</v>
      </c>
      <c r="AT359">
        <v>1.211316386416035</v>
      </c>
      <c r="AU359">
        <v>3</v>
      </c>
      <c r="AV359">
        <v>5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0.15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0.75993862836250659</v>
      </c>
      <c r="AT360">
        <v>1.211316386416035</v>
      </c>
      <c r="AU360">
        <v>3</v>
      </c>
      <c r="AV360">
        <v>5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0.15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0.75993862836250659</v>
      </c>
      <c r="AT361">
        <v>1.211316386416035</v>
      </c>
      <c r="AU361">
        <v>3</v>
      </c>
      <c r="AV361">
        <v>5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0.15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0.75993862836250659</v>
      </c>
      <c r="AT362">
        <v>1.211316386416035</v>
      </c>
      <c r="AU362">
        <v>2</v>
      </c>
      <c r="AV362">
        <v>5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0.15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0.75993862836250659</v>
      </c>
      <c r="AT363">
        <v>1.211316386416035</v>
      </c>
      <c r="AU363">
        <v>2</v>
      </c>
      <c r="AV363">
        <v>5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0.15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0.75993862836250659</v>
      </c>
      <c r="AT364">
        <v>1.211316386416035</v>
      </c>
      <c r="AU364">
        <v>2</v>
      </c>
      <c r="AV364">
        <v>5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0.15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0.75993862836250659</v>
      </c>
      <c r="AT365">
        <v>1.211316386416035</v>
      </c>
      <c r="AU365">
        <v>2</v>
      </c>
      <c r="AV365">
        <v>5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0.15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0.75993862836250659</v>
      </c>
      <c r="AT366">
        <v>1.211316386416035</v>
      </c>
      <c r="AU366">
        <v>2</v>
      </c>
      <c r="AV366">
        <v>5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0.15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0.75993862836250659</v>
      </c>
      <c r="AT367">
        <v>1.211316386416035</v>
      </c>
      <c r="AU367">
        <v>2</v>
      </c>
      <c r="AV367">
        <v>5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0.15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0.75993862836250659</v>
      </c>
      <c r="AT368">
        <v>1.211316386416035</v>
      </c>
      <c r="AU368">
        <v>2</v>
      </c>
      <c r="AV368">
        <v>5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0.15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0.75993862836250659</v>
      </c>
      <c r="AT369">
        <v>1.211316386416035</v>
      </c>
      <c r="AU369">
        <v>2</v>
      </c>
      <c r="AV369">
        <v>5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0.15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0.75993862836250659</v>
      </c>
      <c r="AT370">
        <v>1.211316386416035</v>
      </c>
      <c r="AU370">
        <v>2</v>
      </c>
      <c r="AV370">
        <v>5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0.15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0.75993862836250659</v>
      </c>
      <c r="AT371">
        <v>1.211316386416035</v>
      </c>
      <c r="AU371">
        <v>2</v>
      </c>
      <c r="AV371">
        <v>5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0.15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0.75993862836250659</v>
      </c>
      <c r="AT372">
        <v>1.211316386416035</v>
      </c>
      <c r="AU372">
        <v>2</v>
      </c>
      <c r="AV372">
        <v>5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0.15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0.75993862836250659</v>
      </c>
      <c r="AT373">
        <v>1.211316386416035</v>
      </c>
      <c r="AU373">
        <v>2</v>
      </c>
      <c r="AV373">
        <v>5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0.15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0.75993862836250659</v>
      </c>
      <c r="AT374">
        <v>1.211316386416035</v>
      </c>
      <c r="AU374">
        <v>2</v>
      </c>
      <c r="AV374">
        <v>5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0.15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0.75993862836250659</v>
      </c>
      <c r="AT375">
        <v>1.211316386416035</v>
      </c>
      <c r="AU375">
        <v>2</v>
      </c>
      <c r="AV375">
        <v>5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0.15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0.75993862836250659</v>
      </c>
      <c r="AT376">
        <v>1.211316386416035</v>
      </c>
      <c r="AU376">
        <v>2</v>
      </c>
      <c r="AV376">
        <v>5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0.15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0.75993862836250659</v>
      </c>
      <c r="AT377">
        <v>1.211316386416035</v>
      </c>
      <c r="AU377">
        <v>2</v>
      </c>
      <c r="AV377">
        <v>5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0.15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0.75993862836250659</v>
      </c>
      <c r="AT378">
        <v>1.211316386416035</v>
      </c>
      <c r="AU378">
        <v>2</v>
      </c>
      <c r="AV378">
        <v>5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0.15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0.75993862836250659</v>
      </c>
      <c r="AT379">
        <v>1.211316386416035</v>
      </c>
      <c r="AU379">
        <v>2</v>
      </c>
      <c r="AV379">
        <v>5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0.15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0.75993862836250659</v>
      </c>
      <c r="AT380">
        <v>1.211316386416035</v>
      </c>
      <c r="AU380">
        <v>2</v>
      </c>
      <c r="AV380">
        <v>5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0.15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0.75993862836250659</v>
      </c>
      <c r="AT381">
        <v>1.211316386416035</v>
      </c>
      <c r="AU381">
        <v>2</v>
      </c>
      <c r="AV381">
        <v>5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0.15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0.75993862836250659</v>
      </c>
      <c r="AT382">
        <v>1.211316386416035</v>
      </c>
      <c r="AU382">
        <v>2</v>
      </c>
      <c r="AV382">
        <v>5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0.15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0.75993862836250659</v>
      </c>
      <c r="AT383">
        <v>1.211316386416035</v>
      </c>
      <c r="AU383">
        <v>2</v>
      </c>
      <c r="AV383">
        <v>5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0.15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0.75993862836250659</v>
      </c>
      <c r="AT384">
        <v>1.211316386416035</v>
      </c>
      <c r="AU384">
        <v>2</v>
      </c>
      <c r="AV384">
        <v>5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0.15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0.75993862836250659</v>
      </c>
      <c r="AT385">
        <v>1.211316386416035</v>
      </c>
      <c r="AU385">
        <v>2</v>
      </c>
      <c r="AV385">
        <v>5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0.15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0.75993862836250659</v>
      </c>
      <c r="AT386">
        <v>1.211316386416035</v>
      </c>
      <c r="AU386">
        <v>2</v>
      </c>
      <c r="AV386">
        <v>5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0.15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0.75993862836250659</v>
      </c>
      <c r="AT387">
        <v>1.211316386416035</v>
      </c>
      <c r="AU387">
        <v>2</v>
      </c>
      <c r="AV387">
        <v>5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0.15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0.75993862836250659</v>
      </c>
      <c r="AT388">
        <v>1.211316386416035</v>
      </c>
      <c r="AU388">
        <v>2</v>
      </c>
      <c r="AV388">
        <v>5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0.15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0.75993862836250659</v>
      </c>
      <c r="AT389">
        <v>1.211316386416035</v>
      </c>
      <c r="AU389">
        <v>3</v>
      </c>
      <c r="AV389">
        <v>5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0.15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0.75993862836250659</v>
      </c>
      <c r="AT390">
        <v>1.211316386416035</v>
      </c>
      <c r="AU390">
        <v>3</v>
      </c>
      <c r="AV390">
        <v>5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0.15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0.75993862836250659</v>
      </c>
      <c r="AT391">
        <v>1.211316386416035</v>
      </c>
      <c r="AU391">
        <v>3</v>
      </c>
      <c r="AV391">
        <v>5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0.15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4</v>
      </c>
      <c r="AV392">
        <v>5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0.15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5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0.15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0.15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5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104</v>
      </c>
      <c r="AF396">
        <v>0.15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104</v>
      </c>
      <c r="AF397">
        <v>0.15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104</v>
      </c>
      <c r="AF398">
        <v>0.15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5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104</v>
      </c>
      <c r="AF399">
        <v>0.15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4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6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6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6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6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6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6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6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6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6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6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6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6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6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6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6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6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4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104</v>
      </c>
      <c r="AF434">
        <v>0.15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5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104</v>
      </c>
      <c r="AF435">
        <v>0.15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6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104</v>
      </c>
      <c r="AF436">
        <v>0.15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104</v>
      </c>
      <c r="AF437">
        <v>0.15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5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  <c r="AU441">
        <v>4</v>
      </c>
      <c r="AV441">
        <v>5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  <c r="AU442">
        <v>3</v>
      </c>
      <c r="AV442">
        <v>5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  <c r="AU443">
        <v>3</v>
      </c>
      <c r="AV443">
        <v>5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  <c r="AU444">
        <v>3</v>
      </c>
      <c r="AV444">
        <v>5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  <c r="AU445">
        <v>2</v>
      </c>
      <c r="AV445">
        <v>5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  <c r="AU446">
        <v>2</v>
      </c>
      <c r="AV446">
        <v>5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  <c r="AU447">
        <v>2</v>
      </c>
      <c r="AV447">
        <v>5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  <c r="AU448">
        <v>2</v>
      </c>
      <c r="AV448">
        <v>5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  <c r="AU449">
        <v>2</v>
      </c>
      <c r="AV449">
        <v>5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  <c r="AU450">
        <v>2</v>
      </c>
      <c r="AV450">
        <v>5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  <c r="AU451">
        <v>2</v>
      </c>
      <c r="AV451">
        <v>5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  <c r="AU452">
        <v>2</v>
      </c>
      <c r="AV452">
        <v>5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  <c r="AU453">
        <v>2</v>
      </c>
      <c r="AV453">
        <v>5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  <c r="AU454">
        <v>2</v>
      </c>
      <c r="AV454">
        <v>5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  <c r="AU455">
        <v>2</v>
      </c>
      <c r="AV455">
        <v>5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  <c r="AU456">
        <v>2</v>
      </c>
      <c r="AV456">
        <v>5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  <c r="AU457">
        <v>2</v>
      </c>
      <c r="AV457">
        <v>5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  <c r="AU458">
        <v>2</v>
      </c>
      <c r="AV458">
        <v>5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  <c r="AU459">
        <v>2</v>
      </c>
      <c r="AV459">
        <v>5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  <c r="AU460">
        <v>2</v>
      </c>
      <c r="AV460">
        <v>5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  <c r="AU461">
        <v>2</v>
      </c>
      <c r="AV461">
        <v>5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  <c r="AU462">
        <v>2</v>
      </c>
      <c r="AV462">
        <v>5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  <c r="AU463">
        <v>2</v>
      </c>
      <c r="AV463">
        <v>5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  <c r="AU464">
        <v>2</v>
      </c>
      <c r="AV464">
        <v>5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  <c r="AU465">
        <v>2</v>
      </c>
      <c r="AV465">
        <v>5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  <c r="AU466">
        <v>2</v>
      </c>
      <c r="AV466">
        <v>5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  <c r="AU467">
        <v>2</v>
      </c>
      <c r="AV467">
        <v>5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  <c r="AU468">
        <v>2</v>
      </c>
      <c r="AV468">
        <v>5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  <c r="AU469">
        <v>2</v>
      </c>
      <c r="AV469">
        <v>5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  <c r="AU470">
        <v>2</v>
      </c>
      <c r="AV470">
        <v>5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  <c r="AU471">
        <v>3</v>
      </c>
      <c r="AV471">
        <v>5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  <c r="AU472">
        <v>3</v>
      </c>
      <c r="AV472">
        <v>5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  <c r="AU473">
        <v>3</v>
      </c>
      <c r="AV473">
        <v>5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  <c r="AU474">
        <v>3</v>
      </c>
      <c r="AV474">
        <v>5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  <c r="AU475">
        <v>4</v>
      </c>
      <c r="AV475">
        <v>5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  <c r="AU476">
        <v>4</v>
      </c>
      <c r="AV476">
        <v>5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104</v>
      </c>
      <c r="AF479">
        <v>0.15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104</v>
      </c>
      <c r="AF480">
        <v>0.15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104</v>
      </c>
      <c r="AF481">
        <v>0.15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104</v>
      </c>
      <c r="AF482">
        <v>0.15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5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5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7</v>
      </c>
      <c r="AV485">
        <v>5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8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8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8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8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8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8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8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8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6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6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6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6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  <c r="AU512">
        <v>10</v>
      </c>
      <c r="AV512">
        <v>6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6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9</v>
      </c>
      <c r="AV514">
        <v>6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6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6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104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0.88908746467243771</v>
      </c>
      <c r="AT517">
        <v>1.211316386416035</v>
      </c>
      <c r="AU517">
        <v>7</v>
      </c>
      <c r="AV517">
        <v>6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104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0.88908746467243771</v>
      </c>
      <c r="AT518">
        <v>1.211316386416035</v>
      </c>
      <c r="AU518">
        <v>7</v>
      </c>
      <c r="AV518">
        <v>6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104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0.88908746467243771</v>
      </c>
      <c r="AT519">
        <v>1.211316386416035</v>
      </c>
      <c r="AU519">
        <v>7</v>
      </c>
      <c r="AV519">
        <v>6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104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0.88908746467243771</v>
      </c>
      <c r="AT520">
        <v>1.211316386416035</v>
      </c>
      <c r="AU520">
        <v>6</v>
      </c>
      <c r="AV520">
        <v>6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  <c r="AU521">
        <v>6</v>
      </c>
      <c r="AV521">
        <v>6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  <c r="AU522">
        <v>5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  <c r="AU523">
        <v>5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  <c r="AU524">
        <v>5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  <c r="AU526">
        <v>4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  <c r="AU527">
        <v>4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  <c r="AU550">
        <v>3</v>
      </c>
      <c r="AV550">
        <v>5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  <c r="AU551">
        <v>3</v>
      </c>
      <c r="AV551">
        <v>5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  <c r="AU552">
        <v>3</v>
      </c>
      <c r="AV552">
        <v>5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  <c r="AU553">
        <v>3</v>
      </c>
      <c r="AV553">
        <v>5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  <c r="AU554">
        <v>3</v>
      </c>
      <c r="AV554">
        <v>5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  <c r="AU555">
        <v>3</v>
      </c>
      <c r="AV555">
        <v>5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  <c r="AU556">
        <v>4</v>
      </c>
      <c r="AV556">
        <v>5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  <c r="AU557">
        <v>4</v>
      </c>
      <c r="AV557">
        <v>5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  <c r="AU558">
        <v>4</v>
      </c>
      <c r="AV558">
        <v>5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  <c r="AU559">
        <v>5</v>
      </c>
      <c r="AV559">
        <v>5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  <c r="AU561">
        <v>6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104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104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104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0.71921141460962557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104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0.71921141460962557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9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  <c r="AU570">
        <v>10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5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5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8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8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8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8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8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8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8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8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8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8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8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8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8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8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8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8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5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5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  <c r="AU595">
        <v>10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9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8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104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0.71921141460962557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104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0.71921141460962557</v>
      </c>
      <c r="AT601">
        <v>1.211316386416035</v>
      </c>
      <c r="AU601">
        <v>7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104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104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  <c r="AU604">
        <v>6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  <c r="AU606">
        <v>5</v>
      </c>
      <c r="AV606">
        <v>5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  <c r="AU607">
        <v>4</v>
      </c>
      <c r="AV607">
        <v>5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  <c r="AU608">
        <v>4</v>
      </c>
      <c r="AV608">
        <v>5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  <c r="AU609">
        <v>4</v>
      </c>
      <c r="AV609">
        <v>5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  <c r="AU610">
        <v>3</v>
      </c>
      <c r="AV610">
        <v>5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  <c r="AU611">
        <v>3</v>
      </c>
      <c r="AV611">
        <v>5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  <c r="AU612">
        <v>3</v>
      </c>
      <c r="AV612">
        <v>5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  <c r="AU613">
        <v>3</v>
      </c>
      <c r="AV613">
        <v>5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  <c r="AU614">
        <v>3</v>
      </c>
      <c r="AV614">
        <v>5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  <c r="AU615">
        <v>3</v>
      </c>
      <c r="AV615">
        <v>5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  <c r="AU616">
        <v>3</v>
      </c>
      <c r="AV616">
        <v>5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  <c r="AU617">
        <v>3</v>
      </c>
      <c r="AV617">
        <v>5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  <c r="AU618">
        <v>3</v>
      </c>
      <c r="AV618">
        <v>5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  <c r="AU619">
        <v>3</v>
      </c>
      <c r="AV619">
        <v>5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  <c r="AU620">
        <v>3</v>
      </c>
      <c r="AV620">
        <v>5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  <c r="AU621">
        <v>3</v>
      </c>
      <c r="AV621">
        <v>5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  <c r="AU622">
        <v>3</v>
      </c>
      <c r="AV622">
        <v>5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  <c r="AU623">
        <v>3</v>
      </c>
      <c r="AV623">
        <v>5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  <c r="AU624">
        <v>3</v>
      </c>
      <c r="AV624">
        <v>5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  <c r="AU625">
        <v>3</v>
      </c>
      <c r="AV625">
        <v>5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  <c r="AU626">
        <v>3</v>
      </c>
      <c r="AV626">
        <v>5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  <c r="AU627">
        <v>3</v>
      </c>
      <c r="AV627">
        <v>5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  <c r="AU628">
        <v>3</v>
      </c>
      <c r="AV628">
        <v>5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  <c r="AU629">
        <v>3</v>
      </c>
      <c r="AV629">
        <v>5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  <c r="AU630">
        <v>3</v>
      </c>
      <c r="AV630">
        <v>5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  <c r="AU631">
        <v>3</v>
      </c>
      <c r="AV631">
        <v>5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  <c r="AU632">
        <v>3</v>
      </c>
      <c r="AV632">
        <v>5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  <c r="AU633">
        <v>3</v>
      </c>
      <c r="AV633">
        <v>5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  <c r="AU634">
        <v>3</v>
      </c>
      <c r="AV634">
        <v>5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  <c r="AU635">
        <v>3</v>
      </c>
      <c r="AV635">
        <v>5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  <c r="AU636">
        <v>3</v>
      </c>
      <c r="AV636">
        <v>5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  <c r="AU637">
        <v>3</v>
      </c>
      <c r="AV637">
        <v>5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  <c r="AU638">
        <v>3</v>
      </c>
      <c r="AV638">
        <v>5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  <c r="AU639">
        <v>4</v>
      </c>
      <c r="AV639">
        <v>5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  <c r="AU640">
        <v>4</v>
      </c>
      <c r="AV640">
        <v>5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  <c r="AU641">
        <v>4</v>
      </c>
      <c r="AV641">
        <v>5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  <c r="AU642">
        <v>5</v>
      </c>
      <c r="AV642">
        <v>5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  <c r="AU644">
        <v>6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104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104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104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0.71921141460962557</v>
      </c>
      <c r="AT647">
        <v>1.211316386416035</v>
      </c>
      <c r="AU647">
        <v>7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104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0.71921141460962557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8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5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8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8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8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8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8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8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8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8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8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8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8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8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8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8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8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8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5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5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  <c r="AU678">
        <v>10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9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104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0.71921141460962557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104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0.71921141460962557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104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104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  <c r="AU687">
        <v>6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  <c r="AU689">
        <v>5</v>
      </c>
      <c r="AV689">
        <v>5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  <c r="AU690">
        <v>4</v>
      </c>
      <c r="AV690">
        <v>5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  <c r="AU691">
        <v>4</v>
      </c>
      <c r="AV691">
        <v>5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  <c r="AU692">
        <v>4</v>
      </c>
      <c r="AV692">
        <v>5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  <c r="AU693">
        <v>3</v>
      </c>
      <c r="AV693">
        <v>5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  <c r="AU694">
        <v>3</v>
      </c>
      <c r="AV694">
        <v>5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  <c r="AU695">
        <v>3</v>
      </c>
      <c r="AV695">
        <v>5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  <c r="AU696">
        <v>3</v>
      </c>
      <c r="AV696">
        <v>5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  <c r="AU697">
        <v>3</v>
      </c>
      <c r="AV697">
        <v>5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  <c r="AU698">
        <v>3</v>
      </c>
      <c r="AV698">
        <v>5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  <c r="AU724">
        <v>5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  <c r="AU725">
        <v>5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  <c r="AU726">
        <v>5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  <c r="AU727">
        <v>6</v>
      </c>
      <c r="AV727">
        <v>6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104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0.88908746467243771</v>
      </c>
      <c r="AT728">
        <v>1.211316386416035</v>
      </c>
      <c r="AU728">
        <v>6</v>
      </c>
      <c r="AV728">
        <v>6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104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0.88908746467243771</v>
      </c>
      <c r="AT729">
        <v>1.211316386416035</v>
      </c>
      <c r="AU729">
        <v>7</v>
      </c>
      <c r="AV729">
        <v>6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104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0.88908746467243771</v>
      </c>
      <c r="AT730">
        <v>1.211316386416035</v>
      </c>
      <c r="AU730">
        <v>7</v>
      </c>
      <c r="AV730">
        <v>6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104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0.88908746467243771</v>
      </c>
      <c r="AT731">
        <v>1.211316386416035</v>
      </c>
      <c r="AU731">
        <v>7</v>
      </c>
      <c r="AV731">
        <v>6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6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6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9</v>
      </c>
      <c r="AV734">
        <v>6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6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  <c r="AU736">
        <v>10</v>
      </c>
      <c r="AV736">
        <v>6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6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6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6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6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8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8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8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8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8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8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8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8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10</v>
      </c>
      <c r="AV749">
        <v>8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10</v>
      </c>
      <c r="AV750">
        <v>8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10</v>
      </c>
      <c r="AV751">
        <v>8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10</v>
      </c>
      <c r="AV752">
        <v>8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10</v>
      </c>
      <c r="AV753">
        <v>8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10</v>
      </c>
      <c r="AV754">
        <v>8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10</v>
      </c>
      <c r="AV755">
        <v>8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  <c r="AU756">
        <v>10</v>
      </c>
      <c r="AV756">
        <v>8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  <c r="AU757">
        <v>10</v>
      </c>
      <c r="AV757">
        <v>6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10</v>
      </c>
      <c r="AV758">
        <v>6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10</v>
      </c>
      <c r="AV759">
        <v>6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10</v>
      </c>
      <c r="AV760">
        <v>6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  <c r="AU761">
        <v>10</v>
      </c>
      <c r="AV761">
        <v>6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6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9</v>
      </c>
      <c r="AV763">
        <v>6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6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8</v>
      </c>
      <c r="AV765">
        <v>6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104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0.88908746467243771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104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0.88908746467243771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104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0.88908746467243771</v>
      </c>
      <c r="AT768">
        <v>1.211316386416035</v>
      </c>
      <c r="AU768">
        <v>7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104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0.88908746467243771</v>
      </c>
      <c r="AT769">
        <v>1.211316386416035</v>
      </c>
      <c r="AU769">
        <v>6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  <c r="AU770">
        <v>6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  <c r="AU772">
        <v>5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  <c r="AU773">
        <v>5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  <c r="AU775">
        <v>4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  <c r="AU776">
        <v>4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  <c r="AU801">
        <v>3</v>
      </c>
      <c r="AV801">
        <v>5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  <c r="AU802">
        <v>3</v>
      </c>
      <c r="AV802">
        <v>5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  <c r="AU803">
        <v>3</v>
      </c>
      <c r="AV803">
        <v>5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  <c r="AU804">
        <v>4</v>
      </c>
      <c r="AV804">
        <v>5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  <c r="AU805">
        <v>4</v>
      </c>
      <c r="AV805">
        <v>5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  <c r="AU806">
        <v>4</v>
      </c>
      <c r="AV806">
        <v>5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  <c r="AU807">
        <v>5</v>
      </c>
      <c r="AV807">
        <v>5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  <c r="AU808">
        <v>5</v>
      </c>
      <c r="AV808">
        <v>5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  <c r="AU810">
        <v>6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104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104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0.71921141460962557</v>
      </c>
      <c r="AT812">
        <v>1.211316386416035</v>
      </c>
      <c r="AU812">
        <v>7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104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0.71921141460962557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104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0.71921141460962557</v>
      </c>
      <c r="AT814">
        <v>1.211316386416035</v>
      </c>
      <c r="AU814">
        <v>8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9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9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  <c r="AU819">
        <v>10</v>
      </c>
      <c r="AV819">
        <v>5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5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5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8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8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8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8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8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8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8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8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10</v>
      </c>
      <c r="AV832">
        <v>8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10</v>
      </c>
      <c r="AV833">
        <v>8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10</v>
      </c>
      <c r="AV834">
        <v>8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10</v>
      </c>
      <c r="AV835">
        <v>8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10</v>
      </c>
      <c r="AV836">
        <v>8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10</v>
      </c>
      <c r="AV837">
        <v>8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10</v>
      </c>
      <c r="AV838">
        <v>8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  <c r="AU839">
        <v>10</v>
      </c>
      <c r="AV839">
        <v>8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10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  <c r="AU841">
        <v>10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  <c r="AU842">
        <v>10</v>
      </c>
      <c r="AV842">
        <v>5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10</v>
      </c>
      <c r="AV843">
        <v>5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  <c r="AU844">
        <v>10</v>
      </c>
      <c r="AV844">
        <v>5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5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9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8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104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0.71921141460962557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104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0.71921141460962557</v>
      </c>
      <c r="AT850">
        <v>1.211316386416035</v>
      </c>
      <c r="AU850">
        <v>7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104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0.71921141460962557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104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0.71921141460962557</v>
      </c>
      <c r="AT852">
        <v>1.211316386416035</v>
      </c>
      <c r="AU852">
        <v>6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  <c r="AU853">
        <v>6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  <c r="AU855">
        <v>5</v>
      </c>
      <c r="AV855">
        <v>5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  <c r="AU856">
        <v>4</v>
      </c>
      <c r="AV856">
        <v>5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  <c r="AU857">
        <v>4</v>
      </c>
      <c r="AV857">
        <v>5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  <c r="AU858">
        <v>4</v>
      </c>
      <c r="AV858">
        <v>5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  <c r="AU859">
        <v>4</v>
      </c>
      <c r="AV859">
        <v>5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  <c r="AU860">
        <v>3</v>
      </c>
      <c r="AV860">
        <v>5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  <c r="AU861">
        <v>3</v>
      </c>
      <c r="AV861">
        <v>5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  <c r="AU862">
        <v>3</v>
      </c>
      <c r="AV862">
        <v>5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  <c r="AU863">
        <v>3</v>
      </c>
      <c r="AV863">
        <v>5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  <c r="AU864">
        <v>3</v>
      </c>
      <c r="AV864">
        <v>5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  <c r="AU865">
        <v>3</v>
      </c>
      <c r="AV865">
        <v>5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  <c r="AU866">
        <v>3</v>
      </c>
      <c r="AV866">
        <v>5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  <c r="AU867">
        <v>3</v>
      </c>
      <c r="AV867">
        <v>5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  <c r="AU868">
        <v>3</v>
      </c>
      <c r="AV868">
        <v>5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  <c r="AU869">
        <v>3</v>
      </c>
      <c r="AV869">
        <v>5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  <c r="AU870">
        <v>3</v>
      </c>
      <c r="AV870">
        <v>5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  <c r="AU871">
        <v>3</v>
      </c>
      <c r="AV871">
        <v>5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  <c r="AU872">
        <v>3</v>
      </c>
      <c r="AV872">
        <v>5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  <c r="AU873">
        <v>3</v>
      </c>
      <c r="AV873">
        <v>5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  <c r="AU874">
        <v>3</v>
      </c>
      <c r="AV874">
        <v>5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  <c r="AU875">
        <v>3</v>
      </c>
      <c r="AV875">
        <v>5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  <c r="AU876">
        <v>3</v>
      </c>
      <c r="AV876">
        <v>5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  <c r="AU877">
        <v>3</v>
      </c>
      <c r="AV877">
        <v>5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  <c r="AU878">
        <v>3</v>
      </c>
      <c r="AV878">
        <v>5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  <c r="AU879">
        <v>3</v>
      </c>
      <c r="AV879">
        <v>5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  <c r="AU880">
        <v>3</v>
      </c>
      <c r="AV880">
        <v>5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  <c r="AU881">
        <v>3</v>
      </c>
      <c r="AV881">
        <v>5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  <c r="AU882">
        <v>3</v>
      </c>
      <c r="AV882">
        <v>5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  <c r="AU883">
        <v>3</v>
      </c>
      <c r="AV883">
        <v>5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  <c r="AU884">
        <v>3</v>
      </c>
      <c r="AV884">
        <v>5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  <c r="AU885">
        <v>3</v>
      </c>
      <c r="AV885">
        <v>5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  <c r="AU886">
        <v>3</v>
      </c>
      <c r="AV886">
        <v>5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  <c r="AU887">
        <v>4</v>
      </c>
      <c r="AV887">
        <v>5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  <c r="AU888">
        <v>4</v>
      </c>
      <c r="AV888">
        <v>5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  <c r="AU889">
        <v>4</v>
      </c>
      <c r="AV889">
        <v>5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  <c r="AU890">
        <v>4</v>
      </c>
      <c r="AV890">
        <v>5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  <c r="AU891">
        <v>5</v>
      </c>
      <c r="AV891">
        <v>5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  <c r="AU893">
        <v>6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104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0.71921141460962557</v>
      </c>
      <c r="AT894">
        <v>1.211316386416035</v>
      </c>
      <c r="AU894">
        <v>6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104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0.71921141460962557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104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0.71921141460962557</v>
      </c>
      <c r="AT896">
        <v>1.211316386416035</v>
      </c>
      <c r="AU896">
        <v>7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104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0.71921141460962557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8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9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5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  <c r="AU902">
        <v>10</v>
      </c>
      <c r="AV902">
        <v>5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10</v>
      </c>
      <c r="AV903">
        <v>5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  <c r="AU904">
        <v>10</v>
      </c>
      <c r="AV904">
        <v>5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  <c r="AU905">
        <v>10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10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  <c r="AU907">
        <v>10</v>
      </c>
      <c r="AV907">
        <v>8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10</v>
      </c>
      <c r="AV908">
        <v>8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10</v>
      </c>
      <c r="AV909">
        <v>8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10</v>
      </c>
      <c r="AV910">
        <v>8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10</v>
      </c>
      <c r="AV911">
        <v>8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10</v>
      </c>
      <c r="AV912">
        <v>8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10</v>
      </c>
      <c r="AV913">
        <v>8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10</v>
      </c>
      <c r="AV914">
        <v>8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8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8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8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8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8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8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8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8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5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5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  <c r="AU927">
        <v>10</v>
      </c>
      <c r="AV927">
        <v>5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9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9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104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0.71921141460962557</v>
      </c>
      <c r="AT932">
        <v>1.211316386416035</v>
      </c>
      <c r="AU932">
        <v>8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104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0.71921141460962557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104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0.71921141460962557</v>
      </c>
      <c r="AT934">
        <v>1.211316386416035</v>
      </c>
      <c r="AU934">
        <v>7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104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  <c r="AU936">
        <v>6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  <c r="AU938">
        <v>5</v>
      </c>
      <c r="AV938">
        <v>5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  <c r="AU939">
        <v>5</v>
      </c>
      <c r="AV939">
        <v>5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  <c r="AU940">
        <v>4</v>
      </c>
      <c r="AV940">
        <v>5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  <c r="AU941">
        <v>4</v>
      </c>
      <c r="AV941">
        <v>5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  <c r="AU942">
        <v>4</v>
      </c>
      <c r="AV942">
        <v>5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  <c r="AU943">
        <v>3</v>
      </c>
      <c r="AV943">
        <v>5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  <c r="AU944">
        <v>3</v>
      </c>
      <c r="AV944">
        <v>5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  <c r="AU945">
        <v>3</v>
      </c>
      <c r="AV945">
        <v>5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  <c r="AU970">
        <v>4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  <c r="AU971">
        <v>4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  <c r="AU973">
        <v>5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  <c r="AU974">
        <v>5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  <c r="AU976">
        <v>6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104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0.88908746467243771</v>
      </c>
      <c r="AT977">
        <v>1.211316386416035</v>
      </c>
      <c r="AU977">
        <v>6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104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0.88908746467243771</v>
      </c>
      <c r="AT978">
        <v>1.211316386416035</v>
      </c>
      <c r="AU978">
        <v>7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104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0.88908746467243771</v>
      </c>
      <c r="AT979">
        <v>1.211316386416035</v>
      </c>
      <c r="AU979">
        <v>7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104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0.88908746467243771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8</v>
      </c>
      <c r="AV981">
        <v>6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6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9</v>
      </c>
      <c r="AV983">
        <v>6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6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  <c r="AU985">
        <v>10</v>
      </c>
      <c r="AV985">
        <v>6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10</v>
      </c>
      <c r="AV986">
        <v>6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10</v>
      </c>
      <c r="AV987">
        <v>6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10</v>
      </c>
      <c r="AV988">
        <v>6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  <c r="AU989">
        <v>10</v>
      </c>
      <c r="AV989">
        <v>6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  <c r="AU990">
        <v>10</v>
      </c>
      <c r="AV990">
        <v>8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10</v>
      </c>
      <c r="AV991">
        <v>8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10</v>
      </c>
      <c r="AV992">
        <v>8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10</v>
      </c>
      <c r="AV993">
        <v>8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10</v>
      </c>
      <c r="AV994">
        <v>8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10</v>
      </c>
      <c r="AV995">
        <v>8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10</v>
      </c>
      <c r="AV996">
        <v>8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10</v>
      </c>
      <c r="AV997">
        <v>8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99</v>
      </c>
      <c r="AF19">
        <v>0.15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99</v>
      </c>
      <c r="AF20">
        <v>0.15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99</v>
      </c>
      <c r="AF21">
        <v>0.15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99</v>
      </c>
      <c r="AF22">
        <v>0.15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99</v>
      </c>
      <c r="AF64">
        <v>0.15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99</v>
      </c>
      <c r="AF65">
        <v>0.15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99</v>
      </c>
      <c r="AF102">
        <v>0.15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99</v>
      </c>
      <c r="AF103">
        <v>0.15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99</v>
      </c>
      <c r="AF104">
        <v>0.15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99</v>
      </c>
      <c r="AF105">
        <v>0.15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99</v>
      </c>
      <c r="AF147">
        <v>0.15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99</v>
      </c>
      <c r="AF148">
        <v>0.15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99</v>
      </c>
      <c r="AF149">
        <v>0.15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99</v>
      </c>
      <c r="AF186">
        <v>0.15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99</v>
      </c>
      <c r="AF187">
        <v>0.15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99</v>
      </c>
      <c r="AF188">
        <v>0.15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99</v>
      </c>
      <c r="AF230">
        <v>0.15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99</v>
      </c>
      <c r="AF231">
        <v>0.15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99</v>
      </c>
      <c r="AF232">
        <v>0.15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99</v>
      </c>
      <c r="AF268">
        <v>0.12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99</v>
      </c>
      <c r="AF269">
        <v>0.12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99</v>
      </c>
      <c r="AF270">
        <v>0.12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99</v>
      </c>
      <c r="AF271">
        <v>0.12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99</v>
      </c>
      <c r="AF313">
        <v>0.12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99</v>
      </c>
      <c r="AF314">
        <v>0.12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99</v>
      </c>
      <c r="AF315">
        <v>0.12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99</v>
      </c>
      <c r="AF316">
        <v>0.12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99</v>
      </c>
      <c r="AF351">
        <v>0.12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99</v>
      </c>
      <c r="AF352">
        <v>0.12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99</v>
      </c>
      <c r="AF353">
        <v>0.12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99</v>
      </c>
      <c r="AF354">
        <v>0.12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0.18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0.18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0.18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0.18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0.18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0.78975317786641541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0.18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0.18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0.18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0.18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0.18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0.18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0.78975317786641541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0.18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0.78975317786641541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0.18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0.78975317786641541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0.18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0.78975317786641541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0.18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0.78975317786641541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0.18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0.78975317786641541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0.18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0.78975317786641541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0.18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0.78975317786641541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0.18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0.78975317786641541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0.18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0.78975317786641541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0.18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0.78975317786641541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0.18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0.78975317786641541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0.18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0.78975317786641541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0.18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0.78975317786641541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0.18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0.78975317786641541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0.18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0.78975317786641541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0.18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0.78975317786641541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0.18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0.78975317786641541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0.18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0.78975317786641541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0.18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0.78975317786641541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0.18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0.78975317786641541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0.18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0.18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0.18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0.18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0.18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0.18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0.78975317786641541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0.18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0.18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0.18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0.18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99</v>
      </c>
      <c r="AF396">
        <v>0.12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99</v>
      </c>
      <c r="AF397">
        <v>0.12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99</v>
      </c>
      <c r="AF398">
        <v>0.12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99</v>
      </c>
      <c r="AF399">
        <v>0.12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99</v>
      </c>
      <c r="AF434">
        <v>0.12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99</v>
      </c>
      <c r="AF435">
        <v>0.12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99</v>
      </c>
      <c r="AF436">
        <v>0.12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99</v>
      </c>
      <c r="AF437">
        <v>0.12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99</v>
      </c>
      <c r="AF479">
        <v>0.12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99</v>
      </c>
      <c r="AF480">
        <v>0.12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99</v>
      </c>
      <c r="AF481">
        <v>0.12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99</v>
      </c>
      <c r="AF482">
        <v>0.12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99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99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99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99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99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99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99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99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99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99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99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99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99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99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99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99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99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99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99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99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99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99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99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99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99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99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99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99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99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99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99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99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99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99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99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99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99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99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99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99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99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99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99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99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99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99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99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99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2019-06-12T18:01:36Z</dcterms:created>
  <dcterms:modified xsi:type="dcterms:W3CDTF">2019-06-12T10:46:39Z</dcterms:modified>
</cp:coreProperties>
</file>