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0056" sheetId="1" state="visible" r:id="rId1"/>
    <sheet xmlns:r="http://schemas.openxmlformats.org/officeDocument/2006/relationships" name="00878" sheetId="2" state="visible" r:id="rId2"/>
    <sheet xmlns:r="http://schemas.openxmlformats.org/officeDocument/2006/relationships" name="00929" sheetId="3" state="visible" r:id="rId3"/>
    <sheet xmlns:r="http://schemas.openxmlformats.org/officeDocument/2006/relationships" name="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2">
    <font>
      <name val="Calibri"/>
      <family val="2"/>
      <color theme="1"/>
      <sz val="11"/>
      <scheme val="minor"/>
    </font>
    <font>
      <name val="Arial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165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6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</cols>
  <sheetData>
    <row r="1">
      <c r="A1" s="1" t="inlineStr">
        <is>
          <t>元大高股息</t>
        </is>
      </c>
      <c r="B1" s="1" t="inlineStr">
        <is>
          <t>總成交股數</t>
        </is>
      </c>
      <c r="C1" s="1" t="inlineStr">
        <is>
          <t>總成交金額</t>
        </is>
      </c>
      <c r="D1" s="1" t="inlineStr">
        <is>
          <t>開盤價</t>
        </is>
      </c>
      <c r="E1" s="1" t="inlineStr">
        <is>
          <t>最高價</t>
        </is>
      </c>
      <c r="F1" s="1" t="inlineStr">
        <is>
          <t>最低價</t>
        </is>
      </c>
      <c r="G1" s="1" t="inlineStr">
        <is>
          <t>收盤價</t>
        </is>
      </c>
      <c r="H1" s="1" t="inlineStr">
        <is>
          <t>漲跌價差</t>
        </is>
      </c>
      <c r="I1" s="1" t="inlineStr">
        <is>
          <t>成交筆數</t>
        </is>
      </c>
      <c r="J1" s="1" t="inlineStr">
        <is>
          <t>購入/出售</t>
        </is>
      </c>
      <c r="K1" s="1" t="inlineStr">
        <is>
          <t>購入價/出售價</t>
        </is>
      </c>
      <c r="L1" s="1" t="inlineStr">
        <is>
          <t>股息</t>
        </is>
      </c>
      <c r="M1" s="1" t="inlineStr">
        <is>
          <t>稅金/手續費</t>
        </is>
      </c>
      <c r="N1" s="1" t="inlineStr">
        <is>
          <t>成本</t>
        </is>
      </c>
      <c r="O1" s="1" t="inlineStr">
        <is>
          <t>總成本</t>
        </is>
      </c>
      <c r="P1" s="1" t="inlineStr">
        <is>
          <t>股票市值</t>
        </is>
      </c>
      <c r="Q1" s="1" t="inlineStr">
        <is>
          <t>盈虧</t>
        </is>
      </c>
    </row>
    <row r="2">
      <c r="A2" s="1" t="inlineStr">
        <is>
          <t>2023-03-01</t>
        </is>
      </c>
      <c r="B2" s="1" t="n">
        <v>20105562</v>
      </c>
      <c r="C2" s="1" t="n">
        <v>554722946</v>
      </c>
      <c r="D2" s="1" t="n">
        <v>27.58</v>
      </c>
      <c r="E2" s="1" t="n">
        <v>27.72</v>
      </c>
      <c r="F2" s="1" t="n">
        <v>27.42</v>
      </c>
      <c r="G2" s="1" t="n">
        <v>27.72</v>
      </c>
      <c r="H2" s="1" t="n">
        <v>0.05</v>
      </c>
      <c r="I2" s="1" t="n">
        <v>18349</v>
      </c>
      <c r="J2" s="1" t="n"/>
      <c r="K2" s="1" t="n"/>
      <c r="L2" s="1" t="n"/>
      <c r="M2" s="1" t="n"/>
      <c r="N2" s="1" t="n"/>
      <c r="O2" s="1" t="n"/>
      <c r="P2" s="1" t="n"/>
      <c r="Q2" s="1" t="n"/>
    </row>
    <row r="3">
      <c r="A3" s="1" t="inlineStr">
        <is>
          <t>2023-03-02</t>
        </is>
      </c>
      <c r="B3" s="1" t="n">
        <v>12311076</v>
      </c>
      <c r="C3" s="1" t="n">
        <v>341081958</v>
      </c>
      <c r="D3" s="1" t="n">
        <v>27.73</v>
      </c>
      <c r="E3" s="1" t="n">
        <v>27.79</v>
      </c>
      <c r="F3" s="1" t="n">
        <v>27.57</v>
      </c>
      <c r="G3" s="1" t="n">
        <v>27.78</v>
      </c>
      <c r="H3" s="1" t="n">
        <v>0.06</v>
      </c>
      <c r="I3" s="1" t="n">
        <v>11403</v>
      </c>
      <c r="J3" s="1" t="n"/>
      <c r="K3" s="2" t="n"/>
      <c r="L3" s="3" t="n"/>
      <c r="M3" s="3" t="n"/>
      <c r="N3" s="3">
        <f>J3*K3+L3+M3</f>
        <v/>
      </c>
      <c r="O3" s="3">
        <f>N3+O2</f>
        <v/>
      </c>
      <c r="P3" s="3">
        <f>SUM($J$2:$J3)*G3</f>
        <v/>
      </c>
      <c r="Q3" s="3">
        <f>P3-O3</f>
        <v/>
      </c>
    </row>
    <row r="4">
      <c r="A4" s="1" t="inlineStr">
        <is>
          <t>2023-03-03</t>
        </is>
      </c>
      <c r="B4" s="1" t="n">
        <v>16442144</v>
      </c>
      <c r="C4" s="1" t="n">
        <v>459742136</v>
      </c>
      <c r="D4" s="1" t="n">
        <v>27.85</v>
      </c>
      <c r="E4" s="1" t="n">
        <v>28</v>
      </c>
      <c r="F4" s="1" t="n">
        <v>27.85</v>
      </c>
      <c r="G4" s="1" t="n">
        <v>27.95</v>
      </c>
      <c r="H4" s="1" t="n">
        <v>0.17</v>
      </c>
      <c r="I4" s="1" t="n">
        <v>10902</v>
      </c>
      <c r="J4" s="1" t="n"/>
      <c r="K4" s="2" t="n"/>
      <c r="L4" s="3" t="n"/>
      <c r="M4" s="3" t="n"/>
      <c r="N4" s="3">
        <f>J4*K4+L4+M4</f>
        <v/>
      </c>
      <c r="O4" s="3">
        <f>N4+O3</f>
        <v/>
      </c>
      <c r="P4" s="3">
        <f>SUM($J$2:$J4)*G4</f>
        <v/>
      </c>
      <c r="Q4" s="3">
        <f>P4-O4</f>
        <v/>
      </c>
    </row>
    <row r="5">
      <c r="A5" s="1" t="inlineStr">
        <is>
          <t>2023-03-06</t>
        </is>
      </c>
      <c r="B5" s="1" t="n">
        <v>24351495</v>
      </c>
      <c r="C5" s="1" t="n">
        <v>687120388</v>
      </c>
      <c r="D5" s="1" t="n">
        <v>28.07</v>
      </c>
      <c r="E5" s="1" t="n">
        <v>28.3</v>
      </c>
      <c r="F5" s="1" t="n">
        <v>28.07</v>
      </c>
      <c r="G5" s="1" t="n">
        <v>28.25</v>
      </c>
      <c r="H5" s="1" t="n">
        <v>0.3</v>
      </c>
      <c r="I5" s="1" t="n">
        <v>19148</v>
      </c>
      <c r="J5" s="1" t="n"/>
      <c r="K5" s="2" t="n"/>
      <c r="L5" s="3" t="n"/>
      <c r="M5" s="3" t="n"/>
      <c r="N5" s="3">
        <f>J5*K5+L5+M5</f>
        <v/>
      </c>
      <c r="O5" s="3">
        <f>N5+O4</f>
        <v/>
      </c>
      <c r="P5" s="3">
        <f>SUM($J$2:$J5)*G5</f>
        <v/>
      </c>
      <c r="Q5" s="3">
        <f>P5-O5</f>
        <v/>
      </c>
    </row>
    <row r="6">
      <c r="A6" s="1" t="inlineStr">
        <is>
          <t>2023-03-07</t>
        </is>
      </c>
      <c r="B6" s="1" t="n">
        <v>16092974</v>
      </c>
      <c r="C6" s="1" t="n">
        <v>455881120</v>
      </c>
      <c r="D6" s="1" t="n">
        <v>28.29</v>
      </c>
      <c r="E6" s="1" t="n">
        <v>28.4</v>
      </c>
      <c r="F6" s="1" t="n">
        <v>28.2</v>
      </c>
      <c r="G6" s="1" t="n">
        <v>28.38</v>
      </c>
      <c r="H6" s="1" t="n">
        <v>0.13</v>
      </c>
      <c r="I6" s="1" t="n">
        <v>11482</v>
      </c>
      <c r="J6" s="1" t="n"/>
      <c r="K6" s="2" t="n"/>
      <c r="L6" s="3" t="n"/>
      <c r="M6" s="3" t="n"/>
      <c r="N6" s="3">
        <f>J6*K6+L6+M6</f>
        <v/>
      </c>
      <c r="O6" s="3">
        <f>N6+O5</f>
        <v/>
      </c>
      <c r="P6" s="3">
        <f>SUM($J$2:$J6)*G6</f>
        <v/>
      </c>
      <c r="Q6" s="3">
        <f>P6-O6</f>
        <v/>
      </c>
    </row>
    <row r="7">
      <c r="A7" s="1" t="inlineStr">
        <is>
          <t>2023-03-08</t>
        </is>
      </c>
      <c r="B7" s="1" t="n">
        <v>21829363</v>
      </c>
      <c r="C7" s="1" t="n">
        <v>616777039</v>
      </c>
      <c r="D7" s="1" t="n">
        <v>28.29</v>
      </c>
      <c r="E7" s="1" t="n">
        <v>28.37</v>
      </c>
      <c r="F7" s="1" t="n">
        <v>28.18</v>
      </c>
      <c r="G7" s="1" t="n">
        <v>28.37</v>
      </c>
      <c r="H7" s="1" t="n">
        <v>-0.01</v>
      </c>
      <c r="I7" s="1" t="n">
        <v>15235</v>
      </c>
      <c r="J7" s="1" t="n"/>
      <c r="K7" s="2" t="n"/>
      <c r="L7" s="3" t="n"/>
      <c r="M7" s="3" t="n"/>
      <c r="N7" s="3">
        <f>J7*K7+L7+M7</f>
        <v/>
      </c>
      <c r="O7" s="3">
        <f>N7+O6</f>
        <v/>
      </c>
      <c r="P7" s="3">
        <f>SUM($J$2:$J7)*G7</f>
        <v/>
      </c>
      <c r="Q7" s="3">
        <f>P7-O7</f>
        <v/>
      </c>
    </row>
    <row r="8">
      <c r="A8" s="1" t="inlineStr">
        <is>
          <t>2023-03-09</t>
        </is>
      </c>
      <c r="B8" s="1" t="n">
        <v>19961989</v>
      </c>
      <c r="C8" s="1" t="n">
        <v>564371069</v>
      </c>
      <c r="D8" s="1" t="n">
        <v>28.37</v>
      </c>
      <c r="E8" s="1" t="n">
        <v>28.38</v>
      </c>
      <c r="F8" s="1" t="n">
        <v>28.21</v>
      </c>
      <c r="G8" s="1" t="n">
        <v>28.24</v>
      </c>
      <c r="H8" s="1" t="n">
        <v>-0.13</v>
      </c>
      <c r="I8" s="1" t="n">
        <v>12042</v>
      </c>
      <c r="J8" s="1" t="n"/>
      <c r="K8" s="2" t="n"/>
      <c r="L8" s="3" t="n"/>
      <c r="M8" s="3" t="n"/>
      <c r="N8" s="3">
        <f>J8*K8+L8+M8</f>
        <v/>
      </c>
      <c r="O8" s="3">
        <f>N8+O7</f>
        <v/>
      </c>
      <c r="P8" s="3">
        <f>SUM($J$2:$J8)*G8</f>
        <v/>
      </c>
      <c r="Q8" s="3">
        <f>P8-O8</f>
        <v/>
      </c>
    </row>
    <row r="9">
      <c r="A9" s="1" t="inlineStr">
        <is>
          <t>2023-03-10</t>
        </is>
      </c>
      <c r="B9" s="1" t="n">
        <v>41886499</v>
      </c>
      <c r="C9" s="1" t="n">
        <v>1169191727</v>
      </c>
      <c r="D9" s="1" t="n">
        <v>28</v>
      </c>
      <c r="E9" s="1" t="n">
        <v>28.01</v>
      </c>
      <c r="F9" s="1" t="n">
        <v>27.83</v>
      </c>
      <c r="G9" s="1" t="n">
        <v>27.86</v>
      </c>
      <c r="H9" s="1" t="n">
        <v>-0.38</v>
      </c>
      <c r="I9" s="1" t="n">
        <v>34293</v>
      </c>
      <c r="J9" s="1" t="n"/>
      <c r="K9" s="2" t="n"/>
      <c r="L9" s="3" t="n"/>
      <c r="M9" s="3" t="n"/>
      <c r="N9" s="3">
        <f>J9*K9+L9+M9</f>
        <v/>
      </c>
      <c r="O9" s="3">
        <f>N9+O8</f>
        <v/>
      </c>
      <c r="P9" s="3">
        <f>SUM($J$2:$J9)*G9</f>
        <v/>
      </c>
      <c r="Q9" s="3">
        <f>P9-O9</f>
        <v/>
      </c>
    </row>
    <row r="10">
      <c r="A10" s="1" t="inlineStr">
        <is>
          <t>2023-03-13</t>
        </is>
      </c>
      <c r="B10" s="1" t="n">
        <v>46914192</v>
      </c>
      <c r="C10" s="1" t="n">
        <v>1302786712</v>
      </c>
      <c r="D10" s="1" t="n">
        <v>27.7</v>
      </c>
      <c r="E10" s="1" t="n">
        <v>27.96</v>
      </c>
      <c r="F10" s="1" t="n">
        <v>27.55</v>
      </c>
      <c r="G10" s="1" t="n">
        <v>27.93</v>
      </c>
      <c r="H10" s="1" t="n">
        <v>0.07000000000000001</v>
      </c>
      <c r="I10" s="1" t="n">
        <v>28366</v>
      </c>
      <c r="J10" s="1" t="n"/>
      <c r="K10" s="2" t="n"/>
      <c r="L10" s="3" t="n"/>
      <c r="M10" s="3" t="n"/>
      <c r="N10" s="3">
        <f>J10*K10+L10+M10</f>
        <v/>
      </c>
      <c r="O10" s="3">
        <f>N10+O9</f>
        <v/>
      </c>
      <c r="P10" s="3">
        <f>SUM($J$2:$J10)*G10</f>
        <v/>
      </c>
      <c r="Q10" s="3">
        <f>P10-O10</f>
        <v/>
      </c>
    </row>
    <row r="11">
      <c r="A11" s="1" t="inlineStr">
        <is>
          <t>2023-03-14</t>
        </is>
      </c>
      <c r="B11" s="1" t="n">
        <v>27208830</v>
      </c>
      <c r="C11" s="1" t="n">
        <v>753394745</v>
      </c>
      <c r="D11" s="1" t="n">
        <v>27.73</v>
      </c>
      <c r="E11" s="1" t="n">
        <v>27.79</v>
      </c>
      <c r="F11" s="1" t="n">
        <v>27.6</v>
      </c>
      <c r="G11" s="1" t="n">
        <v>27.66</v>
      </c>
      <c r="H11" s="1" t="n">
        <v>-0.27</v>
      </c>
      <c r="I11" s="1" t="n">
        <v>19650</v>
      </c>
      <c r="J11" s="1" t="n"/>
      <c r="K11" s="2" t="n"/>
      <c r="L11" s="3" t="n"/>
      <c r="M11" s="3" t="n"/>
      <c r="N11" s="3">
        <f>J11*K11+L11+M11</f>
        <v/>
      </c>
      <c r="O11" s="3">
        <f>N11+O10</f>
        <v/>
      </c>
      <c r="P11" s="3">
        <f>SUM($J$2:$J11)*G11</f>
        <v/>
      </c>
      <c r="Q11" s="3">
        <f>P11-O11</f>
        <v/>
      </c>
    </row>
    <row r="12">
      <c r="A12" s="1" t="inlineStr">
        <is>
          <t>2023-03-15</t>
        </is>
      </c>
      <c r="B12" s="1" t="n">
        <v>20343991</v>
      </c>
      <c r="C12" s="1" t="n">
        <v>565341516</v>
      </c>
      <c r="D12" s="1" t="n">
        <v>27.81</v>
      </c>
      <c r="E12" s="1" t="n">
        <v>27.92</v>
      </c>
      <c r="F12" s="1" t="n">
        <v>27.66</v>
      </c>
      <c r="G12" s="1" t="n">
        <v>27.66</v>
      </c>
      <c r="H12" s="1" t="n">
        <v>0</v>
      </c>
      <c r="I12" s="1" t="n">
        <v>16120</v>
      </c>
      <c r="J12" s="1" t="n"/>
      <c r="K12" s="2" t="n"/>
      <c r="L12" s="3" t="n"/>
      <c r="M12" s="3" t="n"/>
      <c r="N12" s="3">
        <f>J12*K12+L12+M12</f>
        <v/>
      </c>
      <c r="O12" s="3">
        <f>N12+O11</f>
        <v/>
      </c>
      <c r="P12" s="3">
        <f>SUM($J$2:$J12)*G12</f>
        <v/>
      </c>
      <c r="Q12" s="3">
        <f>P12-O12</f>
        <v/>
      </c>
    </row>
    <row r="13">
      <c r="A13" s="1" t="inlineStr">
        <is>
          <t>2023-03-16</t>
        </is>
      </c>
      <c r="B13" s="1" t="n">
        <v>37894030</v>
      </c>
      <c r="C13" s="1" t="n">
        <v>1041450584</v>
      </c>
      <c r="D13" s="1" t="n">
        <v>27.57</v>
      </c>
      <c r="E13" s="1" t="n">
        <v>27.6</v>
      </c>
      <c r="F13" s="1" t="n">
        <v>27.4</v>
      </c>
      <c r="G13" s="1" t="n">
        <v>27.5</v>
      </c>
      <c r="H13" s="1" t="n">
        <v>-0.16</v>
      </c>
      <c r="I13" s="1" t="n">
        <v>28683</v>
      </c>
      <c r="J13" s="1" t="n"/>
      <c r="K13" s="2" t="n"/>
      <c r="L13" s="3" t="n"/>
      <c r="M13" s="3" t="n"/>
      <c r="N13" s="3">
        <f>J13*K13+L13+M13</f>
        <v/>
      </c>
      <c r="O13" s="3">
        <f>N13+O12</f>
        <v/>
      </c>
      <c r="P13" s="3">
        <f>SUM($J$2:$J13)*G13</f>
        <v/>
      </c>
      <c r="Q13" s="3">
        <f>P13-O13</f>
        <v/>
      </c>
    </row>
    <row r="14">
      <c r="A14" s="1" t="inlineStr">
        <is>
          <t>2023-03-17</t>
        </is>
      </c>
      <c r="B14" s="1" t="n">
        <v>21014063</v>
      </c>
      <c r="C14" s="1" t="n">
        <v>580600125</v>
      </c>
      <c r="D14" s="1" t="n">
        <v>27.55</v>
      </c>
      <c r="E14" s="1" t="n">
        <v>27.76</v>
      </c>
      <c r="F14" s="1" t="n">
        <v>27.54</v>
      </c>
      <c r="G14" s="1" t="n">
        <v>27.76</v>
      </c>
      <c r="H14" s="1" t="n">
        <v>0.26</v>
      </c>
      <c r="I14" s="1" t="n">
        <v>14421</v>
      </c>
      <c r="J14" s="1" t="n"/>
      <c r="K14" s="2" t="n"/>
      <c r="L14" s="3" t="n"/>
      <c r="M14" s="3" t="n"/>
      <c r="N14" s="3">
        <f>J14*K14+L14+M14</f>
        <v/>
      </c>
      <c r="O14" s="3">
        <f>N14+O13</f>
        <v/>
      </c>
      <c r="P14" s="3">
        <f>SUM($J$2:$J14)*G14</f>
        <v/>
      </c>
      <c r="Q14" s="3">
        <f>P14-O14</f>
        <v/>
      </c>
    </row>
    <row r="15">
      <c r="A15" s="1" t="inlineStr">
        <is>
          <t>2023-03-20</t>
        </is>
      </c>
      <c r="B15" s="1" t="n">
        <v>17688222</v>
      </c>
      <c r="C15" s="1" t="n">
        <v>490687081</v>
      </c>
      <c r="D15" s="1" t="n">
        <v>27.77</v>
      </c>
      <c r="E15" s="1" t="n">
        <v>27.81</v>
      </c>
      <c r="F15" s="1" t="n">
        <v>27.7</v>
      </c>
      <c r="G15" s="1" t="n">
        <v>27.76</v>
      </c>
      <c r="H15" s="1" t="n">
        <v>0</v>
      </c>
      <c r="I15" s="1" t="n">
        <v>11992</v>
      </c>
      <c r="J15" s="1" t="n"/>
      <c r="K15" s="2" t="n"/>
      <c r="L15" s="3" t="n"/>
      <c r="M15" s="3" t="n"/>
      <c r="N15" s="3">
        <f>J15*K15+L15+M15</f>
        <v/>
      </c>
      <c r="O15" s="3">
        <f>N15+O14</f>
        <v/>
      </c>
      <c r="P15" s="3">
        <f>SUM($J$2:$J15)*G15</f>
        <v/>
      </c>
      <c r="Q15" s="3">
        <f>P15-O15</f>
        <v/>
      </c>
    </row>
    <row r="16">
      <c r="A16" s="1" t="inlineStr">
        <is>
          <t>2023-03-21</t>
        </is>
      </c>
      <c r="B16" s="1" t="n">
        <v>10477157</v>
      </c>
      <c r="C16" s="1" t="n">
        <v>291794980</v>
      </c>
      <c r="D16" s="1" t="n">
        <v>27.8</v>
      </c>
      <c r="E16" s="1" t="n">
        <v>27.9</v>
      </c>
      <c r="F16" s="1" t="n">
        <v>27.8</v>
      </c>
      <c r="G16" s="1" t="n">
        <v>27.84</v>
      </c>
      <c r="H16" s="1" t="n">
        <v>0.08</v>
      </c>
      <c r="I16" s="1" t="n">
        <v>6221</v>
      </c>
      <c r="J16" s="1" t="n"/>
      <c r="K16" s="2" t="n"/>
      <c r="L16" s="3" t="n"/>
      <c r="M16" s="3" t="n"/>
      <c r="N16" s="3">
        <f>J16*K16+L16+M16</f>
        <v/>
      </c>
      <c r="O16" s="3">
        <f>N16+O15</f>
        <v/>
      </c>
      <c r="P16" s="3">
        <f>SUM($J$2:$J16)*G16</f>
        <v/>
      </c>
      <c r="Q16" s="3">
        <f>P16-O16</f>
        <v/>
      </c>
    </row>
    <row r="17">
      <c r="A17" s="1" t="inlineStr">
        <is>
          <t>2023-03-22</t>
        </is>
      </c>
      <c r="B17" s="1" t="n">
        <v>19083942</v>
      </c>
      <c r="C17" s="1" t="n">
        <v>534849616</v>
      </c>
      <c r="D17" s="1" t="n">
        <v>27.91</v>
      </c>
      <c r="E17" s="1" t="n">
        <v>28.08</v>
      </c>
      <c r="F17" s="1" t="n">
        <v>27.91</v>
      </c>
      <c r="G17" s="1" t="n">
        <v>28.05</v>
      </c>
      <c r="H17" s="1" t="n">
        <v>0.21</v>
      </c>
      <c r="I17" s="1" t="n">
        <v>8393</v>
      </c>
      <c r="J17" s="1" t="n"/>
      <c r="K17" s="2" t="n"/>
      <c r="L17" s="3" t="n"/>
      <c r="M17" s="3" t="n"/>
      <c r="N17" s="3">
        <f>J17*K17+L17+M17</f>
        <v/>
      </c>
      <c r="O17" s="3">
        <f>N17+O16</f>
        <v/>
      </c>
      <c r="P17" s="3">
        <f>SUM($J$2:$J17)*G17</f>
        <v/>
      </c>
      <c r="Q17" s="3">
        <f>P17-O17</f>
        <v/>
      </c>
    </row>
    <row r="18">
      <c r="A18" s="1" t="inlineStr">
        <is>
          <t>2023-03-23</t>
        </is>
      </c>
      <c r="B18" s="1" t="n">
        <v>17215730</v>
      </c>
      <c r="C18" s="1" t="n">
        <v>483999246</v>
      </c>
      <c r="D18" s="1" t="n">
        <v>28.03</v>
      </c>
      <c r="E18" s="1" t="n">
        <v>28.21</v>
      </c>
      <c r="F18" s="1" t="n">
        <v>28.03</v>
      </c>
      <c r="G18" s="1" t="n">
        <v>28.12</v>
      </c>
      <c r="H18" s="1" t="n">
        <v>0.07000000000000001</v>
      </c>
      <c r="I18" s="1" t="n">
        <v>9061</v>
      </c>
      <c r="J18" s="1" t="n"/>
      <c r="K18" s="2" t="n"/>
      <c r="L18" s="3" t="n"/>
      <c r="M18" s="3" t="n"/>
      <c r="N18" s="3">
        <f>J18*K18+L18+M18</f>
        <v/>
      </c>
      <c r="O18" s="3">
        <f>N18+O17</f>
        <v/>
      </c>
      <c r="P18" s="3">
        <f>SUM($J$2:$J18)*G18</f>
        <v/>
      </c>
      <c r="Q18" s="3">
        <f>P18-O18</f>
        <v/>
      </c>
    </row>
    <row r="19">
      <c r="A19" s="1" t="inlineStr">
        <is>
          <t>2023-03-24</t>
        </is>
      </c>
      <c r="B19" s="1" t="n">
        <v>25079572</v>
      </c>
      <c r="C19" s="1" t="n">
        <v>707452511</v>
      </c>
      <c r="D19" s="1" t="n">
        <v>28.16</v>
      </c>
      <c r="E19" s="1" t="n">
        <v>28.28</v>
      </c>
      <c r="F19" s="1" t="n">
        <v>28.12</v>
      </c>
      <c r="G19" s="1" t="n">
        <v>28.26</v>
      </c>
      <c r="H19" s="1" t="n">
        <v>0.14</v>
      </c>
      <c r="I19" s="1" t="n">
        <v>9780</v>
      </c>
      <c r="J19" s="1" t="n"/>
      <c r="K19" s="2" t="n"/>
      <c r="L19" s="3" t="n"/>
      <c r="M19" s="3" t="n"/>
      <c r="N19" s="3">
        <f>J19*K19+L19+M19</f>
        <v/>
      </c>
      <c r="O19" s="3">
        <f>N19+O18</f>
        <v/>
      </c>
      <c r="P19" s="3">
        <f>SUM($J$2:$J19)*G19</f>
        <v/>
      </c>
      <c r="Q19" s="3">
        <f>P19-O19</f>
        <v/>
      </c>
    </row>
    <row r="20">
      <c r="A20" s="1" t="inlineStr">
        <is>
          <t>2023-03-27</t>
        </is>
      </c>
      <c r="B20" s="1" t="n">
        <v>25965592</v>
      </c>
      <c r="C20" s="1" t="n">
        <v>734417131</v>
      </c>
      <c r="D20" s="1" t="n">
        <v>28.26</v>
      </c>
      <c r="E20" s="1" t="n">
        <v>28.37</v>
      </c>
      <c r="F20" s="1" t="n">
        <v>28.2</v>
      </c>
      <c r="G20" s="1" t="n">
        <v>28.31</v>
      </c>
      <c r="H20" s="1" t="n">
        <v>0.05</v>
      </c>
      <c r="I20" s="1" t="n">
        <v>17696</v>
      </c>
      <c r="J20" s="1" t="n"/>
      <c r="K20" s="2" t="n"/>
      <c r="L20" s="3" t="n"/>
      <c r="M20" s="3" t="n"/>
      <c r="N20" s="3">
        <f>J20*K20+L20+M20</f>
        <v/>
      </c>
      <c r="O20" s="3">
        <f>N20+O19</f>
        <v/>
      </c>
      <c r="P20" s="3">
        <f>SUM($J$2:$J20)*G20</f>
        <v/>
      </c>
      <c r="Q20" s="3">
        <f>P20-O20</f>
        <v/>
      </c>
    </row>
    <row r="21">
      <c r="A21" s="1" t="inlineStr">
        <is>
          <t>2023-03-28</t>
        </is>
      </c>
      <c r="B21" s="1" t="n">
        <v>23111491</v>
      </c>
      <c r="C21" s="1" t="n">
        <v>649946647</v>
      </c>
      <c r="D21" s="1" t="n">
        <v>28.31</v>
      </c>
      <c r="E21" s="1" t="n">
        <v>28.33</v>
      </c>
      <c r="F21" s="1" t="n">
        <v>28.05</v>
      </c>
      <c r="G21" s="1" t="n">
        <v>28.06</v>
      </c>
      <c r="H21" s="1" t="n">
        <v>-0.25</v>
      </c>
      <c r="I21" s="1" t="n">
        <v>17971</v>
      </c>
      <c r="J21" s="1" t="n"/>
      <c r="K21" s="2" t="n"/>
      <c r="L21" s="3" t="n"/>
      <c r="M21" s="3" t="n"/>
      <c r="N21" s="3">
        <f>J21*K21+L21+M21</f>
        <v/>
      </c>
      <c r="O21" s="3">
        <f>N21+O20</f>
        <v/>
      </c>
      <c r="P21" s="3">
        <f>SUM($J$2:$J21)*G21</f>
        <v/>
      </c>
      <c r="Q21" s="3">
        <f>P21-O21</f>
        <v/>
      </c>
    </row>
    <row r="22">
      <c r="A22" s="1" t="inlineStr">
        <is>
          <t>2023-03-29</t>
        </is>
      </c>
      <c r="B22" s="1" t="n">
        <v>12298079</v>
      </c>
      <c r="C22" s="1" t="n">
        <v>345690283</v>
      </c>
      <c r="D22" s="1" t="n">
        <v>28.06</v>
      </c>
      <c r="E22" s="1" t="n">
        <v>28.23</v>
      </c>
      <c r="F22" s="1" t="n">
        <v>28.05</v>
      </c>
      <c r="G22" s="1" t="n">
        <v>28.15</v>
      </c>
      <c r="H22" s="1" t="n">
        <v>0.09</v>
      </c>
      <c r="I22" s="1" t="n">
        <v>6898</v>
      </c>
      <c r="J22" s="1" t="n"/>
      <c r="K22" s="2" t="n"/>
      <c r="L22" s="3" t="n"/>
      <c r="M22" s="3" t="n"/>
      <c r="N22" s="3">
        <f>J22*K22+L22+M22</f>
        <v/>
      </c>
      <c r="O22" s="3">
        <f>N22+O21</f>
        <v/>
      </c>
      <c r="P22" s="3">
        <f>SUM($J$2:$J22)*G22</f>
        <v/>
      </c>
      <c r="Q22" s="3">
        <f>P22-O22</f>
        <v/>
      </c>
    </row>
    <row r="23">
      <c r="A23" s="1" t="inlineStr">
        <is>
          <t>2023-03-30</t>
        </is>
      </c>
      <c r="B23" s="1" t="n">
        <v>19920889</v>
      </c>
      <c r="C23" s="1" t="n">
        <v>563236386</v>
      </c>
      <c r="D23" s="1" t="n">
        <v>28.28</v>
      </c>
      <c r="E23" s="1" t="n">
        <v>28.32</v>
      </c>
      <c r="F23" s="1" t="n">
        <v>28.2</v>
      </c>
      <c r="G23" s="1" t="n">
        <v>28.29</v>
      </c>
      <c r="H23" s="1" t="n">
        <v>0.14</v>
      </c>
      <c r="I23" s="1" t="n">
        <v>8884</v>
      </c>
      <c r="J23" s="1" t="n"/>
      <c r="K23" s="2" t="n"/>
      <c r="L23" s="3" t="n"/>
      <c r="M23" s="3" t="n"/>
      <c r="N23" s="3">
        <f>J23*K23+L23+M23</f>
        <v/>
      </c>
      <c r="O23" s="3">
        <f>N23+O22</f>
        <v/>
      </c>
      <c r="P23" s="3">
        <f>SUM($J$2:$J23)*G23</f>
        <v/>
      </c>
      <c r="Q23" s="3">
        <f>P23-O23</f>
        <v/>
      </c>
    </row>
    <row r="24">
      <c r="A24" s="1" t="inlineStr">
        <is>
          <t>2023-03-31</t>
        </is>
      </c>
      <c r="B24" s="1" t="n">
        <v>26477094</v>
      </c>
      <c r="C24" s="1" t="n">
        <v>753444087</v>
      </c>
      <c r="D24" s="1" t="n">
        <v>28.37</v>
      </c>
      <c r="E24" s="1" t="n">
        <v>28.55</v>
      </c>
      <c r="F24" s="1" t="n">
        <v>28.37</v>
      </c>
      <c r="G24" s="1" t="n">
        <v>28.43</v>
      </c>
      <c r="H24" s="1" t="n">
        <v>0.14</v>
      </c>
      <c r="I24" s="1" t="n">
        <v>11274</v>
      </c>
      <c r="J24" s="1" t="n"/>
      <c r="K24" s="2" t="n"/>
      <c r="L24" s="3" t="n"/>
      <c r="M24" s="3" t="n"/>
      <c r="N24" s="3">
        <f>J24*K24+L24+M24</f>
        <v/>
      </c>
      <c r="O24" s="3">
        <f>N24+O23</f>
        <v/>
      </c>
      <c r="P24" s="3">
        <f>SUM($J$2:$J24)*G24</f>
        <v/>
      </c>
      <c r="Q24" s="3">
        <f>P24-O24</f>
        <v/>
      </c>
    </row>
    <row r="25">
      <c r="A25" s="1" t="inlineStr">
        <is>
          <t>2023-04-06</t>
        </is>
      </c>
      <c r="B25" s="1" t="n">
        <v>21595887</v>
      </c>
      <c r="C25" s="1" t="n">
        <v>613517741</v>
      </c>
      <c r="D25" s="1" t="n">
        <v>28.43</v>
      </c>
      <c r="E25" s="1" t="n">
        <v>28.47</v>
      </c>
      <c r="F25" s="1" t="n">
        <v>28.28</v>
      </c>
      <c r="G25" s="1" t="n">
        <v>28.47</v>
      </c>
      <c r="H25" s="1" t="n">
        <v>0.04</v>
      </c>
      <c r="I25" s="1" t="n">
        <v>18156</v>
      </c>
      <c r="J25" s="1" t="n"/>
      <c r="K25" s="2" t="n"/>
      <c r="L25" s="3" t="n"/>
      <c r="M25" s="3" t="n"/>
      <c r="N25" s="3">
        <f>J25*K25+L25+M25</f>
        <v/>
      </c>
      <c r="O25" s="3">
        <f>N25+O24</f>
        <v/>
      </c>
      <c r="P25" s="3">
        <f>SUM($J$2:$J25)*G25</f>
        <v/>
      </c>
      <c r="Q25" s="3">
        <f>P25-O25</f>
        <v/>
      </c>
    </row>
    <row r="26">
      <c r="A26" s="1" t="inlineStr">
        <is>
          <t>2023-04-07</t>
        </is>
      </c>
      <c r="B26" s="1" t="n">
        <v>10948603</v>
      </c>
      <c r="C26" s="1" t="n">
        <v>311614858</v>
      </c>
      <c r="D26" s="1" t="n">
        <v>28.48</v>
      </c>
      <c r="E26" s="1" t="n">
        <v>28.52</v>
      </c>
      <c r="F26" s="1" t="n">
        <v>28.41</v>
      </c>
      <c r="G26" s="1" t="n">
        <v>28.43</v>
      </c>
      <c r="H26" s="1" t="n">
        <v>-0.04</v>
      </c>
      <c r="I26" s="1" t="n">
        <v>9206</v>
      </c>
      <c r="J26" s="1" t="n"/>
      <c r="K26" s="2" t="n"/>
      <c r="L26" s="3" t="n"/>
      <c r="M26" s="3" t="n"/>
      <c r="N26" s="3">
        <f>J26*K26+L26+M26</f>
        <v/>
      </c>
      <c r="O26" s="3">
        <f>N26+O25</f>
        <v/>
      </c>
      <c r="P26" s="3">
        <f>SUM($J$2:$J26)*G26</f>
        <v/>
      </c>
      <c r="Q26" s="3">
        <f>P26-O26</f>
        <v/>
      </c>
    </row>
    <row r="27">
      <c r="A27" s="1" t="inlineStr">
        <is>
          <t>2023-04-10</t>
        </is>
      </c>
      <c r="B27" s="1" t="n">
        <v>13134092</v>
      </c>
      <c r="C27" s="1" t="n">
        <v>373973998</v>
      </c>
      <c r="D27" s="1" t="n">
        <v>28.45</v>
      </c>
      <c r="E27" s="1" t="n">
        <v>28.52</v>
      </c>
      <c r="F27" s="1" t="n">
        <v>28.42</v>
      </c>
      <c r="G27" s="1" t="n">
        <v>28.5</v>
      </c>
      <c r="H27" s="1" t="n">
        <v>0.07000000000000001</v>
      </c>
      <c r="I27" s="1" t="n">
        <v>10140</v>
      </c>
      <c r="J27" s="1" t="n"/>
      <c r="K27" s="2" t="n"/>
      <c r="L27" s="3" t="n"/>
      <c r="M27" s="3" t="n"/>
      <c r="N27" s="3">
        <f>J27*K27+L27+M27</f>
        <v/>
      </c>
      <c r="O27" s="3">
        <f>N27+O26</f>
        <v/>
      </c>
      <c r="P27" s="3">
        <f>SUM($J$2:$J27)*G27</f>
        <v/>
      </c>
      <c r="Q27" s="3">
        <f>P27-O27</f>
        <v/>
      </c>
    </row>
    <row r="28">
      <c r="A28" s="1" t="inlineStr">
        <is>
          <t>2023-04-11</t>
        </is>
      </c>
      <c r="B28" s="1" t="n">
        <v>16691958</v>
      </c>
      <c r="C28" s="1" t="n">
        <v>478236264</v>
      </c>
      <c r="D28" s="1" t="n">
        <v>28.5</v>
      </c>
      <c r="E28" s="1" t="n">
        <v>28.72</v>
      </c>
      <c r="F28" s="1" t="n">
        <v>28.5</v>
      </c>
      <c r="G28" s="1" t="n">
        <v>28.7</v>
      </c>
      <c r="H28" s="1" t="n">
        <v>0.2</v>
      </c>
      <c r="I28" s="1" t="n">
        <v>10006</v>
      </c>
      <c r="J28" s="1" t="n"/>
      <c r="K28" s="2" t="n"/>
      <c r="L28" s="3" t="n"/>
      <c r="M28" s="3" t="n"/>
      <c r="N28" s="3">
        <f>J28*K28+L28+M28</f>
        <v/>
      </c>
      <c r="O28" s="3">
        <f>N28+O27</f>
        <v/>
      </c>
      <c r="P28" s="3">
        <f>SUM($J$2:$J28)*G28</f>
        <v/>
      </c>
      <c r="Q28" s="3">
        <f>P28-O28</f>
        <v/>
      </c>
    </row>
    <row r="29">
      <c r="A29" s="1" t="inlineStr">
        <is>
          <t>2023-04-12</t>
        </is>
      </c>
      <c r="B29" s="1" t="n">
        <v>14178009</v>
      </c>
      <c r="C29" s="1" t="n">
        <v>408072946</v>
      </c>
      <c r="D29" s="1" t="n">
        <v>28.7</v>
      </c>
      <c r="E29" s="1" t="n">
        <v>28.85</v>
      </c>
      <c r="F29" s="1" t="n">
        <v>28.7</v>
      </c>
      <c r="G29" s="1" t="n">
        <v>28.85</v>
      </c>
      <c r="H29" s="1" t="n">
        <v>0.15</v>
      </c>
      <c r="I29" s="1" t="n">
        <v>8990</v>
      </c>
      <c r="J29" s="1" t="n"/>
      <c r="K29" s="2" t="n"/>
      <c r="L29" s="3" t="n"/>
      <c r="M29" s="3" t="n"/>
      <c r="N29" s="3">
        <f>J29*K29+L29+M29</f>
        <v/>
      </c>
      <c r="O29" s="3">
        <f>N29+O28</f>
        <v/>
      </c>
      <c r="P29" s="3">
        <f>SUM($J$2:$J29)*G29</f>
        <v/>
      </c>
      <c r="Q29" s="3">
        <f>P29-O29</f>
        <v/>
      </c>
    </row>
    <row r="30">
      <c r="A30" s="1" t="inlineStr">
        <is>
          <t>2023-04-13</t>
        </is>
      </c>
      <c r="B30" s="1" t="n">
        <v>20849338</v>
      </c>
      <c r="C30" s="1" t="n">
        <v>599279959</v>
      </c>
      <c r="D30" s="1" t="n">
        <v>28.85</v>
      </c>
      <c r="E30" s="1" t="n">
        <v>28.85</v>
      </c>
      <c r="F30" s="1" t="n">
        <v>28.7</v>
      </c>
      <c r="G30" s="1" t="n">
        <v>28.71</v>
      </c>
      <c r="H30" s="1" t="n">
        <v>-0.14</v>
      </c>
      <c r="I30" s="1" t="n">
        <v>15993</v>
      </c>
      <c r="J30" s="1" t="n"/>
      <c r="K30" s="2" t="n"/>
      <c r="L30" s="3" t="n"/>
      <c r="M30" s="3" t="n"/>
      <c r="N30" s="3">
        <f>J30*K30+L30+M30</f>
        <v/>
      </c>
      <c r="O30" s="3">
        <f>N30+O29</f>
        <v/>
      </c>
      <c r="P30" s="3">
        <f>SUM($J$2:$J30)*G30</f>
        <v/>
      </c>
      <c r="Q30" s="3">
        <f>P30-O30</f>
        <v/>
      </c>
    </row>
    <row r="31">
      <c r="A31" s="1" t="inlineStr">
        <is>
          <t>2023-04-14</t>
        </is>
      </c>
      <c r="B31" s="1" t="n">
        <v>12394017</v>
      </c>
      <c r="C31" s="1" t="n">
        <v>355739787</v>
      </c>
      <c r="D31" s="1" t="n">
        <v>28.71</v>
      </c>
      <c r="E31" s="1" t="n">
        <v>28.76</v>
      </c>
      <c r="F31" s="1" t="n">
        <v>28.64</v>
      </c>
      <c r="G31" s="1" t="n">
        <v>28.74</v>
      </c>
      <c r="H31" s="1" t="n">
        <v>0.03</v>
      </c>
      <c r="I31" s="1" t="n">
        <v>9477</v>
      </c>
      <c r="J31" s="1" t="n"/>
      <c r="K31" s="2" t="n"/>
      <c r="L31" s="3" t="n"/>
      <c r="M31" s="3" t="n"/>
      <c r="N31" s="3">
        <f>J31*K31+L31+M31</f>
        <v/>
      </c>
      <c r="O31" s="3">
        <f>N31+O30</f>
        <v/>
      </c>
      <c r="P31" s="3">
        <f>SUM($J$2:$J31)*G31</f>
        <v/>
      </c>
      <c r="Q31" s="3">
        <f>P31-O31</f>
        <v/>
      </c>
    </row>
    <row r="32">
      <c r="A32" s="1" t="inlineStr">
        <is>
          <t>2023-04-17</t>
        </is>
      </c>
      <c r="B32" s="1" t="n">
        <v>14936886</v>
      </c>
      <c r="C32" s="1" t="n">
        <v>429842588</v>
      </c>
      <c r="D32" s="1" t="n">
        <v>28.74</v>
      </c>
      <c r="E32" s="1" t="n">
        <v>28.82</v>
      </c>
      <c r="F32" s="1" t="n">
        <v>28.72</v>
      </c>
      <c r="G32" s="1" t="n">
        <v>28.8</v>
      </c>
      <c r="H32" s="1" t="n">
        <v>0.06</v>
      </c>
      <c r="I32" s="1" t="n">
        <v>12555</v>
      </c>
      <c r="J32" s="1" t="n"/>
      <c r="K32" s="2" t="n"/>
      <c r="L32" s="3" t="n"/>
      <c r="M32" s="3" t="n"/>
      <c r="N32" s="3">
        <f>J32*K32+L32+M32</f>
        <v/>
      </c>
      <c r="O32" s="3">
        <f>N32+O31</f>
        <v/>
      </c>
      <c r="P32" s="3">
        <f>SUM($J$2:$J32)*G32</f>
        <v/>
      </c>
      <c r="Q32" s="3">
        <f>P32-O32</f>
        <v/>
      </c>
    </row>
    <row r="33">
      <c r="A33" s="1" t="inlineStr">
        <is>
          <t>2023-04-18</t>
        </is>
      </c>
      <c r="B33" s="1" t="n">
        <v>17759658</v>
      </c>
      <c r="C33" s="1" t="n">
        <v>509814276</v>
      </c>
      <c r="D33" s="1" t="n">
        <v>28.83</v>
      </c>
      <c r="E33" s="1" t="n">
        <v>28.85</v>
      </c>
      <c r="F33" s="1" t="n">
        <v>28.61</v>
      </c>
      <c r="G33" s="1" t="n">
        <v>28.67</v>
      </c>
      <c r="H33" s="1" t="n">
        <v>-0.13</v>
      </c>
      <c r="I33" s="1" t="n">
        <v>13985</v>
      </c>
      <c r="J33" s="1" t="n"/>
      <c r="K33" s="2" t="n"/>
      <c r="L33" s="3" t="n"/>
      <c r="M33" s="3" t="n"/>
      <c r="N33" s="3">
        <f>J33*K33+L33+M33</f>
        <v/>
      </c>
      <c r="O33" s="3">
        <f>N33+O32</f>
        <v/>
      </c>
      <c r="P33" s="3">
        <f>SUM($J$2:$J33)*G33</f>
        <v/>
      </c>
      <c r="Q33" s="3">
        <f>P33-O33</f>
        <v/>
      </c>
    </row>
    <row r="34">
      <c r="A34" s="1" t="inlineStr">
        <is>
          <t>2023-04-19</t>
        </is>
      </c>
      <c r="B34" s="1" t="n">
        <v>12559901</v>
      </c>
      <c r="C34" s="1" t="n">
        <v>359582729</v>
      </c>
      <c r="D34" s="1" t="n">
        <v>28.67</v>
      </c>
      <c r="E34" s="1" t="n">
        <v>28.74</v>
      </c>
      <c r="F34" s="1" t="n">
        <v>28.53</v>
      </c>
      <c r="G34" s="1" t="n">
        <v>28.55</v>
      </c>
      <c r="H34" s="1" t="n">
        <v>-0.12</v>
      </c>
      <c r="I34" s="1" t="n">
        <v>11209</v>
      </c>
      <c r="J34" s="1" t="n"/>
      <c r="K34" s="2" t="n"/>
      <c r="L34" s="3" t="n"/>
      <c r="M34" s="3" t="n"/>
      <c r="N34" s="3">
        <f>J34*K34+L34+M34</f>
        <v/>
      </c>
      <c r="O34" s="3">
        <f>N34+O33</f>
        <v/>
      </c>
      <c r="P34" s="3">
        <f>SUM($J$2:$J34)*G34</f>
        <v/>
      </c>
      <c r="Q34" s="3">
        <f>P34-O34</f>
        <v/>
      </c>
    </row>
    <row r="35">
      <c r="A35" s="1" t="inlineStr">
        <is>
          <t>2023-04-20</t>
        </is>
      </c>
      <c r="B35" s="1" t="n">
        <v>14012295</v>
      </c>
      <c r="C35" s="1" t="n">
        <v>398518391</v>
      </c>
      <c r="D35" s="1" t="n">
        <v>28.48</v>
      </c>
      <c r="E35" s="1" t="n">
        <v>28.52</v>
      </c>
      <c r="F35" s="1" t="n">
        <v>28.37</v>
      </c>
      <c r="G35" s="1" t="n">
        <v>28.43</v>
      </c>
      <c r="H35" s="1" t="n">
        <v>-0.12</v>
      </c>
      <c r="I35" s="1" t="n">
        <v>12040</v>
      </c>
      <c r="J35" s="1" t="n"/>
      <c r="K35" s="2" t="n"/>
      <c r="L35" s="3" t="n"/>
      <c r="M35" s="3" t="n"/>
      <c r="N35" s="3">
        <f>J35*K35+L35+M35</f>
        <v/>
      </c>
      <c r="O35" s="3">
        <f>N35+O34</f>
        <v/>
      </c>
      <c r="P35" s="3">
        <f>SUM($J$2:$J35)*G35</f>
        <v/>
      </c>
      <c r="Q35" s="3">
        <f>P35-O35</f>
        <v/>
      </c>
    </row>
    <row r="36">
      <c r="A36" s="1" t="inlineStr">
        <is>
          <t>2023-04-21</t>
        </is>
      </c>
      <c r="B36" s="1" t="n">
        <v>23096921</v>
      </c>
      <c r="C36" s="1" t="n">
        <v>652916985</v>
      </c>
      <c r="D36" s="1" t="n">
        <v>28.43</v>
      </c>
      <c r="E36" s="1" t="n">
        <v>28.5</v>
      </c>
      <c r="F36" s="1" t="n">
        <v>28.16</v>
      </c>
      <c r="G36" s="1" t="n">
        <v>28.19</v>
      </c>
      <c r="H36" s="1" t="n">
        <v>-0.24</v>
      </c>
      <c r="I36" s="1" t="n">
        <v>19648</v>
      </c>
      <c r="J36" s="1" t="n"/>
      <c r="K36" s="2" t="n"/>
      <c r="L36" s="3" t="n"/>
      <c r="M36" s="3" t="n"/>
      <c r="N36" s="3">
        <f>J36*K36+L36+M36</f>
        <v/>
      </c>
      <c r="O36" s="3">
        <f>N36+O35</f>
        <v/>
      </c>
      <c r="P36" s="3">
        <f>SUM($J$2:$J36)*G36</f>
        <v/>
      </c>
      <c r="Q36" s="3">
        <f>P36-O36</f>
        <v/>
      </c>
    </row>
    <row r="37">
      <c r="A37" s="1" t="inlineStr">
        <is>
          <t>2023-04-24</t>
        </is>
      </c>
      <c r="B37" s="1" t="n">
        <v>11310486</v>
      </c>
      <c r="C37" s="1" t="n">
        <v>319120974</v>
      </c>
      <c r="D37" s="1" t="n">
        <v>28.18</v>
      </c>
      <c r="E37" s="1" t="n">
        <v>28.31</v>
      </c>
      <c r="F37" s="1" t="n">
        <v>28.08</v>
      </c>
      <c r="G37" s="1" t="n">
        <v>28.27</v>
      </c>
      <c r="H37" s="1" t="n">
        <v>0.08</v>
      </c>
      <c r="I37" s="1" t="n">
        <v>9111</v>
      </c>
      <c r="J37" s="1" t="n"/>
      <c r="K37" s="2" t="n"/>
      <c r="L37" s="3" t="n"/>
      <c r="M37" s="3" t="n"/>
      <c r="N37" s="3">
        <f>J37*K37+L37+M37</f>
        <v/>
      </c>
      <c r="O37" s="3">
        <f>N37+O36</f>
        <v/>
      </c>
      <c r="P37" s="3">
        <f>SUM($J$2:$J37)*G37</f>
        <v/>
      </c>
      <c r="Q37" s="3">
        <f>P37-O37</f>
        <v/>
      </c>
    </row>
    <row r="38">
      <c r="A38" s="1" t="inlineStr">
        <is>
          <t>2023-04-25</t>
        </is>
      </c>
      <c r="B38" s="1" t="n">
        <v>60846403</v>
      </c>
      <c r="C38" s="1" t="n">
        <v>1697337367</v>
      </c>
      <c r="D38" s="1" t="n">
        <v>28.3</v>
      </c>
      <c r="E38" s="1" t="n">
        <v>28.33</v>
      </c>
      <c r="F38" s="1" t="n">
        <v>27.74</v>
      </c>
      <c r="G38" s="1" t="n">
        <v>27.8</v>
      </c>
      <c r="H38" s="1" t="n">
        <v>-0.47</v>
      </c>
      <c r="I38" s="1" t="n">
        <v>47004</v>
      </c>
      <c r="J38" s="1" t="n"/>
      <c r="K38" s="2" t="n"/>
      <c r="L38" s="3" t="n"/>
      <c r="M38" s="3" t="n"/>
      <c r="N38" s="3">
        <f>J38*K38+L38+M38</f>
        <v/>
      </c>
      <c r="O38" s="3">
        <f>N38+O37</f>
        <v/>
      </c>
      <c r="P38" s="3">
        <f>SUM($J$2:$J38)*G38</f>
        <v/>
      </c>
      <c r="Q38" s="3">
        <f>P38-O38</f>
        <v/>
      </c>
    </row>
    <row r="39">
      <c r="A39" s="1" t="inlineStr">
        <is>
          <t>2023-04-26</t>
        </is>
      </c>
      <c r="B39" s="1" t="n">
        <v>27630253</v>
      </c>
      <c r="C39" s="1" t="n">
        <v>765429950</v>
      </c>
      <c r="D39" s="1" t="n">
        <v>27.7</v>
      </c>
      <c r="E39" s="1" t="n">
        <v>27.84</v>
      </c>
      <c r="F39" s="1" t="n">
        <v>27.61</v>
      </c>
      <c r="G39" s="1" t="n">
        <v>27.84</v>
      </c>
      <c r="H39" s="1" t="n">
        <v>0.04</v>
      </c>
      <c r="I39" s="1" t="n">
        <v>20828</v>
      </c>
      <c r="J39" s="1" t="n"/>
      <c r="K39" s="2" t="n"/>
      <c r="L39" s="3" t="n"/>
      <c r="M39" s="3" t="n"/>
      <c r="N39" s="3">
        <f>J39*K39+L39+M39</f>
        <v/>
      </c>
      <c r="O39" s="3">
        <f>N39+O38</f>
        <v/>
      </c>
      <c r="P39" s="3">
        <f>SUM($J$2:$J39)*G39</f>
        <v/>
      </c>
      <c r="Q39" s="3">
        <f>P39-O39</f>
        <v/>
      </c>
    </row>
    <row r="40">
      <c r="A40" s="1" t="inlineStr">
        <is>
          <t>2023-04-27</t>
        </is>
      </c>
      <c r="B40" s="1" t="n">
        <v>11687702</v>
      </c>
      <c r="C40" s="1" t="n">
        <v>326858856</v>
      </c>
      <c r="D40" s="1" t="n">
        <v>27.85</v>
      </c>
      <c r="E40" s="1" t="n">
        <v>28.11</v>
      </c>
      <c r="F40" s="1" t="n">
        <v>27.77</v>
      </c>
      <c r="G40" s="1" t="n">
        <v>28.02</v>
      </c>
      <c r="H40" s="1" t="n">
        <v>0.18</v>
      </c>
      <c r="I40" s="1" t="n">
        <v>7504</v>
      </c>
      <c r="J40" s="1" t="n"/>
      <c r="K40" s="2" t="n"/>
      <c r="L40" s="3" t="n"/>
      <c r="M40" s="3" t="n"/>
      <c r="N40" s="3">
        <f>J40*K40+L40+M40</f>
        <v/>
      </c>
      <c r="O40" s="3">
        <f>N40+O39</f>
        <v/>
      </c>
      <c r="P40" s="3">
        <f>SUM($J$2:$J40)*G40</f>
        <v/>
      </c>
      <c r="Q40" s="3">
        <f>P40-O40</f>
        <v/>
      </c>
    </row>
    <row r="41">
      <c r="A41" s="1" t="inlineStr">
        <is>
          <t>2023-04-28</t>
        </is>
      </c>
      <c r="B41" s="1" t="n">
        <v>9788742</v>
      </c>
      <c r="C41" s="1" t="n">
        <v>276045811</v>
      </c>
      <c r="D41" s="1" t="n">
        <v>28.18</v>
      </c>
      <c r="E41" s="1" t="n">
        <v>28.25</v>
      </c>
      <c r="F41" s="1" t="n">
        <v>28.13</v>
      </c>
      <c r="G41" s="1" t="n">
        <v>28.23</v>
      </c>
      <c r="H41" s="1" t="n">
        <v>0.21</v>
      </c>
      <c r="I41" s="1" t="n">
        <v>6495</v>
      </c>
      <c r="J41" s="1" t="n"/>
      <c r="K41" s="2" t="n"/>
      <c r="L41" s="3" t="n"/>
      <c r="M41" s="3" t="n"/>
      <c r="N41" s="3">
        <f>J41*K41+L41+M41</f>
        <v/>
      </c>
      <c r="O41" s="3">
        <f>N41+O40</f>
        <v/>
      </c>
      <c r="P41" s="3">
        <f>SUM($J$2:$J41)*G41</f>
        <v/>
      </c>
      <c r="Q41" s="3">
        <f>P41-O41</f>
        <v/>
      </c>
    </row>
    <row r="42">
      <c r="A42" s="1" t="inlineStr">
        <is>
          <t>2023-05-02</t>
        </is>
      </c>
      <c r="B42" s="1" t="n">
        <v>14076807</v>
      </c>
      <c r="C42" s="1" t="n">
        <v>399222255</v>
      </c>
      <c r="D42" s="1" t="n">
        <v>28.25</v>
      </c>
      <c r="E42" s="1" t="n">
        <v>28.44</v>
      </c>
      <c r="F42" s="1" t="n">
        <v>28.2</v>
      </c>
      <c r="G42" s="1" t="n">
        <v>28.44</v>
      </c>
      <c r="H42" s="1" t="n">
        <v>0.21</v>
      </c>
      <c r="I42" s="1" t="n">
        <v>8898</v>
      </c>
      <c r="J42" s="1" t="n"/>
      <c r="K42" s="2" t="n"/>
      <c r="L42" s="3" t="n"/>
      <c r="M42" s="3" t="n"/>
      <c r="N42" s="3">
        <f>J42*K42+L42+M42</f>
        <v/>
      </c>
      <c r="O42" s="3">
        <f>N42+O41</f>
        <v/>
      </c>
      <c r="P42" s="3">
        <f>SUM($J$2:$J42)*G42</f>
        <v/>
      </c>
      <c r="Q42" s="3">
        <f>P42-O42</f>
        <v/>
      </c>
    </row>
    <row r="43">
      <c r="A43" s="1" t="inlineStr">
        <is>
          <t>2023-05-03</t>
        </is>
      </c>
      <c r="B43" s="1" t="n">
        <v>11700143</v>
      </c>
      <c r="C43" s="1" t="n">
        <v>331715503</v>
      </c>
      <c r="D43" s="1" t="n">
        <v>28.38</v>
      </c>
      <c r="E43" s="1" t="n">
        <v>28.42</v>
      </c>
      <c r="F43" s="1" t="n">
        <v>28.28</v>
      </c>
      <c r="G43" s="1" t="n">
        <v>28.42</v>
      </c>
      <c r="H43" s="1" t="n">
        <v>-0.02</v>
      </c>
      <c r="I43" s="1" t="n">
        <v>9788</v>
      </c>
      <c r="J43" s="1" t="n"/>
      <c r="K43" s="2" t="n"/>
      <c r="L43" s="3" t="n"/>
      <c r="M43" s="3" t="n"/>
      <c r="N43" s="3">
        <f>J43*K43+L43+M43</f>
        <v/>
      </c>
      <c r="O43" s="3">
        <f>N43+O42</f>
        <v/>
      </c>
      <c r="P43" s="3">
        <f>SUM($J$2:$J43)*G43</f>
        <v/>
      </c>
      <c r="Q43" s="3">
        <f>P43-O43</f>
        <v/>
      </c>
    </row>
    <row r="44">
      <c r="A44" s="1" t="inlineStr">
        <is>
          <t>2023-05-04</t>
        </is>
      </c>
      <c r="B44" s="1" t="n">
        <v>8375431</v>
      </c>
      <c r="C44" s="1" t="n">
        <v>237712886</v>
      </c>
      <c r="D44" s="1" t="n">
        <v>28.34</v>
      </c>
      <c r="E44" s="1" t="n">
        <v>28.45</v>
      </c>
      <c r="F44" s="1" t="n">
        <v>28.28</v>
      </c>
      <c r="G44" s="1" t="n">
        <v>28.45</v>
      </c>
      <c r="H44" s="1" t="n">
        <v>0.03</v>
      </c>
      <c r="I44" s="1" t="n">
        <v>5948</v>
      </c>
      <c r="J44" s="1" t="n"/>
      <c r="K44" s="2" t="n"/>
      <c r="L44" s="3" t="n"/>
      <c r="M44" s="3" t="n"/>
      <c r="N44" s="3">
        <f>J44*K44+L44+M44</f>
        <v/>
      </c>
      <c r="O44" s="3">
        <f>N44+O43</f>
        <v/>
      </c>
      <c r="P44" s="3">
        <f>SUM($J$2:$J44)*G44</f>
        <v/>
      </c>
      <c r="Q44" s="3">
        <f>P44-O44</f>
        <v/>
      </c>
    </row>
    <row r="45">
      <c r="A45" s="1" t="inlineStr">
        <is>
          <t>2023-05-05</t>
        </is>
      </c>
      <c r="B45" s="1" t="n">
        <v>8817163</v>
      </c>
      <c r="C45" s="1" t="n">
        <v>250962228</v>
      </c>
      <c r="D45" s="1" t="n">
        <v>28.45</v>
      </c>
      <c r="E45" s="1" t="n">
        <v>28.49</v>
      </c>
      <c r="F45" s="1" t="n">
        <v>28.43</v>
      </c>
      <c r="G45" s="1" t="n">
        <v>28.47</v>
      </c>
      <c r="H45" s="1" t="n">
        <v>0.02</v>
      </c>
      <c r="I45" s="1" t="n">
        <v>7172</v>
      </c>
      <c r="J45" s="1" t="n"/>
      <c r="K45" s="2" t="n"/>
      <c r="L45" s="3" t="n"/>
      <c r="M45" s="3" t="n"/>
      <c r="N45" s="3">
        <f>J45*K45+L45+M45</f>
        <v/>
      </c>
      <c r="O45" s="3">
        <f>N45+O44</f>
        <v/>
      </c>
      <c r="P45" s="3">
        <f>SUM($J$2:$J45)*G45</f>
        <v/>
      </c>
      <c r="Q45" s="3">
        <f>P45-O45</f>
        <v/>
      </c>
    </row>
    <row r="46">
      <c r="A46" s="1" t="inlineStr">
        <is>
          <t>2023-05-08</t>
        </is>
      </c>
      <c r="B46" s="1" t="n">
        <v>16391243</v>
      </c>
      <c r="C46" s="1" t="n">
        <v>469375143</v>
      </c>
      <c r="D46" s="1" t="n">
        <v>28.52</v>
      </c>
      <c r="E46" s="1" t="n">
        <v>28.69</v>
      </c>
      <c r="F46" s="1" t="n">
        <v>28.52</v>
      </c>
      <c r="G46" s="1" t="n">
        <v>28.67</v>
      </c>
      <c r="H46" s="1" t="n">
        <v>0.2</v>
      </c>
      <c r="I46" s="1" t="n">
        <v>11660</v>
      </c>
      <c r="J46" s="1" t="n"/>
      <c r="K46" s="2" t="n"/>
      <c r="L46" s="3" t="n"/>
      <c r="M46" s="3" t="n"/>
      <c r="N46" s="3">
        <f>J46*K46+L46+M46</f>
        <v/>
      </c>
      <c r="O46" s="3">
        <f>N46+O45</f>
        <v/>
      </c>
      <c r="P46" s="3">
        <f>SUM($J$2:$J46)*G46</f>
        <v/>
      </c>
      <c r="Q46" s="3">
        <f>P46-O46</f>
        <v/>
      </c>
    </row>
    <row r="47">
      <c r="A47" s="1" t="inlineStr">
        <is>
          <t>2023-05-09</t>
        </is>
      </c>
      <c r="B47" s="1" t="n">
        <v>10167712</v>
      </c>
      <c r="C47" s="1" t="n">
        <v>291084334</v>
      </c>
      <c r="D47" s="1" t="n">
        <v>28.67</v>
      </c>
      <c r="E47" s="1" t="n">
        <v>28.69</v>
      </c>
      <c r="F47" s="1" t="n">
        <v>28.53</v>
      </c>
      <c r="G47" s="1" t="n">
        <v>28.64</v>
      </c>
      <c r="H47" s="1" t="n">
        <v>-0.03</v>
      </c>
      <c r="I47" s="1" t="n">
        <v>8134</v>
      </c>
      <c r="J47" s="1" t="n"/>
      <c r="K47" s="2" t="n"/>
      <c r="L47" s="3" t="n"/>
      <c r="M47" s="3" t="n"/>
      <c r="N47" s="3">
        <f>J47*K47+L47+M47</f>
        <v/>
      </c>
      <c r="O47" s="3">
        <f>N47+O46</f>
        <v/>
      </c>
      <c r="P47" s="3">
        <f>SUM($J$2:$J47)*G47</f>
        <v/>
      </c>
      <c r="Q47" s="3">
        <f>P47-O47</f>
        <v/>
      </c>
    </row>
    <row r="48">
      <c r="A48" s="1" t="inlineStr">
        <is>
          <t>2023-05-10</t>
        </is>
      </c>
      <c r="B48" s="1" t="n">
        <v>10875547</v>
      </c>
      <c r="C48" s="1" t="n">
        <v>310528088</v>
      </c>
      <c r="D48" s="1" t="n">
        <v>28.64</v>
      </c>
      <c r="E48" s="1" t="n">
        <v>28.65</v>
      </c>
      <c r="F48" s="1" t="n">
        <v>28.5</v>
      </c>
      <c r="G48" s="1" t="n">
        <v>28.54</v>
      </c>
      <c r="H48" s="1" t="n">
        <v>-0.1</v>
      </c>
      <c r="I48" s="1" t="n">
        <v>10471</v>
      </c>
      <c r="J48" s="1" t="n"/>
      <c r="K48" s="2" t="n"/>
      <c r="L48" s="3" t="n"/>
      <c r="M48" s="3" t="n"/>
      <c r="N48" s="3">
        <f>J48*K48+L48+M48</f>
        <v/>
      </c>
      <c r="O48" s="3">
        <f>N48+O47</f>
        <v/>
      </c>
      <c r="P48" s="3">
        <f>SUM($J$2:$J48)*G48</f>
        <v/>
      </c>
      <c r="Q48" s="3">
        <f>P48-O48</f>
        <v/>
      </c>
    </row>
    <row r="49">
      <c r="A49" s="1" t="inlineStr">
        <is>
          <t>2023-05-11</t>
        </is>
      </c>
      <c r="B49" s="1" t="n">
        <v>13333884</v>
      </c>
      <c r="C49" s="1" t="n">
        <v>379255804</v>
      </c>
      <c r="D49" s="1" t="n">
        <v>28.54</v>
      </c>
      <c r="E49" s="1" t="n">
        <v>28.57</v>
      </c>
      <c r="F49" s="1" t="n">
        <v>28.38</v>
      </c>
      <c r="G49" s="1" t="n">
        <v>28.4</v>
      </c>
      <c r="H49" s="1" t="n">
        <v>-0.14</v>
      </c>
      <c r="I49" s="1" t="n">
        <v>12370</v>
      </c>
      <c r="J49" s="1" t="n"/>
      <c r="K49" s="2" t="n"/>
      <c r="L49" s="3" t="n"/>
      <c r="M49" s="3" t="n"/>
      <c r="N49" s="3">
        <f>J49*K49+L49+M49</f>
        <v/>
      </c>
      <c r="O49" s="3">
        <f>N49+O48</f>
        <v/>
      </c>
      <c r="P49" s="3">
        <f>SUM($J$2:$J49)*G49</f>
        <v/>
      </c>
      <c r="Q49" s="3">
        <f>P49-O49</f>
        <v/>
      </c>
    </row>
    <row r="50">
      <c r="A50" s="1" t="inlineStr">
        <is>
          <t>2023-05-12</t>
        </is>
      </c>
      <c r="B50" s="1" t="n">
        <v>10622823</v>
      </c>
      <c r="C50" s="1" t="n">
        <v>300885074</v>
      </c>
      <c r="D50" s="1" t="n">
        <v>28.37</v>
      </c>
      <c r="E50" s="1" t="n">
        <v>28.47</v>
      </c>
      <c r="F50" s="1" t="n">
        <v>28.19</v>
      </c>
      <c r="G50" s="1" t="n">
        <v>28.45</v>
      </c>
      <c r="H50" s="1" t="n">
        <v>0.05</v>
      </c>
      <c r="I50" s="1" t="n">
        <v>8469</v>
      </c>
      <c r="J50" s="1" t="n"/>
      <c r="K50" s="2" t="n"/>
      <c r="L50" s="3" t="n"/>
      <c r="M50" s="3" t="n"/>
      <c r="N50" s="3">
        <f>J50*K50+L50+M50</f>
        <v/>
      </c>
      <c r="O50" s="3">
        <f>N50+O49</f>
        <v/>
      </c>
      <c r="P50" s="3">
        <f>SUM($J$2:$J50)*G50</f>
        <v/>
      </c>
      <c r="Q50" s="3">
        <f>P50-O50</f>
        <v/>
      </c>
    </row>
    <row r="51">
      <c r="A51" s="1" t="inlineStr">
        <is>
          <t>2023-05-15</t>
        </is>
      </c>
      <c r="B51" s="1" t="n">
        <v>13211147</v>
      </c>
      <c r="C51" s="1" t="n">
        <v>374769859</v>
      </c>
      <c r="D51" s="1" t="n">
        <v>28.41</v>
      </c>
      <c r="E51" s="1" t="n">
        <v>28.45</v>
      </c>
      <c r="F51" s="1" t="n">
        <v>28.3</v>
      </c>
      <c r="G51" s="1" t="n">
        <v>28.42</v>
      </c>
      <c r="H51" s="1" t="n">
        <v>-0.03</v>
      </c>
      <c r="I51" s="1" t="n">
        <v>11731</v>
      </c>
      <c r="J51" s="1" t="n"/>
      <c r="K51" s="2" t="n"/>
      <c r="L51" s="3" t="n"/>
      <c r="M51" s="3" t="n"/>
      <c r="N51" s="3">
        <f>J51*K51+L51+M51</f>
        <v/>
      </c>
      <c r="O51" s="3">
        <f>N51+O50</f>
        <v/>
      </c>
      <c r="P51" s="3">
        <f>SUM($J$2:$J51)*G51</f>
        <v/>
      </c>
      <c r="Q51" s="3">
        <f>P51-O51</f>
        <v/>
      </c>
    </row>
    <row r="52">
      <c r="A52" s="1" t="inlineStr">
        <is>
          <t>2023-05-16</t>
        </is>
      </c>
      <c r="B52" s="1" t="n">
        <v>21669927</v>
      </c>
      <c r="C52" s="1" t="n">
        <v>620159835</v>
      </c>
      <c r="D52" s="1" t="n">
        <v>28.43</v>
      </c>
      <c r="E52" s="1" t="n">
        <v>28.71</v>
      </c>
      <c r="F52" s="1" t="n">
        <v>28.43</v>
      </c>
      <c r="G52" s="1" t="n">
        <v>28.65</v>
      </c>
      <c r="H52" s="1" t="n">
        <v>0.23</v>
      </c>
      <c r="I52" s="1" t="n">
        <v>10832</v>
      </c>
      <c r="J52" s="1" t="n"/>
      <c r="K52" s="2" t="n"/>
      <c r="L52" s="3" t="n"/>
      <c r="M52" s="3" t="n"/>
      <c r="N52" s="3">
        <f>J52*K52+L52+M52</f>
        <v/>
      </c>
      <c r="O52" s="3">
        <f>N52+O51</f>
        <v/>
      </c>
      <c r="P52" s="3">
        <f>SUM($J$2:$J52)*G52</f>
        <v/>
      </c>
      <c r="Q52" s="3">
        <f>P52-O52</f>
        <v/>
      </c>
    </row>
    <row r="53">
      <c r="A53" s="1" t="inlineStr">
        <is>
          <t>2023-05-17</t>
        </is>
      </c>
      <c r="B53" s="1" t="n">
        <v>25797921</v>
      </c>
      <c r="C53" s="1" t="n">
        <v>741919229</v>
      </c>
      <c r="D53" s="1" t="n">
        <v>28.65</v>
      </c>
      <c r="E53" s="1" t="n">
        <v>28.83</v>
      </c>
      <c r="F53" s="1" t="n">
        <v>28.62</v>
      </c>
      <c r="G53" s="1" t="n">
        <v>28.76</v>
      </c>
      <c r="H53" s="1" t="n">
        <v>0.11</v>
      </c>
      <c r="I53" s="1" t="n">
        <v>9888</v>
      </c>
      <c r="J53" s="1" t="n"/>
      <c r="K53" s="2" t="n"/>
      <c r="L53" s="3" t="n"/>
      <c r="M53" s="3" t="n"/>
      <c r="N53" s="3">
        <f>J53*K53+L53+M53</f>
        <v/>
      </c>
      <c r="O53" s="3">
        <f>N53+O52</f>
        <v/>
      </c>
      <c r="P53" s="3">
        <f>SUM($J$2:$J53)*G53</f>
        <v/>
      </c>
      <c r="Q53" s="3">
        <f>P53-O53</f>
        <v/>
      </c>
    </row>
    <row r="54">
      <c r="A54" s="1" t="inlineStr">
        <is>
          <t>2023-05-18</t>
        </is>
      </c>
      <c r="B54" s="1" t="n">
        <v>44743854</v>
      </c>
      <c r="C54" s="1" t="n">
        <v>1298303895</v>
      </c>
      <c r="D54" s="1" t="n">
        <v>28.85</v>
      </c>
      <c r="E54" s="1" t="n">
        <v>29.11</v>
      </c>
      <c r="F54" s="1" t="n">
        <v>28.85</v>
      </c>
      <c r="G54" s="1" t="n">
        <v>29.05</v>
      </c>
      <c r="H54" s="1" t="n">
        <v>0.29</v>
      </c>
      <c r="I54" s="1" t="n">
        <v>15497</v>
      </c>
      <c r="J54" s="1" t="n"/>
      <c r="K54" s="2" t="n"/>
      <c r="L54" s="3" t="n"/>
      <c r="M54" s="3" t="n"/>
      <c r="N54" s="3">
        <f>J54*K54+L54+M54</f>
        <v/>
      </c>
      <c r="O54" s="3">
        <f>N54+O53</f>
        <v/>
      </c>
      <c r="P54" s="3">
        <f>SUM($J$2:$J54)*G54</f>
        <v/>
      </c>
      <c r="Q54" s="3">
        <f>P54-O54</f>
        <v/>
      </c>
    </row>
    <row r="55">
      <c r="A55" s="1" t="inlineStr">
        <is>
          <t>2023-05-19</t>
        </is>
      </c>
      <c r="B55" s="1" t="n">
        <v>37934460</v>
      </c>
      <c r="C55" s="1" t="n">
        <v>1109381082</v>
      </c>
      <c r="D55" s="1" t="n">
        <v>29.13</v>
      </c>
      <c r="E55" s="1" t="n">
        <v>29.35</v>
      </c>
      <c r="F55" s="1" t="n">
        <v>29.08</v>
      </c>
      <c r="G55" s="1" t="n">
        <v>29.31</v>
      </c>
      <c r="H55" s="1" t="n">
        <v>0.26</v>
      </c>
      <c r="I55" s="1" t="n">
        <v>13686</v>
      </c>
      <c r="J55" s="1" t="n"/>
      <c r="K55" s="2" t="n"/>
      <c r="L55" s="3" t="n"/>
      <c r="M55" s="3" t="n"/>
      <c r="N55" s="3">
        <f>J55*K55+L55+M55</f>
        <v/>
      </c>
      <c r="O55" s="3">
        <f>N55+O54</f>
        <v/>
      </c>
      <c r="P55" s="3">
        <f>SUM($J$2:$J55)*G55</f>
        <v/>
      </c>
      <c r="Q55" s="3">
        <f>P55-O55</f>
        <v/>
      </c>
    </row>
    <row r="56">
      <c r="A56" s="1" t="inlineStr">
        <is>
          <t>2023-05-22</t>
        </is>
      </c>
      <c r="B56" s="1" t="n">
        <v>22525446</v>
      </c>
      <c r="C56" s="1" t="n">
        <v>661502872</v>
      </c>
      <c r="D56" s="1" t="n">
        <v>29.32</v>
      </c>
      <c r="E56" s="1" t="n">
        <v>29.44</v>
      </c>
      <c r="F56" s="1" t="n">
        <v>29.31</v>
      </c>
      <c r="G56" s="1" t="n">
        <v>29.35</v>
      </c>
      <c r="H56" s="1" t="n">
        <v>0.04</v>
      </c>
      <c r="I56" s="1" t="n">
        <v>10386</v>
      </c>
      <c r="J56" s="1" t="n"/>
      <c r="K56" s="2" t="n"/>
      <c r="L56" s="3" t="n"/>
      <c r="M56" s="3" t="n"/>
      <c r="N56" s="3">
        <f>J56*K56+L56+M56</f>
        <v/>
      </c>
      <c r="O56" s="3">
        <f>N56+O55</f>
        <v/>
      </c>
      <c r="P56" s="3">
        <f>SUM($J$2:$J56)*G56</f>
        <v/>
      </c>
      <c r="Q56" s="3">
        <f>P56-O56</f>
        <v/>
      </c>
    </row>
    <row r="57">
      <c r="A57" s="1" t="inlineStr">
        <is>
          <t>2023-05-23</t>
        </is>
      </c>
      <c r="B57" s="1" t="n">
        <v>19031332</v>
      </c>
      <c r="C57" s="1" t="n">
        <v>558697434</v>
      </c>
      <c r="D57" s="1" t="n">
        <v>29.37</v>
      </c>
      <c r="E57" s="1" t="n">
        <v>29.44</v>
      </c>
      <c r="F57" s="1" t="n">
        <v>29.24</v>
      </c>
      <c r="G57" s="1" t="n">
        <v>29.37</v>
      </c>
      <c r="H57" s="1" t="n">
        <v>0.02</v>
      </c>
      <c r="I57" s="1" t="n">
        <v>9567</v>
      </c>
      <c r="J57" s="1" t="n"/>
      <c r="K57" s="2" t="n"/>
      <c r="L57" s="3" t="n"/>
      <c r="M57" s="3" t="n"/>
      <c r="N57" s="3">
        <f>J57*K57+L57+M57</f>
        <v/>
      </c>
      <c r="O57" s="3">
        <f>N57+O56</f>
        <v/>
      </c>
      <c r="P57" s="3">
        <f>SUM($J$2:$J57)*G57</f>
        <v/>
      </c>
      <c r="Q57" s="3">
        <f>P57-O57</f>
        <v/>
      </c>
    </row>
    <row r="58">
      <c r="A58" s="1" t="inlineStr">
        <is>
          <t>2023-05-24</t>
        </is>
      </c>
      <c r="B58" s="1" t="n">
        <v>15983319</v>
      </c>
      <c r="C58" s="1" t="n">
        <v>468807426</v>
      </c>
      <c r="D58" s="1" t="n">
        <v>29.33</v>
      </c>
      <c r="E58" s="1" t="n">
        <v>29.44</v>
      </c>
      <c r="F58" s="1" t="n">
        <v>29.26</v>
      </c>
      <c r="G58" s="1" t="n">
        <v>29.43</v>
      </c>
      <c r="H58" s="1" t="n">
        <v>0.06</v>
      </c>
      <c r="I58" s="1" t="n">
        <v>8730</v>
      </c>
      <c r="J58" s="1" t="n"/>
      <c r="K58" s="2" t="n"/>
      <c r="L58" s="3" t="n"/>
      <c r="M58" s="3" t="n"/>
      <c r="N58" s="3">
        <f>J58*K58+L58+M58</f>
        <v/>
      </c>
      <c r="O58" s="3">
        <f>N58+O57</f>
        <v/>
      </c>
      <c r="P58" s="3">
        <f>SUM($J$2:$J58)*G58</f>
        <v/>
      </c>
      <c r="Q58" s="3">
        <f>P58-O58</f>
        <v/>
      </c>
    </row>
    <row r="59">
      <c r="A59" s="1" t="inlineStr">
        <is>
          <t>2023-05-25</t>
        </is>
      </c>
      <c r="B59" s="1" t="n">
        <v>30291319</v>
      </c>
      <c r="C59" s="1" t="n">
        <v>900938636</v>
      </c>
      <c r="D59" s="1" t="n">
        <v>29.7</v>
      </c>
      <c r="E59" s="1" t="n">
        <v>29.82</v>
      </c>
      <c r="F59" s="1" t="n">
        <v>29.59</v>
      </c>
      <c r="G59" s="1" t="n">
        <v>29.78</v>
      </c>
      <c r="H59" s="1" t="n">
        <v>0.35</v>
      </c>
      <c r="I59" s="1" t="n">
        <v>14193</v>
      </c>
      <c r="J59" s="1" t="n"/>
      <c r="K59" s="2" t="n"/>
      <c r="L59" s="3" t="n"/>
      <c r="M59" s="3" t="n"/>
      <c r="N59" s="3">
        <f>J59*K59+L59+M59</f>
        <v/>
      </c>
      <c r="O59" s="3">
        <f>N59+O58</f>
        <v/>
      </c>
      <c r="P59" s="3">
        <f>SUM($J$2:$J59)*G59</f>
        <v/>
      </c>
      <c r="Q59" s="3">
        <f>P59-O59</f>
        <v/>
      </c>
    </row>
    <row r="60">
      <c r="A60" s="1" t="inlineStr">
        <is>
          <t>2023-05-26</t>
        </is>
      </c>
      <c r="B60" s="1" t="n">
        <v>53075246</v>
      </c>
      <c r="C60" s="1" t="n">
        <v>1596766731</v>
      </c>
      <c r="D60" s="1" t="n">
        <v>29.91</v>
      </c>
      <c r="E60" s="1" t="n">
        <v>30.25</v>
      </c>
      <c r="F60" s="1" t="n">
        <v>29.91</v>
      </c>
      <c r="G60" s="1" t="n">
        <v>30.13</v>
      </c>
      <c r="H60" s="1" t="n">
        <v>0.35</v>
      </c>
      <c r="I60" s="1" t="n">
        <v>21960</v>
      </c>
      <c r="J60" s="1" t="n"/>
      <c r="K60" s="2" t="n"/>
      <c r="L60" s="3" t="n"/>
      <c r="M60" s="3" t="n"/>
      <c r="N60" s="3">
        <f>J60*K60+L60+M60</f>
        <v/>
      </c>
      <c r="O60" s="3">
        <f>N60+O59</f>
        <v/>
      </c>
      <c r="P60" s="3">
        <f>SUM($J$2:$J60)*G60</f>
        <v/>
      </c>
      <c r="Q60" s="3">
        <f>P60-O60</f>
        <v/>
      </c>
    </row>
    <row r="61">
      <c r="A61" s="1" t="inlineStr">
        <is>
          <t>2023-05-29</t>
        </is>
      </c>
      <c r="B61" s="1" t="n">
        <v>61312963</v>
      </c>
      <c r="C61" s="1" t="n">
        <v>1878765615</v>
      </c>
      <c r="D61" s="1" t="n">
        <v>30.6</v>
      </c>
      <c r="E61" s="1" t="n">
        <v>30.74</v>
      </c>
      <c r="F61" s="1" t="n">
        <v>30.55</v>
      </c>
      <c r="G61" s="1" t="n">
        <v>30.65</v>
      </c>
      <c r="H61" s="1" t="n">
        <v>0.52</v>
      </c>
      <c r="I61" s="1" t="n">
        <v>28321</v>
      </c>
      <c r="J61" s="1" t="n"/>
      <c r="K61" s="2" t="n"/>
      <c r="L61" s="3" t="n"/>
      <c r="M61" s="3" t="n"/>
      <c r="N61" s="3">
        <f>J61*K61+L61+M61</f>
        <v/>
      </c>
      <c r="O61" s="3">
        <f>N61+O60</f>
        <v/>
      </c>
      <c r="P61" s="3">
        <f>SUM($J$2:$J61)*G61</f>
        <v/>
      </c>
      <c r="Q61" s="3">
        <f>P61-O61</f>
        <v/>
      </c>
    </row>
    <row r="62">
      <c r="A62" s="1" t="inlineStr">
        <is>
          <t>2023-05-30</t>
        </is>
      </c>
      <c r="B62" s="1" t="n">
        <v>36387462</v>
      </c>
      <c r="C62" s="1" t="n">
        <v>1112055470</v>
      </c>
      <c r="D62" s="1" t="n">
        <v>30.69</v>
      </c>
      <c r="E62" s="1" t="n">
        <v>30.76</v>
      </c>
      <c r="F62" s="1" t="n">
        <v>30.44</v>
      </c>
      <c r="G62" s="1" t="n">
        <v>30.52</v>
      </c>
      <c r="H62" s="1" t="n">
        <v>-0.13</v>
      </c>
      <c r="I62" s="1" t="n">
        <v>24672</v>
      </c>
      <c r="J62" s="1" t="n"/>
      <c r="K62" s="2" t="n"/>
      <c r="L62" s="3" t="n"/>
      <c r="M62" s="3" t="n"/>
      <c r="N62" s="3">
        <f>J62*K62+L62+M62</f>
        <v/>
      </c>
      <c r="O62" s="3">
        <f>N62+O61</f>
        <v/>
      </c>
      <c r="P62" s="3">
        <f>SUM($J$2:$J62)*G62</f>
        <v/>
      </c>
      <c r="Q62" s="3">
        <f>P62-O62</f>
        <v/>
      </c>
    </row>
    <row r="63">
      <c r="A63" s="1" t="inlineStr">
        <is>
          <t>2023-05-31</t>
        </is>
      </c>
      <c r="B63" s="1" t="n">
        <v>21188282</v>
      </c>
      <c r="C63" s="1" t="n">
        <v>646163868</v>
      </c>
      <c r="D63" s="1" t="n">
        <v>30.52</v>
      </c>
      <c r="E63" s="1" t="n">
        <v>30.6</v>
      </c>
      <c r="F63" s="1" t="n">
        <v>30.43</v>
      </c>
      <c r="G63" s="1" t="n">
        <v>30.49</v>
      </c>
      <c r="H63" s="1" t="n">
        <v>-0.03</v>
      </c>
      <c r="I63" s="1" t="n">
        <v>14457</v>
      </c>
      <c r="J63" s="1" t="n"/>
      <c r="K63" s="2" t="n"/>
      <c r="L63" s="3" t="n"/>
      <c r="M63" s="3" t="n"/>
      <c r="N63" s="3">
        <f>J63*K63+L63+M63</f>
        <v/>
      </c>
      <c r="O63" s="3">
        <f>N63+O62</f>
        <v/>
      </c>
      <c r="P63" s="3">
        <f>SUM($J$2:$J63)*G63</f>
        <v/>
      </c>
      <c r="Q63" s="3">
        <f>P63-O63</f>
        <v/>
      </c>
    </row>
    <row r="64">
      <c r="A64" s="1" t="inlineStr">
        <is>
          <t>2023-06-01</t>
        </is>
      </c>
      <c r="B64" s="1" t="n">
        <v>15794244</v>
      </c>
      <c r="C64" s="1" t="n">
        <v>480386369</v>
      </c>
      <c r="D64" s="1" t="n">
        <v>30.47</v>
      </c>
      <c r="E64" s="1" t="n">
        <v>30.47</v>
      </c>
      <c r="F64" s="1" t="n">
        <v>30.35</v>
      </c>
      <c r="G64" s="1" t="n">
        <v>30.47</v>
      </c>
      <c r="H64" s="1" t="n">
        <v>-0.02</v>
      </c>
      <c r="I64" s="1" t="n">
        <v>12071</v>
      </c>
      <c r="J64" s="1" t="n"/>
      <c r="K64" s="2" t="n"/>
      <c r="L64" s="3" t="n"/>
      <c r="M64" s="3" t="n"/>
      <c r="N64" s="3">
        <f>J64*K64+L64+M64</f>
        <v/>
      </c>
      <c r="O64" s="3">
        <f>N64+O63</f>
        <v/>
      </c>
      <c r="P64" s="3">
        <f>SUM($J$2:$J64)*G64</f>
        <v/>
      </c>
      <c r="Q64" s="3">
        <f>P64-O64</f>
        <v/>
      </c>
    </row>
    <row r="65">
      <c r="A65" s="1" t="inlineStr">
        <is>
          <t>2023-06-02</t>
        </is>
      </c>
      <c r="B65" s="1" t="n">
        <v>46006587</v>
      </c>
      <c r="C65" s="1" t="n">
        <v>1423757213</v>
      </c>
      <c r="D65" s="1" t="n">
        <v>30.6</v>
      </c>
      <c r="E65" s="1" t="n">
        <v>31.14</v>
      </c>
      <c r="F65" s="1" t="n">
        <v>30.6</v>
      </c>
      <c r="G65" s="1" t="n">
        <v>30.93</v>
      </c>
      <c r="H65" s="1" t="n">
        <v>0.46</v>
      </c>
      <c r="I65" s="1" t="n">
        <v>21625</v>
      </c>
      <c r="J65" s="1" t="n"/>
      <c r="K65" s="2" t="n"/>
      <c r="L65" s="3" t="n"/>
      <c r="M65" s="3" t="n"/>
      <c r="N65" s="3">
        <f>J65*K65+L65+M65</f>
        <v/>
      </c>
      <c r="O65" s="3">
        <f>N65+O64</f>
        <v/>
      </c>
      <c r="P65" s="3">
        <f>SUM($J$2:$J65)*G65</f>
        <v/>
      </c>
      <c r="Q65" s="3">
        <f>P65-O65</f>
        <v/>
      </c>
    </row>
    <row r="66">
      <c r="A66" s="1" t="inlineStr">
        <is>
          <t>2023-06-05</t>
        </is>
      </c>
      <c r="B66" s="1" t="n">
        <v>28543441</v>
      </c>
      <c r="C66" s="1" t="n">
        <v>885783168</v>
      </c>
      <c r="D66" s="1" t="n">
        <v>30.95</v>
      </c>
      <c r="E66" s="1" t="n">
        <v>31.13</v>
      </c>
      <c r="F66" s="1" t="n">
        <v>30.88</v>
      </c>
      <c r="G66" s="1" t="n">
        <v>31.1</v>
      </c>
      <c r="H66" s="1" t="n">
        <v>0.17</v>
      </c>
      <c r="I66" s="1" t="n">
        <v>19639</v>
      </c>
      <c r="J66" s="1" t="n"/>
      <c r="K66" s="2" t="n"/>
      <c r="L66" s="3" t="n"/>
      <c r="M66" s="3" t="n"/>
      <c r="N66" s="3">
        <f>J66*K66+L66+M66</f>
        <v/>
      </c>
      <c r="O66" s="3">
        <f>N66+O65</f>
        <v/>
      </c>
      <c r="P66" s="3">
        <f>SUM($J$2:$J66)*G66</f>
        <v/>
      </c>
      <c r="Q66" s="3">
        <f>P66-O66</f>
        <v/>
      </c>
    </row>
    <row r="67">
      <c r="A67" s="1" t="inlineStr">
        <is>
          <t>2023-06-06</t>
        </is>
      </c>
      <c r="B67" s="1" t="n">
        <v>25845612</v>
      </c>
      <c r="C67" s="1" t="n">
        <v>804246585</v>
      </c>
      <c r="D67" s="1" t="n">
        <v>31.1</v>
      </c>
      <c r="E67" s="1" t="n">
        <v>31.21</v>
      </c>
      <c r="F67" s="1" t="n">
        <v>31.01</v>
      </c>
      <c r="G67" s="1" t="n">
        <v>31.15</v>
      </c>
      <c r="H67" s="1" t="n">
        <v>0.05</v>
      </c>
      <c r="I67" s="1" t="n">
        <v>17864</v>
      </c>
      <c r="J67" s="1" t="n"/>
      <c r="K67" s="2" t="n"/>
      <c r="L67" s="3" t="n"/>
      <c r="M67" s="3" t="n"/>
      <c r="N67" s="3">
        <f>J67*K67+L67+M67</f>
        <v/>
      </c>
      <c r="O67" s="3">
        <f>N67+O66</f>
        <v/>
      </c>
      <c r="P67" s="3">
        <f>SUM($J$2:$J67)*G67</f>
        <v/>
      </c>
      <c r="Q67" s="3">
        <f>P67-O67</f>
        <v/>
      </c>
    </row>
    <row r="68">
      <c r="A68" s="1" t="inlineStr">
        <is>
          <t>2023-06-07</t>
        </is>
      </c>
      <c r="B68" s="1" t="n">
        <v>24678209</v>
      </c>
      <c r="C68" s="1" t="n">
        <v>775078537</v>
      </c>
      <c r="D68" s="1" t="n">
        <v>31.16</v>
      </c>
      <c r="E68" s="1" t="n">
        <v>31.5</v>
      </c>
      <c r="F68" s="1" t="n">
        <v>31.16</v>
      </c>
      <c r="G68" s="1" t="n">
        <v>31.46</v>
      </c>
      <c r="H68" s="1" t="n">
        <v>0.31</v>
      </c>
      <c r="I68" s="1" t="n">
        <v>15139</v>
      </c>
      <c r="J68" s="1" t="n"/>
      <c r="K68" s="2" t="n"/>
      <c r="L68" s="3" t="n"/>
      <c r="M68" s="3" t="n"/>
      <c r="N68" s="3">
        <f>J68*K68+L68+M68</f>
        <v/>
      </c>
      <c r="O68" s="3">
        <f>N68+O67</f>
        <v/>
      </c>
      <c r="P68" s="3">
        <f>SUM($J$2:$J68)*G68</f>
        <v/>
      </c>
      <c r="Q68" s="3">
        <f>P68-O68</f>
        <v/>
      </c>
    </row>
    <row r="69">
      <c r="A69" s="1" t="inlineStr">
        <is>
          <t>2023-06-08</t>
        </is>
      </c>
      <c r="B69" s="1" t="n">
        <v>33341307</v>
      </c>
      <c r="C69" s="1" t="n">
        <v>1045870269</v>
      </c>
      <c r="D69" s="1" t="n">
        <v>31.46</v>
      </c>
      <c r="E69" s="1" t="n">
        <v>31.48</v>
      </c>
      <c r="F69" s="1" t="n">
        <v>31.22</v>
      </c>
      <c r="G69" s="1" t="n">
        <v>31.24</v>
      </c>
      <c r="H69" s="1" t="n">
        <v>-0.22</v>
      </c>
      <c r="I69" s="1" t="n">
        <v>23620</v>
      </c>
      <c r="J69" s="1" t="n"/>
      <c r="K69" s="2" t="n"/>
      <c r="L69" s="3" t="n"/>
      <c r="M69" s="3" t="n"/>
      <c r="N69" s="3">
        <f>J69*K69+L69+M69</f>
        <v/>
      </c>
      <c r="O69" s="3">
        <f>N69+O68</f>
        <v/>
      </c>
      <c r="P69" s="3">
        <f>SUM($J$2:$J69)*G69</f>
        <v/>
      </c>
      <c r="Q69" s="3">
        <f>P69-O69</f>
        <v/>
      </c>
    </row>
    <row r="70">
      <c r="A70" s="1" t="inlineStr">
        <is>
          <t>2023-06-09</t>
        </is>
      </c>
      <c r="B70" s="1" t="n">
        <v>37668583</v>
      </c>
      <c r="C70" s="1" t="n">
        <v>1191986070</v>
      </c>
      <c r="D70" s="1" t="n">
        <v>31.4</v>
      </c>
      <c r="E70" s="1" t="n">
        <v>31.8</v>
      </c>
      <c r="F70" s="1" t="n">
        <v>31.4</v>
      </c>
      <c r="G70" s="1" t="n">
        <v>31.78</v>
      </c>
      <c r="H70" s="1" t="n">
        <v>0.54</v>
      </c>
      <c r="I70" s="1" t="n">
        <v>16321</v>
      </c>
      <c r="J70" s="1" t="n"/>
      <c r="K70" s="2" t="n"/>
      <c r="L70" s="3" t="n"/>
      <c r="M70" s="3" t="n"/>
      <c r="N70" s="3">
        <f>J70*K70+L70+M70</f>
        <v/>
      </c>
      <c r="O70" s="3">
        <f>N70+O69</f>
        <v/>
      </c>
      <c r="P70" s="3">
        <f>SUM($J$2:$J70)*G70</f>
        <v/>
      </c>
      <c r="Q70" s="3">
        <f>P70-O70</f>
        <v/>
      </c>
    </row>
    <row r="71">
      <c r="A71" s="1" t="inlineStr">
        <is>
          <t>2023-06-12</t>
        </is>
      </c>
      <c r="B71" s="1" t="n">
        <v>52764018</v>
      </c>
      <c r="C71" s="1" t="n">
        <v>1680454271</v>
      </c>
      <c r="D71" s="1" t="n">
        <v>31.85</v>
      </c>
      <c r="E71" s="1" t="n">
        <v>32.05</v>
      </c>
      <c r="F71" s="1" t="n">
        <v>31.69</v>
      </c>
      <c r="G71" s="1" t="n">
        <v>31.78</v>
      </c>
      <c r="H71" s="1" t="n">
        <v>0</v>
      </c>
      <c r="I71" s="1" t="n">
        <v>33047</v>
      </c>
      <c r="J71" s="1" t="n"/>
      <c r="K71" s="2" t="n"/>
      <c r="L71" s="3" t="n"/>
      <c r="M71" s="3" t="n"/>
      <c r="N71" s="3">
        <f>J71*K71+L71+M71</f>
        <v/>
      </c>
      <c r="O71" s="3">
        <f>N71+O70</f>
        <v/>
      </c>
      <c r="P71" s="3">
        <f>SUM($J$2:$J71)*G71</f>
        <v/>
      </c>
      <c r="Q71" s="3">
        <f>P71-O71</f>
        <v/>
      </c>
    </row>
    <row r="72">
      <c r="A72" s="1" t="inlineStr">
        <is>
          <t>2023-06-13</t>
        </is>
      </c>
      <c r="B72" s="1" t="n">
        <v>67258490</v>
      </c>
      <c r="C72" s="1" t="n">
        <v>2159038614</v>
      </c>
      <c r="D72" s="1" t="n">
        <v>31.96</v>
      </c>
      <c r="E72" s="1" t="n">
        <v>32.25</v>
      </c>
      <c r="F72" s="1" t="n">
        <v>31.95</v>
      </c>
      <c r="G72" s="1" t="n">
        <v>32.2</v>
      </c>
      <c r="H72" s="1" t="n">
        <v>0.42</v>
      </c>
      <c r="I72" s="1" t="n">
        <v>32031</v>
      </c>
      <c r="J72" s="1" t="n"/>
      <c r="K72" s="2" t="n"/>
      <c r="L72" s="3" t="n"/>
      <c r="M72" s="3" t="n"/>
      <c r="N72" s="3">
        <f>J72*K72+L72+M72</f>
        <v/>
      </c>
      <c r="O72" s="3">
        <f>N72+O71</f>
        <v/>
      </c>
      <c r="P72" s="3">
        <f>SUM($J$2:$J72)*G72</f>
        <v/>
      </c>
      <c r="Q72" s="3">
        <f>P72-O72</f>
        <v/>
      </c>
    </row>
    <row r="73">
      <c r="A73" s="1" t="inlineStr">
        <is>
          <t>2023-06-14</t>
        </is>
      </c>
      <c r="B73" s="1" t="n">
        <v>41413881</v>
      </c>
      <c r="C73" s="1" t="n">
        <v>1337788357</v>
      </c>
      <c r="D73" s="1" t="n">
        <v>32.2</v>
      </c>
      <c r="E73" s="1" t="n">
        <v>32.46</v>
      </c>
      <c r="F73" s="1" t="n">
        <v>32.17</v>
      </c>
      <c r="G73" s="1" t="n">
        <v>32.32</v>
      </c>
      <c r="H73" s="1" t="n">
        <v>0.12</v>
      </c>
      <c r="I73" s="1" t="n">
        <v>23543</v>
      </c>
      <c r="J73" s="1" t="n"/>
      <c r="K73" s="2" t="n"/>
      <c r="L73" s="3" t="n"/>
      <c r="M73" s="3" t="n"/>
      <c r="N73" s="3">
        <f>J73*K73+L73+M73</f>
        <v/>
      </c>
      <c r="O73" s="3">
        <f>N73+O72</f>
        <v/>
      </c>
      <c r="P73" s="3">
        <f>SUM($J$2:$J73)*G73</f>
        <v/>
      </c>
      <c r="Q73" s="3">
        <f>P73-O73</f>
        <v/>
      </c>
    </row>
    <row r="74">
      <c r="A74" s="1" t="inlineStr">
        <is>
          <t>2023-06-15</t>
        </is>
      </c>
      <c r="B74" s="1" t="n">
        <v>50509421</v>
      </c>
      <c r="C74" s="1" t="n">
        <v>1648282860</v>
      </c>
      <c r="D74" s="1" t="n">
        <v>32.45</v>
      </c>
      <c r="E74" s="1" t="n">
        <v>32.8</v>
      </c>
      <c r="F74" s="1" t="n">
        <v>32.45</v>
      </c>
      <c r="G74" s="1" t="n">
        <v>32.69</v>
      </c>
      <c r="H74" s="1" t="n">
        <v>0.37</v>
      </c>
      <c r="I74" s="1" t="n">
        <v>27789</v>
      </c>
      <c r="J74" s="1" t="n"/>
      <c r="K74" s="2" t="n"/>
      <c r="L74" s="3" t="n"/>
      <c r="M74" s="3" t="n"/>
      <c r="N74" s="3">
        <f>J74*K74+L74+M74</f>
        <v/>
      </c>
      <c r="O74" s="3">
        <f>N74+O73</f>
        <v/>
      </c>
      <c r="P74" s="3">
        <f>SUM($J$2:$J74)*G74</f>
        <v/>
      </c>
      <c r="Q74" s="3">
        <f>P74-O74</f>
        <v/>
      </c>
    </row>
    <row r="75">
      <c r="A75" s="1" t="inlineStr">
        <is>
          <t>2023-06-16</t>
        </is>
      </c>
      <c r="B75" s="1" t="n">
        <v>39698750</v>
      </c>
      <c r="C75" s="1" t="n">
        <v>1301839942</v>
      </c>
      <c r="D75" s="1" t="n">
        <v>32.77</v>
      </c>
      <c r="E75" s="1" t="n">
        <v>32.99</v>
      </c>
      <c r="F75" s="1" t="n">
        <v>32.52</v>
      </c>
      <c r="G75" s="1" t="n">
        <v>32.78</v>
      </c>
      <c r="H75" s="1" t="n">
        <v>0.09</v>
      </c>
      <c r="I75" s="1" t="n">
        <v>22778</v>
      </c>
      <c r="J75" s="1" t="n"/>
      <c r="K75" s="2" t="n"/>
      <c r="L75" s="3" t="n"/>
      <c r="M75" s="3" t="n"/>
      <c r="N75" s="3">
        <f>J75*K75+L75+M75</f>
        <v/>
      </c>
      <c r="O75" s="3">
        <f>N75+O74</f>
        <v/>
      </c>
      <c r="P75" s="3">
        <f>SUM($J$2:$J75)*G75</f>
        <v/>
      </c>
      <c r="Q75" s="3">
        <f>P75-O75</f>
        <v/>
      </c>
    </row>
    <row r="76">
      <c r="A76" s="1" t="inlineStr">
        <is>
          <t>2023-06-19</t>
        </is>
      </c>
      <c r="B76" s="1" t="n">
        <v>28448024</v>
      </c>
      <c r="C76" s="1" t="n">
        <v>930547454</v>
      </c>
      <c r="D76" s="1" t="n">
        <v>32.77</v>
      </c>
      <c r="E76" s="1" t="n">
        <v>32.79</v>
      </c>
      <c r="F76" s="1" t="n">
        <v>32.6</v>
      </c>
      <c r="G76" s="1" t="n">
        <v>32.73</v>
      </c>
      <c r="H76" s="1" t="n">
        <v>-0.05</v>
      </c>
      <c r="I76" s="1" t="n">
        <v>17545</v>
      </c>
      <c r="J76" s="1" t="n"/>
      <c r="K76" s="2" t="n"/>
      <c r="L76" s="3" t="n"/>
      <c r="M76" s="3" t="n"/>
      <c r="N76" s="3">
        <f>J76*K76+L76+M76</f>
        <v/>
      </c>
      <c r="O76" s="3">
        <f>N76+O75</f>
        <v/>
      </c>
      <c r="P76" s="3">
        <f>SUM($J$2:$J76)*G76</f>
        <v/>
      </c>
      <c r="Q76" s="3">
        <f>P76-O76</f>
        <v/>
      </c>
    </row>
    <row r="77">
      <c r="A77" s="1" t="inlineStr">
        <is>
          <t>2023-06-20</t>
        </is>
      </c>
      <c r="B77" s="1" t="n">
        <v>36531305</v>
      </c>
      <c r="C77" s="1" t="n">
        <v>1188015765</v>
      </c>
      <c r="D77" s="1" t="n">
        <v>32.68</v>
      </c>
      <c r="E77" s="1" t="n">
        <v>32.69</v>
      </c>
      <c r="F77" s="1" t="n">
        <v>32.35</v>
      </c>
      <c r="G77" s="1" t="n">
        <v>32.48</v>
      </c>
      <c r="H77" s="1" t="n">
        <v>-0.25</v>
      </c>
      <c r="I77" s="1" t="n">
        <v>23660</v>
      </c>
      <c r="J77" s="1" t="n"/>
      <c r="K77" s="2" t="n"/>
      <c r="L77" s="3" t="n"/>
      <c r="M77" s="3" t="n"/>
      <c r="N77" s="3">
        <f>J77*K77+L77+M77</f>
        <v/>
      </c>
      <c r="O77" s="3">
        <f>N77+O76</f>
        <v/>
      </c>
      <c r="P77" s="3">
        <f>SUM($J$2:$J77)*G77</f>
        <v/>
      </c>
      <c r="Q77" s="3">
        <f>P77-O77</f>
        <v/>
      </c>
    </row>
    <row r="78">
      <c r="A78" s="1" t="inlineStr">
        <is>
          <t>2023-06-21</t>
        </is>
      </c>
      <c r="B78" s="1" t="n">
        <v>32084430</v>
      </c>
      <c r="C78" s="1" t="n">
        <v>1048468666</v>
      </c>
      <c r="D78" s="1" t="n">
        <v>32.48</v>
      </c>
      <c r="E78" s="1" t="n">
        <v>32.87</v>
      </c>
      <c r="F78" s="1" t="n">
        <v>32.43</v>
      </c>
      <c r="G78" s="1" t="n">
        <v>32.83</v>
      </c>
      <c r="H78" s="1" t="n">
        <v>0.35</v>
      </c>
      <c r="I78" s="1" t="n">
        <v>14954</v>
      </c>
      <c r="J78" s="1" t="n"/>
      <c r="K78" s="2" t="n"/>
      <c r="L78" s="3" t="n"/>
      <c r="M78" s="3" t="n"/>
      <c r="N78" s="3">
        <f>J78*K78+L78+M78</f>
        <v/>
      </c>
      <c r="O78" s="3">
        <f>N78+O77</f>
        <v/>
      </c>
      <c r="P78" s="3">
        <f>SUM($J$2:$J78)*G78</f>
        <v/>
      </c>
      <c r="Q78" s="3">
        <f>P78-O78</f>
        <v/>
      </c>
    </row>
    <row r="79">
      <c r="A79" s="1" t="inlineStr">
        <is>
          <t>2023-06-26</t>
        </is>
      </c>
      <c r="B79" s="1" t="n">
        <v>26069241</v>
      </c>
      <c r="C79" s="1" t="n">
        <v>852516822</v>
      </c>
      <c r="D79" s="1" t="n">
        <v>32.7</v>
      </c>
      <c r="E79" s="1" t="n">
        <v>32.8</v>
      </c>
      <c r="F79" s="1" t="n">
        <v>32.5</v>
      </c>
      <c r="G79" s="1" t="n">
        <v>32.77</v>
      </c>
      <c r="H79" s="1" t="n">
        <v>-0.06</v>
      </c>
      <c r="I79" s="1" t="n">
        <v>19906</v>
      </c>
      <c r="J79" s="1" t="n"/>
      <c r="K79" s="2" t="n"/>
      <c r="L79" s="3" t="n"/>
      <c r="M79" s="3" t="n"/>
      <c r="N79" s="3">
        <f>J79*K79+L79+M79</f>
        <v/>
      </c>
      <c r="O79" s="3">
        <f>N79+O78</f>
        <v/>
      </c>
      <c r="P79" s="3">
        <f>SUM($J$2:$J79)*G79</f>
        <v/>
      </c>
      <c r="Q79" s="3">
        <f>P79-O79</f>
        <v/>
      </c>
    </row>
    <row r="80">
      <c r="A80" s="1" t="inlineStr">
        <is>
          <t>2023-06-27</t>
        </is>
      </c>
      <c r="B80" s="1" t="n">
        <v>50236406</v>
      </c>
      <c r="C80" s="1" t="n">
        <v>1625632817</v>
      </c>
      <c r="D80" s="1" t="n">
        <v>32.64</v>
      </c>
      <c r="E80" s="1" t="n">
        <v>32.64</v>
      </c>
      <c r="F80" s="1" t="n">
        <v>32.13</v>
      </c>
      <c r="G80" s="1" t="n">
        <v>32.18</v>
      </c>
      <c r="H80" s="1" t="n">
        <v>-0.59</v>
      </c>
      <c r="I80" s="1" t="n">
        <v>36035</v>
      </c>
      <c r="J80" s="1" t="n"/>
      <c r="K80" s="2" t="n"/>
      <c r="L80" s="3" t="n"/>
      <c r="M80" s="3" t="n"/>
      <c r="N80" s="3">
        <f>J80*K80+L80+M80</f>
        <v/>
      </c>
      <c r="O80" s="3">
        <f>N80+O79</f>
        <v/>
      </c>
      <c r="P80" s="3">
        <f>SUM($J$2:$J80)*G80</f>
        <v/>
      </c>
      <c r="Q80" s="3">
        <f>P80-O80</f>
        <v/>
      </c>
    </row>
    <row r="81">
      <c r="A81" s="1" t="inlineStr">
        <is>
          <t>2023-06-28</t>
        </is>
      </c>
      <c r="B81" s="1" t="n">
        <v>19239805</v>
      </c>
      <c r="C81" s="1" t="n">
        <v>622336355</v>
      </c>
      <c r="D81" s="1" t="n">
        <v>32.28</v>
      </c>
      <c r="E81" s="1" t="n">
        <v>32.48</v>
      </c>
      <c r="F81" s="1" t="n">
        <v>32.28</v>
      </c>
      <c r="G81" s="1" t="n">
        <v>32.3</v>
      </c>
      <c r="H81" s="1" t="n">
        <v>0.12</v>
      </c>
      <c r="I81" s="1" t="n">
        <v>11057</v>
      </c>
      <c r="J81" s="1" t="n"/>
      <c r="K81" s="2" t="n"/>
      <c r="L81" s="3" t="n"/>
      <c r="M81" s="3" t="n"/>
      <c r="N81" s="3">
        <f>J81*K81+L81+M81</f>
        <v/>
      </c>
      <c r="O81" s="3">
        <f>N81+O80</f>
        <v/>
      </c>
      <c r="P81" s="3">
        <f>SUM($J$2:$J81)*G81</f>
        <v/>
      </c>
      <c r="Q81" s="3">
        <f>P81-O81</f>
        <v/>
      </c>
    </row>
    <row r="82">
      <c r="A82" s="1" t="inlineStr">
        <is>
          <t>2023-06-29</t>
        </is>
      </c>
      <c r="B82" s="1" t="n">
        <v>20873353</v>
      </c>
      <c r="C82" s="1" t="n">
        <v>678997512</v>
      </c>
      <c r="D82" s="1" t="n">
        <v>32.47</v>
      </c>
      <c r="E82" s="1" t="n">
        <v>32.67</v>
      </c>
      <c r="F82" s="1" t="n">
        <v>32.4</v>
      </c>
      <c r="G82" s="1" t="n">
        <v>32.53</v>
      </c>
      <c r="H82" s="1" t="n">
        <v>0.23</v>
      </c>
      <c r="I82" s="1" t="n">
        <v>10314</v>
      </c>
      <c r="J82" s="1" t="n"/>
      <c r="K82" s="2" t="n"/>
      <c r="L82" s="3" t="n"/>
      <c r="M82" s="3" t="n"/>
      <c r="N82" s="3">
        <f>J82*K82+L82+M82</f>
        <v/>
      </c>
      <c r="O82" s="3">
        <f>N82+O81</f>
        <v/>
      </c>
      <c r="P82" s="3">
        <f>SUM($J$2:$J82)*G82</f>
        <v/>
      </c>
      <c r="Q82" s="3">
        <f>P82-O82</f>
        <v/>
      </c>
    </row>
    <row r="83">
      <c r="A83" s="1" t="inlineStr">
        <is>
          <t>2023-06-30</t>
        </is>
      </c>
      <c r="B83" s="1" t="n">
        <v>15822537</v>
      </c>
      <c r="C83" s="1" t="n">
        <v>515526254</v>
      </c>
      <c r="D83" s="1" t="n">
        <v>32.53</v>
      </c>
      <c r="E83" s="1" t="n">
        <v>32.67</v>
      </c>
      <c r="F83" s="1" t="n">
        <v>32.42</v>
      </c>
      <c r="G83" s="1" t="n">
        <v>32.67</v>
      </c>
      <c r="H83" s="1" t="n">
        <v>0.14</v>
      </c>
      <c r="I83" s="1" t="n">
        <v>10489</v>
      </c>
      <c r="J83" s="1" t="n"/>
      <c r="K83" s="2" t="n"/>
      <c r="L83" s="3" t="n"/>
      <c r="M83" s="3" t="n"/>
      <c r="N83" s="3">
        <f>J83*K83+L83+M83</f>
        <v/>
      </c>
      <c r="O83" s="3">
        <f>N83+O82</f>
        <v/>
      </c>
      <c r="P83" s="3">
        <f>SUM($J$2:$J83)*G83</f>
        <v/>
      </c>
      <c r="Q83" s="3">
        <f>P83-O83</f>
        <v/>
      </c>
    </row>
    <row r="84">
      <c r="A84" s="1" t="inlineStr">
        <is>
          <t>2023-07-03</t>
        </is>
      </c>
      <c r="B84" s="1" t="n">
        <v>41875917</v>
      </c>
      <c r="C84" s="1" t="n">
        <v>1389610852</v>
      </c>
      <c r="D84" s="1" t="n">
        <v>32.89</v>
      </c>
      <c r="E84" s="1" t="n">
        <v>33.33</v>
      </c>
      <c r="F84" s="1" t="n">
        <v>32.89</v>
      </c>
      <c r="G84" s="1" t="n">
        <v>33.24</v>
      </c>
      <c r="H84" s="1" t="n">
        <v>0.57</v>
      </c>
      <c r="I84" s="1" t="n">
        <v>21423</v>
      </c>
      <c r="J84" s="1" t="n"/>
      <c r="K84" s="2" t="n"/>
      <c r="L84" s="3" t="n"/>
      <c r="M84" s="3" t="n"/>
      <c r="N84" s="3">
        <f>J84*K84+L84+M84</f>
        <v/>
      </c>
      <c r="O84" s="3">
        <f>N84+O83</f>
        <v/>
      </c>
      <c r="P84" s="3">
        <f>SUM($J$2:$J84)*G84</f>
        <v/>
      </c>
      <c r="Q84" s="3">
        <f>P84-O84</f>
        <v/>
      </c>
    </row>
    <row r="85">
      <c r="A85" s="1" t="inlineStr">
        <is>
          <t>2023-07-04</t>
        </is>
      </c>
      <c r="B85" s="1" t="n">
        <v>78515279</v>
      </c>
      <c r="C85" s="1" t="n">
        <v>2648034907</v>
      </c>
      <c r="D85" s="1" t="n">
        <v>33.51</v>
      </c>
      <c r="E85" s="1" t="n">
        <v>34</v>
      </c>
      <c r="F85" s="1" t="n">
        <v>33.45</v>
      </c>
      <c r="G85" s="1" t="n">
        <v>33.91</v>
      </c>
      <c r="H85" s="1" t="n">
        <v>0.67</v>
      </c>
      <c r="I85" s="1" t="n">
        <v>35783</v>
      </c>
      <c r="J85" s="1" t="n"/>
      <c r="K85" s="2" t="n"/>
      <c r="L85" s="3" t="n"/>
      <c r="M85" s="3" t="n"/>
      <c r="N85" s="3">
        <f>J85*K85+L85+M85</f>
        <v/>
      </c>
      <c r="O85" s="3">
        <f>N85+O84</f>
        <v/>
      </c>
      <c r="P85" s="3">
        <f>SUM($J$2:$J85)*G85</f>
        <v/>
      </c>
      <c r="Q85" s="3">
        <f>P85-O85</f>
        <v/>
      </c>
    </row>
    <row r="86">
      <c r="A86" s="1" t="inlineStr">
        <is>
          <t>2023-07-05</t>
        </is>
      </c>
      <c r="B86" s="1" t="n">
        <v>61889050</v>
      </c>
      <c r="C86" s="1" t="n">
        <v>2090238956</v>
      </c>
      <c r="D86" s="1" t="n">
        <v>33.99</v>
      </c>
      <c r="E86" s="1" t="n">
        <v>33.99</v>
      </c>
      <c r="F86" s="1" t="n">
        <v>33.53</v>
      </c>
      <c r="G86" s="1" t="n">
        <v>33.71</v>
      </c>
      <c r="H86" s="1" t="n">
        <v>-0.2</v>
      </c>
      <c r="I86" s="1" t="n">
        <v>35353</v>
      </c>
      <c r="J86" s="1" t="n"/>
      <c r="K86" s="2" t="n"/>
      <c r="L86" s="3" t="n"/>
      <c r="M86" s="3" t="n"/>
      <c r="N86" s="3">
        <f>J86*K86+L86+M86</f>
        <v/>
      </c>
      <c r="O86" s="3">
        <f>N86+O85</f>
        <v/>
      </c>
      <c r="P86" s="3">
        <f>SUM($J$2:$J86)*G86</f>
        <v/>
      </c>
      <c r="Q86" s="3">
        <f>P86-O86</f>
        <v/>
      </c>
    </row>
    <row r="87">
      <c r="A87" s="1" t="inlineStr">
        <is>
          <t>2023-07-06</t>
        </is>
      </c>
      <c r="B87" s="1" t="n">
        <v>72968085</v>
      </c>
      <c r="C87" s="1" t="n">
        <v>2441875861</v>
      </c>
      <c r="D87" s="1" t="n">
        <v>33.42</v>
      </c>
      <c r="E87" s="1" t="n">
        <v>33.74</v>
      </c>
      <c r="F87" s="1" t="n">
        <v>33.25</v>
      </c>
      <c r="G87" s="1" t="n">
        <v>33.34</v>
      </c>
      <c r="H87" s="1" t="n">
        <v>-0.37</v>
      </c>
      <c r="I87" s="1" t="n">
        <v>45088</v>
      </c>
      <c r="J87" s="1" t="n"/>
      <c r="K87" s="2" t="n"/>
      <c r="L87" s="3" t="n"/>
      <c r="M87" s="3" t="n"/>
      <c r="N87" s="3">
        <f>J87*K87+L87+M87</f>
        <v/>
      </c>
      <c r="O87" s="3">
        <f>N87+O86</f>
        <v/>
      </c>
      <c r="P87" s="3">
        <f>SUM($J$2:$J87)*G87</f>
        <v/>
      </c>
      <c r="Q87" s="3">
        <f>P87-O87</f>
        <v/>
      </c>
    </row>
    <row r="88">
      <c r="A88" s="1" t="inlineStr">
        <is>
          <t>2023-07-07</t>
        </is>
      </c>
      <c r="B88" s="1" t="n">
        <v>67955574</v>
      </c>
      <c r="C88" s="1" t="n">
        <v>2247929106</v>
      </c>
      <c r="D88" s="1" t="n">
        <v>33.17</v>
      </c>
      <c r="E88" s="1" t="n">
        <v>33.3</v>
      </c>
      <c r="F88" s="1" t="n">
        <v>32.87</v>
      </c>
      <c r="G88" s="1" t="n">
        <v>33.08</v>
      </c>
      <c r="H88" s="1" t="n">
        <v>-0.26</v>
      </c>
      <c r="I88" s="1" t="n">
        <v>43972</v>
      </c>
      <c r="J88" s="1" t="n"/>
      <c r="K88" s="2" t="n"/>
      <c r="L88" s="3" t="n"/>
      <c r="M88" s="3" t="n"/>
      <c r="N88" s="3">
        <f>J88*K88+L88+M88</f>
        <v/>
      </c>
      <c r="O88" s="3">
        <f>N88+O87</f>
        <v/>
      </c>
      <c r="P88" s="3">
        <f>SUM($J$2:$J88)*G88</f>
        <v/>
      </c>
      <c r="Q88" s="3">
        <f>P88-O88</f>
        <v/>
      </c>
    </row>
    <row r="89">
      <c r="A89" s="1" t="inlineStr">
        <is>
          <t>2023-07-10</t>
        </is>
      </c>
      <c r="B89" s="1" t="n">
        <v>38223790</v>
      </c>
      <c r="C89" s="1" t="n">
        <v>1268577927</v>
      </c>
      <c r="D89" s="1" t="n">
        <v>33.08</v>
      </c>
      <c r="E89" s="1" t="n">
        <v>33.33</v>
      </c>
      <c r="F89" s="1" t="n">
        <v>33.08</v>
      </c>
      <c r="G89" s="1" t="n">
        <v>33.18</v>
      </c>
      <c r="H89" s="1" t="n">
        <v>0.1</v>
      </c>
      <c r="I89" s="1" t="n">
        <v>21540</v>
      </c>
      <c r="J89" s="1" t="n"/>
      <c r="K89" s="2" t="n"/>
      <c r="L89" s="3" t="n"/>
      <c r="M89" s="3" t="n"/>
      <c r="N89" s="3">
        <f>J89*K89+L89+M89</f>
        <v/>
      </c>
      <c r="O89" s="3">
        <f>N89+O88</f>
        <v/>
      </c>
      <c r="P89" s="3">
        <f>SUM($J$2:$J89)*G89</f>
        <v/>
      </c>
      <c r="Q89" s="3">
        <f>P89-O89</f>
        <v/>
      </c>
    </row>
    <row r="90">
      <c r="A90" s="1" t="inlineStr">
        <is>
          <t>2023-07-11</t>
        </is>
      </c>
      <c r="B90" s="1" t="n">
        <v>41975847</v>
      </c>
      <c r="C90" s="1" t="n">
        <v>1414254986</v>
      </c>
      <c r="D90" s="1" t="n">
        <v>33.42</v>
      </c>
      <c r="E90" s="1" t="n">
        <v>33.82</v>
      </c>
      <c r="F90" s="1" t="n">
        <v>33.42</v>
      </c>
      <c r="G90" s="1" t="n">
        <v>33.8</v>
      </c>
      <c r="H90" s="1" t="n">
        <v>0.62</v>
      </c>
      <c r="I90" s="1" t="n">
        <v>18230</v>
      </c>
      <c r="J90" s="1" t="n"/>
      <c r="K90" s="2" t="n"/>
      <c r="L90" s="3" t="n"/>
      <c r="M90" s="3" t="n"/>
      <c r="N90" s="3">
        <f>J90*K90+L90+M90</f>
        <v/>
      </c>
      <c r="O90" s="3">
        <f>N90+O89</f>
        <v/>
      </c>
      <c r="P90" s="3">
        <f>SUM($J$2:$J90)*G90</f>
        <v/>
      </c>
      <c r="Q90" s="3">
        <f>P90-O90</f>
        <v/>
      </c>
    </row>
    <row r="91">
      <c r="A91" s="1" t="inlineStr">
        <is>
          <t>2023-07-12</t>
        </is>
      </c>
      <c r="B91" s="1" t="n">
        <v>68385686</v>
      </c>
      <c r="C91" s="1" t="n">
        <v>2337482227</v>
      </c>
      <c r="D91" s="1" t="n">
        <v>33.95</v>
      </c>
      <c r="E91" s="1" t="n">
        <v>34.35</v>
      </c>
      <c r="F91" s="1" t="n">
        <v>33.93</v>
      </c>
      <c r="G91" s="1" t="n">
        <v>34.3</v>
      </c>
      <c r="H91" s="1" t="n">
        <v>0.5</v>
      </c>
      <c r="I91" s="1" t="n">
        <v>27594</v>
      </c>
      <c r="J91" s="1" t="n"/>
      <c r="K91" s="2" t="n"/>
      <c r="L91" s="3" t="n"/>
      <c r="M91" s="3" t="n"/>
      <c r="N91" s="3">
        <f>J91*K91+L91+M91</f>
        <v/>
      </c>
      <c r="O91" s="3">
        <f>N91+O90</f>
        <v/>
      </c>
      <c r="P91" s="3">
        <f>SUM($J$2:$J91)*G91</f>
        <v/>
      </c>
      <c r="Q91" s="3">
        <f>P91-O91</f>
        <v/>
      </c>
    </row>
    <row r="92">
      <c r="A92" s="1" t="inlineStr">
        <is>
          <t>2023-07-13</t>
        </is>
      </c>
      <c r="B92" s="1" t="n">
        <v>122390269</v>
      </c>
      <c r="C92" s="1" t="n">
        <v>4305311527</v>
      </c>
      <c r="D92" s="1" t="n">
        <v>34.85</v>
      </c>
      <c r="E92" s="1" t="n">
        <v>35.46</v>
      </c>
      <c r="F92" s="1" t="n">
        <v>34.62</v>
      </c>
      <c r="G92" s="1" t="n">
        <v>34.82</v>
      </c>
      <c r="H92" s="1" t="n">
        <v>0.52</v>
      </c>
      <c r="I92" s="1" t="n">
        <v>45381</v>
      </c>
      <c r="J92" s="1" t="n"/>
      <c r="K92" s="2" t="n"/>
      <c r="L92" s="3" t="n"/>
      <c r="M92" s="3" t="n"/>
      <c r="N92" s="3">
        <f>J92*K92+L92+M92</f>
        <v/>
      </c>
      <c r="O92" s="3">
        <f>N92+O91</f>
        <v/>
      </c>
      <c r="P92" s="3">
        <f>SUM($J$2:$J92)*G92</f>
        <v/>
      </c>
      <c r="Q92" s="3">
        <f>P92-O92</f>
        <v/>
      </c>
    </row>
    <row r="93">
      <c r="A93" s="1" t="inlineStr">
        <is>
          <t>2023-07-14</t>
        </is>
      </c>
      <c r="B93" s="1" t="n">
        <v>112799327</v>
      </c>
      <c r="C93" s="1" t="n">
        <v>3986682707</v>
      </c>
      <c r="D93" s="1" t="n">
        <v>35.35</v>
      </c>
      <c r="E93" s="1" t="n">
        <v>35.6</v>
      </c>
      <c r="F93" s="1" t="n">
        <v>34.88</v>
      </c>
      <c r="G93" s="1" t="n">
        <v>35.54</v>
      </c>
      <c r="H93" s="1" t="n">
        <v>0.72</v>
      </c>
      <c r="I93" s="1" t="n">
        <v>40045</v>
      </c>
      <c r="J93" s="1" t="n"/>
      <c r="K93" s="2" t="n"/>
      <c r="L93" s="3" t="n"/>
      <c r="M93" s="3" t="n"/>
      <c r="N93" s="3">
        <f>J93*K93+L93+M93</f>
        <v/>
      </c>
      <c r="O93" s="3">
        <f>N93+O92</f>
        <v/>
      </c>
      <c r="P93" s="3">
        <f>SUM($J$2:$J93)*G93</f>
        <v/>
      </c>
      <c r="Q93" s="3">
        <f>P93-O93</f>
        <v/>
      </c>
    </row>
    <row r="94">
      <c r="A94" s="1" t="inlineStr">
        <is>
          <t>2023-07-17</t>
        </is>
      </c>
      <c r="B94" s="1" t="n">
        <v>128015843</v>
      </c>
      <c r="C94" s="1" t="n">
        <v>4585826892</v>
      </c>
      <c r="D94" s="1" t="n">
        <v>35.55</v>
      </c>
      <c r="E94" s="1" t="n">
        <v>35.96</v>
      </c>
      <c r="F94" s="1" t="n">
        <v>35.55</v>
      </c>
      <c r="G94" s="1" t="n">
        <v>35.94</v>
      </c>
      <c r="H94" s="1" t="n">
        <v>0.4</v>
      </c>
      <c r="I94" s="1" t="n">
        <v>53418</v>
      </c>
      <c r="J94" s="1" t="n"/>
      <c r="K94" s="2" t="n"/>
      <c r="L94" s="3" t="n"/>
      <c r="M94" s="3" t="n"/>
      <c r="N94" s="3">
        <f>J94*K94+L94+M94</f>
        <v/>
      </c>
      <c r="O94" s="3">
        <f>N94+O93</f>
        <v/>
      </c>
      <c r="P94" s="3">
        <f>SUM($J$2:$J94)*G94</f>
        <v/>
      </c>
      <c r="Q94" s="3">
        <f>P94-O94</f>
        <v/>
      </c>
    </row>
    <row r="95">
      <c r="A95" s="1" t="inlineStr">
        <is>
          <t>2023-07-18</t>
        </is>
      </c>
      <c r="B95" s="1" t="n">
        <v>99848847</v>
      </c>
      <c r="C95" s="1" t="n">
        <v>3517427766</v>
      </c>
      <c r="D95" s="1" t="n">
        <v>35.64</v>
      </c>
      <c r="E95" s="1" t="n">
        <v>35.7</v>
      </c>
      <c r="F95" s="1" t="n">
        <v>34.61</v>
      </c>
      <c r="G95" s="1" t="n">
        <v>35.11</v>
      </c>
      <c r="H95" s="1" t="n">
        <v>0</v>
      </c>
      <c r="I95" s="1" t="n">
        <v>47015</v>
      </c>
      <c r="J95" s="1" t="n"/>
      <c r="K95" s="2" t="n"/>
      <c r="L95" s="3" t="n"/>
      <c r="M95" s="3" t="n"/>
      <c r="N95" s="3">
        <f>J95*K95+L95+M95</f>
        <v/>
      </c>
      <c r="O95" s="3">
        <f>N95+O94</f>
        <v/>
      </c>
      <c r="P95" s="3">
        <f>SUM($J$2:$J95)*G95</f>
        <v/>
      </c>
      <c r="Q95" s="3">
        <f>P95-O95</f>
        <v/>
      </c>
    </row>
    <row r="96">
      <c r="A96" s="1" t="inlineStr">
        <is>
          <t>2023-07-19</t>
        </is>
      </c>
      <c r="B96" s="1" t="n">
        <v>91098088</v>
      </c>
      <c r="C96" s="1" t="n">
        <v>3166909740</v>
      </c>
      <c r="D96" s="1" t="n">
        <v>35.29</v>
      </c>
      <c r="E96" s="1" t="n">
        <v>35.5</v>
      </c>
      <c r="F96" s="1" t="n">
        <v>34.24</v>
      </c>
      <c r="G96" s="1" t="n">
        <v>34.36</v>
      </c>
      <c r="H96" s="1" t="n">
        <v>-0.75</v>
      </c>
      <c r="I96" s="1" t="n">
        <v>46746</v>
      </c>
      <c r="J96" s="1" t="n"/>
      <c r="K96" s="2" t="n"/>
      <c r="L96" s="3" t="n"/>
      <c r="M96" s="3" t="n"/>
      <c r="N96" s="3">
        <f>J96*K96+L96+M96</f>
        <v/>
      </c>
      <c r="O96" s="3">
        <f>N96+O95</f>
        <v/>
      </c>
      <c r="P96" s="3">
        <f>SUM($J$2:$J96)*G96</f>
        <v/>
      </c>
      <c r="Q96" s="3">
        <f>P96-O96</f>
        <v/>
      </c>
    </row>
    <row r="97">
      <c r="A97" s="1" t="inlineStr">
        <is>
          <t>2023-07-20</t>
        </is>
      </c>
      <c r="B97" s="1" t="n">
        <v>42508384</v>
      </c>
      <c r="C97" s="1" t="n">
        <v>1470752326</v>
      </c>
      <c r="D97" s="1" t="n">
        <v>34.34</v>
      </c>
      <c r="E97" s="1" t="n">
        <v>34.82</v>
      </c>
      <c r="F97" s="1" t="n">
        <v>34.25</v>
      </c>
      <c r="G97" s="1" t="n">
        <v>34.71</v>
      </c>
      <c r="H97" s="1" t="n">
        <v>0.35</v>
      </c>
      <c r="I97" s="1" t="n">
        <v>20672</v>
      </c>
      <c r="J97" s="1" t="n"/>
      <c r="K97" s="2" t="n"/>
      <c r="L97" s="3" t="n"/>
      <c r="M97" s="3" t="n"/>
      <c r="N97" s="3">
        <f>J97*K97+L97+M97</f>
        <v/>
      </c>
      <c r="O97" s="3">
        <f>N97+O96</f>
        <v/>
      </c>
      <c r="P97" s="3">
        <f>SUM($J$2:$J97)*G97</f>
        <v/>
      </c>
      <c r="Q97" s="3">
        <f>P97-O97</f>
        <v/>
      </c>
    </row>
    <row r="98">
      <c r="A98" s="1" t="inlineStr">
        <is>
          <t>2023-07-21</t>
        </is>
      </c>
      <c r="B98" s="1" t="n">
        <v>70716271</v>
      </c>
      <c r="C98" s="1" t="n">
        <v>2469893011</v>
      </c>
      <c r="D98" s="1" t="n">
        <v>34.26</v>
      </c>
      <c r="E98" s="1" t="n">
        <v>35.4</v>
      </c>
      <c r="F98" s="1" t="n">
        <v>34.25</v>
      </c>
      <c r="G98" s="1" t="n">
        <v>35.26</v>
      </c>
      <c r="H98" s="1" t="n">
        <v>0.55</v>
      </c>
      <c r="I98" s="1" t="n">
        <v>28557</v>
      </c>
      <c r="J98" s="1" t="n"/>
      <c r="K98" s="2" t="n"/>
      <c r="L98" s="3" t="n"/>
      <c r="M98" s="3" t="n"/>
      <c r="N98" s="3">
        <f>J98*K98+L98+M98</f>
        <v/>
      </c>
      <c r="O98" s="3">
        <f>N98+O97</f>
        <v/>
      </c>
      <c r="P98" s="3">
        <f>SUM($J$2:$J98)*G98</f>
        <v/>
      </c>
      <c r="Q98" s="3">
        <f>P98-O98</f>
        <v/>
      </c>
    </row>
    <row r="99">
      <c r="A99" s="1" t="inlineStr">
        <is>
          <t>2023-07-24</t>
        </is>
      </c>
      <c r="B99" s="1" t="n">
        <v>148950671</v>
      </c>
      <c r="C99" s="1" t="n">
        <v>5331805549</v>
      </c>
      <c r="D99" s="1" t="n">
        <v>35.54</v>
      </c>
      <c r="E99" s="1" t="n">
        <v>36.04</v>
      </c>
      <c r="F99" s="1" t="n">
        <v>35.27</v>
      </c>
      <c r="G99" s="1" t="n">
        <v>35.99</v>
      </c>
      <c r="H99" s="1" t="n">
        <v>0.73</v>
      </c>
      <c r="I99" s="1" t="n">
        <v>45978</v>
      </c>
      <c r="J99" s="1" t="n"/>
      <c r="K99" s="2" t="n"/>
      <c r="L99" s="3" t="n"/>
      <c r="M99" s="3" t="n"/>
      <c r="N99" s="3">
        <f>J99*K99+L99+M99</f>
        <v/>
      </c>
      <c r="O99" s="3">
        <f>N99+O98</f>
        <v/>
      </c>
      <c r="P99" s="3">
        <f>SUM($J$2:$J99)*G99</f>
        <v/>
      </c>
      <c r="Q99" s="3">
        <f>P99-O99</f>
        <v/>
      </c>
    </row>
    <row r="100">
      <c r="A100" s="1" t="inlineStr">
        <is>
          <t>2023-07-25</t>
        </is>
      </c>
      <c r="B100" s="1" t="n">
        <v>114776632</v>
      </c>
      <c r="C100" s="1" t="n">
        <v>4173704538</v>
      </c>
      <c r="D100" s="1" t="n">
        <v>36.25</v>
      </c>
      <c r="E100" s="1" t="n">
        <v>36.6</v>
      </c>
      <c r="F100" s="1" t="n">
        <v>36.04</v>
      </c>
      <c r="G100" s="1" t="n">
        <v>36.05</v>
      </c>
      <c r="H100" s="1" t="n">
        <v>0.06</v>
      </c>
      <c r="I100" s="1" t="n">
        <v>35836</v>
      </c>
      <c r="J100" s="1" t="n"/>
      <c r="K100" s="2" t="n"/>
      <c r="L100" s="3" t="n"/>
      <c r="M100" s="3" t="n"/>
      <c r="N100" s="3">
        <f>J100*K100+L100+M100</f>
        <v/>
      </c>
      <c r="O100" s="3">
        <f>N100+O99</f>
        <v/>
      </c>
      <c r="P100" s="3">
        <f>SUM($J$2:$J100)*G100</f>
        <v/>
      </c>
      <c r="Q100" s="3">
        <f>P100-O100</f>
        <v/>
      </c>
    </row>
    <row r="101">
      <c r="A101" s="1" t="inlineStr">
        <is>
          <t>2023-07-26</t>
        </is>
      </c>
      <c r="B101" s="1" t="n">
        <v>61247648</v>
      </c>
      <c r="C101" s="1" t="n">
        <v>2208084315</v>
      </c>
      <c r="D101" s="1" t="n">
        <v>36.05</v>
      </c>
      <c r="E101" s="1" t="n">
        <v>36.3</v>
      </c>
      <c r="F101" s="1" t="n">
        <v>35.73</v>
      </c>
      <c r="G101" s="1" t="n">
        <v>36.02</v>
      </c>
      <c r="H101" s="1" t="n">
        <v>-0.03</v>
      </c>
      <c r="I101" s="1" t="n">
        <v>26125</v>
      </c>
      <c r="J101" s="1" t="n"/>
      <c r="K101" s="2" t="n"/>
      <c r="L101" s="3" t="n"/>
      <c r="M101" s="3" t="n"/>
      <c r="N101" s="3">
        <f>J101*K101+L101+M101</f>
        <v/>
      </c>
      <c r="O101" s="3">
        <f>N101+O100</f>
        <v/>
      </c>
      <c r="P101" s="3">
        <f>SUM($J$2:$J101)*G101</f>
        <v/>
      </c>
      <c r="Q101" s="3">
        <f>P101-O101</f>
        <v/>
      </c>
    </row>
    <row r="102">
      <c r="A102" s="1" t="inlineStr">
        <is>
          <t>2023-07-27</t>
        </is>
      </c>
      <c r="B102" s="1" t="n">
        <v>47529889</v>
      </c>
      <c r="C102" s="1" t="n">
        <v>1724789205</v>
      </c>
      <c r="D102" s="1" t="n">
        <v>36.34</v>
      </c>
      <c r="E102" s="1" t="n">
        <v>36.53</v>
      </c>
      <c r="F102" s="1" t="n">
        <v>36.02</v>
      </c>
      <c r="G102" s="1" t="n">
        <v>36.1</v>
      </c>
      <c r="H102" s="1" t="n">
        <v>0.08</v>
      </c>
      <c r="I102" s="1" t="n">
        <v>19294</v>
      </c>
      <c r="J102" s="1" t="n"/>
      <c r="K102" s="2" t="n"/>
      <c r="L102" s="3" t="n"/>
      <c r="M102" s="3" t="n"/>
      <c r="N102" s="3">
        <f>J102*K102+L102+M102</f>
        <v/>
      </c>
      <c r="O102" s="3">
        <f>N102+O101</f>
        <v/>
      </c>
      <c r="P102" s="3">
        <f>SUM($J$2:$J102)*G102</f>
        <v/>
      </c>
      <c r="Q102" s="3">
        <f>P102-O102</f>
        <v/>
      </c>
    </row>
    <row r="103">
      <c r="A103" s="1" t="inlineStr">
        <is>
          <t>2023-07-28</t>
        </is>
      </c>
      <c r="B103" s="1" t="n">
        <v>79647957</v>
      </c>
      <c r="C103" s="1" t="n">
        <v>2895271761</v>
      </c>
      <c r="D103" s="1" t="n">
        <v>36.18</v>
      </c>
      <c r="E103" s="1" t="n">
        <v>36.6</v>
      </c>
      <c r="F103" s="1" t="n">
        <v>35.82</v>
      </c>
      <c r="G103" s="1" t="n">
        <v>36.58</v>
      </c>
      <c r="H103" s="1" t="n">
        <v>0.48</v>
      </c>
      <c r="I103" s="1" t="n">
        <v>30372</v>
      </c>
      <c r="J103" s="1" t="n"/>
      <c r="K103" s="2" t="n"/>
      <c r="L103" s="3" t="n"/>
      <c r="M103" s="3" t="n"/>
      <c r="N103" s="3">
        <f>J103*K103+L103+M103</f>
        <v/>
      </c>
      <c r="O103" s="3">
        <f>N103+O102</f>
        <v/>
      </c>
      <c r="P103" s="3">
        <f>SUM($J$2:$J103)*G103</f>
        <v/>
      </c>
      <c r="Q103" s="3">
        <f>P103-O103</f>
        <v/>
      </c>
    </row>
    <row r="104">
      <c r="A104" s="1" t="inlineStr">
        <is>
          <t>2023-07-31</t>
        </is>
      </c>
      <c r="B104" s="1" t="n">
        <v>97223861</v>
      </c>
      <c r="C104" s="1" t="n">
        <v>3542270646</v>
      </c>
      <c r="D104" s="1" t="n">
        <v>36.66</v>
      </c>
      <c r="E104" s="1" t="n">
        <v>37.25</v>
      </c>
      <c r="F104" s="1" t="n">
        <v>35.61</v>
      </c>
      <c r="G104" s="1" t="n">
        <v>35.74</v>
      </c>
      <c r="H104" s="1" t="n">
        <v>-0.84</v>
      </c>
      <c r="I104" s="1" t="n">
        <v>47294</v>
      </c>
      <c r="J104" s="1" t="n"/>
      <c r="K104" s="2" t="n"/>
      <c r="L104" s="3" t="n"/>
      <c r="M104" s="3" t="n"/>
      <c r="N104" s="3">
        <f>J104*K104+L104+M104</f>
        <v/>
      </c>
      <c r="O104" s="3">
        <f>N104+O103</f>
        <v/>
      </c>
      <c r="P104" s="3">
        <f>SUM($J$2:$J104)*G104</f>
        <v/>
      </c>
      <c r="Q104" s="3">
        <f>P104-O104</f>
        <v/>
      </c>
    </row>
    <row r="105">
      <c r="A105" s="1" t="inlineStr">
        <is>
          <t>2023-08-01</t>
        </is>
      </c>
      <c r="B105" s="1" t="n">
        <v>66592025</v>
      </c>
      <c r="C105" s="1" t="n">
        <v>2367849505</v>
      </c>
      <c r="D105" s="1" t="n">
        <v>35.66</v>
      </c>
      <c r="E105" s="1" t="n">
        <v>35.97</v>
      </c>
      <c r="F105" s="1" t="n">
        <v>35.15</v>
      </c>
      <c r="G105" s="1" t="n">
        <v>35.73</v>
      </c>
      <c r="H105" s="1" t="n">
        <v>-0.01</v>
      </c>
      <c r="I105" s="1" t="n">
        <v>29870</v>
      </c>
      <c r="J105" s="1" t="n"/>
      <c r="K105" s="2" t="n"/>
      <c r="L105" s="3" t="n"/>
      <c r="M105" s="3" t="n"/>
      <c r="N105" s="3">
        <f>J105*K105+L105+M105</f>
        <v/>
      </c>
      <c r="O105" s="3">
        <f>N105+O104</f>
        <v/>
      </c>
      <c r="P105" s="3">
        <f>SUM($J$2:$J105)*G105</f>
        <v/>
      </c>
      <c r="Q105" s="3">
        <f>P105-O105</f>
        <v/>
      </c>
    </row>
    <row r="106">
      <c r="A106" s="1" t="inlineStr">
        <is>
          <t>2023-08-02</t>
        </is>
      </c>
      <c r="B106" s="1" t="n">
        <v>100972065</v>
      </c>
      <c r="C106" s="1" t="n">
        <v>3528270636</v>
      </c>
      <c r="D106" s="1" t="n">
        <v>35.73</v>
      </c>
      <c r="E106" s="1" t="n">
        <v>35.96</v>
      </c>
      <c r="F106" s="1" t="n">
        <v>34.45</v>
      </c>
      <c r="G106" s="1" t="n">
        <v>34.51</v>
      </c>
      <c r="H106" s="1" t="n">
        <v>-1.22</v>
      </c>
      <c r="I106" s="1" t="n">
        <v>66292</v>
      </c>
      <c r="J106" s="1" t="n"/>
      <c r="K106" s="2" t="n"/>
      <c r="L106" s="3" t="n"/>
      <c r="M106" s="3" t="n"/>
      <c r="N106" s="3">
        <f>J106*K106+L106+M106</f>
        <v/>
      </c>
      <c r="O106" s="3">
        <f>N106+O105</f>
        <v/>
      </c>
      <c r="P106" s="3">
        <f>SUM($J$2:$J106)*G106</f>
        <v/>
      </c>
      <c r="Q106" s="3">
        <f>P106-O106</f>
        <v/>
      </c>
    </row>
    <row r="107">
      <c r="A107" s="1" t="inlineStr">
        <is>
          <t>2023-08-04</t>
        </is>
      </c>
      <c r="B107" s="1" t="n">
        <v>64508107</v>
      </c>
      <c r="C107" s="1" t="n">
        <v>2231660158</v>
      </c>
      <c r="D107" s="1" t="n">
        <v>34.4</v>
      </c>
      <c r="E107" s="1" t="n">
        <v>35.04</v>
      </c>
      <c r="F107" s="1" t="n">
        <v>34.17</v>
      </c>
      <c r="G107" s="1" t="n">
        <v>34.74</v>
      </c>
      <c r="H107" s="1" t="n">
        <v>0.23</v>
      </c>
      <c r="I107" s="1" t="n">
        <v>27459</v>
      </c>
      <c r="J107" s="1" t="n"/>
      <c r="K107" s="2" t="n"/>
      <c r="L107" s="3" t="n"/>
      <c r="M107" s="3" t="n"/>
      <c r="N107" s="3">
        <f>J107*K107+L107+M107</f>
        <v/>
      </c>
      <c r="O107" s="3">
        <f>N107+O106</f>
        <v/>
      </c>
      <c r="P107" s="3">
        <f>SUM($J$2:$J107)*G107</f>
        <v/>
      </c>
      <c r="Q107" s="3">
        <f>P107-O107</f>
        <v/>
      </c>
    </row>
    <row r="108">
      <c r="A108" s="1" t="inlineStr">
        <is>
          <t>2023-08-07</t>
        </is>
      </c>
      <c r="B108" s="1" t="n">
        <v>42350444</v>
      </c>
      <c r="C108" s="1" t="n">
        <v>1499706293</v>
      </c>
      <c r="D108" s="1" t="n">
        <v>34.8</v>
      </c>
      <c r="E108" s="1" t="n">
        <v>35.7</v>
      </c>
      <c r="F108" s="1" t="n">
        <v>34.8</v>
      </c>
      <c r="G108" s="1" t="n">
        <v>35.7</v>
      </c>
      <c r="H108" s="1" t="n">
        <v>0.96</v>
      </c>
      <c r="I108" s="1" t="n">
        <v>23670</v>
      </c>
      <c r="J108" s="1" t="n"/>
      <c r="K108" s="2" t="n"/>
      <c r="L108" s="3" t="n"/>
      <c r="M108" s="3" t="n"/>
      <c r="N108" s="3">
        <f>J108*K108+L108+M108</f>
        <v/>
      </c>
      <c r="O108" s="3">
        <f>N108+O107</f>
        <v/>
      </c>
      <c r="P108" s="3">
        <f>SUM($J$2:$J108)*G108</f>
        <v/>
      </c>
      <c r="Q108" s="3">
        <f>P108-O108</f>
        <v/>
      </c>
    </row>
    <row r="109">
      <c r="A109" s="1" t="inlineStr">
        <is>
          <t>2023-08-08</t>
        </is>
      </c>
      <c r="B109" s="1" t="n">
        <v>38218348</v>
      </c>
      <c r="C109" s="1" t="n">
        <v>1363329290</v>
      </c>
      <c r="D109" s="1" t="n">
        <v>35.83</v>
      </c>
      <c r="E109" s="1" t="n">
        <v>36.1</v>
      </c>
      <c r="F109" s="1" t="n">
        <v>35.26</v>
      </c>
      <c r="G109" s="1" t="n">
        <v>35.59</v>
      </c>
      <c r="H109" s="1" t="n">
        <v>-0.11</v>
      </c>
      <c r="I109" s="1" t="n">
        <v>17857</v>
      </c>
      <c r="J109" s="1" t="n"/>
      <c r="K109" s="2" t="n"/>
      <c r="L109" s="3" t="n"/>
      <c r="M109" s="3" t="n"/>
      <c r="N109" s="3">
        <f>J109*K109+L109+M109</f>
        <v/>
      </c>
      <c r="O109" s="3">
        <f>N109+O108</f>
        <v/>
      </c>
      <c r="P109" s="3">
        <f>SUM($J$2:$J109)*G109</f>
        <v/>
      </c>
      <c r="Q109" s="3">
        <f>P109-O109</f>
        <v/>
      </c>
    </row>
    <row r="110">
      <c r="A110" s="1" t="inlineStr">
        <is>
          <t>2023-08-09</t>
        </is>
      </c>
      <c r="B110" s="1" t="n">
        <v>27534964</v>
      </c>
      <c r="C110" s="1" t="n">
        <v>979521346</v>
      </c>
      <c r="D110" s="1" t="n">
        <v>35.49</v>
      </c>
      <c r="E110" s="1" t="n">
        <v>35.79</v>
      </c>
      <c r="F110" s="1" t="n">
        <v>35.22</v>
      </c>
      <c r="G110" s="1" t="n">
        <v>35.35</v>
      </c>
      <c r="H110" s="1" t="n">
        <v>-0.24</v>
      </c>
      <c r="I110" s="1" t="n">
        <v>16001</v>
      </c>
      <c r="J110" s="1" t="n"/>
      <c r="K110" s="2" t="n"/>
      <c r="L110" s="3" t="n"/>
      <c r="M110" s="3" t="n"/>
      <c r="N110" s="3">
        <f>J110*K110+L110+M110</f>
        <v/>
      </c>
      <c r="O110" s="3">
        <f>N110+O109</f>
        <v/>
      </c>
      <c r="P110" s="3">
        <f>SUM($J$2:$J110)*G110</f>
        <v/>
      </c>
      <c r="Q110" s="3">
        <f>P110-O110</f>
        <v/>
      </c>
    </row>
    <row r="111">
      <c r="A111" s="1" t="inlineStr">
        <is>
          <t>2023-08-10</t>
        </is>
      </c>
      <c r="B111" s="1" t="n">
        <v>60837295</v>
      </c>
      <c r="C111" s="1" t="n">
        <v>2102449897</v>
      </c>
      <c r="D111" s="1" t="n">
        <v>35.13</v>
      </c>
      <c r="E111" s="1" t="n">
        <v>35.14</v>
      </c>
      <c r="F111" s="1" t="n">
        <v>34.27</v>
      </c>
      <c r="G111" s="1" t="n">
        <v>34.43</v>
      </c>
      <c r="H111" s="1" t="n">
        <v>-0.92</v>
      </c>
      <c r="I111" s="1" t="n">
        <v>47558</v>
      </c>
      <c r="J111" s="1" t="n"/>
      <c r="K111" s="2" t="n"/>
      <c r="L111" s="3" t="n"/>
      <c r="M111" s="3" t="n"/>
      <c r="N111" s="3">
        <f>J111*K111+L111+M111</f>
        <v/>
      </c>
      <c r="O111" s="3">
        <f>N111+O110</f>
        <v/>
      </c>
      <c r="P111" s="3">
        <f>SUM($J$2:$J111)*G111</f>
        <v/>
      </c>
      <c r="Q111" s="3">
        <f>P111-O111</f>
        <v/>
      </c>
    </row>
    <row r="112">
      <c r="A112" s="1" t="inlineStr">
        <is>
          <t>2023-08-11</t>
        </is>
      </c>
      <c r="B112" s="1" t="n">
        <v>22348639</v>
      </c>
      <c r="C112" s="1" t="n">
        <v>774660573</v>
      </c>
      <c r="D112" s="1" t="n">
        <v>34.57</v>
      </c>
      <c r="E112" s="1" t="n">
        <v>34.85</v>
      </c>
      <c r="F112" s="1" t="n">
        <v>34.5</v>
      </c>
      <c r="G112" s="1" t="n">
        <v>34.56</v>
      </c>
      <c r="H112" s="1" t="n">
        <v>0.13</v>
      </c>
      <c r="I112" s="1" t="n">
        <v>14533</v>
      </c>
      <c r="J112" s="1" t="n"/>
      <c r="K112" s="2" t="n"/>
      <c r="L112" s="3" t="n"/>
      <c r="M112" s="3" t="n"/>
      <c r="N112" s="3">
        <f>J112*K112+L112+M112</f>
        <v/>
      </c>
      <c r="O112" s="3">
        <f>N112+O111</f>
        <v/>
      </c>
      <c r="P112" s="3">
        <f>SUM($J$2:$J112)*G112</f>
        <v/>
      </c>
      <c r="Q112" s="3">
        <f>P112-O112</f>
        <v/>
      </c>
    </row>
    <row r="113">
      <c r="A113" s="1" t="inlineStr">
        <is>
          <t>2023-08-14</t>
        </is>
      </c>
      <c r="B113" s="1" t="n">
        <v>39188057</v>
      </c>
      <c r="C113" s="1" t="n">
        <v>1343729126</v>
      </c>
      <c r="D113" s="1" t="n">
        <v>34.45</v>
      </c>
      <c r="E113" s="1" t="n">
        <v>34.62</v>
      </c>
      <c r="F113" s="1" t="n">
        <v>34.08</v>
      </c>
      <c r="G113" s="1" t="n">
        <v>34.28</v>
      </c>
      <c r="H113" s="1" t="n">
        <v>-0.28</v>
      </c>
      <c r="I113" s="1" t="n">
        <v>30047</v>
      </c>
      <c r="J113" s="1" t="n"/>
      <c r="K113" s="2" t="n"/>
      <c r="L113" s="3" t="n"/>
      <c r="M113" s="3" t="n"/>
      <c r="N113" s="3">
        <f>J113*K113+L113+M113</f>
        <v/>
      </c>
      <c r="O113" s="3">
        <f>N113+O112</f>
        <v/>
      </c>
      <c r="P113" s="3">
        <f>SUM($J$2:$J113)*G113</f>
        <v/>
      </c>
      <c r="Q113" s="3">
        <f>P113-O113</f>
        <v/>
      </c>
    </row>
    <row r="114">
      <c r="A114" s="1" t="inlineStr">
        <is>
          <t>2023-08-15</t>
        </is>
      </c>
      <c r="B114" s="1" t="n">
        <v>23861184</v>
      </c>
      <c r="C114" s="1" t="n">
        <v>832486885</v>
      </c>
      <c r="D114" s="1" t="n">
        <v>34.86</v>
      </c>
      <c r="E114" s="1" t="n">
        <v>35</v>
      </c>
      <c r="F114" s="1" t="n">
        <v>34.75</v>
      </c>
      <c r="G114" s="1" t="n">
        <v>34.85</v>
      </c>
      <c r="H114" s="1" t="n">
        <v>0.57</v>
      </c>
      <c r="I114" s="1" t="n">
        <v>13252</v>
      </c>
      <c r="J114" s="1" t="n"/>
      <c r="K114" s="2" t="n"/>
      <c r="L114" s="3" t="n"/>
      <c r="M114" s="3" t="n"/>
      <c r="N114" s="3">
        <f>J114*K114+L114+M114</f>
        <v/>
      </c>
      <c r="O114" s="3">
        <f>N114+O113</f>
        <v/>
      </c>
      <c r="P114" s="3">
        <f>SUM($J$2:$J114)*G114</f>
        <v/>
      </c>
      <c r="Q114" s="3">
        <f>P114-O114</f>
        <v/>
      </c>
    </row>
    <row r="115">
      <c r="A115" s="1" t="inlineStr">
        <is>
          <t>2023-08-16</t>
        </is>
      </c>
      <c r="B115" s="1" t="n">
        <v>29769602</v>
      </c>
      <c r="C115" s="1" t="n">
        <v>1038323480</v>
      </c>
      <c r="D115" s="1" t="n">
        <v>34.63</v>
      </c>
      <c r="E115" s="1" t="n">
        <v>35.14</v>
      </c>
      <c r="F115" s="1" t="n">
        <v>34.5</v>
      </c>
      <c r="G115" s="1" t="n">
        <v>35.14</v>
      </c>
      <c r="H115" s="1" t="n">
        <v>0.29</v>
      </c>
      <c r="I115" s="1" t="n">
        <v>18229</v>
      </c>
      <c r="J115" s="1" t="n"/>
      <c r="K115" s="2" t="n"/>
      <c r="L115" s="3" t="n"/>
      <c r="M115" s="3" t="n"/>
      <c r="N115" s="3">
        <f>J115*K115+L115+M115</f>
        <v/>
      </c>
      <c r="O115" s="3">
        <f>N115+O114</f>
        <v/>
      </c>
      <c r="P115" s="3">
        <f>SUM($J$2:$J115)*G115</f>
        <v/>
      </c>
      <c r="Q115" s="3">
        <f>P115-O115</f>
        <v/>
      </c>
    </row>
    <row r="116">
      <c r="A116" s="1" t="inlineStr">
        <is>
          <t>2023-08-17</t>
        </is>
      </c>
      <c r="B116" s="1" t="n">
        <v>26834033</v>
      </c>
      <c r="C116" s="1" t="n">
        <v>942440171</v>
      </c>
      <c r="D116" s="1" t="n">
        <v>35</v>
      </c>
      <c r="E116" s="1" t="n">
        <v>35.4</v>
      </c>
      <c r="F116" s="1" t="n">
        <v>34.77</v>
      </c>
      <c r="G116" s="1" t="n">
        <v>35.33</v>
      </c>
      <c r="H116" s="1" t="n">
        <v>0.19</v>
      </c>
      <c r="I116" s="1" t="n">
        <v>15033</v>
      </c>
      <c r="J116" s="1" t="n"/>
      <c r="K116" s="2" t="n"/>
      <c r="L116" s="3" t="n"/>
      <c r="M116" s="3" t="n"/>
      <c r="N116" s="3">
        <f>J116*K116+L116+M116</f>
        <v/>
      </c>
      <c r="O116" s="3">
        <f>N116+O115</f>
        <v/>
      </c>
      <c r="P116" s="3">
        <f>SUM($J$2:$J116)*G116</f>
        <v/>
      </c>
      <c r="Q116" s="3">
        <f>P116-O116</f>
        <v/>
      </c>
    </row>
    <row r="117">
      <c r="A117" s="1" t="inlineStr">
        <is>
          <t>2023-08-18</t>
        </is>
      </c>
      <c r="B117" s="1" t="n">
        <v>38406792</v>
      </c>
      <c r="C117" s="1" t="n">
        <v>1344235808</v>
      </c>
      <c r="D117" s="1" t="n">
        <v>35.31</v>
      </c>
      <c r="E117" s="1" t="n">
        <v>35.45</v>
      </c>
      <c r="F117" s="1" t="n">
        <v>34.62</v>
      </c>
      <c r="G117" s="1" t="n">
        <v>34.84</v>
      </c>
      <c r="H117" s="1" t="n">
        <v>-0.49</v>
      </c>
      <c r="I117" s="1" t="n">
        <v>22464</v>
      </c>
      <c r="J117" s="1" t="n"/>
      <c r="K117" s="2" t="n"/>
      <c r="L117" s="3" t="n"/>
      <c r="M117" s="3" t="n"/>
      <c r="N117" s="3">
        <f>J117*K117+L117+M117</f>
        <v/>
      </c>
      <c r="O117" s="3">
        <f>N117+O116</f>
        <v/>
      </c>
      <c r="P117" s="3">
        <f>SUM($J$2:$J117)*G117</f>
        <v/>
      </c>
      <c r="Q117" s="3">
        <f>P117-O117</f>
        <v/>
      </c>
    </row>
    <row r="118">
      <c r="A118" s="1" t="inlineStr">
        <is>
          <t>2023-08-21</t>
        </is>
      </c>
      <c r="B118" s="1" t="n">
        <v>17023720</v>
      </c>
      <c r="C118" s="1" t="n">
        <v>594504845</v>
      </c>
      <c r="D118" s="1" t="n">
        <v>34.97</v>
      </c>
      <c r="E118" s="1" t="n">
        <v>35.15</v>
      </c>
      <c r="F118" s="1" t="n">
        <v>34.76</v>
      </c>
      <c r="G118" s="1" t="n">
        <v>34.85</v>
      </c>
      <c r="H118" s="1" t="n">
        <v>0.01</v>
      </c>
      <c r="I118" s="1" t="n">
        <v>11736</v>
      </c>
      <c r="J118" s="1" t="n"/>
      <c r="K118" s="2" t="n"/>
      <c r="L118" s="3" t="n"/>
      <c r="M118" s="3" t="n"/>
      <c r="N118" s="3">
        <f>J118*K118+L118+M118</f>
        <v/>
      </c>
      <c r="O118" s="3">
        <f>N118+O117</f>
        <v/>
      </c>
      <c r="P118" s="3">
        <f>SUM($J$2:$J118)*G118</f>
        <v/>
      </c>
      <c r="Q118" s="3">
        <f>P118-O118</f>
        <v/>
      </c>
    </row>
    <row r="119">
      <c r="A119" s="1" t="inlineStr">
        <is>
          <t>2023-08-22</t>
        </is>
      </c>
      <c r="B119" s="1" t="n">
        <v>22352342</v>
      </c>
      <c r="C119" s="1" t="n">
        <v>786734867</v>
      </c>
      <c r="D119" s="1" t="n">
        <v>35.27</v>
      </c>
      <c r="E119" s="1" t="n">
        <v>35.31</v>
      </c>
      <c r="F119" s="1" t="n">
        <v>35.04</v>
      </c>
      <c r="G119" s="1" t="n">
        <v>35.11</v>
      </c>
      <c r="H119" s="1" t="n">
        <v>0.26</v>
      </c>
      <c r="I119" s="1" t="n">
        <v>10526</v>
      </c>
      <c r="J119" s="1" t="n"/>
      <c r="K119" s="2" t="n"/>
      <c r="L119" s="3" t="n"/>
      <c r="M119" s="3" t="n"/>
      <c r="N119" s="3">
        <f>J119*K119+L119+M119</f>
        <v/>
      </c>
      <c r="O119" s="3">
        <f>N119+O118</f>
        <v/>
      </c>
      <c r="P119" s="3">
        <f>SUM($J$2:$J119)*G119</f>
        <v/>
      </c>
      <c r="Q119" s="3">
        <f>P119-O119</f>
        <v/>
      </c>
    </row>
    <row r="120">
      <c r="A120" s="1" t="inlineStr">
        <is>
          <t>2023-08-23</t>
        </is>
      </c>
      <c r="B120" s="1" t="n">
        <v>19941714</v>
      </c>
      <c r="C120" s="1" t="n">
        <v>703928457</v>
      </c>
      <c r="D120" s="1" t="n">
        <v>35.1</v>
      </c>
      <c r="E120" s="1" t="n">
        <v>35.44</v>
      </c>
      <c r="F120" s="1" t="n">
        <v>35.01</v>
      </c>
      <c r="G120" s="1" t="n">
        <v>35.43</v>
      </c>
      <c r="H120" s="1" t="n">
        <v>0.32</v>
      </c>
      <c r="I120" s="1" t="n">
        <v>12176</v>
      </c>
      <c r="J120" s="1" t="n"/>
      <c r="K120" s="2" t="n"/>
      <c r="L120" s="3" t="n"/>
      <c r="M120" s="3" t="n"/>
      <c r="N120" s="3">
        <f>J120*K120+L120+M120</f>
        <v/>
      </c>
      <c r="O120" s="3">
        <f>N120+O119</f>
        <v/>
      </c>
      <c r="P120" s="3">
        <f>SUM($J$2:$J120)*G120</f>
        <v/>
      </c>
      <c r="Q120" s="3">
        <f>P120-O120</f>
        <v/>
      </c>
    </row>
    <row r="121">
      <c r="A121" s="1" t="inlineStr">
        <is>
          <t>2023-08-24</t>
        </is>
      </c>
      <c r="B121" s="1" t="n">
        <v>57369301</v>
      </c>
      <c r="C121" s="1" t="n">
        <v>2065489372</v>
      </c>
      <c r="D121" s="1" t="n">
        <v>35.72</v>
      </c>
      <c r="E121" s="1" t="n">
        <v>36.3</v>
      </c>
      <c r="F121" s="1" t="n">
        <v>35.61</v>
      </c>
      <c r="G121" s="1" t="n">
        <v>35.76</v>
      </c>
      <c r="H121" s="1" t="n">
        <v>0.33</v>
      </c>
      <c r="I121" s="1" t="n">
        <v>22337</v>
      </c>
      <c r="J121" s="1" t="n"/>
      <c r="K121" s="2" t="n"/>
      <c r="L121" s="3" t="n"/>
      <c r="M121" s="3" t="n"/>
      <c r="N121" s="3">
        <f>J121*K121+L121+M121</f>
        <v/>
      </c>
      <c r="O121" s="3">
        <f>N121+O120</f>
        <v/>
      </c>
      <c r="P121" s="3">
        <f>SUM($J$2:$J121)*G121</f>
        <v/>
      </c>
      <c r="Q121" s="3">
        <f>P121-O121</f>
        <v/>
      </c>
    </row>
    <row r="122">
      <c r="A122" s="1" t="inlineStr">
        <is>
          <t>2023-08-25</t>
        </is>
      </c>
      <c r="B122" s="1" t="n">
        <v>31813269</v>
      </c>
      <c r="C122" s="1" t="n">
        <v>1122968042</v>
      </c>
      <c r="D122" s="1" t="n">
        <v>35.42</v>
      </c>
      <c r="E122" s="1" t="n">
        <v>35.59</v>
      </c>
      <c r="F122" s="1" t="n">
        <v>35.09</v>
      </c>
      <c r="G122" s="1" t="n">
        <v>35.14</v>
      </c>
      <c r="H122" s="1" t="n">
        <v>-0.62</v>
      </c>
      <c r="I122" s="1" t="n">
        <v>22153</v>
      </c>
      <c r="J122" s="1" t="n"/>
      <c r="K122" s="2" t="n"/>
      <c r="L122" s="3" t="n"/>
      <c r="M122" s="3" t="n"/>
      <c r="N122" s="3">
        <f>J122*K122+L122+M122</f>
        <v/>
      </c>
      <c r="O122" s="3">
        <f>N122+O121</f>
        <v/>
      </c>
      <c r="P122" s="3">
        <f>SUM($J$2:$J122)*G122</f>
        <v/>
      </c>
      <c r="Q122" s="3">
        <f>P122-O122</f>
        <v/>
      </c>
    </row>
    <row r="123">
      <c r="A123" s="1" t="inlineStr">
        <is>
          <t>2023-08-28</t>
        </is>
      </c>
      <c r="B123" s="1" t="n">
        <v>25932930</v>
      </c>
      <c r="C123" s="1" t="n">
        <v>907852277</v>
      </c>
      <c r="D123" s="1" t="n">
        <v>35.14</v>
      </c>
      <c r="E123" s="1" t="n">
        <v>35.2</v>
      </c>
      <c r="F123" s="1" t="n">
        <v>34.77</v>
      </c>
      <c r="G123" s="1" t="n">
        <v>35.06</v>
      </c>
      <c r="H123" s="1" t="n">
        <v>-0.08</v>
      </c>
      <c r="I123" s="1" t="n">
        <v>17661</v>
      </c>
      <c r="J123" s="1" t="n"/>
      <c r="K123" s="2" t="n"/>
      <c r="L123" s="3" t="n"/>
      <c r="M123" s="3" t="n"/>
      <c r="N123" s="3">
        <f>J123*K123+L123+M123</f>
        <v/>
      </c>
      <c r="O123" s="3">
        <f>N123+O122</f>
        <v/>
      </c>
      <c r="P123" s="3">
        <f>SUM($J$2:$J123)*G123</f>
        <v/>
      </c>
      <c r="Q123" s="3">
        <f>P123-O123</f>
        <v/>
      </c>
    </row>
    <row r="124">
      <c r="A124" s="1" t="inlineStr">
        <is>
          <t>2023-08-29</t>
        </is>
      </c>
      <c r="B124" s="1" t="n">
        <v>11968525</v>
      </c>
      <c r="C124" s="1" t="n">
        <v>419853846</v>
      </c>
      <c r="D124" s="1" t="n">
        <v>35.12</v>
      </c>
      <c r="E124" s="1" t="n">
        <v>35.21</v>
      </c>
      <c r="F124" s="1" t="n">
        <v>34.95</v>
      </c>
      <c r="G124" s="1" t="n">
        <v>35.16</v>
      </c>
      <c r="H124" s="1" t="n">
        <v>0.1</v>
      </c>
      <c r="I124" s="1" t="n">
        <v>8507</v>
      </c>
      <c r="J124" s="1" t="n"/>
      <c r="K124" s="2" t="n"/>
      <c r="L124" s="3" t="n"/>
      <c r="M124" s="3" t="n"/>
      <c r="N124" s="3">
        <f>J124*K124+L124+M124</f>
        <v/>
      </c>
      <c r="O124" s="3">
        <f>N124+O123</f>
        <v/>
      </c>
      <c r="P124" s="3">
        <f>SUM($J$2:$J124)*G124</f>
        <v/>
      </c>
      <c r="Q124" s="3">
        <f>P124-O124</f>
        <v/>
      </c>
    </row>
    <row r="125">
      <c r="A125" s="1" t="inlineStr">
        <is>
          <t>2023-08-30</t>
        </is>
      </c>
      <c r="B125" s="1" t="n">
        <v>14829220</v>
      </c>
      <c r="C125" s="1" t="n">
        <v>525673234</v>
      </c>
      <c r="D125" s="1" t="n">
        <v>35.45</v>
      </c>
      <c r="E125" s="1" t="n">
        <v>35.59</v>
      </c>
      <c r="F125" s="1" t="n">
        <v>35.3</v>
      </c>
      <c r="G125" s="1" t="n">
        <v>35.35</v>
      </c>
      <c r="H125" s="1" t="n">
        <v>0.19</v>
      </c>
      <c r="I125" s="1" t="n">
        <v>8047</v>
      </c>
      <c r="J125" s="1" t="n"/>
      <c r="K125" s="2" t="n"/>
      <c r="L125" s="3" t="n"/>
      <c r="M125" s="3" t="n"/>
      <c r="N125" s="3">
        <f>J125*K125+L125+M125</f>
        <v/>
      </c>
      <c r="O125" s="3">
        <f>N125+O124</f>
        <v/>
      </c>
      <c r="P125" s="3">
        <f>SUM($J$2:$J125)*G125</f>
        <v/>
      </c>
      <c r="Q125" s="3">
        <f>P125-O125</f>
        <v/>
      </c>
    </row>
    <row r="126">
      <c r="A126" s="1" t="inlineStr">
        <is>
          <t>2023-08-31</t>
        </is>
      </c>
      <c r="B126" s="1" t="n">
        <v>9798100</v>
      </c>
      <c r="C126" s="1" t="n">
        <v>344983884</v>
      </c>
      <c r="D126" s="1" t="n">
        <v>35.18</v>
      </c>
      <c r="E126" s="1" t="n">
        <v>35.32</v>
      </c>
      <c r="F126" s="1" t="n">
        <v>35.05</v>
      </c>
      <c r="G126" s="1" t="n">
        <v>35.31</v>
      </c>
      <c r="H126" s="1" t="n">
        <v>-0.04</v>
      </c>
      <c r="I126" s="1" t="n">
        <v>7272</v>
      </c>
      <c r="J126" s="1" t="n"/>
      <c r="K126" s="2" t="n"/>
      <c r="L126" s="3" t="n"/>
      <c r="M126" s="3" t="n"/>
      <c r="N126" s="3">
        <f>J126*K126+L126+M126</f>
        <v/>
      </c>
      <c r="O126" s="3">
        <f>N126+O125</f>
        <v/>
      </c>
      <c r="P126" s="3">
        <f>SUM($J$2:$J126)*G126</f>
        <v/>
      </c>
      <c r="Q126" s="3">
        <f>P126-O126</f>
        <v/>
      </c>
    </row>
    <row r="127">
      <c r="A127" s="1" t="inlineStr">
        <is>
          <t>2023-09-01</t>
        </is>
      </c>
      <c r="B127" s="1" t="n">
        <v>12469524</v>
      </c>
      <c r="C127" s="1" t="n">
        <v>439056550</v>
      </c>
      <c r="D127" s="1" t="n">
        <v>35.31</v>
      </c>
      <c r="E127" s="1" t="n">
        <v>35.4</v>
      </c>
      <c r="F127" s="1" t="n">
        <v>35.07</v>
      </c>
      <c r="G127" s="1" t="n">
        <v>35.12</v>
      </c>
      <c r="H127" s="1" t="n">
        <v>-0.19</v>
      </c>
      <c r="I127" s="1" t="n">
        <v>11676</v>
      </c>
      <c r="J127" s="1" t="n"/>
      <c r="K127" s="2" t="n"/>
      <c r="L127" s="3" t="n"/>
      <c r="M127" s="3" t="n"/>
      <c r="N127" s="3">
        <f>J127*K127+L127+M127</f>
        <v/>
      </c>
      <c r="O127" s="3">
        <f>N127+O126</f>
        <v/>
      </c>
      <c r="P127" s="3">
        <f>SUM($J$2:$J127)*G127</f>
        <v/>
      </c>
      <c r="Q127" s="3">
        <f>P127-O127</f>
        <v/>
      </c>
    </row>
    <row r="128">
      <c r="A128" s="1" t="inlineStr">
        <is>
          <t>2023-09-04</t>
        </is>
      </c>
      <c r="B128" s="1" t="n">
        <v>15260653</v>
      </c>
      <c r="C128" s="1" t="n">
        <v>536141367</v>
      </c>
      <c r="D128" s="1" t="n">
        <v>35.12</v>
      </c>
      <c r="E128" s="1" t="n">
        <v>35.28</v>
      </c>
      <c r="F128" s="1" t="n">
        <v>35</v>
      </c>
      <c r="G128" s="1" t="n">
        <v>35.27</v>
      </c>
      <c r="H128" s="1" t="n">
        <v>0.15</v>
      </c>
      <c r="I128" s="1" t="n">
        <v>11974</v>
      </c>
      <c r="J128" s="1" t="n"/>
      <c r="K128" s="2" t="n"/>
      <c r="L128" s="3" t="n"/>
      <c r="M128" s="3" t="n"/>
      <c r="N128" s="3">
        <f>J128*K128+L128+M128</f>
        <v/>
      </c>
      <c r="O128" s="3">
        <f>N128+O127</f>
        <v/>
      </c>
      <c r="P128" s="3">
        <f>SUM($J$2:$J128)*G128</f>
        <v/>
      </c>
      <c r="Q128" s="3">
        <f>P128-O128</f>
        <v/>
      </c>
    </row>
    <row r="129">
      <c r="A129" s="1" t="inlineStr">
        <is>
          <t>2023-09-05</t>
        </is>
      </c>
      <c r="B129" s="1" t="n">
        <v>15638130</v>
      </c>
      <c r="C129" s="1" t="n">
        <v>552546047</v>
      </c>
      <c r="D129" s="1" t="n">
        <v>35.27</v>
      </c>
      <c r="E129" s="1" t="n">
        <v>35.43</v>
      </c>
      <c r="F129" s="1" t="n">
        <v>35.18</v>
      </c>
      <c r="G129" s="1" t="n">
        <v>35.43</v>
      </c>
      <c r="H129" s="1" t="n">
        <v>0.16</v>
      </c>
      <c r="I129" s="1" t="n">
        <v>11095</v>
      </c>
      <c r="J129" s="1" t="n"/>
      <c r="K129" s="2" t="n"/>
      <c r="L129" s="3" t="n"/>
      <c r="M129" s="3" t="n"/>
      <c r="N129" s="3">
        <f>J129*K129+L129+M129</f>
        <v/>
      </c>
      <c r="O129" s="3">
        <f>N129+O128</f>
        <v/>
      </c>
      <c r="P129" s="3">
        <f>SUM($J$2:$J129)*G129</f>
        <v/>
      </c>
      <c r="Q129" s="3">
        <f>P129-O129</f>
        <v/>
      </c>
    </row>
    <row r="130">
      <c r="A130" s="1" t="inlineStr">
        <is>
          <t>2023-09-06</t>
        </is>
      </c>
      <c r="B130" s="1" t="n">
        <v>20479510</v>
      </c>
      <c r="C130" s="1" t="n">
        <v>728816331</v>
      </c>
      <c r="D130" s="1" t="n">
        <v>35.47</v>
      </c>
      <c r="E130" s="1" t="n">
        <v>35.66</v>
      </c>
      <c r="F130" s="1" t="n">
        <v>35.47</v>
      </c>
      <c r="G130" s="1" t="n">
        <v>35.6</v>
      </c>
      <c r="H130" s="1" t="n">
        <v>0.17</v>
      </c>
      <c r="I130" s="1" t="n">
        <v>13263</v>
      </c>
      <c r="J130" s="1" t="n"/>
      <c r="K130" s="2" t="n"/>
      <c r="L130" s="3" t="n"/>
      <c r="M130" s="3" t="n"/>
      <c r="N130" s="3">
        <f>J130*K130+L130+M130</f>
        <v/>
      </c>
      <c r="O130" s="3">
        <f>N130+O129</f>
        <v/>
      </c>
      <c r="P130" s="3">
        <f>SUM($J$2:$J130)*G130</f>
        <v/>
      </c>
      <c r="Q130" s="3">
        <f>P130-O130</f>
        <v/>
      </c>
    </row>
    <row r="131">
      <c r="A131" s="1" t="inlineStr">
        <is>
          <t>2023-09-07</t>
        </is>
      </c>
      <c r="B131" s="1" t="n">
        <v>11302943</v>
      </c>
      <c r="C131" s="1" t="n">
        <v>401048348</v>
      </c>
      <c r="D131" s="1" t="n">
        <v>35.54</v>
      </c>
      <c r="E131" s="1" t="n">
        <v>35.56</v>
      </c>
      <c r="F131" s="1" t="n">
        <v>35.4</v>
      </c>
      <c r="G131" s="1" t="n">
        <v>35.45</v>
      </c>
      <c r="H131" s="1" t="n">
        <v>-0.15</v>
      </c>
      <c r="I131" s="1" t="n">
        <v>10205</v>
      </c>
      <c r="J131" s="1" t="n"/>
      <c r="K131" s="2" t="n"/>
      <c r="L131" s="3" t="n"/>
      <c r="M131" s="3" t="n"/>
      <c r="N131" s="3">
        <f>J131*K131+L131+M131</f>
        <v/>
      </c>
      <c r="O131" s="3">
        <f>N131+O130</f>
        <v/>
      </c>
      <c r="P131" s="3">
        <f>SUM($J$2:$J131)*G131</f>
        <v/>
      </c>
      <c r="Q131" s="3">
        <f>P131-O131</f>
        <v/>
      </c>
    </row>
    <row r="132">
      <c r="A132" s="1" t="inlineStr">
        <is>
          <t>2023-09-08</t>
        </is>
      </c>
      <c r="B132" s="1" t="n">
        <v>11055751</v>
      </c>
      <c r="C132" s="1" t="n">
        <v>390996476</v>
      </c>
      <c r="D132" s="1" t="n">
        <v>35.43</v>
      </c>
      <c r="E132" s="1" t="n">
        <v>35.46</v>
      </c>
      <c r="F132" s="1" t="n">
        <v>35.27</v>
      </c>
      <c r="G132" s="1" t="n">
        <v>35.42</v>
      </c>
      <c r="H132" s="1" t="n">
        <v>-0.03</v>
      </c>
      <c r="I132" s="1" t="n">
        <v>9080</v>
      </c>
      <c r="J132" s="1" t="n"/>
      <c r="K132" s="2" t="n"/>
      <c r="L132" s="3" t="n"/>
      <c r="M132" s="3" t="n"/>
      <c r="N132" s="3">
        <f>J132*K132+L132+M132</f>
        <v/>
      </c>
      <c r="O132" s="3">
        <f>N132+O131</f>
        <v/>
      </c>
      <c r="P132" s="3">
        <f>SUM($J$2:$J132)*G132</f>
        <v/>
      </c>
      <c r="Q132" s="3">
        <f>P132-O132</f>
        <v/>
      </c>
    </row>
    <row r="133">
      <c r="A133" s="1" t="inlineStr">
        <is>
          <t>2023-09-11</t>
        </is>
      </c>
      <c r="B133" s="1" t="n">
        <v>48515390</v>
      </c>
      <c r="C133" s="1" t="n">
        <v>1689709992</v>
      </c>
      <c r="D133" s="1" t="n">
        <v>35.42</v>
      </c>
      <c r="E133" s="1" t="n">
        <v>35.42</v>
      </c>
      <c r="F133" s="1" t="n">
        <v>34.53</v>
      </c>
      <c r="G133" s="1" t="n">
        <v>34.79</v>
      </c>
      <c r="H133" s="1" t="n">
        <v>-0.63</v>
      </c>
      <c r="I133" s="1" t="n">
        <v>39183</v>
      </c>
      <c r="J133" s="1" t="n"/>
      <c r="K133" s="2" t="n"/>
      <c r="L133" s="3" t="n"/>
      <c r="M133" s="3" t="n"/>
      <c r="N133" s="3">
        <f>J133*K133+L133+M133</f>
        <v/>
      </c>
      <c r="O133" s="3">
        <f>N133+O132</f>
        <v/>
      </c>
      <c r="P133" s="3">
        <f>SUM($J$2:$J133)*G133</f>
        <v/>
      </c>
      <c r="Q133" s="3">
        <f>P133-O133</f>
        <v/>
      </c>
    </row>
    <row r="134">
      <c r="A134" s="1" t="inlineStr">
        <is>
          <t>2023-09-12</t>
        </is>
      </c>
      <c r="B134" s="1" t="n">
        <v>17968911</v>
      </c>
      <c r="C134" s="1" t="n">
        <v>624909737</v>
      </c>
      <c r="D134" s="1" t="n">
        <v>34.8</v>
      </c>
      <c r="E134" s="1" t="n">
        <v>34.93</v>
      </c>
      <c r="F134" s="1" t="n">
        <v>34.55</v>
      </c>
      <c r="G134" s="1" t="n">
        <v>34.8</v>
      </c>
      <c r="H134" s="1" t="n">
        <v>0.01</v>
      </c>
      <c r="I134" s="1" t="n">
        <v>12177</v>
      </c>
      <c r="J134" s="1" t="n"/>
      <c r="K134" s="2" t="n"/>
      <c r="L134" s="3" t="n"/>
      <c r="M134" s="3" t="n"/>
      <c r="N134" s="3">
        <f>J134*K134+L134+M134</f>
        <v/>
      </c>
      <c r="O134" s="3">
        <f>N134+O133</f>
        <v/>
      </c>
      <c r="P134" s="3">
        <f>SUM($J$2:$J134)*G134</f>
        <v/>
      </c>
      <c r="Q134" s="3">
        <f>P134-O134</f>
        <v/>
      </c>
    </row>
    <row r="135">
      <c r="A135" s="1" t="inlineStr">
        <is>
          <t>2023-09-13</t>
        </is>
      </c>
      <c r="B135" s="1" t="n">
        <v>12190825</v>
      </c>
      <c r="C135" s="1" t="n">
        <v>424478058</v>
      </c>
      <c r="D135" s="1" t="n">
        <v>34.8</v>
      </c>
      <c r="E135" s="1" t="n">
        <v>34.93</v>
      </c>
      <c r="F135" s="1" t="n">
        <v>34.74</v>
      </c>
      <c r="G135" s="1" t="n">
        <v>34.86</v>
      </c>
      <c r="H135" s="1" t="n">
        <v>0.06</v>
      </c>
      <c r="I135" s="1" t="n">
        <v>9815</v>
      </c>
      <c r="J135" s="1" t="n"/>
      <c r="K135" s="2" t="n"/>
      <c r="L135" s="3" t="n"/>
      <c r="M135" s="3" t="n"/>
      <c r="N135" s="3">
        <f>J135*K135+L135+M135</f>
        <v/>
      </c>
      <c r="O135" s="3">
        <f>N135+O134</f>
        <v/>
      </c>
      <c r="P135" s="3">
        <f>SUM($J$2:$J135)*G135</f>
        <v/>
      </c>
      <c r="Q135" s="3">
        <f>P135-O135</f>
        <v/>
      </c>
    </row>
    <row r="136">
      <c r="A136" s="1" t="inlineStr">
        <is>
          <t>2023-09-14</t>
        </is>
      </c>
      <c r="B136" s="1" t="n">
        <v>21529643</v>
      </c>
      <c r="C136" s="1" t="n">
        <v>759018005</v>
      </c>
      <c r="D136" s="1" t="n">
        <v>35.04</v>
      </c>
      <c r="E136" s="1" t="n">
        <v>35.36</v>
      </c>
      <c r="F136" s="1" t="n">
        <v>35.04</v>
      </c>
      <c r="G136" s="1" t="n">
        <v>35.31</v>
      </c>
      <c r="H136" s="1" t="n">
        <v>0.45</v>
      </c>
      <c r="I136" s="1" t="n">
        <v>10456</v>
      </c>
      <c r="J136" s="1" t="n"/>
      <c r="K136" s="2" t="n"/>
      <c r="L136" s="3" t="n"/>
      <c r="M136" s="3" t="n"/>
      <c r="N136" s="3">
        <f>J136*K136+L136+M136</f>
        <v/>
      </c>
      <c r="O136" s="3">
        <f>N136+O135</f>
        <v/>
      </c>
      <c r="P136" s="3">
        <f>SUM($J$2:$J136)*G136</f>
        <v/>
      </c>
      <c r="Q136" s="3">
        <f>P136-O136</f>
        <v/>
      </c>
    </row>
    <row r="137">
      <c r="A137" s="1" t="inlineStr">
        <is>
          <t>2023-09-15</t>
        </is>
      </c>
      <c r="B137" s="1" t="n">
        <v>27244227</v>
      </c>
      <c r="C137" s="1" t="n">
        <v>968092316</v>
      </c>
      <c r="D137" s="1" t="n">
        <v>35.47</v>
      </c>
      <c r="E137" s="1" t="n">
        <v>35.64</v>
      </c>
      <c r="F137" s="1" t="n">
        <v>35.38</v>
      </c>
      <c r="G137" s="1" t="n">
        <v>35.58</v>
      </c>
      <c r="H137" s="1" t="n">
        <v>0.27</v>
      </c>
      <c r="I137" s="1" t="n">
        <v>14392</v>
      </c>
      <c r="J137" s="1" t="n"/>
      <c r="K137" s="2" t="n"/>
      <c r="L137" s="3" t="n"/>
      <c r="M137" s="3" t="n"/>
      <c r="N137" s="3">
        <f>J137*K137+L137+M137</f>
        <v/>
      </c>
      <c r="O137" s="3">
        <f>N137+O136</f>
        <v/>
      </c>
      <c r="P137" s="3">
        <f>SUM($J$2:$J137)*G137</f>
        <v/>
      </c>
      <c r="Q137" s="3">
        <f>P137-O137</f>
        <v/>
      </c>
    </row>
    <row r="138">
      <c r="A138" s="1" t="inlineStr">
        <is>
          <t>2023-09-18</t>
        </is>
      </c>
      <c r="B138" s="1" t="n">
        <v>23833890</v>
      </c>
      <c r="C138" s="1" t="n">
        <v>841671423</v>
      </c>
      <c r="D138" s="1" t="n">
        <v>35.31</v>
      </c>
      <c r="E138" s="1" t="n">
        <v>35.43</v>
      </c>
      <c r="F138" s="1" t="n">
        <v>35.26</v>
      </c>
      <c r="G138" s="1" t="n">
        <v>35.31</v>
      </c>
      <c r="H138" s="1" t="n">
        <v>-0.27</v>
      </c>
      <c r="I138" s="1" t="n">
        <v>16852</v>
      </c>
      <c r="J138" s="1" t="n"/>
      <c r="K138" s="2" t="n"/>
      <c r="L138" s="3" t="n"/>
      <c r="M138" s="3" t="n"/>
      <c r="N138" s="3">
        <f>J138*K138+L138+M138</f>
        <v/>
      </c>
      <c r="O138" s="3">
        <f>N138+O137</f>
        <v/>
      </c>
      <c r="P138" s="3">
        <f>SUM($J$2:$J138)*G138</f>
        <v/>
      </c>
      <c r="Q138" s="3">
        <f>P138-O138</f>
        <v/>
      </c>
    </row>
    <row r="139">
      <c r="A139" s="1" t="inlineStr">
        <is>
          <t>2023-09-19</t>
        </is>
      </c>
      <c r="B139" s="1" t="n">
        <v>15566243</v>
      </c>
      <c r="C139" s="1" t="n">
        <v>548251653</v>
      </c>
      <c r="D139" s="1" t="n">
        <v>35.42</v>
      </c>
      <c r="E139" s="1" t="n">
        <v>35.45</v>
      </c>
      <c r="F139" s="1" t="n">
        <v>35.1</v>
      </c>
      <c r="G139" s="1" t="n">
        <v>35.14</v>
      </c>
      <c r="H139" s="1" t="n">
        <v>-0.17</v>
      </c>
      <c r="I139" s="1" t="n">
        <v>12479</v>
      </c>
      <c r="J139" s="1" t="n"/>
      <c r="K139" s="2" t="n"/>
      <c r="L139" s="3" t="n"/>
      <c r="M139" s="3" t="n"/>
      <c r="N139" s="3">
        <f>J139*K139+L139+M139</f>
        <v/>
      </c>
      <c r="O139" s="3">
        <f>N139+O138</f>
        <v/>
      </c>
      <c r="P139" s="3">
        <f>SUM($J$2:$J139)*G139</f>
        <v/>
      </c>
      <c r="Q139" s="3">
        <f>P139-O139</f>
        <v/>
      </c>
    </row>
    <row r="140">
      <c r="A140" s="1" t="inlineStr">
        <is>
          <t>2023-09-20</t>
        </is>
      </c>
      <c r="B140" s="1" t="n">
        <v>16603282</v>
      </c>
      <c r="C140" s="1" t="n">
        <v>583128235</v>
      </c>
      <c r="D140" s="1" t="n">
        <v>35.14</v>
      </c>
      <c r="E140" s="1" t="n">
        <v>35.38</v>
      </c>
      <c r="F140" s="1" t="n">
        <v>35</v>
      </c>
      <c r="G140" s="1" t="n">
        <v>35.05</v>
      </c>
      <c r="H140" s="1" t="n">
        <v>-0.09</v>
      </c>
      <c r="I140" s="1" t="n">
        <v>12890</v>
      </c>
      <c r="J140" s="1" t="n"/>
      <c r="K140" s="2" t="n"/>
      <c r="L140" s="3" t="n"/>
      <c r="M140" s="3" t="n"/>
      <c r="N140" s="3">
        <f>J140*K140+L140+M140</f>
        <v/>
      </c>
      <c r="O140" s="3">
        <f>N140+O139</f>
        <v/>
      </c>
      <c r="P140" s="3">
        <f>SUM($J$2:$J140)*G140</f>
        <v/>
      </c>
      <c r="Q140" s="3">
        <f>P140-O140</f>
        <v/>
      </c>
    </row>
    <row r="141">
      <c r="A141" s="1" t="inlineStr">
        <is>
          <t>2023-09-21</t>
        </is>
      </c>
      <c r="B141" s="1" t="n">
        <v>39240797</v>
      </c>
      <c r="C141" s="1" t="n">
        <v>1358314371</v>
      </c>
      <c r="D141" s="1" t="n">
        <v>34.74</v>
      </c>
      <c r="E141" s="1" t="n">
        <v>34.77</v>
      </c>
      <c r="F141" s="1" t="n">
        <v>34.48</v>
      </c>
      <c r="G141" s="1" t="n">
        <v>34.7</v>
      </c>
      <c r="H141" s="1" t="n">
        <v>-0.35</v>
      </c>
      <c r="I141" s="1" t="n">
        <v>29307</v>
      </c>
      <c r="J141" s="1" t="n"/>
      <c r="K141" s="2" t="n"/>
      <c r="L141" s="3" t="n"/>
      <c r="M141" s="3" t="n"/>
      <c r="N141" s="3">
        <f>J141*K141+L141+M141</f>
        <v/>
      </c>
      <c r="O141" s="3">
        <f>N141+O140</f>
        <v/>
      </c>
      <c r="P141" s="3">
        <f>SUM($J$2:$J141)*G141</f>
        <v/>
      </c>
      <c r="Q141" s="3">
        <f>P141-O141</f>
        <v/>
      </c>
    </row>
    <row r="142">
      <c r="A142" s="1" t="inlineStr">
        <is>
          <t>2023-09-22</t>
        </is>
      </c>
      <c r="B142" s="1" t="n">
        <v>15405546</v>
      </c>
      <c r="C142" s="1" t="n">
        <v>533525213</v>
      </c>
      <c r="D142" s="1" t="n">
        <v>34.37</v>
      </c>
      <c r="E142" s="1" t="n">
        <v>34.9</v>
      </c>
      <c r="F142" s="1" t="n">
        <v>34.34</v>
      </c>
      <c r="G142" s="1" t="n">
        <v>34.89</v>
      </c>
      <c r="H142" s="1" t="n">
        <v>0.19</v>
      </c>
      <c r="I142" s="1" t="n">
        <v>10854</v>
      </c>
      <c r="J142" s="1" t="n"/>
      <c r="K142" s="2" t="n"/>
      <c r="L142" s="3" t="n"/>
      <c r="M142" s="3" t="n"/>
      <c r="N142" s="3">
        <f>J142*K142+L142+M142</f>
        <v/>
      </c>
      <c r="O142" s="3">
        <f>N142+O141</f>
        <v/>
      </c>
      <c r="P142" s="3">
        <f>SUM($J$2:$J142)*G142</f>
        <v/>
      </c>
      <c r="Q142" s="3">
        <f>P142-O142</f>
        <v/>
      </c>
    </row>
    <row r="143">
      <c r="A143" s="1" t="inlineStr">
        <is>
          <t>2023-09-25</t>
        </is>
      </c>
      <c r="B143" s="1" t="n">
        <v>12904452</v>
      </c>
      <c r="C143" s="1" t="n">
        <v>452087798</v>
      </c>
      <c r="D143" s="1" t="n">
        <v>34.89</v>
      </c>
      <c r="E143" s="1" t="n">
        <v>35.1</v>
      </c>
      <c r="F143" s="1" t="n">
        <v>34.89</v>
      </c>
      <c r="G143" s="1" t="n">
        <v>35.08</v>
      </c>
      <c r="H143" s="1" t="n">
        <v>0.19</v>
      </c>
      <c r="I143" s="1" t="n">
        <v>10871</v>
      </c>
      <c r="J143" s="1" t="n"/>
      <c r="K143" s="2" t="n"/>
      <c r="L143" s="3" t="n"/>
      <c r="M143" s="3" t="n"/>
      <c r="N143" s="3">
        <f>J143*K143+L143+M143</f>
        <v/>
      </c>
      <c r="O143" s="3">
        <f>N143+O142</f>
        <v/>
      </c>
      <c r="P143" s="3">
        <f>SUM($J$2:$J143)*G143</f>
        <v/>
      </c>
      <c r="Q143" s="3">
        <f>P143-O143</f>
        <v/>
      </c>
    </row>
    <row r="144">
      <c r="A144" s="1" t="inlineStr">
        <is>
          <t>2023-09-26</t>
        </is>
      </c>
      <c r="B144" s="1" t="n">
        <v>19927651</v>
      </c>
      <c r="C144" s="1" t="n">
        <v>695394199</v>
      </c>
      <c r="D144" s="1" t="n">
        <v>34.99</v>
      </c>
      <c r="E144" s="1" t="n">
        <v>35.08</v>
      </c>
      <c r="F144" s="1" t="n">
        <v>34.76</v>
      </c>
      <c r="G144" s="1" t="n">
        <v>34.76</v>
      </c>
      <c r="H144" s="1" t="n">
        <v>-0.32</v>
      </c>
      <c r="I144" s="1" t="n">
        <v>16835</v>
      </c>
      <c r="J144" s="1" t="n"/>
      <c r="K144" s="2" t="n"/>
      <c r="L144" s="3" t="n"/>
      <c r="M144" s="3" t="n"/>
      <c r="N144" s="3">
        <f>J144*K144+L144+M144</f>
        <v/>
      </c>
      <c r="O144" s="3">
        <f>N144+O143</f>
        <v/>
      </c>
      <c r="P144" s="3">
        <f>SUM($J$2:$J144)*G144</f>
        <v/>
      </c>
      <c r="Q144" s="3">
        <f>P144-O144</f>
        <v/>
      </c>
    </row>
    <row r="145">
      <c r="A145" s="1" t="inlineStr">
        <is>
          <t>2023-09-27</t>
        </is>
      </c>
      <c r="B145" s="1" t="n">
        <v>11153422</v>
      </c>
      <c r="C145" s="1" t="n">
        <v>387859333</v>
      </c>
      <c r="D145" s="1" t="n">
        <v>34.71</v>
      </c>
      <c r="E145" s="1" t="n">
        <v>34.92</v>
      </c>
      <c r="F145" s="1" t="n">
        <v>34.62</v>
      </c>
      <c r="G145" s="1" t="n">
        <v>34.87</v>
      </c>
      <c r="H145" s="1" t="n">
        <v>0.11</v>
      </c>
      <c r="I145" s="1" t="n">
        <v>7614</v>
      </c>
      <c r="J145" s="1" t="n"/>
      <c r="K145" s="2" t="n"/>
      <c r="L145" s="3" t="n"/>
      <c r="M145" s="3" t="n"/>
      <c r="N145" s="3">
        <f>J145*K145+L145+M145</f>
        <v/>
      </c>
      <c r="O145" s="3">
        <f>N145+O144</f>
        <v/>
      </c>
      <c r="P145" s="3">
        <f>SUM($J$2:$J145)*G145</f>
        <v/>
      </c>
      <c r="Q145" s="3">
        <f>P145-O145</f>
        <v/>
      </c>
    </row>
    <row r="146">
      <c r="A146" s="1" t="inlineStr">
        <is>
          <t>2023-09-28</t>
        </is>
      </c>
      <c r="B146" s="1" t="n">
        <v>13338289</v>
      </c>
      <c r="C146" s="1" t="n">
        <v>468122169</v>
      </c>
      <c r="D146" s="1" t="n">
        <v>35.04</v>
      </c>
      <c r="E146" s="1" t="n">
        <v>35.26</v>
      </c>
      <c r="F146" s="1" t="n">
        <v>34.97</v>
      </c>
      <c r="G146" s="1" t="n">
        <v>35.06</v>
      </c>
      <c r="H146" s="1" t="n">
        <v>0.19</v>
      </c>
      <c r="I146" s="1" t="n">
        <v>9158</v>
      </c>
      <c r="J146" s="1" t="n"/>
      <c r="K146" s="2" t="n"/>
      <c r="L146" s="3" t="n"/>
      <c r="M146" s="3" t="n"/>
      <c r="N146" s="3">
        <f>J146*K146+L146+M146</f>
        <v/>
      </c>
      <c r="O146" s="3">
        <f>N146+O145</f>
        <v/>
      </c>
      <c r="P146" s="3">
        <f>SUM($J$2:$J146)*G146</f>
        <v/>
      </c>
      <c r="Q146" s="3">
        <f>P146-O146</f>
        <v/>
      </c>
    </row>
    <row r="147">
      <c r="A147" s="1" t="inlineStr">
        <is>
          <t>2023-10-02</t>
        </is>
      </c>
      <c r="B147" s="1" t="n">
        <v>39949942</v>
      </c>
      <c r="C147" s="1" t="n">
        <v>1423634702</v>
      </c>
      <c r="D147" s="1" t="n">
        <v>35.25</v>
      </c>
      <c r="E147" s="1" t="n">
        <v>35.84</v>
      </c>
      <c r="F147" s="1" t="n">
        <v>35.25</v>
      </c>
      <c r="G147" s="1" t="n">
        <v>35.74</v>
      </c>
      <c r="H147" s="1" t="n">
        <v>0.68</v>
      </c>
      <c r="I147" s="1" t="n">
        <v>19275</v>
      </c>
      <c r="J147" s="1" t="n"/>
      <c r="K147" s="2" t="n"/>
      <c r="L147" s="3" t="n"/>
      <c r="M147" s="3" t="n"/>
      <c r="N147" s="3">
        <f>J147*K147+L147+M147</f>
        <v/>
      </c>
      <c r="O147" s="3">
        <f>N147+O146</f>
        <v/>
      </c>
      <c r="P147" s="3">
        <f>SUM($J$2:$J147)*G147</f>
        <v/>
      </c>
      <c r="Q147" s="3">
        <f>P147-O147</f>
        <v/>
      </c>
    </row>
    <row r="148">
      <c r="A148" s="1" t="inlineStr">
        <is>
          <t>2023-10-03</t>
        </is>
      </c>
      <c r="B148" s="1" t="n">
        <v>69470970</v>
      </c>
      <c r="C148" s="1" t="n">
        <v>2486436269</v>
      </c>
      <c r="D148" s="1" t="n">
        <v>35.97</v>
      </c>
      <c r="E148" s="1" t="n">
        <v>36</v>
      </c>
      <c r="F148" s="1" t="n">
        <v>35.6</v>
      </c>
      <c r="G148" s="1" t="n">
        <v>35.6</v>
      </c>
      <c r="H148" s="1" t="n">
        <v>-0.14</v>
      </c>
      <c r="I148" s="1" t="n">
        <v>33238</v>
      </c>
      <c r="J148" s="1" t="n"/>
      <c r="K148" s="2" t="n"/>
      <c r="L148" s="3" t="n"/>
      <c r="M148" s="3" t="n"/>
      <c r="N148" s="3">
        <f>J148*K148+L148+M148</f>
        <v/>
      </c>
      <c r="O148" s="3">
        <f>N148+O147</f>
        <v/>
      </c>
      <c r="P148" s="3">
        <f>SUM($J$2:$J148)*G148</f>
        <v/>
      </c>
      <c r="Q148" s="3">
        <f>P148-O148</f>
        <v/>
      </c>
    </row>
    <row r="149">
      <c r="A149" s="1" t="inlineStr">
        <is>
          <t>2023-10-04</t>
        </is>
      </c>
      <c r="B149" s="1" t="n">
        <v>45639045</v>
      </c>
      <c r="C149" s="1" t="n">
        <v>1606782636</v>
      </c>
      <c r="D149" s="1" t="n">
        <v>35.16</v>
      </c>
      <c r="E149" s="1" t="n">
        <v>35.4</v>
      </c>
      <c r="F149" s="1" t="n">
        <v>35.08</v>
      </c>
      <c r="G149" s="1" t="n">
        <v>35.39</v>
      </c>
      <c r="H149" s="1" t="n">
        <v>-0.21</v>
      </c>
      <c r="I149" s="1" t="n">
        <v>26353</v>
      </c>
      <c r="J149" s="1" t="n"/>
      <c r="K149" s="2" t="n"/>
      <c r="L149" s="3" t="n"/>
      <c r="M149" s="3" t="n"/>
      <c r="N149" s="3">
        <f>J149*K149+L149+M149</f>
        <v/>
      </c>
      <c r="O149" s="3">
        <f>N149+O148</f>
        <v/>
      </c>
      <c r="P149" s="3">
        <f>SUM($J$2:$J149)*G149</f>
        <v/>
      </c>
      <c r="Q149" s="3">
        <f>P149-O149</f>
        <v/>
      </c>
    </row>
    <row r="150">
      <c r="A150" s="1" t="inlineStr">
        <is>
          <t>2023-10-05</t>
        </is>
      </c>
      <c r="B150" s="1" t="n">
        <v>23705439</v>
      </c>
      <c r="C150" s="1" t="n">
        <v>844669748</v>
      </c>
      <c r="D150" s="1" t="n">
        <v>35.58</v>
      </c>
      <c r="E150" s="1" t="n">
        <v>35.74</v>
      </c>
      <c r="F150" s="1" t="n">
        <v>35.5</v>
      </c>
      <c r="G150" s="1" t="n">
        <v>35.69</v>
      </c>
      <c r="H150" s="1" t="n">
        <v>0.3</v>
      </c>
      <c r="I150" s="1" t="n">
        <v>14905</v>
      </c>
      <c r="J150" s="1" t="n"/>
      <c r="K150" s="2" t="n"/>
      <c r="L150" s="3" t="n"/>
      <c r="M150" s="3" t="n"/>
      <c r="N150" s="3">
        <f>J150*K150+L150+M150</f>
        <v/>
      </c>
      <c r="O150" s="3">
        <f>N150+O149</f>
        <v/>
      </c>
      <c r="P150" s="3">
        <f>SUM($J$2:$J150)*G150</f>
        <v/>
      </c>
      <c r="Q150" s="3">
        <f>P150-O150</f>
        <v/>
      </c>
    </row>
    <row r="151">
      <c r="A151" s="1" t="inlineStr">
        <is>
          <t>2023-10-06</t>
        </is>
      </c>
      <c r="B151" s="1" t="n">
        <v>29996808</v>
      </c>
      <c r="C151" s="1" t="n">
        <v>1072704234</v>
      </c>
      <c r="D151" s="1" t="n">
        <v>35.73</v>
      </c>
      <c r="E151" s="1" t="n">
        <v>35.9</v>
      </c>
      <c r="F151" s="1" t="n">
        <v>35.68</v>
      </c>
      <c r="G151" s="1" t="n">
        <v>35.79</v>
      </c>
      <c r="H151" s="1" t="n">
        <v>0.1</v>
      </c>
      <c r="I151" s="1" t="n">
        <v>14999</v>
      </c>
      <c r="J151" s="1" t="n"/>
      <c r="K151" s="2" t="n"/>
      <c r="L151" s="3" t="n"/>
      <c r="M151" s="3" t="n"/>
      <c r="N151" s="3">
        <f>J151*K151+L151+M151</f>
        <v/>
      </c>
      <c r="O151" s="3">
        <f>N151+O150</f>
        <v/>
      </c>
      <c r="P151" s="3">
        <f>SUM($J$2:$J151)*G151</f>
        <v/>
      </c>
      <c r="Q151" s="3">
        <f>P151-O151</f>
        <v/>
      </c>
    </row>
    <row r="152">
      <c r="A152" s="1" t="inlineStr">
        <is>
          <t>2023-10-11</t>
        </is>
      </c>
      <c r="B152" s="1" t="n">
        <v>52560900</v>
      </c>
      <c r="C152" s="1" t="n">
        <v>1887037008</v>
      </c>
      <c r="D152" s="1" t="n">
        <v>36.03</v>
      </c>
      <c r="E152" s="1" t="n">
        <v>36.22</v>
      </c>
      <c r="F152" s="1" t="n">
        <v>35.69</v>
      </c>
      <c r="G152" s="1" t="n">
        <v>35.78</v>
      </c>
      <c r="H152" s="1" t="n">
        <v>-0.01</v>
      </c>
      <c r="I152" s="1" t="n">
        <v>29057</v>
      </c>
      <c r="J152" s="1" t="n"/>
      <c r="K152" s="2" t="n"/>
      <c r="L152" s="3" t="n"/>
      <c r="M152" s="3" t="n"/>
      <c r="N152" s="3">
        <f>J152*K152+L152+M152</f>
        <v/>
      </c>
      <c r="O152" s="3">
        <f>N152+O151</f>
        <v/>
      </c>
      <c r="P152" s="3">
        <f>SUM($J$2:$J152)*G152</f>
        <v/>
      </c>
      <c r="Q152" s="3">
        <f>P152-O152</f>
        <v/>
      </c>
    </row>
    <row r="153">
      <c r="A153" s="1" t="inlineStr">
        <is>
          <t>2023-10-12</t>
        </is>
      </c>
      <c r="B153" s="1" t="n">
        <v>24896521</v>
      </c>
      <c r="C153" s="1" t="n">
        <v>893920125</v>
      </c>
      <c r="D153" s="1" t="n">
        <v>35.8</v>
      </c>
      <c r="E153" s="1" t="n">
        <v>36</v>
      </c>
      <c r="F153" s="1" t="n">
        <v>35.76</v>
      </c>
      <c r="G153" s="1" t="n">
        <v>35.98</v>
      </c>
      <c r="H153" s="1" t="n">
        <v>0.2</v>
      </c>
      <c r="I153" s="1" t="n">
        <v>13647</v>
      </c>
      <c r="J153" s="1" t="n"/>
      <c r="K153" s="2" t="n"/>
      <c r="L153" s="3" t="n"/>
      <c r="M153" s="3" t="n"/>
      <c r="N153" s="3">
        <f>J153*K153+L153+M153</f>
        <v/>
      </c>
      <c r="O153" s="3">
        <f>N153+O152</f>
        <v/>
      </c>
      <c r="P153" s="3">
        <f>SUM($J$2:$J153)*G153</f>
        <v/>
      </c>
      <c r="Q153" s="3">
        <f>P153-O153</f>
        <v/>
      </c>
    </row>
    <row r="154">
      <c r="A154" s="1" t="inlineStr">
        <is>
          <t>2023-10-13</t>
        </is>
      </c>
      <c r="B154" s="1" t="n">
        <v>59696232</v>
      </c>
      <c r="C154" s="1" t="n">
        <v>2131324171</v>
      </c>
      <c r="D154" s="1" t="n">
        <v>35.91</v>
      </c>
      <c r="E154" s="1" t="n">
        <v>35.94</v>
      </c>
      <c r="F154" s="1" t="n">
        <v>35.58</v>
      </c>
      <c r="G154" s="1" t="n">
        <v>35.72</v>
      </c>
      <c r="H154" s="1" t="n">
        <v>-0.26</v>
      </c>
      <c r="I154" s="1" t="n">
        <v>31501</v>
      </c>
      <c r="J154" s="1" t="n"/>
      <c r="K154" s="2" t="n"/>
      <c r="L154" s="3" t="n"/>
      <c r="M154" s="3" t="n"/>
      <c r="N154" s="3">
        <f>J154*K154+L154+M154</f>
        <v/>
      </c>
      <c r="O154" s="3">
        <f>N154+O153</f>
        <v/>
      </c>
      <c r="P154" s="3">
        <f>SUM($J$2:$J154)*G154</f>
        <v/>
      </c>
      <c r="Q154" s="3">
        <f>P154-O154</f>
        <v/>
      </c>
    </row>
    <row r="155">
      <c r="A155" s="1" t="inlineStr">
        <is>
          <t>2023-10-16</t>
        </is>
      </c>
      <c r="B155" s="1" t="n">
        <v>72791020</v>
      </c>
      <c r="C155" s="1" t="n">
        <v>2582868111</v>
      </c>
      <c r="D155" s="1" t="n">
        <v>35.58</v>
      </c>
      <c r="E155" s="1" t="n">
        <v>35.58</v>
      </c>
      <c r="F155" s="1" t="n">
        <v>35.43</v>
      </c>
      <c r="G155" s="1" t="n">
        <v>35.52</v>
      </c>
      <c r="H155" s="1" t="n">
        <v>-0.2</v>
      </c>
      <c r="I155" s="1" t="n">
        <v>40044</v>
      </c>
      <c r="J155" s="1" t="n"/>
      <c r="K155" s="2" t="n"/>
      <c r="L155" s="3" t="n"/>
      <c r="M155" s="3" t="n"/>
      <c r="N155" s="3">
        <f>J155*K155+L155+M155</f>
        <v/>
      </c>
      <c r="O155" s="3">
        <f>N155+O154</f>
        <v/>
      </c>
      <c r="P155" s="3">
        <f>SUM($J$2:$J155)*G155</f>
        <v/>
      </c>
      <c r="Q155" s="3">
        <f>P155-O155</f>
        <v/>
      </c>
    </row>
    <row r="156">
      <c r="A156" s="1" t="inlineStr">
        <is>
          <t>2023-10-17</t>
        </is>
      </c>
      <c r="B156" s="1" t="n">
        <v>101406052</v>
      </c>
      <c r="C156" s="1" t="n">
        <v>3591777931</v>
      </c>
      <c r="D156" s="1" t="n">
        <v>35.67</v>
      </c>
      <c r="E156" s="1" t="n">
        <v>35.73</v>
      </c>
      <c r="F156" s="1" t="n">
        <v>35.24</v>
      </c>
      <c r="G156" s="1" t="n">
        <v>35.27</v>
      </c>
      <c r="H156" s="1" t="n">
        <v>-0.25</v>
      </c>
      <c r="I156" s="1" t="n">
        <v>51848</v>
      </c>
      <c r="J156" s="1" t="n"/>
      <c r="K156" s="2" t="n"/>
      <c r="L156" s="3" t="n"/>
      <c r="M156" s="3" t="n"/>
      <c r="N156" s="3">
        <f>J156*K156+L156+M156</f>
        <v/>
      </c>
      <c r="O156" s="3">
        <f>N156+O155</f>
        <v/>
      </c>
      <c r="P156" s="3">
        <f>SUM($J$2:$J156)*G156</f>
        <v/>
      </c>
      <c r="Q156" s="3">
        <f>P156-O156</f>
        <v/>
      </c>
    </row>
    <row r="157">
      <c r="A157" s="1" t="inlineStr">
        <is>
          <t>2023-10-18</t>
        </is>
      </c>
      <c r="B157" s="1" t="n">
        <v>168641463</v>
      </c>
      <c r="C157" s="1" t="n">
        <v>5875367499</v>
      </c>
      <c r="D157" s="1" t="n">
        <v>35.27</v>
      </c>
      <c r="E157" s="1" t="n">
        <v>35.27</v>
      </c>
      <c r="F157" s="1" t="n">
        <v>34.68</v>
      </c>
      <c r="G157" s="1" t="n">
        <v>34.9</v>
      </c>
      <c r="H157" s="1" t="n">
        <v>-0.37</v>
      </c>
      <c r="I157" s="1" t="n">
        <v>88752</v>
      </c>
      <c r="J157" s="1" t="n"/>
      <c r="K157" s="2" t="n"/>
      <c r="L157" s="3" t="n"/>
      <c r="M157" s="3" t="n"/>
      <c r="N157" s="3">
        <f>J157*K157+L157+M157</f>
        <v/>
      </c>
      <c r="O157" s="3">
        <f>N157+O156</f>
        <v/>
      </c>
      <c r="P157" s="3">
        <f>SUM($J$2:$J157)*G157</f>
        <v/>
      </c>
      <c r="Q157" s="3">
        <f>P157-O157</f>
        <v/>
      </c>
    </row>
    <row r="158">
      <c r="A158" s="1" t="inlineStr">
        <is>
          <t>2023-10-19</t>
        </is>
      </c>
      <c r="B158" s="1" t="n">
        <v>115494490</v>
      </c>
      <c r="C158" s="1" t="n">
        <v>3873313236</v>
      </c>
      <c r="D158" s="1" t="n">
        <v>33.7</v>
      </c>
      <c r="E158" s="1" t="n">
        <v>33.7</v>
      </c>
      <c r="F158" s="1" t="n">
        <v>33.41</v>
      </c>
      <c r="G158" s="1" t="n">
        <v>33.65</v>
      </c>
      <c r="H158" s="1" t="n">
        <v>0</v>
      </c>
      <c r="I158" s="1" t="n">
        <v>75579</v>
      </c>
      <c r="J158" s="1" t="n"/>
      <c r="K158" s="2" t="n"/>
      <c r="L158" s="3" t="n"/>
      <c r="M158" s="3" t="n"/>
      <c r="N158" s="3">
        <f>J158*K158+L158+M158</f>
        <v/>
      </c>
      <c r="O158" s="3">
        <f>N158+O157</f>
        <v/>
      </c>
      <c r="P158" s="3">
        <f>SUM($J$2:$J158)*G158</f>
        <v/>
      </c>
      <c r="Q158" s="3">
        <f>P158-O158</f>
        <v/>
      </c>
    </row>
    <row r="159">
      <c r="A159" s="1" t="inlineStr">
        <is>
          <t>2023-10-20</t>
        </is>
      </c>
      <c r="B159" s="1" t="n">
        <v>60470953</v>
      </c>
      <c r="C159" s="1" t="n">
        <v>2006001088</v>
      </c>
      <c r="D159" s="1" t="n">
        <v>33.25</v>
      </c>
      <c r="E159" s="1" t="n">
        <v>33.49</v>
      </c>
      <c r="F159" s="1" t="n">
        <v>33</v>
      </c>
      <c r="G159" s="1" t="n">
        <v>33.4</v>
      </c>
      <c r="H159" s="1" t="n">
        <v>-0.25</v>
      </c>
      <c r="I159" s="1" t="n">
        <v>44144</v>
      </c>
      <c r="J159" s="1" t="n"/>
      <c r="K159" s="2" t="n"/>
      <c r="L159" s="3" t="n"/>
      <c r="M159" s="3" t="n"/>
      <c r="N159" s="3">
        <f>J159*K159+L159+M159</f>
        <v/>
      </c>
      <c r="O159" s="3">
        <f>N159+O158</f>
        <v/>
      </c>
      <c r="P159" s="3">
        <f>SUM($J$2:$J159)*G159</f>
        <v/>
      </c>
      <c r="Q159" s="3">
        <f>P159-O159</f>
        <v/>
      </c>
    </row>
    <row r="160">
      <c r="A160" s="1" t="inlineStr">
        <is>
          <t>2023-10-23</t>
        </is>
      </c>
      <c r="B160" s="1" t="n">
        <v>44220850</v>
      </c>
      <c r="C160" s="1" t="n">
        <v>1465689108</v>
      </c>
      <c r="D160" s="1" t="n">
        <v>33.15</v>
      </c>
      <c r="E160" s="1" t="n">
        <v>33.35</v>
      </c>
      <c r="F160" s="1" t="n">
        <v>33.06</v>
      </c>
      <c r="G160" s="1" t="n">
        <v>33.08</v>
      </c>
      <c r="H160" s="1" t="n">
        <v>-0.32</v>
      </c>
      <c r="I160" s="1" t="n">
        <v>36034</v>
      </c>
      <c r="J160" s="1" t="n"/>
      <c r="K160" s="2" t="n"/>
      <c r="L160" s="3" t="n"/>
      <c r="M160" s="3" t="n"/>
      <c r="N160" s="3">
        <f>J160*K160+L160+M160</f>
        <v/>
      </c>
      <c r="O160" s="3">
        <f>N160+O159</f>
        <v/>
      </c>
      <c r="P160" s="3">
        <f>SUM($J$2:$J160)*G160</f>
        <v/>
      </c>
      <c r="Q160" s="3">
        <f>P160-O160</f>
        <v/>
      </c>
    </row>
    <row r="161">
      <c r="A161" s="1" t="inlineStr">
        <is>
          <t>2023-10-24</t>
        </is>
      </c>
      <c r="B161" s="1" t="n">
        <v>25905750</v>
      </c>
      <c r="C161" s="1" t="n">
        <v>859260651</v>
      </c>
      <c r="D161" s="1" t="n">
        <v>33.08</v>
      </c>
      <c r="E161" s="1" t="n">
        <v>33.47</v>
      </c>
      <c r="F161" s="1" t="n">
        <v>32.99</v>
      </c>
      <c r="G161" s="1" t="n">
        <v>33.47</v>
      </c>
      <c r="H161" s="1" t="n">
        <v>0.39</v>
      </c>
      <c r="I161" s="1" t="n">
        <v>19256</v>
      </c>
      <c r="J161" s="1" t="n"/>
      <c r="K161" s="2" t="n"/>
      <c r="L161" s="3" t="n"/>
      <c r="M161" s="3" t="n"/>
      <c r="N161" s="3">
        <f>J161*K161+L161+M161</f>
        <v/>
      </c>
      <c r="O161" s="3">
        <f>N161+O160</f>
        <v/>
      </c>
      <c r="P161" s="3">
        <f>SUM($J$2:$J161)*G161</f>
        <v/>
      </c>
      <c r="Q161" s="3">
        <f>P161-O161</f>
        <v/>
      </c>
    </row>
    <row r="162">
      <c r="A162" s="1" t="inlineStr">
        <is>
          <t>2023-10-25</t>
        </is>
      </c>
      <c r="B162" s="1" t="n">
        <v>21375462</v>
      </c>
      <c r="C162" s="1" t="n">
        <v>718777168</v>
      </c>
      <c r="D162" s="1" t="n">
        <v>33.61</v>
      </c>
      <c r="E162" s="1" t="n">
        <v>33.69</v>
      </c>
      <c r="F162" s="1" t="n">
        <v>33.53</v>
      </c>
      <c r="G162" s="1" t="n">
        <v>33.62</v>
      </c>
      <c r="H162" s="1" t="n">
        <v>0.15</v>
      </c>
      <c r="I162" s="1" t="n">
        <v>15184</v>
      </c>
      <c r="J162" s="1" t="n"/>
      <c r="K162" s="2" t="n"/>
      <c r="L162" s="3" t="n"/>
      <c r="M162" s="3" t="n"/>
      <c r="N162" s="3">
        <f>J162*K162+L162+M162</f>
        <v/>
      </c>
      <c r="O162" s="3">
        <f>N162+O161</f>
        <v/>
      </c>
      <c r="P162" s="3">
        <f>SUM($J$2:$J162)*G162</f>
        <v/>
      </c>
      <c r="Q162" s="3">
        <f>P162-O162</f>
        <v/>
      </c>
    </row>
    <row r="163">
      <c r="A163" s="1" t="inlineStr">
        <is>
          <t>2023-10-26</t>
        </is>
      </c>
      <c r="B163" s="1" t="n">
        <v>60959949</v>
      </c>
      <c r="C163" s="1" t="n">
        <v>2013276853</v>
      </c>
      <c r="D163" s="1" t="n">
        <v>32.99</v>
      </c>
      <c r="E163" s="1" t="n">
        <v>33.18</v>
      </c>
      <c r="F163" s="1" t="n">
        <v>32.92</v>
      </c>
      <c r="G163" s="1" t="n">
        <v>33.1</v>
      </c>
      <c r="H163" s="1" t="n">
        <v>-0.52</v>
      </c>
      <c r="I163" s="1" t="n">
        <v>43112</v>
      </c>
      <c r="J163" s="1" t="n"/>
      <c r="K163" s="2" t="n"/>
      <c r="L163" s="3" t="n"/>
      <c r="M163" s="3" t="n"/>
      <c r="N163" s="3">
        <f>J163*K163+L163+M163</f>
        <v/>
      </c>
      <c r="O163" s="3">
        <f>N163+O162</f>
        <v/>
      </c>
      <c r="P163" s="3">
        <f>SUM($J$2:$J163)*G163</f>
        <v/>
      </c>
      <c r="Q163" s="3">
        <f>P163-O163</f>
        <v/>
      </c>
    </row>
    <row r="164">
      <c r="A164" s="1" t="inlineStr">
        <is>
          <t>2023-10-27</t>
        </is>
      </c>
      <c r="B164" s="1" t="n">
        <v>18029839</v>
      </c>
      <c r="C164" s="1" t="n">
        <v>598009614</v>
      </c>
      <c r="D164" s="1" t="n">
        <v>33.14</v>
      </c>
      <c r="E164" s="1" t="n">
        <v>33.32</v>
      </c>
      <c r="F164" s="1" t="n">
        <v>33.07</v>
      </c>
      <c r="G164" s="1" t="n">
        <v>33.13</v>
      </c>
      <c r="H164" s="1" t="n">
        <v>0.03</v>
      </c>
      <c r="I164" s="1" t="n">
        <v>13179</v>
      </c>
      <c r="J164" s="1" t="n"/>
      <c r="K164" s="2" t="n"/>
      <c r="L164" s="3" t="n"/>
      <c r="M164" s="3" t="n"/>
      <c r="N164" s="3">
        <f>J164*K164+L164+M164</f>
        <v/>
      </c>
      <c r="O164" s="3">
        <f>N164+O163</f>
        <v/>
      </c>
      <c r="P164" s="3">
        <f>SUM($J$2:$J164)*G164</f>
        <v/>
      </c>
      <c r="Q164" s="3">
        <f>P164-O164</f>
        <v/>
      </c>
    </row>
    <row r="165">
      <c r="A165" s="1" t="inlineStr">
        <is>
          <t>2023-10-30</t>
        </is>
      </c>
      <c r="B165" s="1" t="n">
        <v>13844304</v>
      </c>
      <c r="C165" s="1" t="n">
        <v>459535512</v>
      </c>
      <c r="D165" s="1" t="n">
        <v>33.15</v>
      </c>
      <c r="E165" s="1" t="n">
        <v>33.31</v>
      </c>
      <c r="F165" s="1" t="n">
        <v>33.11</v>
      </c>
      <c r="G165" s="1" t="n">
        <v>33.23</v>
      </c>
      <c r="H165" s="1" t="n">
        <v>0.1</v>
      </c>
      <c r="I165" s="1" t="n">
        <v>10719</v>
      </c>
      <c r="J165" s="1" t="n"/>
      <c r="K165" s="2" t="n"/>
      <c r="L165" s="3" t="n"/>
      <c r="M165" s="3" t="n"/>
      <c r="N165" s="3">
        <f>J165*K165+L165+M165</f>
        <v/>
      </c>
      <c r="O165" s="3">
        <f>N165+O164</f>
        <v/>
      </c>
      <c r="P165" s="3">
        <f>SUM($J$2:$J165)*G165</f>
        <v/>
      </c>
      <c r="Q165" s="3">
        <f>P165-O165</f>
        <v/>
      </c>
    </row>
    <row r="166">
      <c r="A166" s="1" t="inlineStr">
        <is>
          <t>2023-10-31</t>
        </is>
      </c>
      <c r="B166" s="1" t="n">
        <v>53093468</v>
      </c>
      <c r="C166" s="1" t="n">
        <v>1746526688</v>
      </c>
      <c r="D166" s="1" t="n">
        <v>33.34</v>
      </c>
      <c r="E166" s="1" t="n">
        <v>33.35</v>
      </c>
      <c r="F166" s="1" t="n">
        <v>32.64</v>
      </c>
      <c r="G166" s="1" t="n">
        <v>32.69</v>
      </c>
      <c r="H166" s="1" t="n">
        <v>-0.54</v>
      </c>
      <c r="I166" s="1" t="n">
        <v>46681</v>
      </c>
      <c r="J166" s="1" t="n"/>
      <c r="K166" s="2" t="n"/>
      <c r="L166" s="3" t="n"/>
      <c r="M166" s="3" t="n"/>
      <c r="N166" s="3">
        <f>J166*K166+L166+M166</f>
        <v/>
      </c>
      <c r="O166" s="3">
        <f>N166+O165</f>
        <v/>
      </c>
      <c r="P166" s="3">
        <f>SUM($J$2:$J166)*G166</f>
        <v/>
      </c>
      <c r="Q166" s="3">
        <f>P166-O166</f>
        <v/>
      </c>
    </row>
    <row r="167">
      <c r="A167" s="1" t="inlineStr">
        <is>
          <t>2023-11-01</t>
        </is>
      </c>
      <c r="B167" s="1" t="n">
        <v>17680375</v>
      </c>
      <c r="C167" s="1" t="n">
        <v>579765835</v>
      </c>
      <c r="D167" s="1" t="n">
        <v>32.82</v>
      </c>
      <c r="E167" s="1" t="n">
        <v>32.9</v>
      </c>
      <c r="F167" s="1" t="n">
        <v>32.68</v>
      </c>
      <c r="G167" s="1" t="n">
        <v>32.89</v>
      </c>
      <c r="H167" s="1" t="n">
        <v>0.2</v>
      </c>
      <c r="I167" s="1" t="n">
        <v>15603</v>
      </c>
      <c r="J167" s="1" t="n"/>
      <c r="K167" s="2" t="n"/>
      <c r="L167" s="3" t="n"/>
      <c r="M167" s="3" t="n"/>
      <c r="N167" s="3">
        <f>J167*K167+L167+M167</f>
        <v/>
      </c>
      <c r="O167" s="3">
        <f>N167+O166</f>
        <v/>
      </c>
      <c r="P167" s="3">
        <f>SUM($J$2:$J167)*G167</f>
        <v/>
      </c>
      <c r="Q167" s="3">
        <f>P167-O167</f>
        <v/>
      </c>
    </row>
    <row r="168">
      <c r="A168" s="1" t="inlineStr">
        <is>
          <t>2023-11-02</t>
        </is>
      </c>
      <c r="B168" s="1" t="n">
        <v>20093755</v>
      </c>
      <c r="C168" s="1" t="n">
        <v>672315211</v>
      </c>
      <c r="D168" s="1" t="n">
        <v>33.26</v>
      </c>
      <c r="E168" s="1" t="n">
        <v>33.55</v>
      </c>
      <c r="F168" s="1" t="n">
        <v>33.26</v>
      </c>
      <c r="G168" s="1" t="n">
        <v>33.52</v>
      </c>
      <c r="H168" s="1" t="n">
        <v>0.63</v>
      </c>
      <c r="I168" s="1" t="n">
        <v>11046</v>
      </c>
      <c r="J168" s="1" t="n"/>
      <c r="K168" s="2" t="n"/>
      <c r="L168" s="3" t="n"/>
      <c r="M168" s="3" t="n"/>
      <c r="N168" s="3">
        <f>J168*K168+L168+M168</f>
        <v/>
      </c>
      <c r="O168" s="3">
        <f>N168+O167</f>
        <v/>
      </c>
      <c r="P168" s="3">
        <f>SUM($J$2:$J168)*G168</f>
        <v/>
      </c>
      <c r="Q168" s="3">
        <f>P168-O168</f>
        <v/>
      </c>
    </row>
    <row r="169">
      <c r="A169" s="1" t="inlineStr">
        <is>
          <t>2023-11-03</t>
        </is>
      </c>
      <c r="B169" s="1" t="n">
        <v>14575602</v>
      </c>
      <c r="C169" s="1" t="n">
        <v>491071326</v>
      </c>
      <c r="D169" s="1" t="n">
        <v>33.75</v>
      </c>
      <c r="E169" s="1" t="n">
        <v>33.76</v>
      </c>
      <c r="F169" s="1" t="n">
        <v>33.63</v>
      </c>
      <c r="G169" s="1" t="n">
        <v>33.69</v>
      </c>
      <c r="H169" s="1" t="n">
        <v>0.17</v>
      </c>
      <c r="I169" s="1" t="n">
        <v>10463</v>
      </c>
      <c r="J169" s="1" t="n"/>
      <c r="K169" s="2" t="n"/>
      <c r="L169" s="3" t="n"/>
      <c r="M169" s="3" t="n"/>
      <c r="N169" s="3">
        <f>J169*K169+L169+M169</f>
        <v/>
      </c>
      <c r="O169" s="3">
        <f>N169+O168</f>
        <v/>
      </c>
      <c r="P169" s="3">
        <f>SUM($J$2:$J169)*G169</f>
        <v/>
      </c>
      <c r="Q169" s="3">
        <f>P169-O169</f>
        <v/>
      </c>
    </row>
    <row r="170">
      <c r="A170" s="1" t="inlineStr">
        <is>
          <t>2023-11-06</t>
        </is>
      </c>
      <c r="B170" s="1" t="n">
        <v>26517411</v>
      </c>
      <c r="C170" s="1" t="n">
        <v>905322576</v>
      </c>
      <c r="D170" s="1" t="n">
        <v>33.92</v>
      </c>
      <c r="E170" s="1" t="n">
        <v>34.25</v>
      </c>
      <c r="F170" s="1" t="n">
        <v>33.92</v>
      </c>
      <c r="G170" s="1" t="n">
        <v>34.24</v>
      </c>
      <c r="H170" s="1" t="n">
        <v>0.55</v>
      </c>
      <c r="I170" s="1" t="n">
        <v>18734</v>
      </c>
      <c r="J170" s="1" t="n"/>
      <c r="K170" s="2" t="n"/>
      <c r="L170" s="3" t="n"/>
      <c r="M170" s="3" t="n"/>
      <c r="N170" s="3">
        <f>J170*K170+L170+M170</f>
        <v/>
      </c>
      <c r="O170" s="3">
        <f>N170+O169</f>
        <v/>
      </c>
      <c r="P170" s="3">
        <f>SUM($J$2:$J170)*G170</f>
        <v/>
      </c>
      <c r="Q170" s="3">
        <f>P170-O170</f>
        <v/>
      </c>
    </row>
    <row r="171">
      <c r="A171" s="1" t="inlineStr">
        <is>
          <t>2023-11-07</t>
        </is>
      </c>
      <c r="B171" s="1" t="n">
        <v>12713582</v>
      </c>
      <c r="C171" s="1" t="n">
        <v>434672092</v>
      </c>
      <c r="D171" s="1" t="n">
        <v>34.24</v>
      </c>
      <c r="E171" s="1" t="n">
        <v>34.24</v>
      </c>
      <c r="F171" s="1" t="n">
        <v>34.03</v>
      </c>
      <c r="G171" s="1" t="n">
        <v>34.23</v>
      </c>
      <c r="H171" s="1" t="n">
        <v>-0.01</v>
      </c>
      <c r="I171" s="1" t="n">
        <v>9187</v>
      </c>
      <c r="J171" s="1" t="n"/>
      <c r="K171" s="2" t="n"/>
      <c r="L171" s="3" t="n"/>
      <c r="M171" s="3" t="n"/>
      <c r="N171" s="3">
        <f>J171*K171+L171+M171</f>
        <v/>
      </c>
      <c r="O171" s="3">
        <f>N171+O170</f>
        <v/>
      </c>
      <c r="P171" s="3">
        <f>SUM($J$2:$J171)*G171</f>
        <v/>
      </c>
      <c r="Q171" s="3">
        <f>P171-O171</f>
        <v/>
      </c>
    </row>
    <row r="172">
      <c r="A172" s="1" t="inlineStr">
        <is>
          <t>2023-11-08</t>
        </is>
      </c>
      <c r="B172" s="1" t="n">
        <v>24510974</v>
      </c>
      <c r="C172" s="1" t="n">
        <v>846457789</v>
      </c>
      <c r="D172" s="1" t="n">
        <v>34.27</v>
      </c>
      <c r="E172" s="1" t="n">
        <v>34.69</v>
      </c>
      <c r="F172" s="1" t="n">
        <v>34.27</v>
      </c>
      <c r="G172" s="1" t="n">
        <v>34.54</v>
      </c>
      <c r="H172" s="1" t="n">
        <v>0.31</v>
      </c>
      <c r="I172" s="1" t="n">
        <v>12970</v>
      </c>
      <c r="J172" s="1" t="n"/>
      <c r="K172" s="2" t="n"/>
      <c r="L172" s="3" t="n"/>
      <c r="M172" s="3" t="n"/>
      <c r="N172" s="3">
        <f>J172*K172+L172+M172</f>
        <v/>
      </c>
      <c r="O172" s="3">
        <f>N172+O171</f>
        <v/>
      </c>
      <c r="P172" s="3">
        <f>SUM($J$2:$J172)*G172</f>
        <v/>
      </c>
      <c r="Q172" s="3">
        <f>P172-O172</f>
        <v/>
      </c>
    </row>
    <row r="173">
      <c r="A173" s="1" t="inlineStr">
        <is>
          <t>2023-11-09</t>
        </is>
      </c>
      <c r="B173" s="1" t="n">
        <v>16915146</v>
      </c>
      <c r="C173" s="1" t="n">
        <v>584030449</v>
      </c>
      <c r="D173" s="1" t="n">
        <v>34.54</v>
      </c>
      <c r="E173" s="1" t="n">
        <v>34.6</v>
      </c>
      <c r="F173" s="1" t="n">
        <v>34.45</v>
      </c>
      <c r="G173" s="1" t="n">
        <v>34.55</v>
      </c>
      <c r="H173" s="1" t="n">
        <v>0.01</v>
      </c>
      <c r="I173" s="1" t="n">
        <v>9619</v>
      </c>
      <c r="J173" s="1" t="n"/>
      <c r="K173" s="2" t="n"/>
      <c r="L173" s="3" t="n"/>
      <c r="M173" s="3" t="n"/>
      <c r="N173" s="3">
        <f>J173*K173+L173+M173</f>
        <v/>
      </c>
      <c r="O173" s="3">
        <f>N173+O172</f>
        <v/>
      </c>
      <c r="P173" s="3">
        <f>SUM($J$2:$J173)*G173</f>
        <v/>
      </c>
      <c r="Q173" s="3">
        <f>P173-O173</f>
        <v/>
      </c>
    </row>
    <row r="174">
      <c r="A174" s="1" t="inlineStr">
        <is>
          <t>2023-11-10</t>
        </is>
      </c>
      <c r="B174" s="1" t="n">
        <v>15047571</v>
      </c>
      <c r="C174" s="1" t="n">
        <v>517462988</v>
      </c>
      <c r="D174" s="1" t="n">
        <v>34.48</v>
      </c>
      <c r="E174" s="1" t="n">
        <v>34.48</v>
      </c>
      <c r="F174" s="1" t="n">
        <v>34.33</v>
      </c>
      <c r="G174" s="1" t="n">
        <v>34.43</v>
      </c>
      <c r="H174" s="1" t="n">
        <v>-0.12</v>
      </c>
      <c r="I174" s="1" t="n">
        <v>13433</v>
      </c>
      <c r="J174" s="1" t="n"/>
      <c r="K174" s="2" t="n"/>
      <c r="L174" s="3" t="n"/>
      <c r="M174" s="3" t="n"/>
      <c r="N174" s="3">
        <f>J174*K174+L174+M174</f>
        <v/>
      </c>
      <c r="O174" s="3">
        <f>N174+O173</f>
        <v/>
      </c>
      <c r="P174" s="3">
        <f>SUM($J$2:$J174)*G174</f>
        <v/>
      </c>
      <c r="Q174" s="3">
        <f>P174-O174</f>
        <v/>
      </c>
    </row>
    <row r="175">
      <c r="A175" s="1" t="inlineStr">
        <is>
          <t>2023-11-13</t>
        </is>
      </c>
      <c r="B175" s="1" t="n">
        <v>15072111</v>
      </c>
      <c r="C175" s="1" t="n">
        <v>521345194</v>
      </c>
      <c r="D175" s="1" t="n">
        <v>34.69</v>
      </c>
      <c r="E175" s="1" t="n">
        <v>34.73</v>
      </c>
      <c r="F175" s="1" t="n">
        <v>34.48</v>
      </c>
      <c r="G175" s="1" t="n">
        <v>34.54</v>
      </c>
      <c r="H175" s="1" t="n">
        <v>0.11</v>
      </c>
      <c r="I175" s="1" t="n">
        <v>10921</v>
      </c>
      <c r="J175" s="1" t="n"/>
      <c r="K175" s="2" t="n"/>
      <c r="L175" s="3" t="n"/>
      <c r="M175" s="3" t="n"/>
      <c r="N175" s="3">
        <f>J175*K175+L175+M175</f>
        <v/>
      </c>
      <c r="O175" s="3">
        <f>N175+O174</f>
        <v/>
      </c>
      <c r="P175" s="3">
        <f>SUM($J$2:$J175)*G175</f>
        <v/>
      </c>
      <c r="Q175" s="3">
        <f>P175-O175</f>
        <v/>
      </c>
    </row>
    <row r="176">
      <c r="A176" s="1" t="inlineStr">
        <is>
          <t>2023-11-14</t>
        </is>
      </c>
      <c r="B176" s="1" t="n">
        <v>22737440</v>
      </c>
      <c r="C176" s="1" t="n">
        <v>788269183</v>
      </c>
      <c r="D176" s="1" t="n">
        <v>34.65</v>
      </c>
      <c r="E176" s="1" t="n">
        <v>34.73</v>
      </c>
      <c r="F176" s="1" t="n">
        <v>34.58</v>
      </c>
      <c r="G176" s="1" t="n">
        <v>34.68</v>
      </c>
      <c r="H176" s="1" t="n">
        <v>0.14</v>
      </c>
      <c r="I176" s="1" t="n">
        <v>11097</v>
      </c>
      <c r="J176" s="1" t="n"/>
      <c r="K176" s="2" t="n"/>
      <c r="L176" s="3" t="n"/>
      <c r="M176" s="3" t="n"/>
      <c r="N176" s="3">
        <f>J176*K176+L176+M176</f>
        <v/>
      </c>
      <c r="O176" s="3">
        <f>N176+O175</f>
        <v/>
      </c>
      <c r="P176" s="3">
        <f>SUM($J$2:$J176)*G176</f>
        <v/>
      </c>
      <c r="Q176" s="3">
        <f>P176-O176</f>
        <v/>
      </c>
    </row>
    <row r="177">
      <c r="A177" s="1" t="inlineStr">
        <is>
          <t>2023-11-15</t>
        </is>
      </c>
      <c r="B177" s="1" t="n">
        <v>38461349</v>
      </c>
      <c r="C177" s="1" t="n">
        <v>1346003012</v>
      </c>
      <c r="D177" s="1" t="n">
        <v>34.97</v>
      </c>
      <c r="E177" s="1" t="n">
        <v>35.15</v>
      </c>
      <c r="F177" s="1" t="n">
        <v>34.78</v>
      </c>
      <c r="G177" s="1" t="n">
        <v>34.83</v>
      </c>
      <c r="H177" s="1" t="n">
        <v>0.15</v>
      </c>
      <c r="I177" s="1" t="n">
        <v>18425</v>
      </c>
      <c r="J177" s="1" t="n"/>
      <c r="K177" s="2" t="n"/>
      <c r="L177" s="3" t="n"/>
      <c r="M177" s="3" t="n"/>
      <c r="N177" s="3">
        <f>J177*K177+L177+M177</f>
        <v/>
      </c>
      <c r="O177" s="3">
        <f>N177+O176</f>
        <v/>
      </c>
      <c r="P177" s="3">
        <f>SUM($J$2:$J177)*G177</f>
        <v/>
      </c>
      <c r="Q177" s="3">
        <f>P177-O177</f>
        <v/>
      </c>
    </row>
    <row r="178">
      <c r="A178" s="1" t="inlineStr">
        <is>
          <t>2023-11-16</t>
        </is>
      </c>
      <c r="B178" s="1" t="n">
        <v>19828612</v>
      </c>
      <c r="C178" s="1" t="n">
        <v>689994199</v>
      </c>
      <c r="D178" s="1" t="n">
        <v>34.89</v>
      </c>
      <c r="E178" s="1" t="n">
        <v>34.96</v>
      </c>
      <c r="F178" s="1" t="n">
        <v>34.7</v>
      </c>
      <c r="G178" s="1" t="n">
        <v>34.77</v>
      </c>
      <c r="H178" s="1" t="n">
        <v>-0.06</v>
      </c>
      <c r="I178" s="1" t="n">
        <v>14823</v>
      </c>
      <c r="J178" s="1" t="n"/>
      <c r="K178" s="2" t="n"/>
      <c r="L178" s="3" t="n"/>
      <c r="M178" s="3" t="n"/>
      <c r="N178" s="3">
        <f>J178*K178+L178+M178</f>
        <v/>
      </c>
      <c r="O178" s="3">
        <f>N178+O177</f>
        <v/>
      </c>
      <c r="P178" s="3">
        <f>SUM($J$2:$J178)*G178</f>
        <v/>
      </c>
      <c r="Q178" s="3">
        <f>P178-O178</f>
        <v/>
      </c>
    </row>
    <row r="179">
      <c r="A179" s="1" t="inlineStr">
        <is>
          <t>2023-11-17</t>
        </is>
      </c>
      <c r="B179" s="1" t="n">
        <v>17533416</v>
      </c>
      <c r="C179" s="1" t="n">
        <v>610967994</v>
      </c>
      <c r="D179" s="1" t="n">
        <v>34.77</v>
      </c>
      <c r="E179" s="1" t="n">
        <v>34.92</v>
      </c>
      <c r="F179" s="1" t="n">
        <v>34.77</v>
      </c>
      <c r="G179" s="1" t="n">
        <v>34.82</v>
      </c>
      <c r="H179" s="1" t="n">
        <v>0.05</v>
      </c>
      <c r="I179" s="1" t="n">
        <v>10203</v>
      </c>
      <c r="J179" s="1" t="n"/>
      <c r="K179" s="2" t="n"/>
      <c r="L179" s="3" t="n"/>
      <c r="M179" s="3" t="n"/>
      <c r="N179" s="3">
        <f>J179*K179+L179+M179</f>
        <v/>
      </c>
      <c r="O179" s="3">
        <f>N179+O178</f>
        <v/>
      </c>
      <c r="P179" s="3">
        <f>SUM($J$2:$J179)*G179</f>
        <v/>
      </c>
      <c r="Q179" s="3">
        <f>P179-O179</f>
        <v/>
      </c>
    </row>
    <row r="180">
      <c r="A180" s="1" t="inlineStr">
        <is>
          <t>2023-11-20</t>
        </is>
      </c>
      <c r="B180" s="1" t="n">
        <v>17168991</v>
      </c>
      <c r="C180" s="1" t="n">
        <v>598009430</v>
      </c>
      <c r="D180" s="1" t="n">
        <v>34.86</v>
      </c>
      <c r="E180" s="1" t="n">
        <v>34.9</v>
      </c>
      <c r="F180" s="1" t="n">
        <v>34.76</v>
      </c>
      <c r="G180" s="1" t="n">
        <v>34.9</v>
      </c>
      <c r="H180" s="1" t="n">
        <v>0.08</v>
      </c>
      <c r="I180" s="1" t="n">
        <v>12110</v>
      </c>
      <c r="J180" s="1" t="n"/>
      <c r="K180" s="2" t="n"/>
      <c r="L180" s="3" t="n"/>
      <c r="M180" s="3" t="n"/>
      <c r="N180" s="3">
        <f>J180*K180+L180+M180</f>
        <v/>
      </c>
      <c r="O180" s="3">
        <f>N180+O179</f>
        <v/>
      </c>
      <c r="P180" s="3">
        <f>SUM($J$2:$J180)*G180</f>
        <v/>
      </c>
      <c r="Q180" s="3">
        <f>P180-O180</f>
        <v/>
      </c>
    </row>
    <row r="181">
      <c r="A181" s="1" t="inlineStr">
        <is>
          <t>2023-11-21</t>
        </is>
      </c>
      <c r="B181" s="1" t="n">
        <v>50911668</v>
      </c>
      <c r="C181" s="1" t="n">
        <v>1794426547</v>
      </c>
      <c r="D181" s="1" t="n">
        <v>35.15</v>
      </c>
      <c r="E181" s="1" t="n">
        <v>35.34</v>
      </c>
      <c r="F181" s="1" t="n">
        <v>35.15</v>
      </c>
      <c r="G181" s="1" t="n">
        <v>35.3</v>
      </c>
      <c r="H181" s="1" t="n">
        <v>0.4</v>
      </c>
      <c r="I181" s="1" t="n">
        <v>19379</v>
      </c>
      <c r="J181" s="1" t="n"/>
      <c r="K181" s="2" t="n"/>
      <c r="L181" s="3" t="n"/>
      <c r="M181" s="3" t="n"/>
      <c r="N181" s="3">
        <f>J181*K181+L181+M181</f>
        <v/>
      </c>
      <c r="O181" s="3">
        <f>N181+O180</f>
        <v/>
      </c>
      <c r="P181" s="3">
        <f>SUM($J$2:$J181)*G181</f>
        <v/>
      </c>
      <c r="Q181" s="3">
        <f>P181-O181</f>
        <v/>
      </c>
    </row>
    <row r="182">
      <c r="A182" s="1" t="inlineStr">
        <is>
          <t>2023-11-22</t>
        </is>
      </c>
      <c r="B182" s="1" t="n">
        <v>20257570</v>
      </c>
      <c r="C182" s="1" t="n">
        <v>709836011</v>
      </c>
      <c r="D182" s="1" t="n">
        <v>35.16</v>
      </c>
      <c r="E182" s="1" t="n">
        <v>35.16</v>
      </c>
      <c r="F182" s="1" t="n">
        <v>34.97</v>
      </c>
      <c r="G182" s="1" t="n">
        <v>35.05</v>
      </c>
      <c r="H182" s="1" t="n">
        <v>-0.25</v>
      </c>
      <c r="I182" s="1" t="n">
        <v>14871</v>
      </c>
      <c r="J182" s="1" t="n"/>
      <c r="K182" s="2" t="n"/>
      <c r="L182" s="3" t="n"/>
      <c r="M182" s="3" t="n"/>
      <c r="N182" s="3">
        <f>J182*K182+L182+M182</f>
        <v/>
      </c>
      <c r="O182" s="3">
        <f>N182+O181</f>
        <v/>
      </c>
      <c r="P182" s="3">
        <f>SUM($J$2:$J182)*G182</f>
        <v/>
      </c>
      <c r="Q182" s="3">
        <f>P182-O182</f>
        <v/>
      </c>
    </row>
    <row r="183">
      <c r="A183" s="1" t="inlineStr">
        <is>
          <t>2023-11-23</t>
        </is>
      </c>
      <c r="B183" s="1" t="n">
        <v>13003170</v>
      </c>
      <c r="C183" s="1" t="n">
        <v>454805451</v>
      </c>
      <c r="D183" s="1" t="n">
        <v>35.05</v>
      </c>
      <c r="E183" s="1" t="n">
        <v>35.07</v>
      </c>
      <c r="F183" s="1" t="n">
        <v>34.88</v>
      </c>
      <c r="G183" s="1" t="n">
        <v>34.97</v>
      </c>
      <c r="H183" s="1" t="n">
        <v>-0.08</v>
      </c>
      <c r="I183" s="1" t="n">
        <v>11077</v>
      </c>
      <c r="J183" s="1" t="n"/>
      <c r="K183" s="2" t="n"/>
      <c r="L183" s="3" t="n"/>
      <c r="M183" s="3" t="n"/>
      <c r="N183" s="3">
        <f>J183*K183+L183+M183</f>
        <v/>
      </c>
      <c r="O183" s="3">
        <f>N183+O182</f>
        <v/>
      </c>
      <c r="P183" s="3">
        <f>SUM($J$2:$J183)*G183</f>
        <v/>
      </c>
      <c r="Q183" s="3">
        <f>P183-O183</f>
        <v/>
      </c>
    </row>
    <row r="184">
      <c r="A184" s="1" t="inlineStr">
        <is>
          <t>2023-11-24</t>
        </is>
      </c>
      <c r="B184" s="1" t="n">
        <v>9304389</v>
      </c>
      <c r="C184" s="1" t="n">
        <v>325296921</v>
      </c>
      <c r="D184" s="1" t="n">
        <v>34.97</v>
      </c>
      <c r="E184" s="1" t="n">
        <v>35.01</v>
      </c>
      <c r="F184" s="1" t="n">
        <v>34.93</v>
      </c>
      <c r="G184" s="1" t="n">
        <v>34.94</v>
      </c>
      <c r="H184" s="1" t="n">
        <v>-0.03</v>
      </c>
      <c r="I184" s="1" t="n">
        <v>8256</v>
      </c>
      <c r="J184" s="1" t="n"/>
      <c r="K184" s="2" t="n"/>
      <c r="L184" s="3" t="n"/>
      <c r="M184" s="3" t="n"/>
      <c r="N184" s="3">
        <f>J184*K184+L184+M184</f>
        <v/>
      </c>
      <c r="O184" s="3">
        <f>N184+O183</f>
        <v/>
      </c>
      <c r="P184" s="3">
        <f>SUM($J$2:$J184)*G184</f>
        <v/>
      </c>
      <c r="Q184" s="3">
        <f>P184-O184</f>
        <v/>
      </c>
    </row>
    <row r="185">
      <c r="A185" s="1" t="inlineStr">
        <is>
          <t>2023-11-27</t>
        </is>
      </c>
      <c r="B185" s="1" t="n">
        <v>25130493</v>
      </c>
      <c r="C185" s="1" t="n">
        <v>876100091</v>
      </c>
      <c r="D185" s="1" t="n">
        <v>34.96</v>
      </c>
      <c r="E185" s="1" t="n">
        <v>34.99</v>
      </c>
      <c r="F185" s="1" t="n">
        <v>34.72</v>
      </c>
      <c r="G185" s="1" t="n">
        <v>34.75</v>
      </c>
      <c r="H185" s="1" t="n">
        <v>-0.19</v>
      </c>
      <c r="I185" s="1" t="n">
        <v>21363</v>
      </c>
      <c r="J185" s="1" t="n"/>
      <c r="K185" s="2" t="n"/>
      <c r="L185" s="3" t="n"/>
      <c r="M185" s="3" t="n"/>
      <c r="N185" s="3">
        <f>J185*K185+L185+M185</f>
        <v/>
      </c>
      <c r="O185" s="3">
        <f>N185+O184</f>
        <v/>
      </c>
      <c r="P185" s="3">
        <f>SUM($J$2:$J185)*G185</f>
        <v/>
      </c>
      <c r="Q185" s="3">
        <f>P185-O185</f>
        <v/>
      </c>
    </row>
    <row r="186">
      <c r="A186" s="1" t="inlineStr">
        <is>
          <t>2023-11-28</t>
        </is>
      </c>
      <c r="B186" s="1" t="n">
        <v>11674533</v>
      </c>
      <c r="C186" s="1" t="n">
        <v>406846005</v>
      </c>
      <c r="D186" s="1" t="n">
        <v>34.79</v>
      </c>
      <c r="E186" s="1" t="n">
        <v>34.95</v>
      </c>
      <c r="F186" s="1" t="n">
        <v>34.76</v>
      </c>
      <c r="G186" s="1" t="n">
        <v>34.9</v>
      </c>
      <c r="H186" s="1" t="n">
        <v>0.15</v>
      </c>
      <c r="I186" s="1" t="n">
        <v>8962</v>
      </c>
      <c r="J186" s="1" t="n"/>
      <c r="K186" s="2" t="n"/>
      <c r="L186" s="3" t="n"/>
      <c r="M186" s="3" t="n"/>
      <c r="N186" s="3">
        <f>J186*K186+L186+M186</f>
        <v/>
      </c>
      <c r="O186" s="3">
        <f>N186+O185</f>
        <v/>
      </c>
      <c r="P186" s="3">
        <f>SUM($J$2:$J186)*G186</f>
        <v/>
      </c>
      <c r="Q186" s="3">
        <f>P186-O186</f>
        <v/>
      </c>
    </row>
    <row r="187">
      <c r="A187" s="1" t="inlineStr">
        <is>
          <t>2023-11-29</t>
        </is>
      </c>
      <c r="B187" s="1" t="n">
        <v>22540506</v>
      </c>
      <c r="C187" s="1" t="n">
        <v>790257025</v>
      </c>
      <c r="D187" s="1" t="n">
        <v>34.9</v>
      </c>
      <c r="E187" s="1" t="n">
        <v>35.18</v>
      </c>
      <c r="F187" s="1" t="n">
        <v>34.9</v>
      </c>
      <c r="G187" s="1" t="n">
        <v>35.09</v>
      </c>
      <c r="H187" s="1" t="n">
        <v>0.19</v>
      </c>
      <c r="I187" s="1" t="n">
        <v>8944</v>
      </c>
      <c r="J187" s="1" t="n"/>
      <c r="K187" s="2" t="n"/>
      <c r="L187" s="3" t="n"/>
      <c r="M187" s="3" t="n"/>
      <c r="N187" s="3">
        <f>J187*K187+L187+M187</f>
        <v/>
      </c>
      <c r="O187" s="3">
        <f>N187+O186</f>
        <v/>
      </c>
      <c r="P187" s="3">
        <f>SUM($J$2:$J187)*G187</f>
        <v/>
      </c>
      <c r="Q187" s="3">
        <f>P187-O187</f>
        <v/>
      </c>
    </row>
    <row r="188">
      <c r="A188" s="1" t="inlineStr">
        <is>
          <t>2023-11-30</t>
        </is>
      </c>
      <c r="B188" s="1" t="n">
        <v>11829019</v>
      </c>
      <c r="C188" s="1" t="n">
        <v>414512999</v>
      </c>
      <c r="D188" s="1" t="n">
        <v>35.09</v>
      </c>
      <c r="E188" s="1" t="n">
        <v>35.11</v>
      </c>
      <c r="F188" s="1" t="n">
        <v>34.94</v>
      </c>
      <c r="G188" s="1" t="n">
        <v>35.08</v>
      </c>
      <c r="H188" s="1" t="n">
        <v>-0.01</v>
      </c>
      <c r="I188" s="1" t="n">
        <v>9151</v>
      </c>
      <c r="J188" s="1" t="n"/>
      <c r="K188" s="2" t="n"/>
      <c r="L188" s="3" t="n"/>
      <c r="M188" s="3" t="n"/>
      <c r="N188" s="3">
        <f>J188*K188+L188+M188</f>
        <v/>
      </c>
      <c r="O188" s="3">
        <f>N188+O187</f>
        <v/>
      </c>
      <c r="P188" s="3">
        <f>SUM($J$2:$J188)*G188</f>
        <v/>
      </c>
      <c r="Q188" s="3">
        <f>P188-O188</f>
        <v/>
      </c>
    </row>
    <row r="189">
      <c r="A189" s="1" t="inlineStr">
        <is>
          <t>2023-12-01</t>
        </is>
      </c>
      <c r="B189" s="1" t="n">
        <v>16992308</v>
      </c>
      <c r="C189" s="1" t="n">
        <v>596364007</v>
      </c>
      <c r="D189" s="1" t="n">
        <v>35.07</v>
      </c>
      <c r="E189" s="1" t="n">
        <v>35.16</v>
      </c>
      <c r="F189" s="1" t="n">
        <v>34.98</v>
      </c>
      <c r="G189" s="1" t="n">
        <v>35.13</v>
      </c>
      <c r="H189" s="1" t="n">
        <v>0.05</v>
      </c>
      <c r="I189" s="1" t="n">
        <v>10758</v>
      </c>
      <c r="J189" s="1" t="n"/>
      <c r="K189" s="2" t="n"/>
      <c r="L189" s="3" t="n"/>
      <c r="M189" s="3" t="n"/>
      <c r="N189" s="3">
        <f>J189*K189+L189+M189</f>
        <v/>
      </c>
      <c r="O189" s="3">
        <f>N189+O188</f>
        <v/>
      </c>
      <c r="P189" s="3">
        <f>SUM($J$2:$J189)*G189</f>
        <v/>
      </c>
      <c r="Q189" s="3">
        <f>P189-O189</f>
        <v/>
      </c>
    </row>
    <row r="190">
      <c r="A190" s="1" t="inlineStr">
        <is>
          <t>2023-12-04</t>
        </is>
      </c>
      <c r="B190" s="1" t="n">
        <v>16739928</v>
      </c>
      <c r="C190" s="1" t="n">
        <v>589439526</v>
      </c>
      <c r="D190" s="1" t="n">
        <v>35.2</v>
      </c>
      <c r="E190" s="1" t="n">
        <v>35.29</v>
      </c>
      <c r="F190" s="1" t="n">
        <v>35.17</v>
      </c>
      <c r="G190" s="1" t="n">
        <v>35.19</v>
      </c>
      <c r="H190" s="1" t="n">
        <v>0.06</v>
      </c>
      <c r="I190" s="1" t="n">
        <v>11558</v>
      </c>
      <c r="J190" s="1" t="n"/>
      <c r="K190" s="2" t="n"/>
      <c r="L190" s="3" t="n"/>
      <c r="M190" s="3" t="n"/>
      <c r="N190" s="3">
        <f>J190*K190+L190+M190</f>
        <v/>
      </c>
      <c r="O190" s="3">
        <f>N190+O189</f>
        <v/>
      </c>
      <c r="P190" s="3">
        <f>SUM($J$2:$J190)*G190</f>
        <v/>
      </c>
      <c r="Q190" s="3">
        <f>P190-O190</f>
        <v/>
      </c>
    </row>
    <row r="191">
      <c r="A191" s="1" t="inlineStr">
        <is>
          <t>2023-12-05</t>
        </is>
      </c>
      <c r="B191" s="1" t="n">
        <v>19733232</v>
      </c>
      <c r="C191" s="1" t="n">
        <v>690582030</v>
      </c>
      <c r="D191" s="1" t="n">
        <v>35.1</v>
      </c>
      <c r="E191" s="1" t="n">
        <v>35.1</v>
      </c>
      <c r="F191" s="1" t="n">
        <v>34.92</v>
      </c>
      <c r="G191" s="1" t="n">
        <v>35.05</v>
      </c>
      <c r="H191" s="1" t="n">
        <v>-0.14</v>
      </c>
      <c r="I191" s="1" t="n">
        <v>17611</v>
      </c>
      <c r="J191" s="1" t="n"/>
      <c r="K191" s="2" t="n"/>
      <c r="L191" s="3" t="n"/>
      <c r="M191" s="3" t="n"/>
      <c r="N191" s="3">
        <f>J191*K191+L191+M191</f>
        <v/>
      </c>
      <c r="O191" s="3">
        <f>N191+O190</f>
        <v/>
      </c>
      <c r="P191" s="3">
        <f>SUM($J$2:$J191)*G191</f>
        <v/>
      </c>
      <c r="Q191" s="3">
        <f>P191-O191</f>
        <v/>
      </c>
    </row>
    <row r="192">
      <c r="A192" s="1" t="inlineStr">
        <is>
          <t>2023-12-06</t>
        </is>
      </c>
      <c r="B192" s="1" t="n">
        <v>29001618</v>
      </c>
      <c r="C192" s="1" t="n">
        <v>1023365207</v>
      </c>
      <c r="D192" s="1" t="n">
        <v>35.19</v>
      </c>
      <c r="E192" s="1" t="n">
        <v>35.38</v>
      </c>
      <c r="F192" s="1" t="n">
        <v>35.19</v>
      </c>
      <c r="G192" s="1" t="n">
        <v>35.31</v>
      </c>
      <c r="H192" s="1" t="n">
        <v>0.26</v>
      </c>
      <c r="I192" s="1" t="n">
        <v>14226</v>
      </c>
      <c r="J192" s="1" t="n"/>
      <c r="K192" s="2" t="n"/>
      <c r="L192" s="3" t="n"/>
      <c r="M192" s="3" t="n"/>
      <c r="N192" s="3">
        <f>J192*K192+L192+M192</f>
        <v/>
      </c>
      <c r="O192" s="3">
        <f>N192+O191</f>
        <v/>
      </c>
      <c r="P192" s="3">
        <f>SUM($J$2:$J192)*G192</f>
        <v/>
      </c>
      <c r="Q192" s="3">
        <f>P192-O192</f>
        <v/>
      </c>
    </row>
    <row r="193">
      <c r="A193" s="1" t="inlineStr">
        <is>
          <t>2023-12-07</t>
        </is>
      </c>
      <c r="B193" s="1" t="n">
        <v>16096014</v>
      </c>
      <c r="C193" s="1" t="n">
        <v>568049254</v>
      </c>
      <c r="D193" s="1" t="n">
        <v>35.3</v>
      </c>
      <c r="E193" s="1" t="n">
        <v>35.41</v>
      </c>
      <c r="F193" s="1" t="n">
        <v>35.19</v>
      </c>
      <c r="G193" s="1" t="n">
        <v>35.25</v>
      </c>
      <c r="H193" s="1" t="n">
        <v>-0.06</v>
      </c>
      <c r="I193" s="1" t="n">
        <v>10582</v>
      </c>
      <c r="J193" s="1" t="n"/>
      <c r="K193" s="2" t="n"/>
      <c r="L193" s="3" t="n"/>
      <c r="M193" s="3" t="n"/>
      <c r="N193" s="3">
        <f>J193*K193+L193+M193</f>
        <v/>
      </c>
      <c r="O193" s="3">
        <f>N193+O192</f>
        <v/>
      </c>
      <c r="P193" s="3">
        <f>SUM($J$2:$J193)*G193</f>
        <v/>
      </c>
      <c r="Q193" s="3">
        <f>P193-O193</f>
        <v/>
      </c>
    </row>
    <row r="194">
      <c r="A194" s="1" t="inlineStr">
        <is>
          <t>2023-12-08</t>
        </is>
      </c>
      <c r="B194" s="1" t="n">
        <v>19560828</v>
      </c>
      <c r="C194" s="1" t="n">
        <v>694155541</v>
      </c>
      <c r="D194" s="1" t="n">
        <v>35.57</v>
      </c>
      <c r="E194" s="1" t="n">
        <v>35.59</v>
      </c>
      <c r="F194" s="1" t="n">
        <v>35.4</v>
      </c>
      <c r="G194" s="1" t="n">
        <v>35.42</v>
      </c>
      <c r="H194" s="1" t="n">
        <v>0.17</v>
      </c>
      <c r="I194" s="1" t="n">
        <v>9964</v>
      </c>
      <c r="J194" s="1" t="n"/>
      <c r="K194" s="2" t="n"/>
      <c r="L194" s="3" t="n"/>
      <c r="M194" s="3" t="n"/>
      <c r="N194" s="3">
        <f>J194*K194+L194+M194</f>
        <v/>
      </c>
      <c r="O194" s="3">
        <f>N194+O193</f>
        <v/>
      </c>
      <c r="P194" s="3">
        <f>SUM($J$2:$J194)*G194</f>
        <v/>
      </c>
      <c r="Q194" s="3">
        <f>P194-O194</f>
        <v/>
      </c>
    </row>
    <row r="195">
      <c r="A195" s="1" t="inlineStr">
        <is>
          <t>2023-12-11</t>
        </is>
      </c>
      <c r="B195" s="1" t="n">
        <v>14783388</v>
      </c>
      <c r="C195" s="1" t="n">
        <v>524635147</v>
      </c>
      <c r="D195" s="1" t="n">
        <v>35.59</v>
      </c>
      <c r="E195" s="1" t="n">
        <v>35.62</v>
      </c>
      <c r="F195" s="1" t="n">
        <v>35.42</v>
      </c>
      <c r="G195" s="1" t="n">
        <v>35.47</v>
      </c>
      <c r="H195" s="1" t="n">
        <v>0.05</v>
      </c>
      <c r="I195" s="1" t="n">
        <v>12048</v>
      </c>
      <c r="J195" s="1" t="n"/>
      <c r="K195" s="2" t="n"/>
      <c r="L195" s="3" t="n"/>
      <c r="M195" s="3" t="n"/>
      <c r="N195" s="3">
        <f>J195*K195+L195+M195</f>
        <v/>
      </c>
      <c r="O195" s="3">
        <f>N195+O194</f>
        <v/>
      </c>
      <c r="P195" s="3">
        <f>SUM($J$2:$J195)*G195</f>
        <v/>
      </c>
      <c r="Q195" s="3">
        <f>P195-O195</f>
        <v/>
      </c>
    </row>
    <row r="196">
      <c r="A196" s="1" t="inlineStr">
        <is>
          <t>2023-12-12</t>
        </is>
      </c>
      <c r="B196" s="1" t="n">
        <v>25498739</v>
      </c>
      <c r="C196" s="1" t="n">
        <v>908218125</v>
      </c>
      <c r="D196" s="1" t="n">
        <v>35.65</v>
      </c>
      <c r="E196" s="1" t="n">
        <v>35.67</v>
      </c>
      <c r="F196" s="1" t="n">
        <v>35.56</v>
      </c>
      <c r="G196" s="1" t="n">
        <v>35.58</v>
      </c>
      <c r="H196" s="1" t="n">
        <v>0.11</v>
      </c>
      <c r="I196" s="1" t="n">
        <v>12451</v>
      </c>
      <c r="J196" s="1" t="n"/>
      <c r="K196" s="2" t="n"/>
      <c r="L196" s="3" t="n"/>
      <c r="M196" s="3" t="n"/>
      <c r="N196" s="3">
        <f>J196*K196+L196+M196</f>
        <v/>
      </c>
      <c r="O196" s="3">
        <f>N196+O195</f>
        <v/>
      </c>
      <c r="P196" s="3">
        <f>SUM($J$2:$J196)*G196</f>
        <v/>
      </c>
      <c r="Q196" s="3">
        <f>P196-O196</f>
        <v/>
      </c>
    </row>
    <row r="197">
      <c r="A197" s="1" t="inlineStr">
        <is>
          <t>2023-12-13</t>
        </is>
      </c>
      <c r="B197" s="1" t="n">
        <v>60814678</v>
      </c>
      <c r="C197" s="1" t="n">
        <v>2187536128</v>
      </c>
      <c r="D197" s="1" t="n">
        <v>35.77</v>
      </c>
      <c r="E197" s="1" t="n">
        <v>36.06</v>
      </c>
      <c r="F197" s="1" t="n">
        <v>35.77</v>
      </c>
      <c r="G197" s="1" t="n">
        <v>36.06</v>
      </c>
      <c r="H197" s="1" t="n">
        <v>0.48</v>
      </c>
      <c r="I197" s="1" t="n">
        <v>23498</v>
      </c>
      <c r="J197" s="1" t="n"/>
      <c r="K197" s="2" t="n"/>
      <c r="L197" s="3" t="n"/>
      <c r="M197" s="3" t="n"/>
      <c r="N197" s="3">
        <f>J197*K197+L197+M197</f>
        <v/>
      </c>
      <c r="O197" s="3">
        <f>N197+O196</f>
        <v/>
      </c>
      <c r="P197" s="3">
        <f>SUM($J$2:$J197)*G197</f>
        <v/>
      </c>
      <c r="Q197" s="3">
        <f>P197-O197</f>
        <v/>
      </c>
    </row>
    <row r="198">
      <c r="A198" s="1" t="inlineStr">
        <is>
          <t>2023-12-14</t>
        </is>
      </c>
      <c r="B198" s="1" t="n">
        <v>51642419</v>
      </c>
      <c r="C198" s="1" t="n">
        <v>1883627469</v>
      </c>
      <c r="D198" s="1" t="n">
        <v>36.47</v>
      </c>
      <c r="E198" s="1" t="n">
        <v>36.55</v>
      </c>
      <c r="F198" s="1" t="n">
        <v>36.38</v>
      </c>
      <c r="G198" s="1" t="n">
        <v>36.55</v>
      </c>
      <c r="H198" s="1" t="n">
        <v>0.49</v>
      </c>
      <c r="I198" s="1" t="n">
        <v>23338</v>
      </c>
      <c r="J198" s="1" t="n"/>
      <c r="K198" s="2" t="n"/>
      <c r="L198" s="3" t="n"/>
      <c r="M198" s="3" t="n"/>
      <c r="N198" s="3">
        <f>J198*K198+L198+M198</f>
        <v/>
      </c>
      <c r="O198" s="3">
        <f>N198+O197</f>
        <v/>
      </c>
      <c r="P198" s="3">
        <f>SUM($J$2:$J198)*G198</f>
        <v/>
      </c>
      <c r="Q198" s="3">
        <f>P198-O198</f>
        <v/>
      </c>
    </row>
    <row r="199">
      <c r="A199" s="1" t="inlineStr">
        <is>
          <t>2023-12-15</t>
        </is>
      </c>
      <c r="B199" s="1" t="n">
        <v>29554677</v>
      </c>
      <c r="C199" s="1" t="n">
        <v>1077482016</v>
      </c>
      <c r="D199" s="1" t="n">
        <v>36.63</v>
      </c>
      <c r="E199" s="1" t="n">
        <v>36.7</v>
      </c>
      <c r="F199" s="1" t="n">
        <v>36.35</v>
      </c>
      <c r="G199" s="1" t="n">
        <v>36.36</v>
      </c>
      <c r="H199" s="1" t="n">
        <v>-0.19</v>
      </c>
      <c r="I199" s="1" t="n">
        <v>22395</v>
      </c>
      <c r="J199" s="1" t="n"/>
      <c r="K199" s="2" t="n"/>
      <c r="L199" s="3" t="n"/>
      <c r="M199" s="3" t="n"/>
      <c r="N199" s="3">
        <f>J199*K199+L199+M199</f>
        <v/>
      </c>
      <c r="O199" s="3">
        <f>N199+O198</f>
        <v/>
      </c>
      <c r="P199" s="3">
        <f>SUM($J$2:$J199)*G199</f>
        <v/>
      </c>
      <c r="Q199" s="3">
        <f>P199-O199</f>
        <v/>
      </c>
    </row>
    <row r="200">
      <c r="A200" s="1" t="inlineStr">
        <is>
          <t>2023-12-18</t>
        </is>
      </c>
      <c r="B200" s="1" t="n">
        <v>24003381</v>
      </c>
      <c r="C200" s="1" t="n">
        <v>871868009</v>
      </c>
      <c r="D200" s="1" t="n">
        <v>36.35</v>
      </c>
      <c r="E200" s="1" t="n">
        <v>36.44</v>
      </c>
      <c r="F200" s="1" t="n">
        <v>36.12</v>
      </c>
      <c r="G200" s="1" t="n">
        <v>36.38</v>
      </c>
      <c r="H200" s="1" t="n">
        <v>0.02</v>
      </c>
      <c r="I200" s="1" t="n">
        <v>16787</v>
      </c>
      <c r="J200" s="1" t="n"/>
      <c r="K200" s="2" t="n"/>
      <c r="L200" s="3" t="n"/>
      <c r="M200" s="3" t="n"/>
      <c r="N200" s="3">
        <f>J200*K200+L200+M200</f>
        <v/>
      </c>
      <c r="O200" s="3">
        <f>N200+O199</f>
        <v/>
      </c>
      <c r="P200" s="3">
        <f>SUM($J$2:$J200)*G200</f>
        <v/>
      </c>
      <c r="Q200" s="3">
        <f>P200-O200</f>
        <v/>
      </c>
    </row>
    <row r="201">
      <c r="A201" s="1" t="inlineStr">
        <is>
          <t>2023-12-19</t>
        </is>
      </c>
      <c r="B201" s="1" t="n">
        <v>29275593</v>
      </c>
      <c r="C201" s="1" t="n">
        <v>1055403947</v>
      </c>
      <c r="D201" s="1" t="n">
        <v>36.38</v>
      </c>
      <c r="E201" s="1" t="n">
        <v>36.38</v>
      </c>
      <c r="F201" s="1" t="n">
        <v>35.92</v>
      </c>
      <c r="G201" s="1" t="n">
        <v>36.1</v>
      </c>
      <c r="H201" s="1" t="n">
        <v>-0.28</v>
      </c>
      <c r="I201" s="1" t="n">
        <v>24917</v>
      </c>
      <c r="J201" s="1" t="n"/>
      <c r="K201" s="2" t="n"/>
      <c r="L201" s="3" t="n"/>
      <c r="M201" s="3" t="n"/>
      <c r="N201" s="3">
        <f>J201*K201+L201+M201</f>
        <v/>
      </c>
      <c r="O201" s="3">
        <f>N201+O200</f>
        <v/>
      </c>
      <c r="P201" s="3">
        <f>SUM($J$2:$J201)*G201</f>
        <v/>
      </c>
      <c r="Q201" s="3">
        <f>P201-O201</f>
        <v/>
      </c>
    </row>
    <row r="202">
      <c r="A202" s="1" t="inlineStr">
        <is>
          <t>2023-12-20</t>
        </is>
      </c>
      <c r="B202" s="1" t="n">
        <v>31120000</v>
      </c>
      <c r="C202" s="1" t="n">
        <v>1133714960</v>
      </c>
      <c r="D202" s="1" t="n">
        <v>36.13</v>
      </c>
      <c r="E202" s="1" t="n">
        <v>36.58</v>
      </c>
      <c r="F202" s="1" t="n">
        <v>36.13</v>
      </c>
      <c r="G202" s="1" t="n">
        <v>36.57</v>
      </c>
      <c r="H202" s="1" t="n">
        <v>0.47</v>
      </c>
      <c r="I202" s="1" t="n">
        <v>21093</v>
      </c>
      <c r="J202" s="1" t="n"/>
      <c r="K202" s="2" t="n"/>
      <c r="L202" s="3" t="n"/>
      <c r="M202" s="3" t="n"/>
      <c r="N202" s="3">
        <f>J202*K202+L202+M202</f>
        <v/>
      </c>
      <c r="O202" s="3">
        <f>N202+O201</f>
        <v/>
      </c>
      <c r="P202" s="3">
        <f>SUM($J$2:$J202)*G202</f>
        <v/>
      </c>
      <c r="Q202" s="3">
        <f>P202-O202</f>
        <v/>
      </c>
    </row>
    <row r="203">
      <c r="A203" s="1" t="inlineStr">
        <is>
          <t>2023-12-21</t>
        </is>
      </c>
      <c r="B203" s="1" t="n">
        <v>18007318</v>
      </c>
      <c r="C203" s="1" t="n">
        <v>652800414</v>
      </c>
      <c r="D203" s="1" t="n">
        <v>36.25</v>
      </c>
      <c r="E203" s="1" t="n">
        <v>36.36</v>
      </c>
      <c r="F203" s="1" t="n">
        <v>36.1</v>
      </c>
      <c r="G203" s="1" t="n">
        <v>36.33</v>
      </c>
      <c r="H203" s="1" t="n">
        <v>-0.24</v>
      </c>
      <c r="I203" s="1" t="n">
        <v>13174</v>
      </c>
      <c r="J203" s="1" t="n"/>
      <c r="K203" s="2" t="n"/>
      <c r="L203" s="3" t="n"/>
      <c r="M203" s="3" t="n"/>
      <c r="N203" s="3">
        <f>J203*K203+L203+M203</f>
        <v/>
      </c>
      <c r="O203" s="3">
        <f>N203+O202</f>
        <v/>
      </c>
      <c r="P203" s="3">
        <f>SUM($J$2:$J203)*G203</f>
        <v/>
      </c>
      <c r="Q203" s="3">
        <f>P203-O203</f>
        <v/>
      </c>
    </row>
    <row r="204">
      <c r="A204" s="1" t="inlineStr">
        <is>
          <t>2023-12-22</t>
        </is>
      </c>
      <c r="B204" s="1" t="n">
        <v>21236072</v>
      </c>
      <c r="C204" s="1" t="n">
        <v>771934576</v>
      </c>
      <c r="D204" s="1" t="n">
        <v>36.38</v>
      </c>
      <c r="E204" s="1" t="n">
        <v>36.43</v>
      </c>
      <c r="F204" s="1" t="n">
        <v>36.3</v>
      </c>
      <c r="G204" s="1" t="n">
        <v>36.37</v>
      </c>
      <c r="H204" s="1" t="n">
        <v>0.04</v>
      </c>
      <c r="I204" s="1" t="n">
        <v>10501</v>
      </c>
      <c r="J204" s="1" t="n"/>
      <c r="K204" s="2" t="n"/>
      <c r="L204" s="3" t="n"/>
      <c r="M204" s="3" t="n"/>
      <c r="N204" s="3">
        <f>J204*K204+L204+M204</f>
        <v/>
      </c>
      <c r="O204" s="3">
        <f>N204+O203</f>
        <v/>
      </c>
      <c r="P204" s="3">
        <f>SUM($J$2:$J204)*G204</f>
        <v/>
      </c>
      <c r="Q204" s="3">
        <f>P204-O204</f>
        <v/>
      </c>
    </row>
    <row r="205">
      <c r="A205" s="1" t="inlineStr">
        <is>
          <t>2023-12-25</t>
        </is>
      </c>
      <c r="B205" s="1" t="n">
        <v>29209177</v>
      </c>
      <c r="C205" s="1" t="n">
        <v>1069589594</v>
      </c>
      <c r="D205" s="1" t="n">
        <v>36.45</v>
      </c>
      <c r="E205" s="1" t="n">
        <v>36.67</v>
      </c>
      <c r="F205" s="1" t="n">
        <v>36.45</v>
      </c>
      <c r="G205" s="1" t="n">
        <v>36.65</v>
      </c>
      <c r="H205" s="1" t="n">
        <v>0.28</v>
      </c>
      <c r="I205" s="1" t="n">
        <v>16975</v>
      </c>
      <c r="J205" s="1" t="n"/>
      <c r="K205" s="2" t="n"/>
      <c r="L205" s="3" t="n"/>
      <c r="M205" s="3" t="n"/>
      <c r="N205" s="3">
        <f>J205*K205+L205+M205</f>
        <v/>
      </c>
      <c r="O205" s="3">
        <f>N205+O204</f>
        <v/>
      </c>
      <c r="P205" s="3">
        <f>SUM($J$2:$J205)*G205</f>
        <v/>
      </c>
      <c r="Q205" s="3">
        <f>P205-O205</f>
        <v/>
      </c>
    </row>
    <row r="206">
      <c r="A206" s="1" t="inlineStr">
        <is>
          <t>2023-12-26</t>
        </is>
      </c>
      <c r="B206" s="1" t="n">
        <v>40735026</v>
      </c>
      <c r="C206" s="1" t="n">
        <v>1503847976</v>
      </c>
      <c r="D206" s="1" t="n">
        <v>36.7</v>
      </c>
      <c r="E206" s="1" t="n">
        <v>37</v>
      </c>
      <c r="F206" s="1" t="n">
        <v>36.68</v>
      </c>
      <c r="G206" s="1" t="n">
        <v>37</v>
      </c>
      <c r="H206" s="1" t="n">
        <v>0.35</v>
      </c>
      <c r="I206" s="1" t="n">
        <v>21626</v>
      </c>
      <c r="J206" s="1" t="n"/>
      <c r="K206" s="2" t="n"/>
      <c r="L206" s="3" t="n"/>
      <c r="M206" s="3" t="n"/>
      <c r="N206" s="3">
        <f>J206*K206+L206+M206</f>
        <v/>
      </c>
      <c r="O206" s="3">
        <f>N206+O205</f>
        <v/>
      </c>
      <c r="P206" s="3">
        <f>SUM($J$2:$J206)*G206</f>
        <v/>
      </c>
      <c r="Q206" s="3">
        <f>P206-O206</f>
        <v/>
      </c>
    </row>
    <row r="207">
      <c r="A207" s="1" t="inlineStr">
        <is>
          <t>2023-12-27</t>
        </is>
      </c>
      <c r="B207" s="1" t="n">
        <v>53652287</v>
      </c>
      <c r="C207" s="1" t="n">
        <v>2002836861</v>
      </c>
      <c r="D207" s="1" t="n">
        <v>37.14</v>
      </c>
      <c r="E207" s="1" t="n">
        <v>37.42</v>
      </c>
      <c r="F207" s="1" t="n">
        <v>37.14</v>
      </c>
      <c r="G207" s="1" t="n">
        <v>37.42</v>
      </c>
      <c r="H207" s="1" t="n">
        <v>0.42</v>
      </c>
      <c r="I207" s="1" t="n">
        <v>25478</v>
      </c>
      <c r="J207" s="1" t="n"/>
      <c r="K207" s="2" t="n"/>
      <c r="L207" s="3" t="n"/>
      <c r="M207" s="3" t="n"/>
      <c r="N207" s="3">
        <f>J207*K207+L207+M207</f>
        <v/>
      </c>
      <c r="O207" s="3">
        <f>N207+O206</f>
        <v/>
      </c>
      <c r="P207" s="3">
        <f>SUM($J$2:$J207)*G207</f>
        <v/>
      </c>
      <c r="Q207" s="3">
        <f>P207-O207</f>
        <v/>
      </c>
    </row>
    <row r="208">
      <c r="A208" s="1" t="inlineStr">
        <is>
          <t>2023-12-28</t>
        </is>
      </c>
      <c r="B208" s="1" t="n">
        <v>30018610</v>
      </c>
      <c r="C208" s="1" t="n">
        <v>1123241723</v>
      </c>
      <c r="D208" s="1" t="n">
        <v>37.43</v>
      </c>
      <c r="E208" s="1" t="n">
        <v>37.54</v>
      </c>
      <c r="F208" s="1" t="n">
        <v>37.27</v>
      </c>
      <c r="G208" s="1" t="n">
        <v>37.33</v>
      </c>
      <c r="H208" s="1" t="n">
        <v>-0.09</v>
      </c>
      <c r="I208" s="1" t="n">
        <v>19276</v>
      </c>
      <c r="J208" s="1" t="n"/>
      <c r="K208" s="2" t="n"/>
      <c r="L208" s="3" t="n"/>
      <c r="M208" s="3" t="n"/>
      <c r="N208" s="3">
        <f>J208*K208+L208+M208</f>
        <v/>
      </c>
      <c r="O208" s="3">
        <f>N208+O207</f>
        <v/>
      </c>
      <c r="P208" s="3">
        <f>SUM($J$2:$J208)*G208</f>
        <v/>
      </c>
      <c r="Q208" s="3">
        <f>P208-O208</f>
        <v/>
      </c>
    </row>
    <row r="209">
      <c r="A209" s="1" t="inlineStr">
        <is>
          <t>2023-12-29</t>
        </is>
      </c>
      <c r="B209" s="1" t="n">
        <v>21509629</v>
      </c>
      <c r="C209" s="1" t="n">
        <v>803687427</v>
      </c>
      <c r="D209" s="1" t="n">
        <v>37.33</v>
      </c>
      <c r="E209" s="1" t="n">
        <v>37.47</v>
      </c>
      <c r="F209" s="1" t="n">
        <v>37.25</v>
      </c>
      <c r="G209" s="1" t="n">
        <v>37.4</v>
      </c>
      <c r="H209" s="1" t="n">
        <v>0.07000000000000001</v>
      </c>
      <c r="I209" s="1" t="n">
        <v>13703</v>
      </c>
      <c r="J209" s="1" t="n"/>
      <c r="K209" s="2" t="n"/>
      <c r="L209" s="3" t="n"/>
      <c r="M209" s="3" t="n"/>
      <c r="N209" s="3">
        <f>J209*K209+L209+M209</f>
        <v/>
      </c>
      <c r="O209" s="3">
        <f>N209+O208</f>
        <v/>
      </c>
      <c r="P209" s="3">
        <f>SUM($J$2:$J209)*G209</f>
        <v/>
      </c>
      <c r="Q209" s="3">
        <f>P209-O209</f>
        <v/>
      </c>
    </row>
    <row r="210">
      <c r="A210" s="1" t="inlineStr">
        <is>
          <t>2024-01-02</t>
        </is>
      </c>
      <c r="B210" s="1" t="n">
        <v>35537298</v>
      </c>
      <c r="C210" s="1" t="n">
        <v>1321112459</v>
      </c>
      <c r="D210" s="1" t="n">
        <v>37.45</v>
      </c>
      <c r="E210" s="1" t="n">
        <v>37.5</v>
      </c>
      <c r="F210" s="1" t="n">
        <v>37</v>
      </c>
      <c r="G210" s="1" t="n">
        <v>37.17</v>
      </c>
      <c r="H210" s="1" t="n">
        <v>-0.23</v>
      </c>
      <c r="I210" s="1" t="n">
        <v>25745</v>
      </c>
      <c r="J210" s="1" t="n"/>
      <c r="K210" s="2" t="n"/>
      <c r="L210" s="3" t="n"/>
      <c r="M210" s="3" t="n"/>
      <c r="N210" s="3">
        <f>J210*K210+L210+M210</f>
        <v/>
      </c>
      <c r="O210" s="3">
        <f>N210+O209</f>
        <v/>
      </c>
      <c r="P210" s="3">
        <f>SUM($J$2:$J210)*G210</f>
        <v/>
      </c>
      <c r="Q210" s="3">
        <f>P210-O210</f>
        <v/>
      </c>
    </row>
    <row r="211">
      <c r="A211" s="1" t="inlineStr">
        <is>
          <t>2024-01-03</t>
        </is>
      </c>
      <c r="B211" s="1" t="n">
        <v>87773322</v>
      </c>
      <c r="C211" s="1" t="n">
        <v>3224667984</v>
      </c>
      <c r="D211" s="1" t="n">
        <v>37</v>
      </c>
      <c r="E211" s="1" t="n">
        <v>37</v>
      </c>
      <c r="F211" s="1" t="n">
        <v>36.59</v>
      </c>
      <c r="G211" s="1" t="n">
        <v>36.68</v>
      </c>
      <c r="H211" s="1" t="n">
        <v>-0.49</v>
      </c>
      <c r="I211" s="1" t="n">
        <v>59289</v>
      </c>
      <c r="J211" s="1" t="n"/>
      <c r="K211" s="2" t="n"/>
      <c r="L211" s="3" t="n"/>
      <c r="M211" s="3" t="n"/>
      <c r="N211" s="3">
        <f>J211*K211+L211+M211</f>
        <v/>
      </c>
      <c r="O211" s="3">
        <f>N211+O210</f>
        <v/>
      </c>
      <c r="P211" s="3">
        <f>SUM($J$2:$J211)*G211</f>
        <v/>
      </c>
      <c r="Q211" s="3">
        <f>P211-O211</f>
        <v/>
      </c>
    </row>
    <row r="212">
      <c r="A212" s="1" t="inlineStr">
        <is>
          <t>2024-01-04</t>
        </is>
      </c>
      <c r="B212" s="1" t="n">
        <v>35761413</v>
      </c>
      <c r="C212" s="1" t="n">
        <v>1309252336</v>
      </c>
      <c r="D212" s="1" t="n">
        <v>36.65</v>
      </c>
      <c r="E212" s="1" t="n">
        <v>36.75</v>
      </c>
      <c r="F212" s="1" t="n">
        <v>36.55</v>
      </c>
      <c r="G212" s="1" t="n">
        <v>36.59</v>
      </c>
      <c r="H212" s="1" t="n">
        <v>-0.09</v>
      </c>
      <c r="I212" s="1" t="n">
        <v>21760</v>
      </c>
      <c r="J212" s="1" t="n"/>
      <c r="K212" s="2" t="n"/>
      <c r="L212" s="3" t="n"/>
      <c r="M212" s="3" t="n"/>
      <c r="N212" s="3">
        <f>J212*K212+L212+M212</f>
        <v/>
      </c>
      <c r="O212" s="3">
        <f>N212+O211</f>
        <v/>
      </c>
      <c r="P212" s="3">
        <f>SUM($J$2:$J212)*G212</f>
        <v/>
      </c>
      <c r="Q212" s="3">
        <f>P212-O212</f>
        <v/>
      </c>
    </row>
    <row r="213">
      <c r="A213" s="1" t="inlineStr">
        <is>
          <t>2024-01-05</t>
        </is>
      </c>
      <c r="B213" s="1" t="n">
        <v>30342640</v>
      </c>
      <c r="C213" s="1" t="n">
        <v>1110813998</v>
      </c>
      <c r="D213" s="1" t="n">
        <v>36.6</v>
      </c>
      <c r="E213" s="1" t="n">
        <v>36.77</v>
      </c>
      <c r="F213" s="1" t="n">
        <v>36.51</v>
      </c>
      <c r="G213" s="1" t="n">
        <v>36.55</v>
      </c>
      <c r="H213" s="1" t="n">
        <v>-0.04</v>
      </c>
      <c r="I213" s="1" t="n">
        <v>23226</v>
      </c>
      <c r="J213" s="1" t="n"/>
      <c r="K213" s="2" t="n"/>
      <c r="L213" s="3" t="n"/>
      <c r="M213" s="3" t="n"/>
      <c r="N213" s="3">
        <f>J213*K213+L213+M213</f>
        <v/>
      </c>
      <c r="O213" s="3">
        <f>N213+O212</f>
        <v/>
      </c>
      <c r="P213" s="3">
        <f>SUM($J$2:$J213)*G213</f>
        <v/>
      </c>
      <c r="Q213" s="3">
        <f>P213-O213</f>
        <v/>
      </c>
    </row>
    <row r="214">
      <c r="A214" s="1" t="inlineStr">
        <is>
          <t>2024-01-08</t>
        </is>
      </c>
      <c r="B214" s="1" t="n">
        <v>38195402</v>
      </c>
      <c r="C214" s="1" t="n">
        <v>1399737048</v>
      </c>
      <c r="D214" s="1" t="n">
        <v>36.67</v>
      </c>
      <c r="E214" s="1" t="n">
        <v>36.86</v>
      </c>
      <c r="F214" s="1" t="n">
        <v>36.53</v>
      </c>
      <c r="G214" s="1" t="n">
        <v>36.57</v>
      </c>
      <c r="H214" s="1" t="n">
        <v>0.02</v>
      </c>
      <c r="I214" s="1" t="n">
        <v>20579</v>
      </c>
      <c r="J214" s="1" t="n"/>
      <c r="K214" s="2" t="n"/>
      <c r="L214" s="3" t="n"/>
      <c r="M214" s="3" t="n"/>
      <c r="N214" s="3">
        <f>J214*K214+L214+M214</f>
        <v/>
      </c>
      <c r="O214" s="3">
        <f>N214+O213</f>
        <v/>
      </c>
      <c r="P214" s="3">
        <f>SUM($J$2:$J214)*G214</f>
        <v/>
      </c>
      <c r="Q214" s="3">
        <f>P214-O214</f>
        <v/>
      </c>
    </row>
    <row r="215">
      <c r="A215" s="1" t="inlineStr">
        <is>
          <t>2024-01-09</t>
        </is>
      </c>
      <c r="B215" s="1" t="n">
        <v>31438890</v>
      </c>
      <c r="C215" s="1" t="n">
        <v>1149187286</v>
      </c>
      <c r="D215" s="1" t="n">
        <v>36.78</v>
      </c>
      <c r="E215" s="1" t="n">
        <v>36.85</v>
      </c>
      <c r="F215" s="1" t="n">
        <v>36.45</v>
      </c>
      <c r="G215" s="1" t="n">
        <v>36.49</v>
      </c>
      <c r="H215" s="1" t="n">
        <v>-0.08</v>
      </c>
      <c r="I215" s="1" t="n">
        <v>20051</v>
      </c>
      <c r="J215" s="1" t="n"/>
      <c r="K215" s="2" t="n"/>
      <c r="L215" s="3" t="n"/>
      <c r="M215" s="3" t="n"/>
      <c r="N215" s="3">
        <f>J215*K215+L215+M215</f>
        <v/>
      </c>
      <c r="O215" s="3">
        <f>N215+O214</f>
        <v/>
      </c>
      <c r="P215" s="3">
        <f>SUM($J$2:$J215)*G215</f>
        <v/>
      </c>
      <c r="Q215" s="3">
        <f>P215-O215</f>
        <v/>
      </c>
    </row>
    <row r="216">
      <c r="A216" s="1" t="inlineStr">
        <is>
          <t>2024-01-10</t>
        </is>
      </c>
      <c r="B216" s="1" t="n">
        <v>39924734</v>
      </c>
      <c r="C216" s="1" t="n">
        <v>1447847805</v>
      </c>
      <c r="D216" s="1" t="n">
        <v>36.4</v>
      </c>
      <c r="E216" s="1" t="n">
        <v>36.4</v>
      </c>
      <c r="F216" s="1" t="n">
        <v>36.18</v>
      </c>
      <c r="G216" s="1" t="n">
        <v>36.24</v>
      </c>
      <c r="H216" s="1" t="n">
        <v>-0.25</v>
      </c>
      <c r="I216" s="1" t="n">
        <v>30383</v>
      </c>
      <c r="J216" s="1" t="n"/>
      <c r="K216" s="2" t="n"/>
      <c r="L216" s="3" t="n"/>
      <c r="M216" s="3" t="n"/>
      <c r="N216" s="3">
        <f>J216*K216+L216+M216</f>
        <v/>
      </c>
      <c r="O216" s="3">
        <f>N216+O215</f>
        <v/>
      </c>
      <c r="P216" s="3">
        <f>SUM($J$2:$J216)*G216</f>
        <v/>
      </c>
      <c r="Q216" s="3">
        <f>P216-O216</f>
        <v/>
      </c>
    </row>
    <row r="217">
      <c r="A217" s="1" t="inlineStr">
        <is>
          <t>2024-01-11</t>
        </is>
      </c>
      <c r="B217" s="1" t="n">
        <v>27001143</v>
      </c>
      <c r="C217" s="1" t="n">
        <v>980406479</v>
      </c>
      <c r="D217" s="1" t="n">
        <v>36.25</v>
      </c>
      <c r="E217" s="1" t="n">
        <v>36.41</v>
      </c>
      <c r="F217" s="1" t="n">
        <v>36.24</v>
      </c>
      <c r="G217" s="1" t="n">
        <v>36.39</v>
      </c>
      <c r="H217" s="1" t="n">
        <v>0.15</v>
      </c>
      <c r="I217" s="1" t="n">
        <v>15211</v>
      </c>
      <c r="J217" s="1" t="n"/>
      <c r="K217" s="2" t="n"/>
      <c r="L217" s="3" t="n"/>
      <c r="M217" s="3" t="n"/>
      <c r="N217" s="3">
        <f>J217*K217+L217+M217</f>
        <v/>
      </c>
      <c r="O217" s="3">
        <f>N217+O216</f>
        <v/>
      </c>
      <c r="P217" s="3">
        <f>SUM($J$2:$J217)*G217</f>
        <v/>
      </c>
      <c r="Q217" s="3">
        <f>P217-O217</f>
        <v/>
      </c>
    </row>
    <row r="218">
      <c r="A218" s="1" t="inlineStr">
        <is>
          <t>2024-01-12</t>
        </is>
      </c>
      <c r="B218" s="1" t="n">
        <v>35529586</v>
      </c>
      <c r="C218" s="1" t="n">
        <v>1289603533</v>
      </c>
      <c r="D218" s="1" t="n">
        <v>36.33</v>
      </c>
      <c r="E218" s="1" t="n">
        <v>36.4</v>
      </c>
      <c r="F218" s="1" t="n">
        <v>36.19</v>
      </c>
      <c r="G218" s="1" t="n">
        <v>36.33</v>
      </c>
      <c r="H218" s="1" t="n">
        <v>-0.06</v>
      </c>
      <c r="I218" s="1" t="n">
        <v>21087</v>
      </c>
      <c r="J218" s="1" t="n"/>
      <c r="K218" s="2" t="n"/>
      <c r="L218" s="3" t="n"/>
      <c r="M218" s="3" t="n"/>
      <c r="N218" s="3">
        <f>J218*K218+L218+M218</f>
        <v/>
      </c>
      <c r="O218" s="3">
        <f>N218+O217</f>
        <v/>
      </c>
      <c r="P218" s="3">
        <f>SUM($J$2:$J218)*G218</f>
        <v/>
      </c>
      <c r="Q218" s="3">
        <f>P218-O218</f>
        <v/>
      </c>
    </row>
    <row r="219">
      <c r="A219" s="1" t="inlineStr">
        <is>
          <t>2024-01-15</t>
        </is>
      </c>
      <c r="B219" s="1" t="n">
        <v>59273765</v>
      </c>
      <c r="C219" s="1" t="n">
        <v>2160906812</v>
      </c>
      <c r="D219" s="1" t="n">
        <v>36.42</v>
      </c>
      <c r="E219" s="1" t="n">
        <v>36.62</v>
      </c>
      <c r="F219" s="1" t="n">
        <v>36.36</v>
      </c>
      <c r="G219" s="1" t="n">
        <v>36.42</v>
      </c>
      <c r="H219" s="1" t="n">
        <v>0.09</v>
      </c>
      <c r="I219" s="1" t="n">
        <v>31628</v>
      </c>
      <c r="J219" s="1" t="n"/>
      <c r="K219" s="2" t="n"/>
      <c r="L219" s="3" t="n"/>
      <c r="M219" s="3" t="n"/>
      <c r="N219" s="3">
        <f>J219*K219+L219+M219</f>
        <v/>
      </c>
      <c r="O219" s="3">
        <f>N219+O218</f>
        <v/>
      </c>
      <c r="P219" s="3">
        <f>SUM($J$2:$J219)*G219</f>
        <v/>
      </c>
      <c r="Q219" s="3">
        <f>P219-O219</f>
        <v/>
      </c>
    </row>
    <row r="220">
      <c r="A220" s="1" t="inlineStr">
        <is>
          <t>2024-01-16</t>
        </is>
      </c>
      <c r="B220" s="1" t="n">
        <v>129123068</v>
      </c>
      <c r="C220" s="1" t="n">
        <v>4681246701</v>
      </c>
      <c r="D220" s="1" t="n">
        <v>36.45</v>
      </c>
      <c r="E220" s="1" t="n">
        <v>36.46</v>
      </c>
      <c r="F220" s="1" t="n">
        <v>36.09</v>
      </c>
      <c r="G220" s="1" t="n">
        <v>36.37</v>
      </c>
      <c r="H220" s="1" t="n">
        <v>-0.05</v>
      </c>
      <c r="I220" s="1" t="n">
        <v>59370</v>
      </c>
      <c r="J220" s="1" t="n"/>
      <c r="K220" s="2" t="n"/>
      <c r="L220" s="3" t="n"/>
      <c r="M220" s="3" t="n"/>
      <c r="N220" s="3">
        <f>J220*K220+L220+M220</f>
        <v/>
      </c>
      <c r="O220" s="3">
        <f>N220+O219</f>
        <v/>
      </c>
      <c r="P220" s="3">
        <f>SUM($J$2:$J220)*G220</f>
        <v/>
      </c>
      <c r="Q220" s="3">
        <f>P220-O220</f>
        <v/>
      </c>
    </row>
    <row r="221">
      <c r="A221" s="1" t="inlineStr">
        <is>
          <t>2024-01-17</t>
        </is>
      </c>
      <c r="B221" s="1" t="n">
        <v>130063501</v>
      </c>
      <c r="C221" s="1" t="n">
        <v>4599652245</v>
      </c>
      <c r="D221" s="1" t="n">
        <v>35.63</v>
      </c>
      <c r="E221" s="1" t="n">
        <v>35.63</v>
      </c>
      <c r="F221" s="1" t="n">
        <v>35.17</v>
      </c>
      <c r="G221" s="1" t="n">
        <v>35.19</v>
      </c>
      <c r="H221" s="1" t="n">
        <v>0</v>
      </c>
      <c r="I221" s="1" t="n">
        <v>92880</v>
      </c>
      <c r="J221" s="1" t="n"/>
      <c r="K221" s="2" t="n"/>
      <c r="L221" s="3" t="n"/>
      <c r="M221" s="3" t="n"/>
      <c r="N221" s="3">
        <f>J221*K221+L221+M221</f>
        <v/>
      </c>
      <c r="O221" s="3">
        <f>N221+O220</f>
        <v/>
      </c>
      <c r="P221" s="3">
        <f>SUM($J$2:$J221)*G221</f>
        <v/>
      </c>
      <c r="Q221" s="3">
        <f>P221-O221</f>
        <v/>
      </c>
    </row>
    <row r="222">
      <c r="A222" s="1" t="inlineStr">
        <is>
          <t>2024-01-18</t>
        </is>
      </c>
      <c r="B222" s="1" t="n">
        <v>42061030</v>
      </c>
      <c r="C222" s="1" t="n">
        <v>1477856727</v>
      </c>
      <c r="D222" s="1" t="n">
        <v>35.19</v>
      </c>
      <c r="E222" s="1" t="n">
        <v>35.32</v>
      </c>
      <c r="F222" s="1" t="n">
        <v>34.95</v>
      </c>
      <c r="G222" s="1" t="n">
        <v>35.12</v>
      </c>
      <c r="H222" s="1" t="n">
        <v>-0.07000000000000001</v>
      </c>
      <c r="I222" s="1" t="n">
        <v>33352</v>
      </c>
      <c r="J222" s="1" t="n"/>
      <c r="K222" s="2" t="n"/>
      <c r="L222" s="3" t="n"/>
      <c r="M222" s="3" t="n"/>
      <c r="N222" s="3">
        <f>J222*K222+L222+M222</f>
        <v/>
      </c>
      <c r="O222" s="3">
        <f>N222+O221</f>
        <v/>
      </c>
      <c r="P222" s="3">
        <f>SUM($J$2:$J222)*G222</f>
        <v/>
      </c>
      <c r="Q222" s="3">
        <f>P222-O222</f>
        <v/>
      </c>
    </row>
    <row r="223">
      <c r="A223" s="1" t="inlineStr">
        <is>
          <t>2024-01-19</t>
        </is>
      </c>
      <c r="B223" s="1" t="n">
        <v>24764994</v>
      </c>
      <c r="C223" s="1" t="n">
        <v>877262478</v>
      </c>
      <c r="D223" s="1" t="n">
        <v>35.41</v>
      </c>
      <c r="E223" s="1" t="n">
        <v>35.65</v>
      </c>
      <c r="F223" s="1" t="n">
        <v>35.23</v>
      </c>
      <c r="G223" s="1" t="n">
        <v>35.65</v>
      </c>
      <c r="H223" s="1" t="n">
        <v>0.53</v>
      </c>
      <c r="I223" s="1" t="n">
        <v>15038</v>
      </c>
      <c r="J223" s="1" t="n"/>
      <c r="K223" s="2" t="n"/>
      <c r="L223" s="3" t="n"/>
      <c r="M223" s="3" t="n"/>
      <c r="N223" s="3">
        <f>J223*K223+L223+M223</f>
        <v/>
      </c>
      <c r="O223" s="3">
        <f>N223+O222</f>
        <v/>
      </c>
      <c r="P223" s="3">
        <f>SUM($J$2:$J223)*G223</f>
        <v/>
      </c>
      <c r="Q223" s="3">
        <f>P223-O223</f>
        <v/>
      </c>
    </row>
    <row r="224">
      <c r="A224" s="1" t="inlineStr">
        <is>
          <t>2024-01-22</t>
        </is>
      </c>
      <c r="B224" s="1" t="n">
        <v>30891391</v>
      </c>
      <c r="C224" s="1" t="n">
        <v>1113953753</v>
      </c>
      <c r="D224" s="1" t="n">
        <v>35.78</v>
      </c>
      <c r="E224" s="1" t="n">
        <v>36.14</v>
      </c>
      <c r="F224" s="1" t="n">
        <v>35.78</v>
      </c>
      <c r="G224" s="1" t="n">
        <v>36.14</v>
      </c>
      <c r="H224" s="1" t="n">
        <v>0.49</v>
      </c>
      <c r="I224" s="1" t="n">
        <v>17333</v>
      </c>
      <c r="J224" s="1" t="n"/>
      <c r="K224" s="2" t="n"/>
      <c r="L224" s="3" t="n"/>
      <c r="M224" s="3" t="n"/>
      <c r="N224" s="3">
        <f>J224*K224+L224+M224</f>
        <v/>
      </c>
      <c r="O224" s="3">
        <f>N224+O223</f>
        <v/>
      </c>
      <c r="P224" s="3">
        <f>SUM($J$2:$J224)*G224</f>
        <v/>
      </c>
      <c r="Q224" s="3">
        <f>P224-O224</f>
        <v/>
      </c>
    </row>
    <row r="225">
      <c r="A225" s="1" t="inlineStr">
        <is>
          <t>2024-01-23</t>
        </is>
      </c>
      <c r="B225" s="1" t="n">
        <v>21334343</v>
      </c>
      <c r="C225" s="1" t="n">
        <v>771580981</v>
      </c>
      <c r="D225" s="1" t="n">
        <v>36.15</v>
      </c>
      <c r="E225" s="1" t="n">
        <v>36.28</v>
      </c>
      <c r="F225" s="1" t="n">
        <v>36.09</v>
      </c>
      <c r="G225" s="1" t="n">
        <v>36.2</v>
      </c>
      <c r="H225" s="1" t="n">
        <v>0.06</v>
      </c>
      <c r="I225" s="1" t="n">
        <v>12127</v>
      </c>
      <c r="J225" s="1" t="n"/>
      <c r="K225" s="2" t="n"/>
      <c r="L225" s="3" t="n"/>
      <c r="M225" s="3" t="n"/>
      <c r="N225" s="3">
        <f>J225*K225+L225+M225</f>
        <v/>
      </c>
      <c r="O225" s="3">
        <f>N225+O224</f>
        <v/>
      </c>
      <c r="P225" s="3">
        <f>SUM($J$2:$J225)*G225</f>
        <v/>
      </c>
      <c r="Q225" s="3">
        <f>P225-O225</f>
        <v/>
      </c>
    </row>
    <row r="226">
      <c r="A226" s="1" t="inlineStr">
        <is>
          <t>2024-01-24</t>
        </is>
      </c>
      <c r="B226" s="1" t="n">
        <v>19364997</v>
      </c>
      <c r="C226" s="1" t="n">
        <v>702755826</v>
      </c>
      <c r="D226" s="1" t="n">
        <v>36.27</v>
      </c>
      <c r="E226" s="1" t="n">
        <v>36.34</v>
      </c>
      <c r="F226" s="1" t="n">
        <v>36.22</v>
      </c>
      <c r="G226" s="1" t="n">
        <v>36.23</v>
      </c>
      <c r="H226" s="1" t="n">
        <v>0.03</v>
      </c>
      <c r="I226" s="1" t="n">
        <v>9726</v>
      </c>
      <c r="J226" s="1" t="n"/>
      <c r="K226" s="2" t="n"/>
      <c r="L226" s="3" t="n"/>
      <c r="M226" s="3" t="n"/>
      <c r="N226" s="3">
        <f>J226*K226+L226+M226</f>
        <v/>
      </c>
      <c r="O226" s="3">
        <f>N226+O225</f>
        <v/>
      </c>
      <c r="P226" s="3">
        <f>SUM($J$2:$J226)*G226</f>
        <v/>
      </c>
      <c r="Q226" s="3">
        <f>P226-O226</f>
        <v/>
      </c>
    </row>
    <row r="227">
      <c r="A227" s="1" t="inlineStr">
        <is>
          <t>2024-01-25</t>
        </is>
      </c>
      <c r="B227" s="1" t="n">
        <v>24252322</v>
      </c>
      <c r="C227" s="1" t="n">
        <v>881002970</v>
      </c>
      <c r="D227" s="1" t="n">
        <v>36.33</v>
      </c>
      <c r="E227" s="1" t="n">
        <v>36.39</v>
      </c>
      <c r="F227" s="1" t="n">
        <v>36.24</v>
      </c>
      <c r="G227" s="1" t="n">
        <v>36.29</v>
      </c>
      <c r="H227" s="1" t="n">
        <v>0.06</v>
      </c>
      <c r="I227" s="1" t="n">
        <v>12428</v>
      </c>
      <c r="J227" s="1" t="n"/>
      <c r="K227" s="2" t="n"/>
      <c r="L227" s="3" t="n"/>
      <c r="M227" s="3" t="n"/>
      <c r="N227" s="3">
        <f>J227*K227+L227+M227</f>
        <v/>
      </c>
      <c r="O227" s="3">
        <f>N227+O226</f>
        <v/>
      </c>
      <c r="P227" s="3">
        <f>SUM($J$2:$J227)*G227</f>
        <v/>
      </c>
      <c r="Q227" s="3">
        <f>P227-O227</f>
        <v/>
      </c>
    </row>
    <row r="228">
      <c r="A228" s="1" t="inlineStr">
        <is>
          <t>2024-01-26</t>
        </is>
      </c>
      <c r="B228" s="1" t="n">
        <v>20740993</v>
      </c>
      <c r="C228" s="1" t="n">
        <v>749160636</v>
      </c>
      <c r="D228" s="1" t="n">
        <v>36.29</v>
      </c>
      <c r="E228" s="1" t="n">
        <v>36.29</v>
      </c>
      <c r="F228" s="1" t="n">
        <v>36.01</v>
      </c>
      <c r="G228" s="1" t="n">
        <v>36.07</v>
      </c>
      <c r="H228" s="1" t="n">
        <v>-0.22</v>
      </c>
      <c r="I228" s="1" t="n">
        <v>18049</v>
      </c>
      <c r="J228" s="1" t="n"/>
      <c r="K228" s="2" t="n"/>
      <c r="L228" s="3" t="n"/>
      <c r="M228" s="3" t="n"/>
      <c r="N228" s="3">
        <f>J228*K228+L228+M228</f>
        <v/>
      </c>
      <c r="O228" s="3">
        <f>N228+O227</f>
        <v/>
      </c>
      <c r="P228" s="3">
        <f>SUM($J$2:$J228)*G228</f>
        <v/>
      </c>
      <c r="Q228" s="3">
        <f>P228-O228</f>
        <v/>
      </c>
    </row>
    <row r="229">
      <c r="A229" s="1" t="inlineStr">
        <is>
          <t>2024-01-29</t>
        </is>
      </c>
      <c r="B229" s="1" t="n">
        <v>22427662</v>
      </c>
      <c r="C229" s="1" t="n">
        <v>812631564</v>
      </c>
      <c r="D229" s="1" t="n">
        <v>36.07</v>
      </c>
      <c r="E229" s="1" t="n">
        <v>36.31</v>
      </c>
      <c r="F229" s="1" t="n">
        <v>36.02</v>
      </c>
      <c r="G229" s="1" t="n">
        <v>36.28</v>
      </c>
      <c r="H229" s="1" t="n">
        <v>0.21</v>
      </c>
      <c r="I229" s="1" t="n">
        <v>11481</v>
      </c>
      <c r="J229" s="1" t="n"/>
      <c r="K229" s="2" t="n"/>
      <c r="L229" s="3" t="n"/>
      <c r="M229" s="3" t="n"/>
      <c r="N229" s="3">
        <f>J229*K229+L229+M229</f>
        <v/>
      </c>
      <c r="O229" s="3">
        <f>N229+O228</f>
        <v/>
      </c>
      <c r="P229" s="3">
        <f>SUM($J$2:$J229)*G229</f>
        <v/>
      </c>
      <c r="Q229" s="3">
        <f>P229-O229</f>
        <v/>
      </c>
    </row>
    <row r="230">
      <c r="A230" s="1" t="inlineStr">
        <is>
          <t>2024-01-30</t>
        </is>
      </c>
      <c r="B230" s="1" t="n">
        <v>24343773</v>
      </c>
      <c r="C230" s="1" t="n">
        <v>884730598</v>
      </c>
      <c r="D230" s="1" t="n">
        <v>36.32</v>
      </c>
      <c r="E230" s="1" t="n">
        <v>36.41</v>
      </c>
      <c r="F230" s="1" t="n">
        <v>36.25</v>
      </c>
      <c r="G230" s="1" t="n">
        <v>36.36</v>
      </c>
      <c r="H230" s="1" t="n">
        <v>0.08</v>
      </c>
      <c r="I230" s="1" t="n">
        <v>10456</v>
      </c>
      <c r="J230" s="1" t="n"/>
      <c r="K230" s="2" t="n"/>
      <c r="L230" s="3" t="n"/>
      <c r="M230" s="3" t="n"/>
      <c r="N230" s="3">
        <f>J230*K230+L230+M230</f>
        <v/>
      </c>
      <c r="O230" s="3">
        <f>N230+O229</f>
        <v/>
      </c>
      <c r="P230" s="3">
        <f>SUM($J$2:$J230)*G230</f>
        <v/>
      </c>
      <c r="Q230" s="3">
        <f>P230-O230</f>
        <v/>
      </c>
    </row>
    <row r="231">
      <c r="A231" s="1" t="inlineStr">
        <is>
          <t>2024-01-31</t>
        </is>
      </c>
      <c r="B231" s="1" t="n">
        <v>15693607</v>
      </c>
      <c r="C231" s="1" t="n">
        <v>568023215</v>
      </c>
      <c r="D231" s="1" t="n">
        <v>36.33</v>
      </c>
      <c r="E231" s="1" t="n">
        <v>36.33</v>
      </c>
      <c r="F231" s="1" t="n">
        <v>36.15</v>
      </c>
      <c r="G231" s="1" t="n">
        <v>36.2</v>
      </c>
      <c r="H231" s="1" t="n">
        <v>-0.16</v>
      </c>
      <c r="I231" s="1" t="n">
        <v>11066</v>
      </c>
      <c r="J231" s="1" t="n"/>
      <c r="K231" s="2" t="n"/>
      <c r="L231" s="3" t="n"/>
      <c r="M231" s="3" t="n"/>
      <c r="N231" s="3">
        <f>J231*K231+L231+M231</f>
        <v/>
      </c>
      <c r="O231" s="3">
        <f>N231+O230</f>
        <v/>
      </c>
      <c r="P231" s="3">
        <f>SUM($J$2:$J231)*G231</f>
        <v/>
      </c>
      <c r="Q231" s="3">
        <f>P231-O231</f>
        <v/>
      </c>
    </row>
    <row r="232">
      <c r="A232" s="1" t="inlineStr">
        <is>
          <t>2024-02-01</t>
        </is>
      </c>
      <c r="B232" s="1" t="n">
        <v>12024433</v>
      </c>
      <c r="C232" s="1" t="n">
        <v>436092543</v>
      </c>
      <c r="D232" s="1" t="n">
        <v>36.2</v>
      </c>
      <c r="E232" s="1" t="n">
        <v>36.31</v>
      </c>
      <c r="F232" s="1" t="n">
        <v>36.2</v>
      </c>
      <c r="G232" s="1" t="n">
        <v>36.3</v>
      </c>
      <c r="H232" s="1" t="n">
        <v>0.1</v>
      </c>
      <c r="I232" s="1" t="n">
        <v>8910</v>
      </c>
      <c r="J232" s="1" t="n"/>
      <c r="K232" s="2" t="n"/>
      <c r="L232" s="3" t="n"/>
      <c r="M232" s="3" t="n"/>
      <c r="N232" s="3">
        <f>J232*K232+L232+M232</f>
        <v/>
      </c>
      <c r="O232" s="3">
        <f>N232+O231</f>
        <v/>
      </c>
      <c r="P232" s="3">
        <f>SUM($J$2:$J232)*G232</f>
        <v/>
      </c>
      <c r="Q232" s="3">
        <f>P232-O232</f>
        <v/>
      </c>
    </row>
    <row r="233">
      <c r="A233" s="1" t="inlineStr">
        <is>
          <t>2024-02-02</t>
        </is>
      </c>
      <c r="B233" s="1" t="n">
        <v>28249346</v>
      </c>
      <c r="C233" s="1" t="n">
        <v>1030865793</v>
      </c>
      <c r="D233" s="1" t="n">
        <v>36.48</v>
      </c>
      <c r="E233" s="1" t="n">
        <v>36.54</v>
      </c>
      <c r="F233" s="1" t="n">
        <v>36.41</v>
      </c>
      <c r="G233" s="1" t="n">
        <v>36.45</v>
      </c>
      <c r="H233" s="1" t="n">
        <v>0.15</v>
      </c>
      <c r="I233" s="1" t="n">
        <v>11742</v>
      </c>
      <c r="J233" s="1" t="n"/>
      <c r="K233" s="2" t="n"/>
      <c r="L233" s="3" t="n"/>
      <c r="M233" s="3" t="n"/>
      <c r="N233" s="3">
        <f>J233*K233+L233+M233</f>
        <v/>
      </c>
      <c r="O233" s="3">
        <f>N233+O232</f>
        <v/>
      </c>
      <c r="P233" s="3">
        <f>SUM($J$2:$J233)*G233</f>
        <v/>
      </c>
      <c r="Q233" s="3">
        <f>P233-O233</f>
        <v/>
      </c>
    </row>
    <row r="234">
      <c r="A234" s="1" t="inlineStr">
        <is>
          <t>2024-02-05</t>
        </is>
      </c>
      <c r="B234" s="1" t="n">
        <v>20356431</v>
      </c>
      <c r="C234" s="1" t="n">
        <v>741120688</v>
      </c>
      <c r="D234" s="1" t="n">
        <v>36.41</v>
      </c>
      <c r="E234" s="1" t="n">
        <v>36.46</v>
      </c>
      <c r="F234" s="1" t="n">
        <v>36.23</v>
      </c>
      <c r="G234" s="1" t="n">
        <v>36.45</v>
      </c>
      <c r="H234" s="1" t="n">
        <v>0</v>
      </c>
      <c r="I234" s="1" t="n">
        <v>18468</v>
      </c>
      <c r="J234" s="1" t="n"/>
      <c r="K234" s="2" t="n"/>
      <c r="L234" s="3" t="n"/>
      <c r="M234" s="3" t="n"/>
      <c r="N234" s="3">
        <f>J234*K234+L234+M234</f>
        <v/>
      </c>
      <c r="O234" s="3">
        <f>N234+O233</f>
        <v/>
      </c>
      <c r="P234" s="3">
        <f>SUM($J$2:$J234)*G234</f>
        <v/>
      </c>
      <c r="Q234" s="3">
        <f>P234-O234</f>
        <v/>
      </c>
    </row>
    <row r="235">
      <c r="A235" s="1" t="inlineStr">
        <is>
          <t>2024-02-15</t>
        </is>
      </c>
      <c r="B235" s="1" t="n">
        <v>60823778</v>
      </c>
      <c r="C235" s="1" t="n">
        <v>2239860448</v>
      </c>
      <c r="D235" s="1" t="n">
        <v>36.72</v>
      </c>
      <c r="E235" s="1" t="n">
        <v>36.99</v>
      </c>
      <c r="F235" s="1" t="n">
        <v>36.7</v>
      </c>
      <c r="G235" s="1" t="n">
        <v>36.86</v>
      </c>
      <c r="H235" s="1" t="n">
        <v>0.41</v>
      </c>
      <c r="I235" s="1" t="n">
        <v>34873</v>
      </c>
      <c r="J235" s="1" t="n"/>
      <c r="K235" s="2" t="n"/>
      <c r="L235" s="3" t="n"/>
      <c r="M235" s="3" t="n"/>
      <c r="N235" s="3">
        <f>J235*K235+L235+M235</f>
        <v/>
      </c>
      <c r="O235" s="3">
        <f>N235+O234</f>
        <v/>
      </c>
      <c r="P235" s="3">
        <f>SUM($J$2:$J235)*G235</f>
        <v/>
      </c>
      <c r="Q235" s="3">
        <f>P235-O235</f>
        <v/>
      </c>
    </row>
    <row r="236">
      <c r="A236" s="1" t="inlineStr">
        <is>
          <t>2024-02-16</t>
        </is>
      </c>
      <c r="B236" s="1" t="n">
        <v>42509559</v>
      </c>
      <c r="C236" s="1" t="n">
        <v>1577124671</v>
      </c>
      <c r="D236" s="1" t="n">
        <v>36.94</v>
      </c>
      <c r="E236" s="1" t="n">
        <v>37.21</v>
      </c>
      <c r="F236" s="1" t="n">
        <v>36.94</v>
      </c>
      <c r="G236" s="1" t="n">
        <v>37.07</v>
      </c>
      <c r="H236" s="1" t="n">
        <v>0.21</v>
      </c>
      <c r="I236" s="1" t="n">
        <v>20964</v>
      </c>
      <c r="J236" s="1" t="n"/>
      <c r="K236" s="2" t="n"/>
      <c r="L236" s="3" t="n"/>
      <c r="M236" s="3" t="n"/>
      <c r="N236" s="3">
        <f>J236*K236+L236+M236</f>
        <v/>
      </c>
      <c r="O236" s="3">
        <f>N236+O235</f>
        <v/>
      </c>
      <c r="P236" s="3">
        <f>SUM($J$2:$J236)*G236</f>
        <v/>
      </c>
      <c r="Q236" s="3">
        <f>P236-O236</f>
        <v/>
      </c>
    </row>
    <row r="237">
      <c r="A237" s="1" t="inlineStr">
        <is>
          <t>2024-02-19</t>
        </is>
      </c>
      <c r="B237" s="1" t="n">
        <v>24001024</v>
      </c>
      <c r="C237" s="1" t="n">
        <v>890300450</v>
      </c>
      <c r="D237" s="1" t="n">
        <v>37.12</v>
      </c>
      <c r="E237" s="1" t="n">
        <v>37.15</v>
      </c>
      <c r="F237" s="1" t="n">
        <v>37.03</v>
      </c>
      <c r="G237" s="1" t="n">
        <v>37.14</v>
      </c>
      <c r="H237" s="1" t="n">
        <v>0.07000000000000001</v>
      </c>
      <c r="I237" s="1" t="n">
        <v>16004</v>
      </c>
      <c r="J237" s="1" t="n"/>
      <c r="K237" s="2" t="n"/>
      <c r="L237" s="3" t="n"/>
      <c r="M237" s="3" t="n"/>
      <c r="N237" s="3">
        <f>J237*K237+L237+M237</f>
        <v/>
      </c>
      <c r="O237" s="3">
        <f>N237+O236</f>
        <v/>
      </c>
      <c r="P237" s="3">
        <f>SUM($J$2:$J237)*G237</f>
        <v/>
      </c>
      <c r="Q237" s="3">
        <f>P237-O237</f>
        <v/>
      </c>
    </row>
    <row r="238">
      <c r="A238" s="1" t="inlineStr">
        <is>
          <t>2024-02-20</t>
        </is>
      </c>
      <c r="B238" s="1" t="n">
        <v>38447152</v>
      </c>
      <c r="C238" s="1" t="n">
        <v>1436107120</v>
      </c>
      <c r="D238" s="1" t="n">
        <v>37.25</v>
      </c>
      <c r="E238" s="1" t="n">
        <v>37.46</v>
      </c>
      <c r="F238" s="1" t="n">
        <v>37.17</v>
      </c>
      <c r="G238" s="1" t="n">
        <v>37.39</v>
      </c>
      <c r="H238" s="1" t="n">
        <v>0.25</v>
      </c>
      <c r="I238" s="1" t="n">
        <v>18753</v>
      </c>
      <c r="J238" s="1" t="n"/>
      <c r="K238" s="2" t="n"/>
      <c r="L238" s="3" t="n"/>
      <c r="M238" s="3" t="n"/>
      <c r="N238" s="3">
        <f>J238*K238+L238+M238</f>
        <v/>
      </c>
      <c r="O238" s="3">
        <f>N238+O237</f>
        <v/>
      </c>
      <c r="P238" s="3">
        <f>SUM($J$2:$J238)*G238</f>
        <v/>
      </c>
      <c r="Q238" s="3">
        <f>P238-O238</f>
        <v/>
      </c>
    </row>
    <row r="239">
      <c r="A239" s="1" t="inlineStr">
        <is>
          <t>2024-02-21</t>
        </is>
      </c>
      <c r="B239" s="1" t="n">
        <v>19447516</v>
      </c>
      <c r="C239" s="1" t="n">
        <v>725954435</v>
      </c>
      <c r="D239" s="1" t="n">
        <v>37.39</v>
      </c>
      <c r="E239" s="1" t="n">
        <v>37.4</v>
      </c>
      <c r="F239" s="1" t="n">
        <v>37.26</v>
      </c>
      <c r="G239" s="1" t="n">
        <v>37.29</v>
      </c>
      <c r="H239" s="1" t="n">
        <v>-0.1</v>
      </c>
      <c r="I239" s="1" t="n">
        <v>17898</v>
      </c>
      <c r="J239" s="1" t="n"/>
      <c r="K239" s="2" t="n"/>
      <c r="L239" s="3" t="n"/>
      <c r="M239" s="3" t="n"/>
      <c r="N239" s="3">
        <f>J239*K239+L239+M239</f>
        <v/>
      </c>
      <c r="O239" s="3">
        <f>N239+O238</f>
        <v/>
      </c>
      <c r="P239" s="3">
        <f>SUM($J$2:$J239)*G239</f>
        <v/>
      </c>
      <c r="Q239" s="3">
        <f>P239-O239</f>
        <v/>
      </c>
    </row>
    <row r="240">
      <c r="A240" s="1" t="inlineStr">
        <is>
          <t>2024-02-22</t>
        </is>
      </c>
      <c r="B240" s="1" t="n">
        <v>37518219</v>
      </c>
      <c r="C240" s="1" t="n">
        <v>1410209685</v>
      </c>
      <c r="D240" s="1" t="n">
        <v>37.5</v>
      </c>
      <c r="E240" s="1" t="n">
        <v>37.7</v>
      </c>
      <c r="F240" s="1" t="n">
        <v>37.45</v>
      </c>
      <c r="G240" s="1" t="n">
        <v>37.65</v>
      </c>
      <c r="H240" s="1" t="n">
        <v>0.36</v>
      </c>
      <c r="I240" s="1" t="n">
        <v>17296</v>
      </c>
      <c r="J240" s="1" t="n"/>
      <c r="K240" s="2" t="n"/>
      <c r="L240" s="3" t="n"/>
      <c r="M240" s="3" t="n"/>
      <c r="N240" s="3">
        <f>J240*K240+L240+M240</f>
        <v/>
      </c>
      <c r="O240" s="3">
        <f>N240+O239</f>
        <v/>
      </c>
      <c r="P240" s="3">
        <f>SUM($J$2:$J240)*G240</f>
        <v/>
      </c>
      <c r="Q240" s="3">
        <f>P240-O240</f>
        <v/>
      </c>
    </row>
    <row r="241">
      <c r="A241" s="1" t="inlineStr">
        <is>
          <t>2024-02-23</t>
        </is>
      </c>
      <c r="B241" s="1" t="n">
        <v>32016301</v>
      </c>
      <c r="C241" s="1" t="n">
        <v>1210448389</v>
      </c>
      <c r="D241" s="1" t="n">
        <v>37.82</v>
      </c>
      <c r="E241" s="1" t="n">
        <v>37.98</v>
      </c>
      <c r="F241" s="1" t="n">
        <v>37.59</v>
      </c>
      <c r="G241" s="1" t="n">
        <v>37.59</v>
      </c>
      <c r="H241" s="1" t="n">
        <v>-0.06</v>
      </c>
      <c r="I241" s="1" t="n">
        <v>19040</v>
      </c>
      <c r="J241" s="1" t="n"/>
      <c r="K241" s="2" t="n"/>
      <c r="L241" s="3" t="n"/>
      <c r="M241" s="3" t="n"/>
      <c r="N241" s="3">
        <f>J241*K241+L241+M241</f>
        <v/>
      </c>
      <c r="O241" s="3">
        <f>N241+O240</f>
        <v/>
      </c>
      <c r="P241" s="3">
        <f>SUM($J$2:$J241)*G241</f>
        <v/>
      </c>
      <c r="Q241" s="3">
        <f>P241-O241</f>
        <v/>
      </c>
    </row>
    <row r="242">
      <c r="A242" s="1" t="inlineStr">
        <is>
          <t>2024-02-26</t>
        </is>
      </c>
      <c r="B242" s="1" t="n">
        <v>25614064</v>
      </c>
      <c r="C242" s="1" t="n">
        <v>963799289</v>
      </c>
      <c r="D242" s="1" t="n">
        <v>37.59</v>
      </c>
      <c r="E242" s="1" t="n">
        <v>37.68</v>
      </c>
      <c r="F242" s="1" t="n">
        <v>37.5</v>
      </c>
      <c r="G242" s="1" t="n">
        <v>37.68</v>
      </c>
      <c r="H242" s="1" t="n">
        <v>0.09</v>
      </c>
      <c r="I242" s="1" t="n">
        <v>16878</v>
      </c>
      <c r="J242" s="1" t="n"/>
      <c r="K242" s="2" t="n"/>
      <c r="L242" s="3" t="n"/>
      <c r="M242" s="3" t="n"/>
      <c r="N242" s="3">
        <f>J242*K242+L242+M242</f>
        <v/>
      </c>
      <c r="O242" s="3">
        <f>N242+O241</f>
        <v/>
      </c>
      <c r="P242" s="3">
        <f>SUM($J$2:$J242)*G242</f>
        <v/>
      </c>
      <c r="Q242" s="3">
        <f>P242-O242</f>
        <v/>
      </c>
    </row>
    <row r="243">
      <c r="A243" s="1" t="inlineStr">
        <is>
          <t>2024-02-27</t>
        </is>
      </c>
      <c r="B243" s="1" t="n">
        <v>22779907</v>
      </c>
      <c r="C243" s="1" t="n">
        <v>855248893</v>
      </c>
      <c r="D243" s="1" t="n">
        <v>37.68</v>
      </c>
      <c r="E243" s="1" t="n">
        <v>37.83</v>
      </c>
      <c r="F243" s="1" t="n">
        <v>37.25</v>
      </c>
      <c r="G243" s="1" t="n">
        <v>37.51</v>
      </c>
      <c r="H243" s="1" t="n">
        <v>-0.17</v>
      </c>
      <c r="I243" s="1" t="n">
        <v>17409</v>
      </c>
      <c r="J243" s="1" t="n"/>
      <c r="K243" s="2" t="n"/>
      <c r="L243" s="3" t="n"/>
      <c r="M243" s="3" t="n"/>
      <c r="N243" s="3">
        <f>J243*K243+L243+M243</f>
        <v/>
      </c>
      <c r="O243" s="3">
        <f>N243+O242</f>
        <v/>
      </c>
      <c r="P243" s="3">
        <f>SUM($J$2:$J243)*G243</f>
        <v/>
      </c>
      <c r="Q243" s="3">
        <f>P243-O243</f>
        <v/>
      </c>
    </row>
    <row r="244">
      <c r="A244" s="1" t="inlineStr">
        <is>
          <t>2024-02-29</t>
        </is>
      </c>
      <c r="B244" s="1" t="n">
        <v>17928005</v>
      </c>
      <c r="C244" s="1" t="n">
        <v>673426507</v>
      </c>
      <c r="D244" s="1" t="n">
        <v>37.5</v>
      </c>
      <c r="E244" s="1" t="n">
        <v>37.8</v>
      </c>
      <c r="F244" s="1" t="n">
        <v>37.4</v>
      </c>
      <c r="G244" s="1" t="n">
        <v>37.7</v>
      </c>
      <c r="H244" s="1" t="n">
        <v>0.19</v>
      </c>
      <c r="I244" s="1" t="n">
        <v>12184</v>
      </c>
      <c r="J244" s="1" t="n"/>
      <c r="K244" s="2" t="n"/>
      <c r="L244" s="3" t="n"/>
      <c r="M244" s="3" t="n"/>
      <c r="N244" s="3">
        <f>J244*K244+L244+M244</f>
        <v/>
      </c>
      <c r="O244" s="3">
        <f>N244+O243</f>
        <v/>
      </c>
      <c r="P244" s="3">
        <f>SUM($J$2:$J244)*G244</f>
        <v/>
      </c>
      <c r="Q244" s="3">
        <f>P244-O244</f>
        <v/>
      </c>
    </row>
    <row r="245">
      <c r="A245" s="1" t="inlineStr">
        <is>
          <t>2024-03-01</t>
        </is>
      </c>
      <c r="B245" s="1" t="n">
        <v>16985197</v>
      </c>
      <c r="C245" s="1" t="n">
        <v>641360247</v>
      </c>
      <c r="D245" s="1" t="n">
        <v>37.7</v>
      </c>
      <c r="E245" s="1" t="n">
        <v>37.82</v>
      </c>
      <c r="F245" s="1" t="n">
        <v>37.66</v>
      </c>
      <c r="G245" s="1" t="n">
        <v>37.74</v>
      </c>
      <c r="H245" s="1" t="n">
        <v>0.04</v>
      </c>
      <c r="I245" s="1" t="n">
        <v>11842</v>
      </c>
      <c r="J245" s="1" t="n"/>
      <c r="K245" s="2" t="n"/>
      <c r="L245" s="3" t="n"/>
      <c r="M245" s="3" t="n"/>
      <c r="N245" s="3">
        <f>J245*K245+L245+M245</f>
        <v/>
      </c>
      <c r="O245" s="3">
        <f>N245+O244</f>
        <v/>
      </c>
      <c r="P245" s="3">
        <f>SUM($J$2:$J245)*G245</f>
        <v/>
      </c>
      <c r="Q245" s="3">
        <f>P245-O245</f>
        <v/>
      </c>
    </row>
    <row r="246">
      <c r="A246" s="1" t="inlineStr">
        <is>
          <t>2024-03-04</t>
        </is>
      </c>
      <c r="B246" s="1" t="n">
        <v>39839439</v>
      </c>
      <c r="C246" s="1" t="n">
        <v>1516375809</v>
      </c>
      <c r="D246" s="1" t="n">
        <v>37.89</v>
      </c>
      <c r="E246" s="1" t="n">
        <v>38.18</v>
      </c>
      <c r="F246" s="1" t="n">
        <v>37.89</v>
      </c>
      <c r="G246" s="1" t="n">
        <v>38</v>
      </c>
      <c r="H246" s="1" t="n">
        <v>0.26</v>
      </c>
      <c r="I246" s="1" t="n">
        <v>22863</v>
      </c>
      <c r="J246" s="1" t="n"/>
      <c r="K246" s="2" t="n"/>
      <c r="L246" s="3" t="n"/>
      <c r="M246" s="3" t="n"/>
      <c r="N246" s="3">
        <f>J246*K246+L246+M246</f>
        <v/>
      </c>
      <c r="O246" s="3">
        <f>N246+O245</f>
        <v/>
      </c>
      <c r="P246" s="3">
        <f>SUM($J$2:$J246)*G246</f>
        <v/>
      </c>
      <c r="Q246" s="3">
        <f>P246-O246</f>
        <v/>
      </c>
    </row>
    <row r="247">
      <c r="A247" s="1" t="inlineStr">
        <is>
          <t>2024-03-05</t>
        </is>
      </c>
      <c r="B247" s="1" t="n">
        <v>27963033</v>
      </c>
      <c r="C247" s="1" t="n">
        <v>1064540292</v>
      </c>
      <c r="D247" s="1" t="n">
        <v>38.05</v>
      </c>
      <c r="E247" s="1" t="n">
        <v>38.18</v>
      </c>
      <c r="F247" s="1" t="n">
        <v>37.85</v>
      </c>
      <c r="G247" s="1" t="n">
        <v>38.16</v>
      </c>
      <c r="H247" s="1" t="n">
        <v>0.16</v>
      </c>
      <c r="I247" s="1" t="n">
        <v>19613</v>
      </c>
      <c r="J247" s="1" t="n"/>
      <c r="K247" s="2" t="n"/>
      <c r="L247" s="3" t="n"/>
      <c r="M247" s="3" t="n"/>
      <c r="N247" s="3">
        <f>J247*K247+L247+M247</f>
        <v/>
      </c>
      <c r="O247" s="3">
        <f>N247+O246</f>
        <v/>
      </c>
      <c r="P247" s="3">
        <f>SUM($J$2:$J247)*G247</f>
        <v/>
      </c>
      <c r="Q247" s="3">
        <f>P247-O247</f>
        <v/>
      </c>
    </row>
    <row r="248">
      <c r="A248" s="1" t="inlineStr">
        <is>
          <t>2024-03-06</t>
        </is>
      </c>
      <c r="B248" s="1" t="n">
        <v>31150555</v>
      </c>
      <c r="C248" s="1" t="n">
        <v>1195747075</v>
      </c>
      <c r="D248" s="1" t="n">
        <v>38.12</v>
      </c>
      <c r="E248" s="1" t="n">
        <v>38.61</v>
      </c>
      <c r="F248" s="1" t="n">
        <v>38.07</v>
      </c>
      <c r="G248" s="1" t="n">
        <v>38.53</v>
      </c>
      <c r="H248" s="1" t="n">
        <v>0.37</v>
      </c>
      <c r="I248" s="1" t="n">
        <v>20339</v>
      </c>
      <c r="J248" s="1" t="n"/>
      <c r="K248" s="2" t="n"/>
      <c r="L248" s="3" t="n"/>
      <c r="M248" s="3" t="n"/>
      <c r="N248" s="3">
        <f>J248*K248+L248+M248</f>
        <v/>
      </c>
      <c r="O248" s="3">
        <f>N248+O247</f>
        <v/>
      </c>
      <c r="P248" s="3">
        <f>SUM($J$2:$J248)*G248</f>
        <v/>
      </c>
      <c r="Q248" s="3">
        <f>P248-O248</f>
        <v/>
      </c>
    </row>
    <row r="249">
      <c r="A249" s="1" t="inlineStr">
        <is>
          <t>2024-03-07</t>
        </is>
      </c>
      <c r="B249" s="1" t="n">
        <v>33014261</v>
      </c>
      <c r="C249" s="1" t="n">
        <v>1274982878</v>
      </c>
      <c r="D249" s="1" t="n">
        <v>38.7</v>
      </c>
      <c r="E249" s="1" t="n">
        <v>38.82</v>
      </c>
      <c r="F249" s="1" t="n">
        <v>38.4</v>
      </c>
      <c r="G249" s="1" t="n">
        <v>38.68</v>
      </c>
      <c r="H249" s="1" t="n">
        <v>0.15</v>
      </c>
      <c r="I249" s="1" t="n">
        <v>19160</v>
      </c>
      <c r="J249" s="1" t="n"/>
      <c r="K249" s="2" t="n"/>
      <c r="L249" s="3" t="n"/>
      <c r="M249" s="3" t="n"/>
      <c r="N249" s="3">
        <f>J249*K249+L249+M249</f>
        <v/>
      </c>
      <c r="O249" s="3">
        <f>N249+O248</f>
        <v/>
      </c>
      <c r="P249" s="3">
        <f>SUM($J$2:$J249)*G249</f>
        <v/>
      </c>
      <c r="Q249" s="3">
        <f>P249-O249</f>
        <v/>
      </c>
    </row>
    <row r="250">
      <c r="A250" s="1" t="inlineStr">
        <is>
          <t>2024-03-08</t>
        </is>
      </c>
      <c r="B250" s="1" t="n">
        <v>48578539</v>
      </c>
      <c r="C250" s="1" t="n">
        <v>1880350762</v>
      </c>
      <c r="D250" s="1" t="n">
        <v>38.97</v>
      </c>
      <c r="E250" s="1" t="n">
        <v>39.15</v>
      </c>
      <c r="F250" s="1" t="n">
        <v>38.28</v>
      </c>
      <c r="G250" s="1" t="n">
        <v>38.45</v>
      </c>
      <c r="H250" s="1" t="n">
        <v>-0.23</v>
      </c>
      <c r="I250" s="1" t="n">
        <v>28869</v>
      </c>
      <c r="J250" s="1" t="n"/>
      <c r="K250" s="2" t="n"/>
      <c r="L250" s="3" t="n"/>
      <c r="M250" s="3" t="n"/>
      <c r="N250" s="3">
        <f>J250*K250+L250+M250</f>
        <v/>
      </c>
      <c r="O250" s="3">
        <f>N250+O249</f>
        <v/>
      </c>
      <c r="P250" s="3">
        <f>SUM($J$2:$J250)*G250</f>
        <v/>
      </c>
      <c r="Q250" s="3">
        <f>P250-O250</f>
        <v/>
      </c>
    </row>
    <row r="251">
      <c r="A251" s="1" t="inlineStr">
        <is>
          <t>2024-03-11</t>
        </is>
      </c>
      <c r="B251" s="1" t="n">
        <v>26629376</v>
      </c>
      <c r="C251" s="1" t="n">
        <v>1025064786</v>
      </c>
      <c r="D251" s="1" t="n">
        <v>38.44</v>
      </c>
      <c r="E251" s="1" t="n">
        <v>38.6</v>
      </c>
      <c r="F251" s="1" t="n">
        <v>38.39</v>
      </c>
      <c r="G251" s="1" t="n">
        <v>38.43</v>
      </c>
      <c r="H251" s="1" t="n">
        <v>-0.02</v>
      </c>
      <c r="I251" s="1" t="n">
        <v>19456</v>
      </c>
      <c r="J251" s="1" t="n"/>
      <c r="K251" s="2" t="n"/>
      <c r="L251" s="3" t="n"/>
      <c r="M251" s="3" t="n"/>
      <c r="N251" s="3">
        <f>J251*K251+L251+M251</f>
        <v/>
      </c>
      <c r="O251" s="3">
        <f>N251+O250</f>
        <v/>
      </c>
      <c r="P251" s="3">
        <f>SUM($J$2:$J251)*G251</f>
        <v/>
      </c>
      <c r="Q251" s="3">
        <f>P251-O251</f>
        <v/>
      </c>
    </row>
    <row r="252">
      <c r="A252" s="1" t="inlineStr">
        <is>
          <t>2024-03-12</t>
        </is>
      </c>
      <c r="B252" s="1" t="n">
        <v>24100990</v>
      </c>
      <c r="C252" s="1" t="n">
        <v>935328505</v>
      </c>
      <c r="D252" s="1" t="n">
        <v>38.51</v>
      </c>
      <c r="E252" s="1" t="n">
        <v>38.99</v>
      </c>
      <c r="F252" s="1" t="n">
        <v>38.51</v>
      </c>
      <c r="G252" s="1" t="n">
        <v>38.99</v>
      </c>
      <c r="H252" s="1" t="n">
        <v>0.5600000000000001</v>
      </c>
      <c r="I252" s="1" t="n">
        <v>14229</v>
      </c>
      <c r="J252" s="1" t="n"/>
      <c r="K252" s="2" t="n"/>
      <c r="L252" s="3" t="n"/>
      <c r="M252" s="3" t="n"/>
      <c r="N252" s="3">
        <f>J252*K252+L252+M252</f>
        <v/>
      </c>
      <c r="O252" s="3">
        <f>N252+O251</f>
        <v/>
      </c>
      <c r="P252" s="3">
        <f>SUM($J$2:$J252)*G252</f>
        <v/>
      </c>
      <c r="Q252" s="3">
        <f>P252-O252</f>
        <v/>
      </c>
    </row>
    <row r="253">
      <c r="A253" s="1" t="inlineStr">
        <is>
          <t>2024-03-13</t>
        </is>
      </c>
      <c r="B253" s="1" t="n">
        <v>24276065</v>
      </c>
      <c r="C253" s="1" t="n">
        <v>949477748</v>
      </c>
      <c r="D253" s="1" t="n">
        <v>39.13</v>
      </c>
      <c r="E253" s="1" t="n">
        <v>39.36</v>
      </c>
      <c r="F253" s="1" t="n">
        <v>38.93</v>
      </c>
      <c r="G253" s="1" t="n">
        <v>39.08</v>
      </c>
      <c r="H253" s="1" t="n">
        <v>0.09</v>
      </c>
      <c r="I253" s="1" t="n">
        <v>15747</v>
      </c>
      <c r="J253" s="1" t="n"/>
      <c r="K253" s="2" t="n"/>
      <c r="L253" s="3" t="n"/>
      <c r="M253" s="3" t="n"/>
      <c r="N253" s="3">
        <f>J253*K253+L253+M253</f>
        <v/>
      </c>
      <c r="O253" s="3">
        <f>N253+O252</f>
        <v/>
      </c>
      <c r="P253" s="3">
        <f>SUM($J$2:$J253)*G253</f>
        <v/>
      </c>
      <c r="Q253" s="3">
        <f>P253-O253</f>
        <v/>
      </c>
    </row>
    <row r="254">
      <c r="A254" s="1" t="inlineStr">
        <is>
          <t>2024-03-14</t>
        </is>
      </c>
      <c r="B254" s="1" t="n">
        <v>25577995</v>
      </c>
      <c r="C254" s="1" t="n">
        <v>993455557</v>
      </c>
      <c r="D254" s="1" t="n">
        <v>39.09</v>
      </c>
      <c r="E254" s="1" t="n">
        <v>39.17</v>
      </c>
      <c r="F254" s="1" t="n">
        <v>38.65</v>
      </c>
      <c r="G254" s="1" t="n">
        <v>38.72</v>
      </c>
      <c r="H254" s="1" t="n">
        <v>-0.36</v>
      </c>
      <c r="I254" s="1" t="n">
        <v>18792</v>
      </c>
      <c r="J254" s="1" t="n"/>
      <c r="K254" s="2" t="n"/>
      <c r="L254" s="3" t="n"/>
      <c r="M254" s="3" t="n"/>
      <c r="N254" s="3">
        <f>J254*K254+L254+M254</f>
        <v/>
      </c>
      <c r="O254" s="3">
        <f>N254+O253</f>
        <v/>
      </c>
      <c r="P254" s="3">
        <f>SUM($J$2:$J254)*G254</f>
        <v/>
      </c>
      <c r="Q254" s="3">
        <f>P254-O254</f>
        <v/>
      </c>
    </row>
    <row r="255">
      <c r="A255" s="1" t="inlineStr">
        <is>
          <t>2024-03-15</t>
        </is>
      </c>
      <c r="B255" s="1" t="n">
        <v>28781228</v>
      </c>
      <c r="C255" s="1" t="n">
        <v>1118671837</v>
      </c>
      <c r="D255" s="1" t="n">
        <v>38.71</v>
      </c>
      <c r="E255" s="1" t="n">
        <v>39.03</v>
      </c>
      <c r="F255" s="1" t="n">
        <v>38.64</v>
      </c>
      <c r="G255" s="1" t="n">
        <v>39.02</v>
      </c>
      <c r="H255" s="1" t="n">
        <v>0.3</v>
      </c>
      <c r="I255" s="1" t="n">
        <v>17472</v>
      </c>
      <c r="J255" s="1" t="n"/>
      <c r="K255" s="2" t="n"/>
      <c r="L255" s="3" t="n"/>
      <c r="M255" s="3" t="n"/>
      <c r="N255" s="3">
        <f>J255*K255+L255+M255</f>
        <v/>
      </c>
      <c r="O255" s="3">
        <f>N255+O254</f>
        <v/>
      </c>
      <c r="P255" s="3">
        <f>SUM($J$2:$J255)*G255</f>
        <v/>
      </c>
      <c r="Q255" s="3">
        <f>P255-O255</f>
        <v/>
      </c>
    </row>
    <row r="256">
      <c r="A256" s="1" t="inlineStr">
        <is>
          <t>2024-03-18</t>
        </is>
      </c>
      <c r="B256" s="1" t="n">
        <v>30177556</v>
      </c>
      <c r="C256" s="1" t="n">
        <v>1180988586</v>
      </c>
      <c r="D256" s="1" t="n">
        <v>39.06</v>
      </c>
      <c r="E256" s="1" t="n">
        <v>39.36</v>
      </c>
      <c r="F256" s="1" t="n">
        <v>39.04</v>
      </c>
      <c r="G256" s="1" t="n">
        <v>39.36</v>
      </c>
      <c r="H256" s="1" t="n">
        <v>0.34</v>
      </c>
      <c r="I256" s="1" t="n">
        <v>18289</v>
      </c>
      <c r="J256" s="1" t="n"/>
      <c r="K256" s="2" t="n"/>
      <c r="L256" s="3" t="n"/>
      <c r="M256" s="3" t="n"/>
      <c r="N256" s="3">
        <f>J256*K256+L256+M256</f>
        <v/>
      </c>
      <c r="O256" s="3">
        <f>N256+O255</f>
        <v/>
      </c>
      <c r="P256" s="3">
        <f>SUM($J$2:$J256)*G256</f>
        <v/>
      </c>
      <c r="Q256" s="3">
        <f>P256-O256</f>
        <v/>
      </c>
    </row>
    <row r="257">
      <c r="A257" s="1" t="inlineStr">
        <is>
          <t>2024-03-19</t>
        </is>
      </c>
      <c r="B257" s="1" t="n">
        <v>28091374</v>
      </c>
      <c r="C257" s="1" t="n">
        <v>1111265523</v>
      </c>
      <c r="D257" s="1" t="n">
        <v>39.36</v>
      </c>
      <c r="E257" s="1" t="n">
        <v>39.75</v>
      </c>
      <c r="F257" s="1" t="n">
        <v>39.26</v>
      </c>
      <c r="G257" s="1" t="n">
        <v>39.7</v>
      </c>
      <c r="H257" s="1" t="n">
        <v>0.34</v>
      </c>
      <c r="I257" s="1" t="n">
        <v>16103</v>
      </c>
      <c r="J257" s="1" t="n"/>
      <c r="K257" s="2" t="n"/>
      <c r="L257" s="3" t="n"/>
      <c r="M257" s="3" t="n"/>
      <c r="N257" s="3">
        <f>J257*K257+L257+M257</f>
        <v/>
      </c>
      <c r="O257" s="3">
        <f>N257+O256</f>
        <v/>
      </c>
      <c r="P257" s="3">
        <f>SUM($J$2:$J257)*G257</f>
        <v/>
      </c>
      <c r="Q257" s="3">
        <f>P257-O257</f>
        <v/>
      </c>
    </row>
    <row r="258">
      <c r="A258" s="1" t="inlineStr">
        <is>
          <t>2024-03-20</t>
        </is>
      </c>
      <c r="B258" s="1" t="n">
        <v>28962368</v>
      </c>
      <c r="C258" s="1" t="n">
        <v>1154160242</v>
      </c>
      <c r="D258" s="1" t="n">
        <v>39.84</v>
      </c>
      <c r="E258" s="1" t="n">
        <v>40.15</v>
      </c>
      <c r="F258" s="1" t="n">
        <v>39.56</v>
      </c>
      <c r="G258" s="1" t="n">
        <v>39.63</v>
      </c>
      <c r="H258" s="1" t="n">
        <v>-0.07000000000000001</v>
      </c>
      <c r="I258" s="1" t="n">
        <v>20059</v>
      </c>
      <c r="J258" s="1" t="n"/>
      <c r="K258" s="2" t="n"/>
      <c r="L258" s="3" t="n"/>
      <c r="M258" s="3" t="n"/>
      <c r="N258" s="3">
        <f>J258*K258+L258+M258</f>
        <v/>
      </c>
      <c r="O258" s="3">
        <f>N258+O257</f>
        <v/>
      </c>
      <c r="P258" s="3">
        <f>SUM($J$2:$J258)*G258</f>
        <v/>
      </c>
      <c r="Q258" s="3">
        <f>P258-O258</f>
        <v/>
      </c>
    </row>
    <row r="259">
      <c r="A259" s="1" t="inlineStr">
        <is>
          <t>2024-03-21</t>
        </is>
      </c>
      <c r="B259" s="1" t="n">
        <v>19003280</v>
      </c>
      <c r="C259" s="1" t="n">
        <v>757208608</v>
      </c>
      <c r="D259" s="1" t="n">
        <v>39.94</v>
      </c>
      <c r="E259" s="1" t="n">
        <v>39.95</v>
      </c>
      <c r="F259" s="1" t="n">
        <v>39.65</v>
      </c>
      <c r="G259" s="1" t="n">
        <v>39.93</v>
      </c>
      <c r="H259" s="1" t="n">
        <v>0.3</v>
      </c>
      <c r="I259" s="1" t="n">
        <v>12458</v>
      </c>
      <c r="J259" s="1" t="n"/>
      <c r="K259" s="2" t="n"/>
      <c r="L259" s="3" t="n"/>
      <c r="M259" s="3" t="n"/>
      <c r="N259" s="3">
        <f>J259*K259+L259+M259</f>
        <v/>
      </c>
      <c r="O259" s="3">
        <f>N259+O258</f>
        <v/>
      </c>
      <c r="P259" s="3">
        <f>SUM($J$2:$J259)*G259</f>
        <v/>
      </c>
      <c r="Q259" s="3">
        <f>P259-O259</f>
        <v/>
      </c>
    </row>
    <row r="260">
      <c r="A260" s="1" t="inlineStr">
        <is>
          <t>2024-03-22</t>
        </is>
      </c>
      <c r="B260" s="1" t="n">
        <v>28192993</v>
      </c>
      <c r="C260" s="1" t="n">
        <v>1124903274</v>
      </c>
      <c r="D260" s="1" t="n">
        <v>39.93</v>
      </c>
      <c r="E260" s="1" t="n">
        <v>40.08</v>
      </c>
      <c r="F260" s="1" t="n">
        <v>39.7</v>
      </c>
      <c r="G260" s="1" t="n">
        <v>39.8</v>
      </c>
      <c r="H260" s="1" t="n">
        <v>-0.13</v>
      </c>
      <c r="I260" s="1" t="n">
        <v>16907</v>
      </c>
      <c r="J260" s="1" t="n"/>
      <c r="K260" s="2" t="n"/>
      <c r="L260" s="3" t="n"/>
      <c r="M260" s="3" t="n"/>
      <c r="N260" s="3">
        <f>J260*K260+L260+M260</f>
        <v/>
      </c>
      <c r="O260" s="3">
        <f>N260+O259</f>
        <v/>
      </c>
      <c r="P260" s="3">
        <f>SUM($J$2:$J260)*G260</f>
        <v/>
      </c>
      <c r="Q260" s="3">
        <f>P260-O260</f>
        <v/>
      </c>
    </row>
    <row r="261">
      <c r="A261" s="1" t="inlineStr">
        <is>
          <t>2024-03-25</t>
        </is>
      </c>
      <c r="B261" s="1" t="n">
        <v>20922299</v>
      </c>
      <c r="C261" s="1" t="n">
        <v>830559675</v>
      </c>
      <c r="D261" s="1" t="n">
        <v>39.82</v>
      </c>
      <c r="E261" s="1" t="n">
        <v>39.9</v>
      </c>
      <c r="F261" s="1" t="n">
        <v>39.6</v>
      </c>
      <c r="G261" s="1" t="n">
        <v>39.62</v>
      </c>
      <c r="H261" s="1" t="n">
        <v>-0.18</v>
      </c>
      <c r="I261" s="1" t="n">
        <v>19819</v>
      </c>
      <c r="J261" s="1" t="n"/>
      <c r="K261" s="2" t="n"/>
      <c r="L261" s="3" t="n"/>
      <c r="M261" s="3" t="n"/>
      <c r="N261" s="3">
        <f>J261*K261+L261+M261</f>
        <v/>
      </c>
      <c r="O261" s="3">
        <f>N261+O260</f>
        <v/>
      </c>
      <c r="P261" s="3">
        <f>SUM($J$2:$J261)*G261</f>
        <v/>
      </c>
      <c r="Q261" s="3">
        <f>P261-O261</f>
        <v/>
      </c>
    </row>
    <row r="262">
      <c r="A262" s="1" t="inlineStr">
        <is>
          <t>2024-03-26</t>
        </is>
      </c>
      <c r="B262" s="1" t="n">
        <v>32556344</v>
      </c>
      <c r="C262" s="1" t="n">
        <v>1278499697</v>
      </c>
      <c r="D262" s="1" t="n">
        <v>39.6</v>
      </c>
      <c r="E262" s="1" t="n">
        <v>39.84</v>
      </c>
      <c r="F262" s="1" t="n">
        <v>38.8</v>
      </c>
      <c r="G262" s="1" t="n">
        <v>39.24</v>
      </c>
      <c r="H262" s="1" t="n">
        <v>-0.38</v>
      </c>
      <c r="I262" s="1" t="n">
        <v>27628</v>
      </c>
      <c r="J262" s="1" t="n"/>
      <c r="K262" s="2" t="n"/>
      <c r="L262" s="3" t="n"/>
      <c r="M262" s="3" t="n"/>
      <c r="N262" s="3">
        <f>J262*K262+L262+M262</f>
        <v/>
      </c>
      <c r="O262" s="3">
        <f>N262+O261</f>
        <v/>
      </c>
      <c r="P262" s="3">
        <f>SUM($J$2:$J262)*G262</f>
        <v/>
      </c>
      <c r="Q262" s="3">
        <f>P262-O262</f>
        <v/>
      </c>
    </row>
    <row r="263">
      <c r="A263" s="1" t="inlineStr">
        <is>
          <t>2024-03-27</t>
        </is>
      </c>
      <c r="B263" s="1" t="n">
        <v>14207399</v>
      </c>
      <c r="C263" s="1" t="n">
        <v>559237212</v>
      </c>
      <c r="D263" s="1" t="n">
        <v>39.24</v>
      </c>
      <c r="E263" s="1" t="n">
        <v>39.61</v>
      </c>
      <c r="F263" s="1" t="n">
        <v>39.15</v>
      </c>
      <c r="G263" s="1" t="n">
        <v>39.55</v>
      </c>
      <c r="H263" s="1" t="n">
        <v>0.31</v>
      </c>
      <c r="I263" s="1" t="n">
        <v>10504</v>
      </c>
      <c r="J263" s="1" t="n"/>
      <c r="K263" s="2" t="n"/>
      <c r="L263" s="3" t="n"/>
      <c r="M263" s="3" t="n"/>
      <c r="N263" s="3">
        <f>J263*K263+L263+M263</f>
        <v/>
      </c>
      <c r="O263" s="3">
        <f>N263+O262</f>
        <v/>
      </c>
      <c r="P263" s="3">
        <f>SUM($J$2:$J263)*G263</f>
        <v/>
      </c>
      <c r="Q263" s="3">
        <f>P263-O263</f>
        <v/>
      </c>
    </row>
    <row r="264">
      <c r="A264" s="1" t="inlineStr">
        <is>
          <t>2024-03-28</t>
        </is>
      </c>
      <c r="B264" s="1" t="n">
        <v>15720560</v>
      </c>
      <c r="C264" s="1" t="n">
        <v>623060114</v>
      </c>
      <c r="D264" s="1" t="n">
        <v>39.55</v>
      </c>
      <c r="E264" s="1" t="n">
        <v>39.78</v>
      </c>
      <c r="F264" s="1" t="n">
        <v>39.4</v>
      </c>
      <c r="G264" s="1" t="n">
        <v>39.74</v>
      </c>
      <c r="H264" s="1" t="n">
        <v>0.19</v>
      </c>
      <c r="I264" s="1" t="n">
        <v>10290</v>
      </c>
      <c r="J264" s="1" t="n"/>
      <c r="K264" s="2" t="n"/>
      <c r="L264" s="3" t="n"/>
      <c r="M264" s="3" t="n"/>
      <c r="N264" s="3">
        <f>J264*K264+L264+M264</f>
        <v/>
      </c>
      <c r="O264" s="3">
        <f>N264+O263</f>
        <v/>
      </c>
      <c r="P264" s="3">
        <f>SUM($J$2:$J264)*G264</f>
        <v/>
      </c>
      <c r="Q264" s="3">
        <f>P264-O264</f>
        <v/>
      </c>
    </row>
    <row r="265">
      <c r="A265" s="1" t="inlineStr">
        <is>
          <t>2024-03-29</t>
        </is>
      </c>
      <c r="B265" s="1" t="n">
        <v>19042878</v>
      </c>
      <c r="C265" s="1" t="n">
        <v>757245473</v>
      </c>
      <c r="D265" s="1" t="n">
        <v>39.75</v>
      </c>
      <c r="E265" s="1" t="n">
        <v>39.97</v>
      </c>
      <c r="F265" s="1" t="n">
        <v>39.53</v>
      </c>
      <c r="G265" s="1" t="n">
        <v>39.86</v>
      </c>
      <c r="H265" s="1" t="n">
        <v>0.12</v>
      </c>
      <c r="I265" s="1" t="n">
        <v>11146</v>
      </c>
      <c r="J265" s="1" t="n"/>
      <c r="K265" s="2" t="n"/>
      <c r="L265" s="3" t="n"/>
      <c r="M265" s="3" t="n"/>
      <c r="N265" s="3">
        <f>J265*K265+L265+M265</f>
        <v/>
      </c>
      <c r="O265" s="3">
        <f>N265+O264</f>
        <v/>
      </c>
      <c r="P265" s="3">
        <f>SUM($J$2:$J265)*G265</f>
        <v/>
      </c>
      <c r="Q265" s="3">
        <f>P265-O265</f>
        <v/>
      </c>
    </row>
    <row r="266">
      <c r="A266" s="1" t="inlineStr">
        <is>
          <t>2024-04-01</t>
        </is>
      </c>
      <c r="B266" s="1" t="n">
        <v>22222957</v>
      </c>
      <c r="C266" s="1" t="n">
        <v>882889306</v>
      </c>
      <c r="D266" s="1" t="n">
        <v>39.89</v>
      </c>
      <c r="E266" s="1" t="n">
        <v>39.95</v>
      </c>
      <c r="F266" s="1" t="n">
        <v>39.58</v>
      </c>
      <c r="G266" s="1" t="n">
        <v>39.59</v>
      </c>
      <c r="H266" s="1" t="n">
        <v>-0.27</v>
      </c>
      <c r="I266" s="1" t="n">
        <v>18865</v>
      </c>
      <c r="J266" s="1" t="n"/>
      <c r="K266" s="2" t="n"/>
      <c r="L266" s="3" t="n"/>
      <c r="M266" s="3" t="n"/>
      <c r="N266" s="3">
        <f>J266*K266+L266+M266</f>
        <v/>
      </c>
      <c r="O266" s="3">
        <f>N266+O265</f>
        <v/>
      </c>
      <c r="P266" s="3">
        <f>SUM($J$2:$J266)*G266</f>
        <v/>
      </c>
      <c r="Q266" s="3">
        <f>P266-O266</f>
        <v/>
      </c>
    </row>
    <row r="267">
      <c r="A267" s="1" t="inlineStr">
        <is>
          <t>2024-04-02</t>
        </is>
      </c>
      <c r="B267" s="1" t="n">
        <v>22831822</v>
      </c>
      <c r="C267" s="1" t="n">
        <v>909389617</v>
      </c>
      <c r="D267" s="1" t="n">
        <v>39.62</v>
      </c>
      <c r="E267" s="1" t="n">
        <v>39.93</v>
      </c>
      <c r="F267" s="1" t="n">
        <v>39.61</v>
      </c>
      <c r="G267" s="1" t="n">
        <v>39.88</v>
      </c>
      <c r="H267" s="1" t="n">
        <v>0.29</v>
      </c>
      <c r="I267" s="1" t="n">
        <v>12472</v>
      </c>
      <c r="J267" s="1" t="n"/>
      <c r="K267" s="2" t="n"/>
      <c r="L267" s="3" t="n"/>
      <c r="M267" s="3" t="n"/>
      <c r="N267" s="3">
        <f>J267*K267+L267+M267</f>
        <v/>
      </c>
      <c r="O267" s="3">
        <f>N267+O266</f>
        <v/>
      </c>
      <c r="P267" s="3">
        <f>SUM($J$2:$J267)*G267</f>
        <v/>
      </c>
      <c r="Q267" s="3">
        <f>P267-O267</f>
        <v/>
      </c>
    </row>
    <row r="268">
      <c r="A268" s="1" t="inlineStr">
        <is>
          <t>2024-04-03</t>
        </is>
      </c>
      <c r="B268" s="1" t="n">
        <v>23896335</v>
      </c>
      <c r="C268" s="1" t="n">
        <v>951460506</v>
      </c>
      <c r="D268" s="1" t="n">
        <v>39.69</v>
      </c>
      <c r="E268" s="1" t="n">
        <v>39.92</v>
      </c>
      <c r="F268" s="1" t="n">
        <v>39.68</v>
      </c>
      <c r="G268" s="1" t="n">
        <v>39.75</v>
      </c>
      <c r="H268" s="1" t="n">
        <v>-0.13</v>
      </c>
      <c r="I268" s="1" t="n">
        <v>17208</v>
      </c>
      <c r="J268" s="1" t="n"/>
      <c r="K268" s="2" t="n"/>
      <c r="L268" s="3" t="n"/>
      <c r="M268" s="3" t="n"/>
      <c r="N268" s="3">
        <f>J268*K268+L268+M268</f>
        <v/>
      </c>
      <c r="O268" s="3">
        <f>N268+O267</f>
        <v/>
      </c>
      <c r="P268" s="3">
        <f>SUM($J$2:$J268)*G268</f>
        <v/>
      </c>
      <c r="Q268" s="3">
        <f>P268-O268</f>
        <v/>
      </c>
    </row>
    <row r="269">
      <c r="A269" s="1" t="inlineStr">
        <is>
          <t>2024-04-08</t>
        </is>
      </c>
      <c r="B269" s="1" t="n">
        <v>27796171</v>
      </c>
      <c r="C269" s="1" t="n">
        <v>1107310098</v>
      </c>
      <c r="D269" s="1" t="n">
        <v>39.77</v>
      </c>
      <c r="E269" s="1" t="n">
        <v>39.94</v>
      </c>
      <c r="F269" s="1" t="n">
        <v>39.66</v>
      </c>
      <c r="G269" s="1" t="n">
        <v>39.92</v>
      </c>
      <c r="H269" s="1" t="n">
        <v>0.17</v>
      </c>
      <c r="I269" s="1" t="n">
        <v>20396</v>
      </c>
      <c r="J269" s="1" t="n"/>
      <c r="K269" s="2" t="n"/>
      <c r="L269" s="3" t="n"/>
      <c r="M269" s="3" t="n"/>
      <c r="N269" s="3">
        <f>J269*K269+L269+M269</f>
        <v/>
      </c>
      <c r="O269" s="3">
        <f>N269+O268</f>
        <v/>
      </c>
      <c r="P269" s="3">
        <f>SUM($J$2:$J269)*G269</f>
        <v/>
      </c>
      <c r="Q269" s="3">
        <f>P269-O269</f>
        <v/>
      </c>
    </row>
    <row r="270">
      <c r="A270" s="1" t="inlineStr">
        <is>
          <t>2024-04-09</t>
        </is>
      </c>
      <c r="B270" s="1" t="n">
        <v>17278538</v>
      </c>
      <c r="C270" s="1" t="n">
        <v>690828845</v>
      </c>
      <c r="D270" s="1" t="n">
        <v>39.94</v>
      </c>
      <c r="E270" s="1" t="n">
        <v>40</v>
      </c>
      <c r="F270" s="1" t="n">
        <v>39.93</v>
      </c>
      <c r="G270" s="1" t="n">
        <v>39.99</v>
      </c>
      <c r="H270" s="1" t="n">
        <v>0.07000000000000001</v>
      </c>
      <c r="I270" s="1" t="n">
        <v>11404</v>
      </c>
      <c r="J270" s="1" t="n"/>
      <c r="K270" s="2" t="n"/>
      <c r="L270" s="3" t="n"/>
      <c r="M270" s="3" t="n"/>
      <c r="N270" s="3">
        <f>J270*K270+L270+M270</f>
        <v/>
      </c>
      <c r="O270" s="3">
        <f>N270+O269</f>
        <v/>
      </c>
      <c r="P270" s="3">
        <f>SUM($J$2:$J270)*G270</f>
        <v/>
      </c>
      <c r="Q270" s="3">
        <f>P270-O270</f>
        <v/>
      </c>
    </row>
    <row r="271">
      <c r="A271" s="1" t="inlineStr">
        <is>
          <t>2024-04-10</t>
        </is>
      </c>
      <c r="B271" s="1" t="n">
        <v>21483686</v>
      </c>
      <c r="C271" s="1" t="n">
        <v>864438231</v>
      </c>
      <c r="D271" s="1" t="n">
        <v>40.12</v>
      </c>
      <c r="E271" s="1" t="n">
        <v>40.35</v>
      </c>
      <c r="F271" s="1" t="n">
        <v>40.11</v>
      </c>
      <c r="G271" s="1" t="n">
        <v>40.2</v>
      </c>
      <c r="H271" s="1" t="n">
        <v>0.21</v>
      </c>
      <c r="I271" s="1" t="n">
        <v>17321</v>
      </c>
      <c r="J271" s="1" t="n"/>
      <c r="K271" s="2" t="n"/>
      <c r="L271" s="3" t="n"/>
      <c r="M271" s="3" t="n"/>
      <c r="N271" s="3">
        <f>J271*K271+L271+M271</f>
        <v/>
      </c>
      <c r="O271" s="3">
        <f>N271+O270</f>
        <v/>
      </c>
      <c r="P271" s="3">
        <f>SUM($J$2:$J271)*G271</f>
        <v/>
      </c>
      <c r="Q271" s="3">
        <f>P271-O271</f>
        <v/>
      </c>
    </row>
    <row r="272">
      <c r="A272" s="1" t="inlineStr">
        <is>
          <t>2024-04-11</t>
        </is>
      </c>
      <c r="B272" s="1" t="n">
        <v>28341038</v>
      </c>
      <c r="C272" s="1" t="n">
        <v>1132136581</v>
      </c>
      <c r="D272" s="1" t="n">
        <v>40.06</v>
      </c>
      <c r="E272" s="1" t="n">
        <v>40.11</v>
      </c>
      <c r="F272" s="1" t="n">
        <v>39.84</v>
      </c>
      <c r="G272" s="1" t="n">
        <v>40.09</v>
      </c>
      <c r="H272" s="1" t="n">
        <v>-0.11</v>
      </c>
      <c r="I272" s="1" t="n">
        <v>20083</v>
      </c>
      <c r="J272" s="1" t="n"/>
      <c r="K272" s="2" t="n"/>
      <c r="L272" s="3" t="n"/>
      <c r="M272" s="3" t="n"/>
      <c r="N272" s="3">
        <f>J272*K272+L272+M272</f>
        <v/>
      </c>
      <c r="O272" s="3">
        <f>N272+O271</f>
        <v/>
      </c>
      <c r="P272" s="3">
        <f>SUM($J$2:$J272)*G272</f>
        <v/>
      </c>
      <c r="Q272" s="3">
        <f>P272-O272</f>
        <v/>
      </c>
    </row>
    <row r="273">
      <c r="A273" s="1" t="inlineStr">
        <is>
          <t>2024-04-12</t>
        </is>
      </c>
      <c r="B273" s="1" t="n">
        <v>20498867</v>
      </c>
      <c r="C273" s="1" t="n">
        <v>820027934</v>
      </c>
      <c r="D273" s="1" t="n">
        <v>40.06</v>
      </c>
      <c r="E273" s="1" t="n">
        <v>40.09</v>
      </c>
      <c r="F273" s="1" t="n">
        <v>39.88</v>
      </c>
      <c r="G273" s="1" t="n">
        <v>39.98</v>
      </c>
      <c r="H273" s="1" t="n">
        <v>-0.11</v>
      </c>
      <c r="I273" s="1" t="n">
        <v>13143</v>
      </c>
      <c r="J273" s="1" t="n"/>
      <c r="K273" s="2" t="n"/>
      <c r="L273" s="3" t="n"/>
      <c r="M273" s="3" t="n"/>
      <c r="N273" s="3">
        <f>J273*K273+L273+M273</f>
        <v/>
      </c>
      <c r="O273" s="3">
        <f>N273+O272</f>
        <v/>
      </c>
      <c r="P273" s="3">
        <f>SUM($J$2:$J273)*G273</f>
        <v/>
      </c>
      <c r="Q273" s="3">
        <f>P273-O273</f>
        <v/>
      </c>
    </row>
    <row r="274">
      <c r="A274" s="1" t="inlineStr">
        <is>
          <t>2024-04-15</t>
        </is>
      </c>
      <c r="B274" s="1" t="n">
        <v>64026912</v>
      </c>
      <c r="C274" s="1" t="n">
        <v>2538915623</v>
      </c>
      <c r="D274" s="1" t="n">
        <v>39.73</v>
      </c>
      <c r="E274" s="1" t="n">
        <v>39.82</v>
      </c>
      <c r="F274" s="1" t="n">
        <v>39.5</v>
      </c>
      <c r="G274" s="1" t="n">
        <v>39.62</v>
      </c>
      <c r="H274" s="1" t="n">
        <v>-0.36</v>
      </c>
      <c r="I274" s="1" t="n">
        <v>47460</v>
      </c>
      <c r="J274" s="1" t="n"/>
      <c r="K274" s="2" t="n"/>
      <c r="L274" s="3" t="n"/>
      <c r="M274" s="3" t="n"/>
      <c r="N274" s="3">
        <f>J274*K274+L274+M274</f>
        <v/>
      </c>
      <c r="O274" s="3">
        <f>N274+O273</f>
        <v/>
      </c>
      <c r="P274" s="3">
        <f>SUM($J$2:$J274)*G274</f>
        <v/>
      </c>
      <c r="Q274" s="3">
        <f>P274-O274</f>
        <v/>
      </c>
    </row>
    <row r="275">
      <c r="A275" s="1" t="inlineStr">
        <is>
          <t>2024-04-16</t>
        </is>
      </c>
      <c r="B275" s="1" t="n">
        <v>120260174</v>
      </c>
      <c r="C275" s="1" t="n">
        <v>4646080588</v>
      </c>
      <c r="D275" s="1" t="n">
        <v>39.15</v>
      </c>
      <c r="E275" s="1" t="n">
        <v>39.15</v>
      </c>
      <c r="F275" s="1" t="n">
        <v>38.27</v>
      </c>
      <c r="G275" s="1" t="n">
        <v>38.49</v>
      </c>
      <c r="H275" s="1" t="n">
        <v>-1.13</v>
      </c>
      <c r="I275" s="1" t="n">
        <v>90474</v>
      </c>
      <c r="J275" s="1" t="n"/>
      <c r="K275" s="2" t="n"/>
      <c r="L275" s="3" t="n"/>
      <c r="M275" s="3" t="n"/>
      <c r="N275" s="3">
        <f>J275*K275+L275+M275</f>
        <v/>
      </c>
      <c r="O275" s="3">
        <f>N275+O274</f>
        <v/>
      </c>
      <c r="P275" s="3">
        <f>SUM($J$2:$J275)*G275</f>
        <v/>
      </c>
      <c r="Q275" s="3">
        <f>P275-O275</f>
        <v/>
      </c>
    </row>
    <row r="276">
      <c r="A276" s="1" t="inlineStr">
        <is>
          <t>2024-04-17</t>
        </is>
      </c>
      <c r="B276" s="1" t="n">
        <v>91668732</v>
      </c>
      <c r="C276" s="1" t="n">
        <v>3558025405</v>
      </c>
      <c r="D276" s="1" t="n">
        <v>38.6</v>
      </c>
      <c r="E276" s="1" t="n">
        <v>39</v>
      </c>
      <c r="F276" s="1" t="n">
        <v>38.57</v>
      </c>
      <c r="G276" s="1" t="n">
        <v>38.94</v>
      </c>
      <c r="H276" s="1" t="n">
        <v>0.45</v>
      </c>
      <c r="I276" s="1" t="n">
        <v>39274</v>
      </c>
      <c r="J276" s="1" t="n"/>
      <c r="K276" s="2" t="n"/>
      <c r="L276" s="3" t="n"/>
      <c r="M276" s="3" t="n"/>
      <c r="N276" s="3">
        <f>J276*K276+L276+M276</f>
        <v/>
      </c>
      <c r="O276" s="3">
        <f>N276+O275</f>
        <v/>
      </c>
      <c r="P276" s="3">
        <f>SUM($J$2:$J276)*G276</f>
        <v/>
      </c>
      <c r="Q276" s="3">
        <f>P276-O276</f>
        <v/>
      </c>
    </row>
    <row r="277">
      <c r="A277" s="1" t="inlineStr">
        <is>
          <t>2024-04-18</t>
        </is>
      </c>
      <c r="B277" s="1" t="n">
        <v>59625281</v>
      </c>
      <c r="C277" s="1" t="n">
        <v>2276343141</v>
      </c>
      <c r="D277" s="1" t="n">
        <v>38.15</v>
      </c>
      <c r="E277" s="1" t="n">
        <v>38.36</v>
      </c>
      <c r="F277" s="1" t="n">
        <v>37.97</v>
      </c>
      <c r="G277" s="1" t="n">
        <v>38.18</v>
      </c>
      <c r="H277" s="1" t="n">
        <v>0</v>
      </c>
      <c r="I277" s="1" t="n">
        <v>40028</v>
      </c>
      <c r="J277" s="1" t="n"/>
      <c r="K277" s="2" t="n"/>
      <c r="L277" s="3" t="n"/>
      <c r="M277" s="3" t="n"/>
      <c r="N277" s="3">
        <f>J277*K277+L277+M277</f>
        <v/>
      </c>
      <c r="O277" s="3">
        <f>N277+O276</f>
        <v/>
      </c>
      <c r="P277" s="3">
        <f>SUM($J$2:$J277)*G277</f>
        <v/>
      </c>
      <c r="Q277" s="3">
        <f>P277-O277</f>
        <v/>
      </c>
    </row>
    <row r="278">
      <c r="A278" s="1" t="inlineStr">
        <is>
          <t>2024-04-19</t>
        </is>
      </c>
      <c r="B278" s="1" t="n">
        <v>119816327</v>
      </c>
      <c r="C278" s="1" t="n">
        <v>4477229980</v>
      </c>
      <c r="D278" s="1" t="n">
        <v>37.82</v>
      </c>
      <c r="E278" s="1" t="n">
        <v>37.83</v>
      </c>
      <c r="F278" s="1" t="n">
        <v>36.65</v>
      </c>
      <c r="G278" s="1" t="n">
        <v>37.27</v>
      </c>
      <c r="H278" s="1" t="n">
        <v>-0.91</v>
      </c>
      <c r="I278" s="1" t="n">
        <v>94355</v>
      </c>
      <c r="J278" s="1" t="n"/>
      <c r="K278" s="2" t="n"/>
      <c r="L278" s="3" t="n"/>
      <c r="M278" s="3" t="n"/>
      <c r="N278" s="3">
        <f>J278*K278+L278+M278</f>
        <v/>
      </c>
      <c r="O278" s="3">
        <f>N278+O277</f>
        <v/>
      </c>
      <c r="P278" s="3">
        <f>SUM($J$2:$J278)*G278</f>
        <v/>
      </c>
      <c r="Q278" s="3">
        <f>P278-O278</f>
        <v/>
      </c>
    </row>
    <row r="279">
      <c r="A279" s="1" t="inlineStr">
        <is>
          <t>2024-04-22</t>
        </is>
      </c>
      <c r="B279" s="1" t="n">
        <v>47296190</v>
      </c>
      <c r="C279" s="1" t="n">
        <v>1753170545</v>
      </c>
      <c r="D279" s="1" t="n">
        <v>37.27</v>
      </c>
      <c r="E279" s="1" t="n">
        <v>37.35</v>
      </c>
      <c r="F279" s="1" t="n">
        <v>36.83</v>
      </c>
      <c r="G279" s="1" t="n">
        <v>36.92</v>
      </c>
      <c r="H279" s="1" t="n">
        <v>-0.35</v>
      </c>
      <c r="I279" s="1" t="n">
        <v>40952</v>
      </c>
      <c r="J279" s="1" t="n"/>
      <c r="K279" s="2" t="n"/>
      <c r="L279" s="3" t="n"/>
      <c r="M279" s="3" t="n"/>
      <c r="N279" s="3">
        <f>J279*K279+L279+M279</f>
        <v/>
      </c>
      <c r="O279" s="3">
        <f>N279+O278</f>
        <v/>
      </c>
      <c r="P279" s="3">
        <f>SUM($J$2:$J279)*G279</f>
        <v/>
      </c>
      <c r="Q279" s="3">
        <f>P279-O279</f>
        <v/>
      </c>
    </row>
    <row r="280">
      <c r="A280" s="1" t="inlineStr">
        <is>
          <t>2024-04-23</t>
        </is>
      </c>
      <c r="B280" s="1" t="n">
        <v>18430265</v>
      </c>
      <c r="C280" s="1" t="n">
        <v>684164591</v>
      </c>
      <c r="D280" s="1" t="n">
        <v>37.19</v>
      </c>
      <c r="E280" s="1" t="n">
        <v>37.34</v>
      </c>
      <c r="F280" s="1" t="n">
        <v>36.94</v>
      </c>
      <c r="G280" s="1" t="n">
        <v>37.12</v>
      </c>
      <c r="H280" s="1" t="n">
        <v>0.2</v>
      </c>
      <c r="I280" s="1" t="n">
        <v>14698</v>
      </c>
      <c r="J280" s="1" t="n"/>
      <c r="K280" s="2" t="n"/>
      <c r="L280" s="3" t="n"/>
      <c r="M280" s="3" t="n"/>
      <c r="N280" s="3">
        <f>J280*K280+L280+M280</f>
        <v/>
      </c>
      <c r="O280" s="3">
        <f>N280+O279</f>
        <v/>
      </c>
      <c r="P280" s="3">
        <f>SUM($J$2:$J280)*G280</f>
        <v/>
      </c>
      <c r="Q280" s="3">
        <f>P280-O280</f>
        <v/>
      </c>
    </row>
    <row r="281">
      <c r="A281" s="1" t="inlineStr">
        <is>
          <t>2024-04-24</t>
        </is>
      </c>
      <c r="B281" s="1" t="n">
        <v>17743438</v>
      </c>
      <c r="C281" s="1" t="n">
        <v>668411730</v>
      </c>
      <c r="D281" s="1" t="n">
        <v>37.46</v>
      </c>
      <c r="E281" s="1" t="n">
        <v>37.85</v>
      </c>
      <c r="F281" s="1" t="n">
        <v>37.46</v>
      </c>
      <c r="G281" s="1" t="n">
        <v>37.85</v>
      </c>
      <c r="H281" s="1" t="n">
        <v>0.73</v>
      </c>
      <c r="I281" s="1" t="n">
        <v>11618</v>
      </c>
      <c r="J281" s="1" t="n"/>
      <c r="K281" s="2" t="n"/>
      <c r="L281" s="3" t="n"/>
      <c r="M281" s="3" t="n"/>
      <c r="N281" s="3">
        <f>J281*K281+L281+M281</f>
        <v/>
      </c>
      <c r="O281" s="3">
        <f>N281+O280</f>
        <v/>
      </c>
      <c r="P281" s="3">
        <f>SUM($J$2:$J281)*G281</f>
        <v/>
      </c>
      <c r="Q281" s="3">
        <f>P281-O281</f>
        <v/>
      </c>
    </row>
    <row r="282">
      <c r="A282" s="1" t="inlineStr">
        <is>
          <t>2024-04-25</t>
        </is>
      </c>
      <c r="B282" s="1" t="n">
        <v>18067586</v>
      </c>
      <c r="C282" s="1" t="n">
        <v>677655385</v>
      </c>
      <c r="D282" s="1" t="n">
        <v>37.59</v>
      </c>
      <c r="E282" s="1" t="n">
        <v>37.63</v>
      </c>
      <c r="F282" s="1" t="n">
        <v>37.38</v>
      </c>
      <c r="G282" s="1" t="n">
        <v>37.51</v>
      </c>
      <c r="H282" s="1" t="n">
        <v>-0.34</v>
      </c>
      <c r="I282" s="1" t="n">
        <v>17322</v>
      </c>
      <c r="J282" s="1" t="n"/>
      <c r="K282" s="2" t="n"/>
      <c r="L282" s="3" t="n"/>
      <c r="M282" s="3" t="n"/>
      <c r="N282" s="3">
        <f>J282*K282+L282+M282</f>
        <v/>
      </c>
      <c r="O282" s="3">
        <f>N282+O281</f>
        <v/>
      </c>
      <c r="P282" s="3">
        <f>SUM($J$2:$J282)*G282</f>
        <v/>
      </c>
      <c r="Q282" s="3">
        <f>P282-O282</f>
        <v/>
      </c>
    </row>
    <row r="283">
      <c r="A283" s="1" t="inlineStr">
        <is>
          <t>2024-04-26</t>
        </is>
      </c>
      <c r="B283" s="1" t="n">
        <v>12143787</v>
      </c>
      <c r="C283" s="1" t="n">
        <v>458558985</v>
      </c>
      <c r="D283" s="1" t="n">
        <v>37.66</v>
      </c>
      <c r="E283" s="1" t="n">
        <v>37.84</v>
      </c>
      <c r="F283" s="1" t="n">
        <v>37.66</v>
      </c>
      <c r="G283" s="1" t="n">
        <v>37.69</v>
      </c>
      <c r="H283" s="1" t="n">
        <v>0.18</v>
      </c>
      <c r="I283" s="1" t="n">
        <v>10146</v>
      </c>
      <c r="J283" s="1" t="n"/>
      <c r="K283" s="2" t="n"/>
      <c r="L283" s="3" t="n"/>
      <c r="M283" s="3" t="n"/>
      <c r="N283" s="3">
        <f>J283*K283+L283+M283</f>
        <v/>
      </c>
      <c r="O283" s="3">
        <f>N283+O282</f>
        <v/>
      </c>
      <c r="P283" s="3">
        <f>SUM($J$2:$J283)*G283</f>
        <v/>
      </c>
      <c r="Q283" s="3">
        <f>P283-O283</f>
        <v/>
      </c>
    </row>
    <row r="284">
      <c r="A284" s="1" t="inlineStr">
        <is>
          <t>2024-04-29</t>
        </is>
      </c>
      <c r="B284" s="1" t="n">
        <v>18872662</v>
      </c>
      <c r="C284" s="1" t="n">
        <v>722266121</v>
      </c>
      <c r="D284" s="1" t="n">
        <v>38</v>
      </c>
      <c r="E284" s="1" t="n">
        <v>38.4</v>
      </c>
      <c r="F284" s="1" t="n">
        <v>38</v>
      </c>
      <c r="G284" s="1" t="n">
        <v>38.34</v>
      </c>
      <c r="H284" s="1" t="n">
        <v>0.65</v>
      </c>
      <c r="I284" s="1" t="n">
        <v>11772</v>
      </c>
      <c r="J284" s="1" t="n"/>
      <c r="K284" s="2" t="n"/>
      <c r="L284" s="3" t="n"/>
      <c r="M284" s="3" t="n"/>
      <c r="N284" s="3">
        <f>J284*K284+L284+M284</f>
        <v/>
      </c>
      <c r="O284" s="3">
        <f>N284+O283</f>
        <v/>
      </c>
      <c r="P284" s="3">
        <f>SUM($J$2:$J284)*G284</f>
        <v/>
      </c>
      <c r="Q284" s="3">
        <f>P284-O284</f>
        <v/>
      </c>
    </row>
    <row r="285">
      <c r="A285" s="1" t="inlineStr">
        <is>
          <t>2024-04-30</t>
        </is>
      </c>
      <c r="B285" s="1" t="n">
        <v>7453993</v>
      </c>
      <c r="C285" s="1" t="n">
        <v>285740556</v>
      </c>
      <c r="D285" s="1" t="n">
        <v>38.34</v>
      </c>
      <c r="E285" s="1" t="n">
        <v>38.42</v>
      </c>
      <c r="F285" s="1" t="n">
        <v>38.21</v>
      </c>
      <c r="G285" s="1" t="n">
        <v>38.32</v>
      </c>
      <c r="H285" s="1" t="n">
        <v>-0.02</v>
      </c>
      <c r="I285" s="1" t="n">
        <v>7137</v>
      </c>
      <c r="J285" s="1" t="n"/>
      <c r="K285" s="2" t="n"/>
      <c r="L285" s="3" t="n"/>
      <c r="M285" s="3" t="n"/>
      <c r="N285" s="3">
        <f>J285*K285+L285+M285</f>
        <v/>
      </c>
      <c r="O285" s="3">
        <f>N285+O284</f>
        <v/>
      </c>
      <c r="P285" s="3">
        <f>SUM($J$2:$J285)*G285</f>
        <v/>
      </c>
      <c r="Q285" s="3">
        <f>P285-O285</f>
        <v/>
      </c>
    </row>
    <row r="286">
      <c r="A286" s="1" t="inlineStr">
        <is>
          <t>2024-05-02</t>
        </is>
      </c>
      <c r="B286" s="1" t="n">
        <v>13556448</v>
      </c>
      <c r="C286" s="1" t="n">
        <v>517965339</v>
      </c>
      <c r="D286" s="1" t="n">
        <v>38.1</v>
      </c>
      <c r="E286" s="1" t="n">
        <v>38.4</v>
      </c>
      <c r="F286" s="1" t="n">
        <v>37.94</v>
      </c>
      <c r="G286" s="1" t="n">
        <v>38.35</v>
      </c>
      <c r="H286" s="1" t="n">
        <v>0.03</v>
      </c>
      <c r="I286" s="1" t="n">
        <v>11466</v>
      </c>
      <c r="J286" s="1" t="n"/>
      <c r="K286" s="2" t="n"/>
      <c r="L286" s="3" t="n"/>
      <c r="M286" s="3" t="n"/>
      <c r="N286" s="3">
        <f>J286*K286+L286+M286</f>
        <v/>
      </c>
      <c r="O286" s="3">
        <f>N286+O285</f>
        <v/>
      </c>
      <c r="P286" s="3">
        <f>SUM($J$2:$J286)*G286</f>
        <v/>
      </c>
      <c r="Q286" s="3">
        <f>P286-O286</f>
        <v/>
      </c>
    </row>
    <row r="287">
      <c r="A287" s="1" t="inlineStr">
        <is>
          <t>2024-05-03</t>
        </is>
      </c>
      <c r="B287" s="1" t="n">
        <v>12200207</v>
      </c>
      <c r="C287" s="1" t="n">
        <v>471454705</v>
      </c>
      <c r="D287" s="1" t="n">
        <v>38.68</v>
      </c>
      <c r="E287" s="1" t="n">
        <v>38.75</v>
      </c>
      <c r="F287" s="1" t="n">
        <v>38.43</v>
      </c>
      <c r="G287" s="1" t="n">
        <v>38.45</v>
      </c>
      <c r="H287" s="1" t="n">
        <v>0.1</v>
      </c>
      <c r="I287" s="1" t="n">
        <v>9908</v>
      </c>
      <c r="J287" s="1" t="n"/>
      <c r="K287" s="2" t="n"/>
      <c r="L287" s="3" t="n"/>
      <c r="M287" s="3" t="n"/>
      <c r="N287" s="3">
        <f>J287*K287+L287+M287</f>
        <v/>
      </c>
      <c r="O287" s="3">
        <f>N287+O286</f>
        <v/>
      </c>
      <c r="P287" s="3">
        <f>SUM($J$2:$J287)*G287</f>
        <v/>
      </c>
      <c r="Q287" s="3">
        <f>P287-O287</f>
        <v/>
      </c>
    </row>
    <row r="288">
      <c r="A288" s="1" t="inlineStr">
        <is>
          <t>2024-05-06</t>
        </is>
      </c>
      <c r="B288" s="1" t="n">
        <v>22672149</v>
      </c>
      <c r="C288" s="1" t="n">
        <v>880310295</v>
      </c>
      <c r="D288" s="1" t="n">
        <v>38.71</v>
      </c>
      <c r="E288" s="1" t="n">
        <v>38.9</v>
      </c>
      <c r="F288" s="1" t="n">
        <v>38.67</v>
      </c>
      <c r="G288" s="1" t="n">
        <v>38.88</v>
      </c>
      <c r="H288" s="1" t="n">
        <v>0.43</v>
      </c>
      <c r="I288" s="1" t="n">
        <v>17144</v>
      </c>
      <c r="J288" s="1" t="n"/>
      <c r="K288" s="2" t="n"/>
      <c r="L288" s="3" t="n"/>
      <c r="M288" s="3" t="n"/>
      <c r="N288" s="3">
        <f>J288*K288+L288+M288</f>
        <v/>
      </c>
      <c r="O288" s="3">
        <f>N288+O287</f>
        <v/>
      </c>
      <c r="P288" s="3">
        <f>SUM($J$2:$J288)*G288</f>
        <v/>
      </c>
      <c r="Q288" s="3">
        <f>P288-O288</f>
        <v/>
      </c>
    </row>
    <row r="289">
      <c r="A289" s="1" t="inlineStr">
        <is>
          <t>2024-05-07</t>
        </is>
      </c>
      <c r="B289" s="1" t="n">
        <v>19486821</v>
      </c>
      <c r="C289" s="1" t="n">
        <v>758744371</v>
      </c>
      <c r="D289" s="1" t="n">
        <v>38.96</v>
      </c>
      <c r="E289" s="1" t="n">
        <v>39.15</v>
      </c>
      <c r="F289" s="1" t="n">
        <v>38.71</v>
      </c>
      <c r="G289" s="1" t="n">
        <v>38.97</v>
      </c>
      <c r="H289" s="1" t="n">
        <v>0.09</v>
      </c>
      <c r="I289" s="1" t="n">
        <v>11169</v>
      </c>
      <c r="J289" s="1" t="n"/>
      <c r="K289" s="2" t="n"/>
      <c r="L289" s="3" t="n"/>
      <c r="M289" s="3" t="n"/>
      <c r="N289" s="3">
        <f>J289*K289+L289+M289</f>
        <v/>
      </c>
      <c r="O289" s="3">
        <f>N289+O288</f>
        <v/>
      </c>
      <c r="P289" s="3">
        <f>SUM($J$2:$J289)*G289</f>
        <v/>
      </c>
      <c r="Q289" s="3">
        <f>P289-O289</f>
        <v/>
      </c>
    </row>
    <row r="290">
      <c r="A290" s="1" t="inlineStr">
        <is>
          <t>2024-05-08</t>
        </is>
      </c>
      <c r="B290" s="1" t="n">
        <v>13854833</v>
      </c>
      <c r="C290" s="1" t="n">
        <v>540357761</v>
      </c>
      <c r="D290" s="1" t="n">
        <v>38.9</v>
      </c>
      <c r="E290" s="1" t="n">
        <v>39.07</v>
      </c>
      <c r="F290" s="1" t="n">
        <v>38.88</v>
      </c>
      <c r="G290" s="1" t="n">
        <v>39.02</v>
      </c>
      <c r="H290" s="1" t="n">
        <v>0.05</v>
      </c>
      <c r="I290" s="1" t="n">
        <v>9220</v>
      </c>
      <c r="J290" s="1" t="n"/>
      <c r="K290" s="2" t="n"/>
      <c r="L290" s="3" t="n"/>
      <c r="M290" s="3" t="n"/>
      <c r="N290" s="3">
        <f>J290*K290+L290+M290</f>
        <v/>
      </c>
      <c r="O290" s="3">
        <f>N290+O289</f>
        <v/>
      </c>
      <c r="P290" s="3">
        <f>SUM($J$2:$J290)*G290</f>
        <v/>
      </c>
      <c r="Q290" s="3">
        <f>P290-O290</f>
        <v/>
      </c>
    </row>
    <row r="291">
      <c r="A291" s="1" t="inlineStr">
        <is>
          <t>2024-05-09</t>
        </is>
      </c>
      <c r="B291" s="1" t="n">
        <v>10850989</v>
      </c>
      <c r="C291" s="1" t="n">
        <v>422908943</v>
      </c>
      <c r="D291" s="1" t="n">
        <v>39.02</v>
      </c>
      <c r="E291" s="1" t="n">
        <v>39.08</v>
      </c>
      <c r="F291" s="1" t="n">
        <v>38.88</v>
      </c>
      <c r="G291" s="1" t="n">
        <v>38.92</v>
      </c>
      <c r="H291" s="1" t="n">
        <v>-0.1</v>
      </c>
      <c r="I291" s="1" t="n">
        <v>9725</v>
      </c>
      <c r="J291" s="1" t="n"/>
      <c r="K291" s="2" t="n"/>
      <c r="L291" s="3" t="n"/>
      <c r="M291" s="3" t="n"/>
      <c r="N291" s="3">
        <f>J291*K291+L291+M291</f>
        <v/>
      </c>
      <c r="O291" s="3">
        <f>N291+O290</f>
        <v/>
      </c>
      <c r="P291" s="3">
        <f>SUM($J$2:$J291)*G291</f>
        <v/>
      </c>
      <c r="Q291" s="3">
        <f>P291-O291</f>
        <v/>
      </c>
    </row>
    <row r="292">
      <c r="A292" s="1" t="inlineStr">
        <is>
          <t>2024-05-10</t>
        </is>
      </c>
      <c r="B292" s="1" t="n">
        <v>13873031</v>
      </c>
      <c r="C292" s="1" t="n">
        <v>539843803</v>
      </c>
      <c r="D292" s="1" t="n">
        <v>38.92</v>
      </c>
      <c r="E292" s="1" t="n">
        <v>39.1</v>
      </c>
      <c r="F292" s="1" t="n">
        <v>38.77</v>
      </c>
      <c r="G292" s="1" t="n">
        <v>39.04</v>
      </c>
      <c r="H292" s="1" t="n">
        <v>0.12</v>
      </c>
      <c r="I292" s="1" t="n">
        <v>13812</v>
      </c>
      <c r="J292" s="1" t="n"/>
      <c r="K292" s="2" t="n"/>
      <c r="L292" s="3" t="n"/>
      <c r="M292" s="3" t="n"/>
      <c r="N292" s="3">
        <f>J292*K292+L292+M292</f>
        <v/>
      </c>
      <c r="O292" s="3">
        <f>N292+O291</f>
        <v/>
      </c>
      <c r="P292" s="3">
        <f>SUM($J$2:$J292)*G292</f>
        <v/>
      </c>
      <c r="Q292" s="3">
        <f>P292-O292</f>
        <v/>
      </c>
    </row>
    <row r="293">
      <c r="A293" s="1" t="inlineStr">
        <is>
          <t>2024-05-13</t>
        </is>
      </c>
      <c r="B293" s="1" t="n">
        <v>16994138</v>
      </c>
      <c r="C293" s="1" t="n">
        <v>663441474</v>
      </c>
      <c r="D293" s="1" t="n">
        <v>39.07</v>
      </c>
      <c r="E293" s="1" t="n">
        <v>39.15</v>
      </c>
      <c r="F293" s="1" t="n">
        <v>38.93</v>
      </c>
      <c r="G293" s="1" t="n">
        <v>39.04</v>
      </c>
      <c r="H293" s="1" t="n">
        <v>0</v>
      </c>
      <c r="I293" s="1" t="n">
        <v>12450</v>
      </c>
      <c r="J293" s="1" t="n"/>
      <c r="K293" s="2" t="n"/>
      <c r="L293" s="3" t="n"/>
      <c r="M293" s="3" t="n"/>
      <c r="N293" s="3">
        <f>J293*K293+L293+M293</f>
        <v/>
      </c>
      <c r="O293" s="3">
        <f>N293+O292</f>
        <v/>
      </c>
      <c r="P293" s="3">
        <f>SUM($J$2:$J293)*G293</f>
        <v/>
      </c>
      <c r="Q293" s="3">
        <f>P293-O293</f>
        <v/>
      </c>
    </row>
    <row r="294">
      <c r="A294" s="1" t="inlineStr">
        <is>
          <t>2024-05-14</t>
        </is>
      </c>
      <c r="B294" s="1" t="n">
        <v>16661579</v>
      </c>
      <c r="C294" s="1" t="n">
        <v>653504181</v>
      </c>
      <c r="D294" s="1" t="n">
        <v>39.19</v>
      </c>
      <c r="E294" s="1" t="n">
        <v>39.34</v>
      </c>
      <c r="F294" s="1" t="n">
        <v>39.14</v>
      </c>
      <c r="G294" s="1" t="n">
        <v>39.26</v>
      </c>
      <c r="H294" s="1" t="n">
        <v>0.22</v>
      </c>
      <c r="I294" s="1" t="n">
        <v>9059</v>
      </c>
      <c r="J294" s="1" t="n"/>
      <c r="K294" s="2" t="n"/>
      <c r="L294" s="3" t="n"/>
      <c r="M294" s="3" t="n"/>
      <c r="N294" s="3">
        <f>J294*K294+L294+M294</f>
        <v/>
      </c>
      <c r="O294" s="3">
        <f>N294+O293</f>
        <v/>
      </c>
      <c r="P294" s="3">
        <f>SUM($J$2:$J294)*G294</f>
        <v/>
      </c>
      <c r="Q294" s="3">
        <f>P294-O294</f>
        <v/>
      </c>
    </row>
    <row r="295">
      <c r="A295" s="1" t="inlineStr">
        <is>
          <t>2024-05-15</t>
        </is>
      </c>
      <c r="B295" s="1" t="n">
        <v>23324400</v>
      </c>
      <c r="C295" s="1" t="n">
        <v>920328382</v>
      </c>
      <c r="D295" s="1" t="n">
        <v>39.27</v>
      </c>
      <c r="E295" s="1" t="n">
        <v>39.59</v>
      </c>
      <c r="F295" s="1" t="n">
        <v>39.27</v>
      </c>
      <c r="G295" s="1" t="n">
        <v>39.3</v>
      </c>
      <c r="H295" s="1" t="n">
        <v>0.04</v>
      </c>
      <c r="I295" s="1" t="n">
        <v>17223</v>
      </c>
      <c r="J295" s="1" t="n"/>
      <c r="K295" s="2" t="n"/>
      <c r="L295" s="3" t="n"/>
      <c r="M295" s="3" t="n"/>
      <c r="N295" s="3">
        <f>J295*K295+L295+M295</f>
        <v/>
      </c>
      <c r="O295" s="3">
        <f>N295+O294</f>
        <v/>
      </c>
      <c r="P295" s="3">
        <f>SUM($J$2:$J295)*G295</f>
        <v/>
      </c>
      <c r="Q295" s="3">
        <f>P295-O295</f>
        <v/>
      </c>
    </row>
    <row r="296">
      <c r="A296" s="1" t="inlineStr">
        <is>
          <t>2024-05-16</t>
        </is>
      </c>
      <c r="B296" s="1" t="n">
        <v>25323311</v>
      </c>
      <c r="C296" s="1" t="n">
        <v>1003163892</v>
      </c>
      <c r="D296" s="1" t="n">
        <v>39.5</v>
      </c>
      <c r="E296" s="1" t="n">
        <v>39.67</v>
      </c>
      <c r="F296" s="1" t="n">
        <v>39.5</v>
      </c>
      <c r="G296" s="1" t="n">
        <v>39.6</v>
      </c>
      <c r="H296" s="1" t="n">
        <v>0.3</v>
      </c>
      <c r="I296" s="1" t="n">
        <v>13627</v>
      </c>
      <c r="J296" s="1" t="n"/>
      <c r="K296" s="2" t="n"/>
      <c r="L296" s="3" t="n"/>
      <c r="M296" s="3" t="n"/>
      <c r="N296" s="3">
        <f>J296*K296+L296+M296</f>
        <v/>
      </c>
      <c r="O296" s="3">
        <f>N296+O295</f>
        <v/>
      </c>
      <c r="P296" s="3">
        <f>SUM($J$2:$J296)*G296</f>
        <v/>
      </c>
      <c r="Q296" s="3">
        <f>P296-O296</f>
        <v/>
      </c>
    </row>
    <row r="297">
      <c r="A297" s="1" t="inlineStr">
        <is>
          <t>2024-05-17</t>
        </is>
      </c>
      <c r="B297" s="1" t="n">
        <v>14853176</v>
      </c>
      <c r="C297" s="1" t="n">
        <v>587603381</v>
      </c>
      <c r="D297" s="1" t="n">
        <v>39.6</v>
      </c>
      <c r="E297" s="1" t="n">
        <v>39.7</v>
      </c>
      <c r="F297" s="1" t="n">
        <v>39.45</v>
      </c>
      <c r="G297" s="1" t="n">
        <v>39.51</v>
      </c>
      <c r="H297" s="1" t="n">
        <v>-0.09</v>
      </c>
      <c r="I297" s="1" t="n">
        <v>10345</v>
      </c>
      <c r="J297" s="1" t="n"/>
      <c r="K297" s="2" t="n"/>
      <c r="L297" s="3" t="n"/>
      <c r="M297" s="3" t="n"/>
      <c r="N297" s="3">
        <f>J297*K297+L297+M297</f>
        <v/>
      </c>
      <c r="O297" s="3">
        <f>N297+O296</f>
        <v/>
      </c>
      <c r="P297" s="3">
        <f>SUM($J$2:$J297)*G297</f>
        <v/>
      </c>
      <c r="Q297" s="3">
        <f>P297-O297</f>
        <v/>
      </c>
    </row>
    <row r="298">
      <c r="A298" s="1" t="inlineStr">
        <is>
          <t>2024-05-20</t>
        </is>
      </c>
      <c r="B298" s="1" t="n">
        <v>19387424</v>
      </c>
      <c r="C298" s="1" t="n">
        <v>767900186</v>
      </c>
      <c r="D298" s="1" t="n">
        <v>39.52</v>
      </c>
      <c r="E298" s="1" t="n">
        <v>39.7</v>
      </c>
      <c r="F298" s="1" t="n">
        <v>39.42</v>
      </c>
      <c r="G298" s="1" t="n">
        <v>39.66</v>
      </c>
      <c r="H298" s="1" t="n">
        <v>0.15</v>
      </c>
      <c r="I298" s="1" t="n">
        <v>14041</v>
      </c>
      <c r="J298" s="1" t="n"/>
      <c r="K298" s="2" t="n"/>
      <c r="L298" s="3" t="n"/>
      <c r="M298" s="3" t="n"/>
      <c r="N298" s="3">
        <f>J298*K298+L298+M298</f>
        <v/>
      </c>
      <c r="O298" s="3">
        <f>N298+O297</f>
        <v/>
      </c>
      <c r="P298" s="3">
        <f>SUM($J$2:$J298)*G298</f>
        <v/>
      </c>
      <c r="Q298" s="3">
        <f>P298-O298</f>
        <v/>
      </c>
    </row>
    <row r="299">
      <c r="A299" s="1" t="inlineStr">
        <is>
          <t>2024-05-21</t>
        </is>
      </c>
      <c r="B299" s="1" t="n">
        <v>11095346</v>
      </c>
      <c r="C299" s="1" t="n">
        <v>438322010</v>
      </c>
      <c r="D299" s="1" t="n">
        <v>39.66</v>
      </c>
      <c r="E299" s="1" t="n">
        <v>39.66</v>
      </c>
      <c r="F299" s="1" t="n">
        <v>39.33</v>
      </c>
      <c r="G299" s="1" t="n">
        <v>39.5</v>
      </c>
      <c r="H299" s="1" t="n">
        <v>-0.16</v>
      </c>
      <c r="I299" s="1" t="n">
        <v>9994</v>
      </c>
      <c r="J299" s="1" t="n"/>
      <c r="K299" s="2" t="n"/>
      <c r="L299" s="3" t="n"/>
      <c r="M299" s="3" t="n"/>
      <c r="N299" s="3">
        <f>J299*K299+L299+M299</f>
        <v/>
      </c>
      <c r="O299" s="3">
        <f>N299+O298</f>
        <v/>
      </c>
      <c r="P299" s="3">
        <f>SUM($J$2:$J299)*G299</f>
        <v/>
      </c>
      <c r="Q299" s="3">
        <f>P299-O299</f>
        <v/>
      </c>
    </row>
    <row r="300">
      <c r="A300" s="1" t="inlineStr">
        <is>
          <t>2024-05-22</t>
        </is>
      </c>
      <c r="B300" s="1" t="n">
        <v>40023782</v>
      </c>
      <c r="C300" s="1" t="n">
        <v>1599657742</v>
      </c>
      <c r="D300" s="1" t="n">
        <v>39.7</v>
      </c>
      <c r="E300" s="1" t="n">
        <v>40.07</v>
      </c>
      <c r="F300" s="1" t="n">
        <v>39.7</v>
      </c>
      <c r="G300" s="1" t="n">
        <v>40.04</v>
      </c>
      <c r="H300" s="1" t="n">
        <v>0.54</v>
      </c>
      <c r="I300" s="1" t="n">
        <v>16742</v>
      </c>
      <c r="J300" s="1" t="n"/>
      <c r="K300" s="2" t="n"/>
      <c r="L300" s="3" t="n"/>
      <c r="M300" s="3" t="n"/>
      <c r="N300" s="3">
        <f>J300*K300+L300+M300</f>
        <v/>
      </c>
      <c r="O300" s="3">
        <f>N300+O299</f>
        <v/>
      </c>
      <c r="P300" s="3">
        <f>SUM($J$2:$J300)*G300</f>
        <v/>
      </c>
      <c r="Q300" s="3">
        <f>P300-O300</f>
        <v/>
      </c>
    </row>
    <row r="301">
      <c r="A301" s="1" t="inlineStr">
        <is>
          <t>2024-05-23</t>
        </is>
      </c>
      <c r="B301" s="1" t="n">
        <v>22552614</v>
      </c>
      <c r="C301" s="1" t="n">
        <v>903254323</v>
      </c>
      <c r="D301" s="1" t="n">
        <v>40.04</v>
      </c>
      <c r="E301" s="1" t="n">
        <v>40.15</v>
      </c>
      <c r="F301" s="1" t="n">
        <v>39.8</v>
      </c>
      <c r="G301" s="1" t="n">
        <v>40.01</v>
      </c>
      <c r="H301" s="1" t="n">
        <v>-0.03</v>
      </c>
      <c r="I301" s="1" t="n">
        <v>13853</v>
      </c>
      <c r="J301" s="1" t="n"/>
      <c r="K301" s="2" t="n"/>
      <c r="L301" s="3" t="n"/>
      <c r="M301" s="3" t="n"/>
      <c r="N301" s="3">
        <f>J301*K301+L301+M301</f>
        <v/>
      </c>
      <c r="O301" s="3">
        <f>N301+O300</f>
        <v/>
      </c>
      <c r="P301" s="3">
        <f>SUM($J$2:$J301)*G301</f>
        <v/>
      </c>
      <c r="Q301" s="3">
        <f>P301-O301</f>
        <v/>
      </c>
    </row>
    <row r="302">
      <c r="A302" s="1" t="inlineStr">
        <is>
          <t>2024-05-24</t>
        </is>
      </c>
      <c r="B302" s="1" t="n">
        <v>18134710</v>
      </c>
      <c r="C302" s="1" t="n">
        <v>725517183</v>
      </c>
      <c r="D302" s="1" t="n">
        <v>39.97</v>
      </c>
      <c r="E302" s="1" t="n">
        <v>40.13</v>
      </c>
      <c r="F302" s="1" t="n">
        <v>39.75</v>
      </c>
      <c r="G302" s="1" t="n">
        <v>40.1</v>
      </c>
      <c r="H302" s="1" t="n">
        <v>0.09</v>
      </c>
      <c r="I302" s="1" t="n">
        <v>10467</v>
      </c>
      <c r="J302" s="1" t="n"/>
      <c r="K302" s="2" t="n"/>
      <c r="L302" s="3" t="n"/>
      <c r="M302" s="3" t="n"/>
      <c r="N302" s="3">
        <f>J302*K302+L302+M302</f>
        <v/>
      </c>
      <c r="O302" s="3">
        <f>N302+O301</f>
        <v/>
      </c>
      <c r="P302" s="3">
        <f>SUM($J$2:$J302)*G302</f>
        <v/>
      </c>
      <c r="Q302" s="3">
        <f>P302-O302</f>
        <v/>
      </c>
    </row>
    <row r="303">
      <c r="A303" s="1" t="inlineStr">
        <is>
          <t>2024-05-27</t>
        </is>
      </c>
      <c r="B303" s="1" t="n">
        <v>38178921</v>
      </c>
      <c r="C303" s="1" t="n">
        <v>1553707546</v>
      </c>
      <c r="D303" s="1" t="n">
        <v>40.32</v>
      </c>
      <c r="E303" s="1" t="n">
        <v>40.91</v>
      </c>
      <c r="F303" s="1" t="n">
        <v>40.32</v>
      </c>
      <c r="G303" s="1" t="n">
        <v>40.74</v>
      </c>
      <c r="H303" s="1" t="n">
        <v>0.64</v>
      </c>
      <c r="I303" s="1" t="n">
        <v>22057</v>
      </c>
      <c r="J303" s="1" t="n"/>
      <c r="K303" s="2" t="n"/>
      <c r="L303" s="3" t="n"/>
      <c r="M303" s="3" t="n"/>
      <c r="N303" s="3">
        <f>J303*K303+L303+M303</f>
        <v/>
      </c>
      <c r="O303" s="3">
        <f>N303+O302</f>
        <v/>
      </c>
      <c r="P303" s="3">
        <f>SUM($J$2:$J303)*G303</f>
        <v/>
      </c>
      <c r="Q303" s="3">
        <f>P303-O303</f>
        <v/>
      </c>
    </row>
    <row r="304">
      <c r="A304" s="1" t="inlineStr">
        <is>
          <t>2024-05-28</t>
        </is>
      </c>
      <c r="B304" s="1" t="n">
        <v>16322123</v>
      </c>
      <c r="C304" s="1" t="n">
        <v>665934148</v>
      </c>
      <c r="D304" s="1" t="n">
        <v>40.76</v>
      </c>
      <c r="E304" s="1" t="n">
        <v>40.9</v>
      </c>
      <c r="F304" s="1" t="n">
        <v>40.69</v>
      </c>
      <c r="G304" s="1" t="n">
        <v>40.81</v>
      </c>
      <c r="H304" s="1" t="n">
        <v>0.07000000000000001</v>
      </c>
      <c r="I304" s="1" t="n">
        <v>10654</v>
      </c>
      <c r="J304" s="1" t="n"/>
      <c r="K304" s="2" t="n"/>
      <c r="L304" s="3" t="n"/>
      <c r="M304" s="3" t="n"/>
      <c r="N304" s="3">
        <f>J304*K304+L304+M304</f>
        <v/>
      </c>
      <c r="O304" s="3">
        <f>N304+O303</f>
        <v/>
      </c>
      <c r="P304" s="3">
        <f>SUM($J$2:$J304)*G304</f>
        <v/>
      </c>
      <c r="Q304" s="3">
        <f>P304-O304</f>
        <v/>
      </c>
    </row>
    <row r="305">
      <c r="A305" s="1" t="inlineStr">
        <is>
          <t>2024-05-29</t>
        </is>
      </c>
      <c r="B305" s="1" t="n">
        <v>15346723</v>
      </c>
      <c r="C305" s="1" t="n">
        <v>623970005</v>
      </c>
      <c r="D305" s="1" t="n">
        <v>40.8</v>
      </c>
      <c r="E305" s="1" t="n">
        <v>40.8</v>
      </c>
      <c r="F305" s="1" t="n">
        <v>40.56</v>
      </c>
      <c r="G305" s="1" t="n">
        <v>40.59</v>
      </c>
      <c r="H305" s="1" t="n">
        <v>-0.22</v>
      </c>
      <c r="I305" s="1" t="n">
        <v>11175</v>
      </c>
      <c r="J305" s="1" t="n"/>
      <c r="K305" s="2" t="n"/>
      <c r="L305" s="3" t="n"/>
      <c r="M305" s="3" t="n"/>
      <c r="N305" s="3">
        <f>J305*K305+L305+M305</f>
        <v/>
      </c>
      <c r="O305" s="3">
        <f>N305+O304</f>
        <v/>
      </c>
      <c r="P305" s="3">
        <f>SUM($J$2:$J305)*G305</f>
        <v/>
      </c>
      <c r="Q305" s="3">
        <f>P305-O305</f>
        <v/>
      </c>
    </row>
    <row r="306">
      <c r="A306" s="1" t="inlineStr">
        <is>
          <t>2024-05-30</t>
        </is>
      </c>
      <c r="B306" s="1" t="n">
        <v>21478943</v>
      </c>
      <c r="C306" s="1" t="n">
        <v>862252024</v>
      </c>
      <c r="D306" s="1" t="n">
        <v>40.1</v>
      </c>
      <c r="E306" s="1" t="n">
        <v>40.31</v>
      </c>
      <c r="F306" s="1" t="n">
        <v>40.01</v>
      </c>
      <c r="G306" s="1" t="n">
        <v>40.03</v>
      </c>
      <c r="H306" s="1" t="n">
        <v>-0.5600000000000001</v>
      </c>
      <c r="I306" s="1" t="n">
        <v>19737</v>
      </c>
      <c r="J306" s="1" t="n"/>
      <c r="K306" s="2" t="n"/>
      <c r="L306" s="3" t="n"/>
      <c r="M306" s="3" t="n"/>
      <c r="N306" s="3">
        <f>J306*K306+L306+M306</f>
        <v/>
      </c>
      <c r="O306" s="3">
        <f>N306+O305</f>
        <v/>
      </c>
      <c r="P306" s="3">
        <f>SUM($J$2:$J306)*G306</f>
        <v/>
      </c>
      <c r="Q306" s="3">
        <f>P306-O306</f>
        <v/>
      </c>
    </row>
    <row r="307">
      <c r="A307" s="1" t="inlineStr">
        <is>
          <t>2024-05-31</t>
        </is>
      </c>
      <c r="B307" s="1" t="n">
        <v>19953011</v>
      </c>
      <c r="C307" s="1" t="n">
        <v>800273003</v>
      </c>
      <c r="D307" s="1" t="n">
        <v>40.04</v>
      </c>
      <c r="E307" s="1" t="n">
        <v>40.31</v>
      </c>
      <c r="F307" s="1" t="n">
        <v>39.93</v>
      </c>
      <c r="G307" s="1" t="n">
        <v>39.93</v>
      </c>
      <c r="H307" s="1" t="n">
        <v>-0.1</v>
      </c>
      <c r="I307" s="1" t="n">
        <v>12426</v>
      </c>
      <c r="J307" s="1" t="n"/>
      <c r="K307" s="2" t="n"/>
      <c r="L307" s="3" t="n"/>
      <c r="M307" s="3" t="n"/>
      <c r="N307" s="3">
        <f>J307*K307+L307+M307</f>
        <v/>
      </c>
      <c r="O307" s="3">
        <f>N307+O306</f>
        <v/>
      </c>
      <c r="P307" s="3">
        <f>SUM($J$2:$J307)*G307</f>
        <v/>
      </c>
      <c r="Q307" s="3">
        <f>P307-O307</f>
        <v/>
      </c>
    </row>
    <row r="308">
      <c r="A308" s="1" t="inlineStr">
        <is>
          <t>2024-06-03</t>
        </is>
      </c>
      <c r="B308" s="1" t="n">
        <v>13203068</v>
      </c>
      <c r="C308" s="1" t="n">
        <v>531736114</v>
      </c>
      <c r="D308" s="1" t="n">
        <v>40.32</v>
      </c>
      <c r="E308" s="1" t="n">
        <v>40.45</v>
      </c>
      <c r="F308" s="1" t="n">
        <v>40.05</v>
      </c>
      <c r="G308" s="1" t="n">
        <v>40.32</v>
      </c>
      <c r="H308" s="1" t="n">
        <v>0.39</v>
      </c>
      <c r="I308" s="1" t="n">
        <v>12108</v>
      </c>
      <c r="J308" s="1" t="n"/>
      <c r="K308" s="2" t="n"/>
      <c r="L308" s="3" t="n"/>
      <c r="M308" s="3" t="n"/>
      <c r="N308" s="3">
        <f>J308*K308+L308+M308</f>
        <v/>
      </c>
      <c r="O308" s="3">
        <f>N308+O307</f>
        <v/>
      </c>
      <c r="P308" s="3">
        <f>SUM($J$2:$J308)*G308</f>
        <v/>
      </c>
      <c r="Q308" s="3">
        <f>P308-O308</f>
        <v/>
      </c>
    </row>
    <row r="309">
      <c r="A309" s="1" t="inlineStr">
        <is>
          <t>2024-06-04</t>
        </is>
      </c>
      <c r="B309" s="1" t="n">
        <v>14909366</v>
      </c>
      <c r="C309" s="1" t="n">
        <v>597215044</v>
      </c>
      <c r="D309" s="1" t="n">
        <v>40.32</v>
      </c>
      <c r="E309" s="1" t="n">
        <v>40.32</v>
      </c>
      <c r="F309" s="1" t="n">
        <v>39.96</v>
      </c>
      <c r="G309" s="1" t="n">
        <v>40.01</v>
      </c>
      <c r="H309" s="1" t="n">
        <v>-0.31</v>
      </c>
      <c r="I309" s="1" t="n">
        <v>13488</v>
      </c>
      <c r="J309" s="1" t="n"/>
      <c r="K309" s="2" t="n"/>
      <c r="L309" s="3" t="n"/>
      <c r="M309" s="3" t="n"/>
      <c r="N309" s="3">
        <f>J309*K309+L309+M309</f>
        <v/>
      </c>
      <c r="O309" s="3">
        <f>N309+O308</f>
        <v/>
      </c>
      <c r="P309" s="3">
        <f>SUM($J$2:$J309)*G309</f>
        <v/>
      </c>
      <c r="Q309" s="3">
        <f>P309-O309</f>
        <v/>
      </c>
    </row>
    <row r="310">
      <c r="A310" s="1" t="inlineStr">
        <is>
          <t>2024-06-05</t>
        </is>
      </c>
      <c r="B310" s="1" t="n">
        <v>19830345</v>
      </c>
      <c r="C310" s="1" t="n">
        <v>791350042</v>
      </c>
      <c r="D310" s="1" t="n">
        <v>40.02</v>
      </c>
      <c r="E310" s="1" t="n">
        <v>40.05</v>
      </c>
      <c r="F310" s="1" t="n">
        <v>39.8</v>
      </c>
      <c r="G310" s="1" t="n">
        <v>39.86</v>
      </c>
      <c r="H310" s="1" t="n">
        <v>-0.15</v>
      </c>
      <c r="I310" s="1" t="n">
        <v>22634</v>
      </c>
      <c r="J310" s="1" t="n"/>
      <c r="K310" s="2" t="n"/>
      <c r="L310" s="3" t="n"/>
      <c r="M310" s="3" t="n"/>
      <c r="N310" s="3">
        <f>J310*K310+L310+M310</f>
        <v/>
      </c>
      <c r="O310" s="3">
        <f>N310+O309</f>
        <v/>
      </c>
      <c r="P310" s="3">
        <f>SUM($J$2:$J310)*G310</f>
        <v/>
      </c>
      <c r="Q310" s="3">
        <f>P310-O310</f>
        <v/>
      </c>
    </row>
    <row r="311">
      <c r="A311" s="1" t="inlineStr">
        <is>
          <t>2024-06-06</t>
        </is>
      </c>
      <c r="B311" s="1" t="n">
        <v>18890321</v>
      </c>
      <c r="C311" s="1" t="n">
        <v>755453749</v>
      </c>
      <c r="D311" s="1" t="n">
        <v>40.07</v>
      </c>
      <c r="E311" s="1" t="n">
        <v>40.1</v>
      </c>
      <c r="F311" s="1" t="n">
        <v>39.83</v>
      </c>
      <c r="G311" s="1" t="n">
        <v>40.05</v>
      </c>
      <c r="H311" s="1" t="n">
        <v>0.19</v>
      </c>
      <c r="I311" s="1" t="n">
        <v>15453</v>
      </c>
      <c r="J311" s="1" t="n"/>
      <c r="K311" s="2" t="n"/>
      <c r="L311" s="3" t="n"/>
      <c r="M311" s="3" t="n"/>
      <c r="N311" s="3">
        <f>J311*K311+L311+M311</f>
        <v/>
      </c>
      <c r="O311" s="3">
        <f>N311+O310</f>
        <v/>
      </c>
      <c r="P311" s="3">
        <f>SUM($J$2:$J311)*G311</f>
        <v/>
      </c>
      <c r="Q311" s="3">
        <f>P311-O311</f>
        <v/>
      </c>
    </row>
    <row r="312">
      <c r="A312" s="1" t="inlineStr">
        <is>
          <t>2024-06-07</t>
        </is>
      </c>
      <c r="B312" s="1" t="n">
        <v>11447395</v>
      </c>
      <c r="C312" s="1" t="n">
        <v>457959159</v>
      </c>
      <c r="D312" s="1" t="n">
        <v>40.05</v>
      </c>
      <c r="E312" s="1" t="n">
        <v>40.09</v>
      </c>
      <c r="F312" s="1" t="n">
        <v>39.93</v>
      </c>
      <c r="G312" s="1" t="n">
        <v>40.01</v>
      </c>
      <c r="H312" s="1" t="n">
        <v>-0.04</v>
      </c>
      <c r="I312" s="1" t="n">
        <v>10674</v>
      </c>
      <c r="J312" s="1" t="n"/>
      <c r="K312" s="2" t="n"/>
      <c r="L312" s="3" t="n"/>
      <c r="M312" s="3" t="n"/>
      <c r="N312" s="3">
        <f>J312*K312+L312+M312</f>
        <v/>
      </c>
      <c r="O312" s="3">
        <f>N312+O311</f>
        <v/>
      </c>
      <c r="P312" s="3">
        <f>SUM($J$2:$J312)*G312</f>
        <v/>
      </c>
      <c r="Q312" s="3">
        <f>P312-O312</f>
        <v/>
      </c>
    </row>
    <row r="313">
      <c r="A313" s="1" t="inlineStr">
        <is>
          <t>2024-06-11</t>
        </is>
      </c>
      <c r="B313" s="1" t="n">
        <v>21211677</v>
      </c>
      <c r="C313" s="1" t="n">
        <v>847327107</v>
      </c>
      <c r="D313" s="1" t="n">
        <v>39.98</v>
      </c>
      <c r="E313" s="1" t="n">
        <v>40.02</v>
      </c>
      <c r="F313" s="1" t="n">
        <v>39.85</v>
      </c>
      <c r="G313" s="1" t="n">
        <v>39.95</v>
      </c>
      <c r="H313" s="1" t="n">
        <v>-0.06</v>
      </c>
      <c r="I313" s="1" t="n">
        <v>23528</v>
      </c>
      <c r="J313" s="1" t="n"/>
      <c r="K313" s="2" t="n"/>
      <c r="L313" s="3" t="n"/>
      <c r="M313" s="3" t="n"/>
      <c r="N313" s="3">
        <f>J313*K313+L313+M313</f>
        <v/>
      </c>
      <c r="O313" s="3">
        <f>N313+O312</f>
        <v/>
      </c>
      <c r="P313" s="3">
        <f>SUM($J$2:$J313)*G313</f>
        <v/>
      </c>
      <c r="Q313" s="3">
        <f>P313-O313</f>
        <v/>
      </c>
    </row>
    <row r="314">
      <c r="A314" s="1" t="inlineStr">
        <is>
          <t>2024-06-12</t>
        </is>
      </c>
      <c r="B314" s="1" t="n">
        <v>12680169</v>
      </c>
      <c r="C314" s="1" t="n">
        <v>506679513</v>
      </c>
      <c r="D314" s="1" t="n">
        <v>39.95</v>
      </c>
      <c r="E314" s="1" t="n">
        <v>40.02</v>
      </c>
      <c r="F314" s="1" t="n">
        <v>39.9</v>
      </c>
      <c r="G314" s="1" t="n">
        <v>39.97</v>
      </c>
      <c r="H314" s="1" t="n">
        <v>0.02</v>
      </c>
      <c r="I314" s="1" t="n">
        <v>12447</v>
      </c>
      <c r="J314" s="1" t="n"/>
      <c r="K314" s="2" t="n"/>
      <c r="L314" s="3" t="n"/>
      <c r="M314" s="3" t="n"/>
      <c r="N314" s="3">
        <f>J314*K314+L314+M314</f>
        <v/>
      </c>
      <c r="O314" s="3">
        <f>N314+O313</f>
        <v/>
      </c>
      <c r="P314" s="3">
        <f>SUM($J$2:$J314)*G314</f>
        <v/>
      </c>
      <c r="Q314" s="3">
        <f>P314-O314</f>
        <v/>
      </c>
    </row>
    <row r="315">
      <c r="A315" s="1" t="inlineStr">
        <is>
          <t>2024-06-13</t>
        </is>
      </c>
      <c r="B315" s="1" t="n">
        <v>23039780</v>
      </c>
      <c r="C315" s="1" t="n">
        <v>929796081</v>
      </c>
      <c r="D315" s="1" t="n">
        <v>40.2</v>
      </c>
      <c r="E315" s="1" t="n">
        <v>40.45</v>
      </c>
      <c r="F315" s="1" t="n">
        <v>40.19</v>
      </c>
      <c r="G315" s="1" t="n">
        <v>40.42</v>
      </c>
      <c r="H315" s="1" t="n">
        <v>0.45</v>
      </c>
      <c r="I315" s="1" t="n">
        <v>14105</v>
      </c>
      <c r="J315" s="1" t="n"/>
      <c r="K315" s="2" t="n"/>
      <c r="L315" s="3" t="n"/>
      <c r="M315" s="3" t="n"/>
      <c r="N315" s="3">
        <f>J315*K315+L315+M315</f>
        <v/>
      </c>
      <c r="O315" s="3">
        <f>N315+O314</f>
        <v/>
      </c>
      <c r="P315" s="3">
        <f>SUM($J$2:$J315)*G315</f>
        <v/>
      </c>
      <c r="Q315" s="3">
        <f>P315-O315</f>
        <v/>
      </c>
    </row>
    <row r="316">
      <c r="A316" s="1" t="inlineStr">
        <is>
          <t>2024-06-14</t>
        </is>
      </c>
      <c r="B316" s="1" t="n">
        <v>12846134</v>
      </c>
      <c r="C316" s="1" t="n">
        <v>520461213</v>
      </c>
      <c r="D316" s="1" t="n">
        <v>40.42</v>
      </c>
      <c r="E316" s="1" t="n">
        <v>40.56</v>
      </c>
      <c r="F316" s="1" t="n">
        <v>40.41</v>
      </c>
      <c r="G316" s="1" t="n">
        <v>40.55</v>
      </c>
      <c r="H316" s="1" t="n">
        <v>0.13</v>
      </c>
      <c r="I316" s="1" t="n">
        <v>8325</v>
      </c>
      <c r="J316" s="1" t="n"/>
      <c r="K316" s="2" t="n"/>
      <c r="L316" s="3" t="n"/>
      <c r="M316" s="3" t="n"/>
      <c r="N316" s="3">
        <f>J316*K316+L316+M316</f>
        <v/>
      </c>
      <c r="O316" s="3">
        <f>N316+O315</f>
        <v/>
      </c>
      <c r="P316" s="3">
        <f>SUM($J$2:$J316)*G316</f>
        <v/>
      </c>
      <c r="Q316" s="3">
        <f>P316-O316</f>
        <v/>
      </c>
    </row>
    <row r="317">
      <c r="A317" s="1" t="inlineStr">
        <is>
          <t>2024-06-17</t>
        </is>
      </c>
      <c r="B317" s="1" t="n">
        <v>15853680</v>
      </c>
      <c r="C317" s="1" t="n">
        <v>645865477</v>
      </c>
      <c r="D317" s="1" t="n">
        <v>40.56</v>
      </c>
      <c r="E317" s="1" t="n">
        <v>40.85</v>
      </c>
      <c r="F317" s="1" t="n">
        <v>40.55</v>
      </c>
      <c r="G317" s="1" t="n">
        <v>40.79</v>
      </c>
      <c r="H317" s="1" t="n">
        <v>0.24</v>
      </c>
      <c r="I317" s="1" t="n">
        <v>15220</v>
      </c>
      <c r="J317" s="1" t="n"/>
      <c r="K317" s="2" t="n"/>
      <c r="L317" s="3" t="n"/>
      <c r="M317" s="3" t="n"/>
      <c r="N317" s="3">
        <f>J317*K317+L317+M317</f>
        <v/>
      </c>
      <c r="O317" s="3">
        <f>N317+O316</f>
        <v/>
      </c>
      <c r="P317" s="3">
        <f>SUM($J$2:$J317)*G317</f>
        <v/>
      </c>
      <c r="Q317" s="3">
        <f>P317-O317</f>
        <v/>
      </c>
    </row>
    <row r="318">
      <c r="A318" s="1" t="inlineStr">
        <is>
          <t>2024-06-18</t>
        </is>
      </c>
      <c r="B318" s="1" t="n">
        <v>16293465</v>
      </c>
      <c r="C318" s="1" t="n">
        <v>666243789</v>
      </c>
      <c r="D318" s="1" t="n">
        <v>40.8</v>
      </c>
      <c r="E318" s="1" t="n">
        <v>40.98</v>
      </c>
      <c r="F318" s="1" t="n">
        <v>40.8</v>
      </c>
      <c r="G318" s="1" t="n">
        <v>40.96</v>
      </c>
      <c r="H318" s="1" t="n">
        <v>0.17</v>
      </c>
      <c r="I318" s="1" t="n">
        <v>11307</v>
      </c>
      <c r="J318" s="1" t="n"/>
      <c r="K318" s="2" t="n"/>
      <c r="L318" s="3" t="n"/>
      <c r="M318" s="3" t="n"/>
      <c r="N318" s="3">
        <f>J318*K318+L318+M318</f>
        <v/>
      </c>
      <c r="O318" s="3">
        <f>N318+O317</f>
        <v/>
      </c>
      <c r="P318" s="3">
        <f>SUM($J$2:$J318)*G318</f>
        <v/>
      </c>
      <c r="Q318" s="3">
        <f>P318-O318</f>
        <v/>
      </c>
    </row>
    <row r="319">
      <c r="A319" s="1" t="inlineStr">
        <is>
          <t>2024-06-19</t>
        </is>
      </c>
      <c r="B319" s="1" t="n">
        <v>22260906</v>
      </c>
      <c r="C319" s="1" t="n">
        <v>921808389</v>
      </c>
      <c r="D319" s="1" t="n">
        <v>40.98</v>
      </c>
      <c r="E319" s="1" t="n">
        <v>41.62</v>
      </c>
      <c r="F319" s="1" t="n">
        <v>40.98</v>
      </c>
      <c r="G319" s="1" t="n">
        <v>41.52</v>
      </c>
      <c r="H319" s="1" t="n">
        <v>0.5600000000000001</v>
      </c>
      <c r="I319" s="1" t="n">
        <v>14641</v>
      </c>
      <c r="J319" s="1" t="n"/>
      <c r="K319" s="2" t="n"/>
      <c r="L319" s="3" t="n"/>
      <c r="M319" s="3" t="n"/>
      <c r="N319" s="3">
        <f>J319*K319+L319+M319</f>
        <v/>
      </c>
      <c r="O319" s="3">
        <f>N319+O318</f>
        <v/>
      </c>
      <c r="P319" s="3">
        <f>SUM($J$2:$J319)*G319</f>
        <v/>
      </c>
      <c r="Q319" s="3">
        <f>P319-O319</f>
        <v/>
      </c>
    </row>
    <row r="320">
      <c r="A320" s="1" t="inlineStr">
        <is>
          <t>2024-06-20</t>
        </is>
      </c>
      <c r="B320" s="1" t="n">
        <v>18677851</v>
      </c>
      <c r="C320" s="1" t="n">
        <v>780859323</v>
      </c>
      <c r="D320" s="1" t="n">
        <v>41.52</v>
      </c>
      <c r="E320" s="1" t="n">
        <v>41.96</v>
      </c>
      <c r="F320" s="1" t="n">
        <v>41.51</v>
      </c>
      <c r="G320" s="1" t="n">
        <v>41.95</v>
      </c>
      <c r="H320" s="1" t="n">
        <v>0.43</v>
      </c>
      <c r="I320" s="1" t="n">
        <v>14687</v>
      </c>
      <c r="J320" s="1" t="n"/>
      <c r="K320" s="2" t="n"/>
      <c r="L320" s="3" t="n"/>
      <c r="M320" s="3" t="n"/>
      <c r="N320" s="3">
        <f>J320*K320+L320+M320</f>
        <v/>
      </c>
      <c r="O320" s="3">
        <f>N320+O319</f>
        <v/>
      </c>
      <c r="P320" s="3">
        <f>SUM($J$2:$J320)*G320</f>
        <v/>
      </c>
      <c r="Q320" s="3">
        <f>P320-O320</f>
        <v/>
      </c>
    </row>
    <row r="321">
      <c r="A321" s="1" t="inlineStr">
        <is>
          <t>2024-06-21</t>
        </is>
      </c>
      <c r="B321" s="1" t="n">
        <v>17794434</v>
      </c>
      <c r="C321" s="1" t="n">
        <v>744014052</v>
      </c>
      <c r="D321" s="1" t="n">
        <v>41.67</v>
      </c>
      <c r="E321" s="1" t="n">
        <v>41.96</v>
      </c>
      <c r="F321" s="1" t="n">
        <v>41.61</v>
      </c>
      <c r="G321" s="1" t="n">
        <v>41.9</v>
      </c>
      <c r="H321" s="1" t="n">
        <v>-0.05</v>
      </c>
      <c r="I321" s="1" t="n">
        <v>12778</v>
      </c>
      <c r="J321" s="1" t="n"/>
      <c r="K321" s="2" t="n"/>
      <c r="L321" s="3" t="n"/>
      <c r="M321" s="3" t="n"/>
      <c r="N321" s="3">
        <f>J321*K321+L321+M321</f>
        <v/>
      </c>
      <c r="O321" s="3">
        <f>N321+O320</f>
        <v/>
      </c>
      <c r="P321" s="3">
        <f>SUM($J$2:$J321)*G321</f>
        <v/>
      </c>
      <c r="Q321" s="3">
        <f>P321-O321</f>
        <v/>
      </c>
    </row>
    <row r="322">
      <c r="A322" s="1" t="inlineStr">
        <is>
          <t>2024-06-24</t>
        </is>
      </c>
      <c r="B322" s="1" t="n">
        <v>29229807</v>
      </c>
      <c r="C322" s="1" t="n">
        <v>1212573248</v>
      </c>
      <c r="D322" s="1" t="n">
        <v>41.84</v>
      </c>
      <c r="E322" s="1" t="n">
        <v>41.84</v>
      </c>
      <c r="F322" s="1" t="n">
        <v>41.35</v>
      </c>
      <c r="G322" s="1" t="n">
        <v>41.41</v>
      </c>
      <c r="H322" s="1" t="n">
        <v>-0.49</v>
      </c>
      <c r="I322" s="1" t="n">
        <v>22043</v>
      </c>
      <c r="J322" s="1" t="n"/>
      <c r="K322" s="2" t="n"/>
      <c r="L322" s="3" t="n"/>
      <c r="M322" s="3" t="n"/>
      <c r="N322" s="3">
        <f>J322*K322+L322+M322</f>
        <v/>
      </c>
      <c r="O322" s="3">
        <f>N322+O321</f>
        <v/>
      </c>
      <c r="P322" s="3">
        <f>SUM($J$2:$J322)*G322</f>
        <v/>
      </c>
      <c r="Q322" s="3">
        <f>P322-O322</f>
        <v/>
      </c>
    </row>
    <row r="323">
      <c r="A323" s="1" t="inlineStr">
        <is>
          <t>2024-06-25</t>
        </is>
      </c>
      <c r="B323" s="1" t="n">
        <v>24996435</v>
      </c>
      <c r="C323" s="1" t="n">
        <v>1027312902</v>
      </c>
      <c r="D323" s="1" t="n">
        <v>41.27</v>
      </c>
      <c r="E323" s="1" t="n">
        <v>41.36</v>
      </c>
      <c r="F323" s="1" t="n">
        <v>40.81</v>
      </c>
      <c r="G323" s="1" t="n">
        <v>41.3</v>
      </c>
      <c r="H323" s="1" t="n">
        <v>-0.11</v>
      </c>
      <c r="I323" s="1" t="n">
        <v>19402</v>
      </c>
      <c r="J323" s="1" t="n"/>
      <c r="K323" s="2" t="n"/>
      <c r="L323" s="3" t="n"/>
      <c r="M323" s="3" t="n"/>
      <c r="N323" s="3">
        <f>J323*K323+L323+M323</f>
        <v/>
      </c>
      <c r="O323" s="3">
        <f>N323+O322</f>
        <v/>
      </c>
      <c r="P323" s="3">
        <f>SUM($J$2:$J323)*G323</f>
        <v/>
      </c>
      <c r="Q323" s="3">
        <f>P323-O323</f>
        <v/>
      </c>
    </row>
    <row r="324">
      <c r="A324" s="1" t="inlineStr">
        <is>
          <t>2024-06-26</t>
        </is>
      </c>
      <c r="B324" s="1" t="n">
        <v>35474885</v>
      </c>
      <c r="C324" s="1" t="n">
        <v>1463593466</v>
      </c>
      <c r="D324" s="1" t="n">
        <v>41.3</v>
      </c>
      <c r="E324" s="1" t="n">
        <v>41.57</v>
      </c>
      <c r="F324" s="1" t="n">
        <v>41.01</v>
      </c>
      <c r="G324" s="1" t="n">
        <v>41.2</v>
      </c>
      <c r="H324" s="1" t="n">
        <v>-0.1</v>
      </c>
      <c r="I324" s="1" t="n">
        <v>18664</v>
      </c>
      <c r="J324" s="1" t="n"/>
      <c r="K324" s="2" t="n"/>
      <c r="L324" s="3" t="n"/>
      <c r="M324" s="3" t="n"/>
      <c r="N324" s="3">
        <f>J324*K324+L324+M324</f>
        <v/>
      </c>
      <c r="O324" s="3">
        <f>N324+O323</f>
        <v/>
      </c>
      <c r="P324" s="3">
        <f>SUM($J$2:$J324)*G324</f>
        <v/>
      </c>
      <c r="Q324" s="3">
        <f>P324-O324</f>
        <v/>
      </c>
    </row>
    <row r="325">
      <c r="A325" s="1" t="inlineStr">
        <is>
          <t>2024-06-27</t>
        </is>
      </c>
      <c r="B325" s="1" t="n">
        <v>24807723</v>
      </c>
      <c r="C325" s="1" t="n">
        <v>1015333197</v>
      </c>
      <c r="D325" s="1" t="n">
        <v>41.01</v>
      </c>
      <c r="E325" s="1" t="n">
        <v>41.05</v>
      </c>
      <c r="F325" s="1" t="n">
        <v>40.8</v>
      </c>
      <c r="G325" s="1" t="n">
        <v>40.91</v>
      </c>
      <c r="H325" s="1" t="n">
        <v>-0.29</v>
      </c>
      <c r="I325" s="1" t="n">
        <v>19620</v>
      </c>
      <c r="J325" s="1" t="n"/>
      <c r="K325" s="2" t="n"/>
      <c r="L325" s="3" t="n"/>
      <c r="M325" s="3" t="n"/>
      <c r="N325" s="3">
        <f>J325*K325+L325+M325</f>
        <v/>
      </c>
      <c r="O325" s="3">
        <f>N325+O324</f>
        <v/>
      </c>
      <c r="P325" s="3">
        <f>SUM($J$2:$J325)*G325</f>
        <v/>
      </c>
      <c r="Q325" s="3">
        <f>P325-O325</f>
        <v/>
      </c>
    </row>
    <row r="326">
      <c r="A326" s="1" t="inlineStr">
        <is>
          <t>2024-06-28</t>
        </is>
      </c>
      <c r="B326" s="1" t="n">
        <v>19596148</v>
      </c>
      <c r="C326" s="1" t="n">
        <v>806910922</v>
      </c>
      <c r="D326" s="1" t="n">
        <v>40.97</v>
      </c>
      <c r="E326" s="1" t="n">
        <v>41.35</v>
      </c>
      <c r="F326" s="1" t="n">
        <v>40.97</v>
      </c>
      <c r="G326" s="1" t="n">
        <v>41.12</v>
      </c>
      <c r="H326" s="1" t="n">
        <v>0.21</v>
      </c>
      <c r="I326" s="1" t="n">
        <v>9391</v>
      </c>
      <c r="J326" s="1" t="n"/>
      <c r="K326" s="2" t="n"/>
      <c r="L326" s="3" t="n"/>
      <c r="M326" s="3" t="n"/>
      <c r="N326" s="3">
        <f>J326*K326+L326+M326</f>
        <v/>
      </c>
      <c r="O326" s="3">
        <f>N326+O325</f>
        <v/>
      </c>
      <c r="P326" s="3">
        <f>SUM($J$2:$J326)*G326</f>
        <v/>
      </c>
      <c r="Q326" s="3">
        <f>P326-O326</f>
        <v/>
      </c>
    </row>
    <row r="327">
      <c r="A327" s="1" t="inlineStr">
        <is>
          <t>2024-07-01</t>
        </is>
      </c>
      <c r="B327" s="1" t="n">
        <v>69434298</v>
      </c>
      <c r="C327" s="1" t="n">
        <v>2871176751</v>
      </c>
      <c r="D327" s="1" t="n">
        <v>41.42</v>
      </c>
      <c r="E327" s="1" t="n">
        <v>41.44</v>
      </c>
      <c r="F327" s="1" t="n">
        <v>41.25</v>
      </c>
      <c r="G327" s="1" t="n">
        <v>41.35</v>
      </c>
      <c r="H327" s="1" t="n">
        <v>0.23</v>
      </c>
      <c r="I327" s="1" t="n">
        <v>28657</v>
      </c>
      <c r="J327" s="1" t="n"/>
      <c r="K327" s="2" t="n"/>
      <c r="L327" s="3" t="n"/>
      <c r="M327" s="3" t="n"/>
      <c r="N327" s="3">
        <f>J327*K327+L327+M327</f>
        <v/>
      </c>
      <c r="O327" s="3">
        <f>N327+O326</f>
        <v/>
      </c>
      <c r="P327" s="3">
        <f>SUM($J$2:$J327)*G327</f>
        <v/>
      </c>
      <c r="Q327" s="3">
        <f>P327-O327</f>
        <v/>
      </c>
    </row>
    <row r="328">
      <c r="A328" s="1" t="inlineStr">
        <is>
          <t>2024-07-02</t>
        </is>
      </c>
      <c r="B328" s="1" t="n">
        <v>71792545</v>
      </c>
      <c r="C328" s="1" t="n">
        <v>2945608655</v>
      </c>
      <c r="D328" s="1" t="n">
        <v>41.29</v>
      </c>
      <c r="E328" s="1" t="n">
        <v>41.29</v>
      </c>
      <c r="F328" s="1" t="n">
        <v>40.86</v>
      </c>
      <c r="G328" s="1" t="n">
        <v>41.1</v>
      </c>
      <c r="H328" s="1" t="n">
        <v>-0.25</v>
      </c>
      <c r="I328" s="1" t="n">
        <v>40140</v>
      </c>
      <c r="J328" s="1" t="n"/>
      <c r="K328" s="2" t="n"/>
      <c r="L328" s="3" t="n"/>
      <c r="M328" s="3" t="n"/>
      <c r="N328" s="3">
        <f>J328*K328+L328+M328</f>
        <v/>
      </c>
      <c r="O328" s="3">
        <f>N328+O327</f>
        <v/>
      </c>
      <c r="P328" s="3">
        <f>SUM($J$2:$J328)*G328</f>
        <v/>
      </c>
      <c r="Q328" s="3">
        <f>P328-O328</f>
        <v/>
      </c>
    </row>
    <row r="329">
      <c r="A329" s="1" t="inlineStr">
        <is>
          <t>2024-07-03</t>
        </is>
      </c>
      <c r="B329" s="1" t="n">
        <v>33512155</v>
      </c>
      <c r="C329" s="1" t="n">
        <v>1385758812</v>
      </c>
      <c r="D329" s="1" t="n">
        <v>41.34</v>
      </c>
      <c r="E329" s="1" t="n">
        <v>41.43</v>
      </c>
      <c r="F329" s="1" t="n">
        <v>41.24</v>
      </c>
      <c r="G329" s="1" t="n">
        <v>41.42</v>
      </c>
      <c r="H329" s="1" t="n">
        <v>0.32</v>
      </c>
      <c r="I329" s="1" t="n">
        <v>13334</v>
      </c>
      <c r="J329" s="1" t="n"/>
      <c r="K329" s="2" t="n"/>
      <c r="L329" s="3" t="n"/>
      <c r="M329" s="3" t="n"/>
      <c r="N329" s="3">
        <f>J329*K329+L329+M329</f>
        <v/>
      </c>
      <c r="O329" s="3">
        <f>N329+O328</f>
        <v/>
      </c>
      <c r="P329" s="3">
        <f>SUM($J$2:$J329)*G329</f>
        <v/>
      </c>
      <c r="Q329" s="3">
        <f>P329-O329</f>
        <v/>
      </c>
    </row>
    <row r="330">
      <c r="A330" s="1" t="inlineStr">
        <is>
          <t>2024-07-04</t>
        </is>
      </c>
      <c r="B330" s="1" t="n">
        <v>33488960</v>
      </c>
      <c r="C330" s="1" t="n">
        <v>1399906320</v>
      </c>
      <c r="D330" s="1" t="n">
        <v>41.58</v>
      </c>
      <c r="E330" s="1" t="n">
        <v>41.9</v>
      </c>
      <c r="F330" s="1" t="n">
        <v>41.56</v>
      </c>
      <c r="G330" s="1" t="n">
        <v>41.88</v>
      </c>
      <c r="H330" s="1" t="n">
        <v>0.46</v>
      </c>
      <c r="I330" s="1" t="n">
        <v>18268</v>
      </c>
      <c r="J330" s="1" t="n"/>
      <c r="K330" s="2" t="n"/>
      <c r="L330" s="3" t="n"/>
      <c r="M330" s="3" t="n"/>
      <c r="N330" s="3">
        <f>J330*K330+L330+M330</f>
        <v/>
      </c>
      <c r="O330" s="3">
        <f>N330+O329</f>
        <v/>
      </c>
      <c r="P330" s="3">
        <f>SUM($J$2:$J330)*G330</f>
        <v/>
      </c>
      <c r="Q330" s="3">
        <f>P330-O330</f>
        <v/>
      </c>
    </row>
    <row r="331">
      <c r="A331" s="1" t="inlineStr">
        <is>
          <t>2024-07-05</t>
        </is>
      </c>
      <c r="B331" s="1" t="n">
        <v>36938826</v>
      </c>
      <c r="C331" s="1" t="n">
        <v>1548516180</v>
      </c>
      <c r="D331" s="1" t="n">
        <v>41.9</v>
      </c>
      <c r="E331" s="1" t="n">
        <v>42.01</v>
      </c>
      <c r="F331" s="1" t="n">
        <v>41.85</v>
      </c>
      <c r="G331" s="1" t="n">
        <v>41.94</v>
      </c>
      <c r="H331" s="1" t="n">
        <v>0.06</v>
      </c>
      <c r="I331" s="1" t="n">
        <v>23097</v>
      </c>
      <c r="J331" s="1" t="n"/>
      <c r="K331" s="2" t="n"/>
      <c r="L331" s="3" t="n"/>
      <c r="M331" s="3" t="n"/>
      <c r="N331" s="3">
        <f>J331*K331+L331+M331</f>
        <v/>
      </c>
      <c r="O331" s="3">
        <f>N331+O330</f>
        <v/>
      </c>
      <c r="P331" s="3">
        <f>SUM($J$2:$J331)*G331</f>
        <v/>
      </c>
      <c r="Q331" s="3">
        <f>P331-O331</f>
        <v/>
      </c>
    </row>
    <row r="332">
      <c r="A332" s="1" t="inlineStr">
        <is>
          <t>2024-07-08</t>
        </is>
      </c>
      <c r="B332" s="1" t="n">
        <v>37372136</v>
      </c>
      <c r="C332" s="1" t="n">
        <v>1571400857</v>
      </c>
      <c r="D332" s="1" t="n">
        <v>41.95</v>
      </c>
      <c r="E332" s="1" t="n">
        <v>42.19</v>
      </c>
      <c r="F332" s="1" t="n">
        <v>41.79</v>
      </c>
      <c r="G332" s="1" t="n">
        <v>42.14</v>
      </c>
      <c r="H332" s="1" t="n">
        <v>0.2</v>
      </c>
      <c r="I332" s="1" t="n">
        <v>23930</v>
      </c>
      <c r="J332" s="1" t="n"/>
      <c r="K332" s="2" t="n"/>
      <c r="L332" s="3" t="n"/>
      <c r="M332" s="3" t="n"/>
      <c r="N332" s="3">
        <f>J332*K332+L332+M332</f>
        <v/>
      </c>
      <c r="O332" s="3">
        <f>N332+O331</f>
        <v/>
      </c>
      <c r="P332" s="3">
        <f>SUM($J$2:$J332)*G332</f>
        <v/>
      </c>
      <c r="Q332" s="3">
        <f>P332-O332</f>
        <v/>
      </c>
    </row>
    <row r="333">
      <c r="A333" s="1" t="inlineStr">
        <is>
          <t>2024-07-09</t>
        </is>
      </c>
      <c r="B333" s="1" t="n">
        <v>35675718</v>
      </c>
      <c r="C333" s="1" t="n">
        <v>1501765940</v>
      </c>
      <c r="D333" s="1" t="n">
        <v>42.2</v>
      </c>
      <c r="E333" s="1" t="n">
        <v>42.37</v>
      </c>
      <c r="F333" s="1" t="n">
        <v>41.8</v>
      </c>
      <c r="G333" s="1" t="n">
        <v>42.09</v>
      </c>
      <c r="H333" s="1" t="n">
        <v>-0.05</v>
      </c>
      <c r="I333" s="1" t="n">
        <v>22189</v>
      </c>
      <c r="J333" s="1" t="n"/>
      <c r="K333" s="2" t="n"/>
      <c r="L333" s="3" t="n"/>
      <c r="M333" s="3" t="n"/>
      <c r="N333" s="3">
        <f>J333*K333+L333+M333</f>
        <v/>
      </c>
      <c r="O333" s="3">
        <f>N333+O332</f>
        <v/>
      </c>
      <c r="P333" s="3">
        <f>SUM($J$2:$J333)*G333</f>
        <v/>
      </c>
      <c r="Q333" s="3">
        <f>P333-O333</f>
        <v/>
      </c>
    </row>
    <row r="334">
      <c r="A334" s="1" t="inlineStr">
        <is>
          <t>2024-07-10</t>
        </is>
      </c>
      <c r="B334" s="1" t="n">
        <v>22136226</v>
      </c>
      <c r="C334" s="1" t="n">
        <v>935154308</v>
      </c>
      <c r="D334" s="1" t="n">
        <v>42.1</v>
      </c>
      <c r="E334" s="1" t="n">
        <v>42.35</v>
      </c>
      <c r="F334" s="1" t="n">
        <v>42.09</v>
      </c>
      <c r="G334" s="1" t="n">
        <v>42.34</v>
      </c>
      <c r="H334" s="1" t="n">
        <v>0.25</v>
      </c>
      <c r="I334" s="1" t="n">
        <v>15775</v>
      </c>
      <c r="J334" s="1" t="n"/>
      <c r="K334" s="2" t="n"/>
      <c r="L334" s="3" t="n"/>
      <c r="M334" s="3" t="n"/>
      <c r="N334" s="3">
        <f>J334*K334+L334+M334</f>
        <v/>
      </c>
      <c r="O334" s="3">
        <f>N334+O333</f>
        <v/>
      </c>
      <c r="P334" s="3">
        <f>SUM($J$2:$J334)*G334</f>
        <v/>
      </c>
      <c r="Q334" s="3">
        <f>P334-O334</f>
        <v/>
      </c>
    </row>
    <row r="335">
      <c r="A335" s="1" t="inlineStr">
        <is>
          <t>2024-07-11</t>
        </is>
      </c>
      <c r="B335" s="1" t="n">
        <v>28924182</v>
      </c>
      <c r="C335" s="1" t="n">
        <v>1232229895</v>
      </c>
      <c r="D335" s="1" t="n">
        <v>42.5</v>
      </c>
      <c r="E335" s="1" t="n">
        <v>42.77</v>
      </c>
      <c r="F335" s="1" t="n">
        <v>42.39</v>
      </c>
      <c r="G335" s="1" t="n">
        <v>42.65</v>
      </c>
      <c r="H335" s="1" t="n">
        <v>0.31</v>
      </c>
      <c r="I335" s="1" t="n">
        <v>17268</v>
      </c>
      <c r="J335" s="1" t="n"/>
      <c r="K335" s="2" t="n"/>
      <c r="L335" s="3" t="n"/>
      <c r="M335" s="3" t="n"/>
      <c r="N335" s="3">
        <f>J335*K335+L335+M335</f>
        <v/>
      </c>
      <c r="O335" s="3">
        <f>N335+O334</f>
        <v/>
      </c>
      <c r="P335" s="3">
        <f>SUM($J$2:$J335)*G335</f>
        <v/>
      </c>
      <c r="Q335" s="3">
        <f>P335-O335</f>
        <v/>
      </c>
    </row>
    <row r="336">
      <c r="A336" s="1" t="inlineStr">
        <is>
          <t>2024-07-12</t>
        </is>
      </c>
      <c r="B336" s="1" t="n">
        <v>50404379</v>
      </c>
      <c r="C336" s="1" t="n">
        <v>2136467028</v>
      </c>
      <c r="D336" s="1" t="n">
        <v>42.49</v>
      </c>
      <c r="E336" s="1" t="n">
        <v>42.55</v>
      </c>
      <c r="F336" s="1" t="n">
        <v>42.17</v>
      </c>
      <c r="G336" s="1" t="n">
        <v>42.39</v>
      </c>
      <c r="H336" s="1" t="n">
        <v>-0.26</v>
      </c>
      <c r="I336" s="1" t="n">
        <v>30987</v>
      </c>
      <c r="J336" s="1" t="n"/>
      <c r="K336" s="2" t="n"/>
      <c r="L336" s="3" t="n"/>
      <c r="M336" s="3" t="n"/>
      <c r="N336" s="3">
        <f>J336*K336+L336+M336</f>
        <v/>
      </c>
      <c r="O336" s="3">
        <f>N336+O335</f>
        <v/>
      </c>
      <c r="P336" s="3">
        <f>SUM($J$2:$J336)*G336</f>
        <v/>
      </c>
      <c r="Q336" s="3">
        <f>P336-O336</f>
        <v/>
      </c>
    </row>
    <row r="337">
      <c r="A337" s="1" t="inlineStr">
        <is>
          <t>2024-07-15</t>
        </is>
      </c>
      <c r="B337" s="1" t="n">
        <v>70148220</v>
      </c>
      <c r="C337" s="1" t="n">
        <v>2965592971</v>
      </c>
      <c r="D337" s="1" t="n">
        <v>42.5</v>
      </c>
      <c r="E337" s="1" t="n">
        <v>42.54</v>
      </c>
      <c r="F337" s="1" t="n">
        <v>42.16</v>
      </c>
      <c r="G337" s="1" t="n">
        <v>42.37</v>
      </c>
      <c r="H337" s="1" t="n">
        <v>-0.02</v>
      </c>
      <c r="I337" s="1" t="n">
        <v>42163</v>
      </c>
      <c r="J337" s="1" t="n"/>
      <c r="K337" s="2" t="n"/>
      <c r="L337" s="3" t="n"/>
      <c r="M337" s="3" t="n"/>
      <c r="N337" s="3">
        <f>J337*K337+L337+M337</f>
        <v/>
      </c>
      <c r="O337" s="3">
        <f>N337+O336</f>
        <v/>
      </c>
      <c r="P337" s="3">
        <f>SUM($J$2:$J337)*G337</f>
        <v/>
      </c>
      <c r="Q337" s="3">
        <f>P337-O337</f>
        <v/>
      </c>
    </row>
    <row r="338">
      <c r="A338" s="1" t="inlineStr">
        <is>
          <t>2024-07-16</t>
        </is>
      </c>
      <c r="B338" s="1" t="n">
        <v>77999693</v>
      </c>
      <c r="C338" s="1" t="n">
        <v>3218730570</v>
      </c>
      <c r="D338" s="1" t="n">
        <v>41.44</v>
      </c>
      <c r="E338" s="1" t="n">
        <v>41.44</v>
      </c>
      <c r="F338" s="1" t="n">
        <v>41.18</v>
      </c>
      <c r="G338" s="1" t="n">
        <v>41.3</v>
      </c>
      <c r="H338" s="1" t="n">
        <v>0</v>
      </c>
      <c r="I338" s="1" t="n">
        <v>61878</v>
      </c>
      <c r="J338" s="1" t="n"/>
      <c r="K338" s="2" t="n"/>
      <c r="L338" s="3" t="n"/>
      <c r="M338" s="3" t="n"/>
      <c r="N338" s="3">
        <f>J338*K338+L338+M338</f>
        <v/>
      </c>
      <c r="O338" s="3">
        <f>N338+O337</f>
        <v/>
      </c>
      <c r="P338" s="3">
        <f>SUM($J$2:$J338)*G338</f>
        <v/>
      </c>
      <c r="Q338" s="3">
        <f>P338-O338</f>
        <v/>
      </c>
    </row>
    <row r="339">
      <c r="A339" s="1" t="inlineStr">
        <is>
          <t>2024-07-17</t>
        </is>
      </c>
      <c r="B339" s="1" t="n">
        <v>53001263</v>
      </c>
      <c r="C339" s="1" t="n">
        <v>2179598307</v>
      </c>
      <c r="D339" s="1" t="n">
        <v>41.3</v>
      </c>
      <c r="E339" s="1" t="n">
        <v>41.31</v>
      </c>
      <c r="F339" s="1" t="n">
        <v>40.92</v>
      </c>
      <c r="G339" s="1" t="n">
        <v>41</v>
      </c>
      <c r="H339" s="1" t="n">
        <v>-0.3</v>
      </c>
      <c r="I339" s="1" t="n">
        <v>48014</v>
      </c>
      <c r="J339" s="1" t="n"/>
      <c r="K339" s="2" t="n"/>
      <c r="L339" s="3" t="n"/>
      <c r="M339" s="3" t="n"/>
      <c r="N339" s="3">
        <f>J339*K339+L339+M339</f>
        <v/>
      </c>
      <c r="O339" s="3">
        <f>N339+O338</f>
        <v/>
      </c>
      <c r="P339" s="3">
        <f>SUM($J$2:$J339)*G339</f>
        <v/>
      </c>
      <c r="Q339" s="3">
        <f>P339-O339</f>
        <v/>
      </c>
    </row>
    <row r="340">
      <c r="A340" s="1" t="inlineStr">
        <is>
          <t>2024-07-18</t>
        </is>
      </c>
      <c r="B340" s="1" t="n">
        <v>60156136</v>
      </c>
      <c r="C340" s="1" t="n">
        <v>2427435447</v>
      </c>
      <c r="D340" s="1" t="n">
        <v>40.6</v>
      </c>
      <c r="E340" s="1" t="n">
        <v>40.6</v>
      </c>
      <c r="F340" s="1" t="n">
        <v>40.13</v>
      </c>
      <c r="G340" s="1" t="n">
        <v>40.4</v>
      </c>
      <c r="H340" s="1" t="n">
        <v>-0.6</v>
      </c>
      <c r="I340" s="1" t="n">
        <v>54103</v>
      </c>
      <c r="J340" s="1" t="n"/>
      <c r="K340" s="2" t="n"/>
      <c r="L340" s="3" t="n"/>
      <c r="M340" s="3" t="n"/>
      <c r="N340" s="3">
        <f>J340*K340+L340+M340</f>
        <v/>
      </c>
      <c r="O340" s="3">
        <f>N340+O339</f>
        <v/>
      </c>
      <c r="P340" s="3">
        <f>SUM($J$2:$J340)*G340</f>
        <v/>
      </c>
      <c r="Q340" s="3">
        <f>P340-O340</f>
        <v/>
      </c>
    </row>
    <row r="341">
      <c r="A341" s="1" t="inlineStr">
        <is>
          <t>2024-07-19</t>
        </is>
      </c>
      <c r="B341" s="1" t="n">
        <v>65355747</v>
      </c>
      <c r="C341" s="1" t="n">
        <v>2607316304</v>
      </c>
      <c r="D341" s="1" t="n">
        <v>40.33</v>
      </c>
      <c r="E341" s="1" t="n">
        <v>40.35</v>
      </c>
      <c r="F341" s="1" t="n">
        <v>39.66</v>
      </c>
      <c r="G341" s="1" t="n">
        <v>39.81</v>
      </c>
      <c r="H341" s="1" t="n">
        <v>-0.59</v>
      </c>
      <c r="I341" s="1" t="n">
        <v>65404</v>
      </c>
      <c r="J341" s="1" t="n"/>
      <c r="K341" s="2" t="n"/>
      <c r="L341" s="3" t="n"/>
      <c r="M341" s="3" t="n"/>
      <c r="N341" s="3">
        <f>J341*K341+L341+M341</f>
        <v/>
      </c>
      <c r="O341" s="3">
        <f>N341+O340</f>
        <v/>
      </c>
      <c r="P341" s="3">
        <f>SUM($J$2:$J341)*G341</f>
        <v/>
      </c>
      <c r="Q341" s="3">
        <f>P341-O341</f>
        <v/>
      </c>
    </row>
    <row r="342">
      <c r="A342" s="1" t="inlineStr">
        <is>
          <t>2024-07-22</t>
        </is>
      </c>
      <c r="B342" s="1" t="n">
        <v>78475579</v>
      </c>
      <c r="C342" s="1" t="n">
        <v>3059646199</v>
      </c>
      <c r="D342" s="1" t="n">
        <v>39.8</v>
      </c>
      <c r="E342" s="1" t="n">
        <v>39.81</v>
      </c>
      <c r="F342" s="1" t="n">
        <v>38.55</v>
      </c>
      <c r="G342" s="1" t="n">
        <v>39.04</v>
      </c>
      <c r="H342" s="1" t="n">
        <v>-0.77</v>
      </c>
      <c r="I342" s="1" t="n">
        <v>71887</v>
      </c>
      <c r="J342" s="1" t="n"/>
      <c r="K342" s="2" t="n"/>
      <c r="L342" s="3" t="n"/>
      <c r="M342" s="3" t="n"/>
      <c r="N342" s="3">
        <f>J342*K342+L342+M342</f>
        <v/>
      </c>
      <c r="O342" s="3">
        <f>N342+O341</f>
        <v/>
      </c>
      <c r="P342" s="3">
        <f>SUM($J$2:$J342)*G342</f>
        <v/>
      </c>
      <c r="Q342" s="3">
        <f>P342-O342</f>
        <v/>
      </c>
    </row>
    <row r="343">
      <c r="A343" s="1" t="inlineStr">
        <is>
          <t>2024-07-23</t>
        </is>
      </c>
      <c r="B343" s="1" t="n">
        <v>30671507</v>
      </c>
      <c r="C343" s="1" t="n">
        <v>1209323571</v>
      </c>
      <c r="D343" s="1" t="n">
        <v>39.26</v>
      </c>
      <c r="E343" s="1" t="n">
        <v>39.53</v>
      </c>
      <c r="F343" s="1" t="n">
        <v>39.26</v>
      </c>
      <c r="G343" s="1" t="n">
        <v>39.47</v>
      </c>
      <c r="H343" s="1" t="n">
        <v>0.43</v>
      </c>
      <c r="I343" s="1" t="n">
        <v>23426</v>
      </c>
      <c r="J343" s="1" t="n"/>
      <c r="K343" s="2" t="n"/>
      <c r="L343" s="3" t="n"/>
      <c r="M343" s="3" t="n"/>
      <c r="N343" s="3">
        <f>J343*K343+L343+M343</f>
        <v/>
      </c>
      <c r="O343" s="3">
        <f>N343+O342</f>
        <v/>
      </c>
      <c r="P343" s="3">
        <f>SUM($J$2:$J343)*G343</f>
        <v/>
      </c>
      <c r="Q343" s="3">
        <f>P343-O343</f>
        <v/>
      </c>
    </row>
    <row r="344">
      <c r="A344" s="1" t="inlineStr">
        <is>
          <t>2024-07-26</t>
        </is>
      </c>
      <c r="B344" s="1" t="n">
        <v>100566799</v>
      </c>
      <c r="C344" s="1" t="n">
        <v>3883871160</v>
      </c>
      <c r="D344" s="1" t="n">
        <v>38.51</v>
      </c>
      <c r="E344" s="1" t="n">
        <v>38.82</v>
      </c>
      <c r="F344" s="1" t="n">
        <v>38.3</v>
      </c>
      <c r="G344" s="1" t="n">
        <v>38.82</v>
      </c>
      <c r="H344" s="1" t="n">
        <v>-0.65</v>
      </c>
      <c r="I344" s="1" t="n">
        <v>71143</v>
      </c>
      <c r="J344" s="1" t="n"/>
      <c r="K344" s="2" t="n"/>
      <c r="L344" s="3" t="n"/>
      <c r="M344" s="3" t="n"/>
      <c r="N344" s="3">
        <f>J344*K344+L344+M344</f>
        <v/>
      </c>
      <c r="O344" s="3">
        <f>N344+O343</f>
        <v/>
      </c>
      <c r="P344" s="3">
        <f>SUM($J$2:$J344)*G344</f>
        <v/>
      </c>
      <c r="Q344" s="3">
        <f>P344-O344</f>
        <v/>
      </c>
    </row>
    <row r="345">
      <c r="A345" s="1" t="inlineStr">
        <is>
          <t>2024-07-29</t>
        </is>
      </c>
      <c r="B345" s="1" t="n">
        <v>60157125</v>
      </c>
      <c r="C345" s="1" t="n">
        <v>2321821598</v>
      </c>
      <c r="D345" s="1" t="n">
        <v>39.01</v>
      </c>
      <c r="E345" s="1" t="n">
        <v>39.22</v>
      </c>
      <c r="F345" s="1" t="n">
        <v>38.34</v>
      </c>
      <c r="G345" s="1" t="n">
        <v>38.42</v>
      </c>
      <c r="H345" s="1" t="n">
        <v>-0.4</v>
      </c>
      <c r="I345" s="1" t="n">
        <v>57059</v>
      </c>
      <c r="J345" s="1" t="n"/>
      <c r="K345" s="2" t="n"/>
      <c r="L345" s="3" t="n"/>
      <c r="M345" s="3" t="n"/>
      <c r="N345" s="3">
        <f>J345*K345+L345+M345</f>
        <v/>
      </c>
      <c r="O345" s="3">
        <f>N345+O344</f>
        <v/>
      </c>
      <c r="P345" s="3">
        <f>SUM($J$2:$J345)*G345</f>
        <v/>
      </c>
      <c r="Q345" s="3">
        <f>P345-O345</f>
        <v/>
      </c>
    </row>
    <row r="346">
      <c r="A346" s="1" t="inlineStr">
        <is>
          <t>2024-07-30</t>
        </is>
      </c>
      <c r="B346" s="1" t="n">
        <v>51606445</v>
      </c>
      <c r="C346" s="1" t="n">
        <v>1956281323</v>
      </c>
      <c r="D346" s="1" t="n">
        <v>38.3</v>
      </c>
      <c r="E346" s="1" t="n">
        <v>38.38</v>
      </c>
      <c r="F346" s="1" t="n">
        <v>37.67</v>
      </c>
      <c r="G346" s="1" t="n">
        <v>38.37</v>
      </c>
      <c r="H346" s="1" t="n">
        <v>-0.05</v>
      </c>
      <c r="I346" s="1" t="n">
        <v>47372</v>
      </c>
      <c r="J346" s="1" t="n"/>
      <c r="K346" s="2" t="n"/>
      <c r="L346" s="3" t="n"/>
      <c r="M346" s="3" t="n"/>
      <c r="N346" s="3">
        <f>J346*K346+L346+M346</f>
        <v/>
      </c>
      <c r="O346" s="3">
        <f>N346+O345</f>
        <v/>
      </c>
      <c r="P346" s="3">
        <f>SUM($J$2:$J346)*G346</f>
        <v/>
      </c>
      <c r="Q346" s="3">
        <f>P346-O346</f>
        <v/>
      </c>
    </row>
    <row r="347">
      <c r="A347" s="1" t="inlineStr">
        <is>
          <t>2024-07-31</t>
        </is>
      </c>
      <c r="B347" s="1" t="n">
        <v>26290043</v>
      </c>
      <c r="C347" s="1" t="n">
        <v>1006162055</v>
      </c>
      <c r="D347" s="1" t="n">
        <v>38.23</v>
      </c>
      <c r="E347" s="1" t="n">
        <v>38.48</v>
      </c>
      <c r="F347" s="1" t="n">
        <v>38.09</v>
      </c>
      <c r="G347" s="1" t="n">
        <v>38.37</v>
      </c>
      <c r="H347" s="1" t="n">
        <v>0</v>
      </c>
      <c r="I347" s="1" t="n">
        <v>19412</v>
      </c>
      <c r="J347" s="1" t="n"/>
      <c r="K347" s="2" t="n"/>
      <c r="L347" s="3" t="n"/>
      <c r="M347" s="3" t="n"/>
      <c r="N347" s="3">
        <f>J347*K347+L347+M347</f>
        <v/>
      </c>
      <c r="O347" s="3">
        <f>N347+O346</f>
        <v/>
      </c>
      <c r="P347" s="3">
        <f>SUM($J$2:$J347)*G347</f>
        <v/>
      </c>
      <c r="Q347" s="3">
        <f>P347-O347</f>
        <v/>
      </c>
    </row>
    <row r="348">
      <c r="A348" s="1" t="inlineStr">
        <is>
          <t>2024-08-01</t>
        </is>
      </c>
      <c r="B348" s="1" t="n">
        <v>23174049</v>
      </c>
      <c r="C348" s="1" t="n">
        <v>902136268</v>
      </c>
      <c r="D348" s="1" t="n">
        <v>38.85</v>
      </c>
      <c r="E348" s="1" t="n">
        <v>39.15</v>
      </c>
      <c r="F348" s="1" t="n">
        <v>38.78</v>
      </c>
      <c r="G348" s="1" t="n">
        <v>39.15</v>
      </c>
      <c r="H348" s="1" t="n">
        <v>0.78</v>
      </c>
      <c r="I348" s="1" t="n">
        <v>18368</v>
      </c>
      <c r="J348" s="1" t="n"/>
      <c r="K348" s="2" t="n"/>
      <c r="L348" s="3" t="n"/>
      <c r="M348" s="3" t="n"/>
      <c r="N348" s="3">
        <f>J348*K348+L348+M348</f>
        <v/>
      </c>
      <c r="O348" s="3">
        <f>N348+O347</f>
        <v/>
      </c>
      <c r="P348" s="3">
        <f>SUM($J$2:$J348)*G348</f>
        <v/>
      </c>
      <c r="Q348" s="3">
        <f>P348-O348</f>
        <v/>
      </c>
    </row>
    <row r="349">
      <c r="A349" s="1" t="inlineStr">
        <is>
          <t>2024-08-02</t>
        </is>
      </c>
      <c r="B349" s="1" t="n">
        <v>64915191</v>
      </c>
      <c r="C349" s="1" t="n">
        <v>2476724656</v>
      </c>
      <c r="D349" s="1" t="n">
        <v>38.42</v>
      </c>
      <c r="E349" s="1" t="n">
        <v>38.47</v>
      </c>
      <c r="F349" s="1" t="n">
        <v>37.94</v>
      </c>
      <c r="G349" s="1" t="n">
        <v>38</v>
      </c>
      <c r="H349" s="1" t="n">
        <v>-1.15</v>
      </c>
      <c r="I349" s="1" t="n">
        <v>60161</v>
      </c>
      <c r="J349" s="1" t="n"/>
      <c r="K349" s="2" t="n"/>
      <c r="L349" s="3" t="n"/>
      <c r="M349" s="3" t="n"/>
      <c r="N349" s="3">
        <f>J349*K349+L349+M349</f>
        <v/>
      </c>
      <c r="O349" s="3">
        <f>N349+O348</f>
        <v/>
      </c>
      <c r="P349" s="3">
        <f>SUM($J$2:$J349)*G349</f>
        <v/>
      </c>
      <c r="Q349" s="3">
        <f>P349-O349</f>
        <v/>
      </c>
    </row>
    <row r="350">
      <c r="A350" s="1" t="inlineStr">
        <is>
          <t>2024-08-05</t>
        </is>
      </c>
      <c r="B350" s="1" t="n">
        <v>135847990</v>
      </c>
      <c r="C350" s="1" t="n">
        <v>4812706825</v>
      </c>
      <c r="D350" s="1" t="n">
        <v>37.21</v>
      </c>
      <c r="E350" s="1" t="n">
        <v>37.21</v>
      </c>
      <c r="F350" s="1" t="n">
        <v>34.8</v>
      </c>
      <c r="G350" s="1" t="n">
        <v>35.11</v>
      </c>
      <c r="H350" s="1" t="n">
        <v>-2.89</v>
      </c>
      <c r="I350" s="1" t="n">
        <v>121799</v>
      </c>
      <c r="J350" s="1" t="n"/>
      <c r="K350" s="2" t="n"/>
      <c r="L350" s="3" t="n"/>
      <c r="M350" s="3" t="n"/>
      <c r="N350" s="3">
        <f>J350*K350+L350+M350</f>
        <v/>
      </c>
      <c r="O350" s="3">
        <f>N350+O349</f>
        <v/>
      </c>
      <c r="P350" s="3">
        <f>SUM($J$2:$J350)*G350</f>
        <v/>
      </c>
      <c r="Q350" s="3">
        <f>P350-O350</f>
        <v/>
      </c>
    </row>
    <row r="351">
      <c r="A351" s="1" t="inlineStr">
        <is>
          <t>2024-08-06</t>
        </is>
      </c>
      <c r="B351" s="1" t="n">
        <v>82000006</v>
      </c>
      <c r="C351" s="1" t="n">
        <v>2904752391</v>
      </c>
      <c r="D351" s="1" t="n">
        <v>35.8</v>
      </c>
      <c r="E351" s="1" t="n">
        <v>36.39</v>
      </c>
      <c r="F351" s="1" t="n">
        <v>34.45</v>
      </c>
      <c r="G351" s="1" t="n">
        <v>35.81</v>
      </c>
      <c r="H351" s="1" t="n">
        <v>0.7</v>
      </c>
      <c r="I351" s="1" t="n">
        <v>54620</v>
      </c>
      <c r="J351" s="1" t="n"/>
      <c r="K351" s="2" t="n"/>
      <c r="L351" s="3" t="n"/>
      <c r="M351" s="3" t="n"/>
      <c r="N351" s="3">
        <f>J351*K351+L351+M351</f>
        <v/>
      </c>
      <c r="O351" s="3">
        <f>N351+O350</f>
        <v/>
      </c>
      <c r="P351" s="3">
        <f>SUM($J$2:$J351)*G351</f>
        <v/>
      </c>
      <c r="Q351" s="3">
        <f>P351-O351</f>
        <v/>
      </c>
    </row>
    <row r="352">
      <c r="A352" s="1" t="inlineStr">
        <is>
          <t>2024-08-07</t>
        </is>
      </c>
      <c r="B352" s="1" t="n">
        <v>30659606</v>
      </c>
      <c r="C352" s="1" t="n">
        <v>1123871648</v>
      </c>
      <c r="D352" s="1" t="n">
        <v>35.9</v>
      </c>
      <c r="E352" s="1" t="n">
        <v>37</v>
      </c>
      <c r="F352" s="1" t="n">
        <v>35.82</v>
      </c>
      <c r="G352" s="1" t="n">
        <v>36.99</v>
      </c>
      <c r="H352" s="1" t="n">
        <v>1.18</v>
      </c>
      <c r="I352" s="1" t="n">
        <v>22798</v>
      </c>
      <c r="J352" s="1" t="n"/>
      <c r="K352" s="2" t="n"/>
      <c r="L352" s="3" t="n"/>
      <c r="M352" s="3" t="n"/>
      <c r="N352" s="3">
        <f>J352*K352+L352+M352</f>
        <v/>
      </c>
      <c r="O352" s="3">
        <f>N352+O351</f>
        <v/>
      </c>
      <c r="P352" s="3">
        <f>SUM($J$2:$J352)*G352</f>
        <v/>
      </c>
      <c r="Q352" s="3">
        <f>P352-O352</f>
        <v/>
      </c>
    </row>
    <row r="353">
      <c r="A353" s="1" t="inlineStr">
        <is>
          <t>2024-08-08</t>
        </is>
      </c>
      <c r="B353" s="1" t="n">
        <v>26335839</v>
      </c>
      <c r="C353" s="1" t="n">
        <v>962789338</v>
      </c>
      <c r="D353" s="1" t="n">
        <v>36.51</v>
      </c>
      <c r="E353" s="1" t="n">
        <v>36.82</v>
      </c>
      <c r="F353" s="1" t="n">
        <v>36.3</v>
      </c>
      <c r="G353" s="1" t="n">
        <v>36.77</v>
      </c>
      <c r="H353" s="1" t="n">
        <v>-0.22</v>
      </c>
      <c r="I353" s="1" t="n">
        <v>24097</v>
      </c>
      <c r="J353" s="1" t="n"/>
      <c r="K353" s="2" t="n"/>
      <c r="L353" s="3" t="n"/>
      <c r="M353" s="3" t="n"/>
      <c r="N353" s="3">
        <f>J353*K353+L353+M353</f>
        <v/>
      </c>
      <c r="O353" s="3">
        <f>N353+O352</f>
        <v/>
      </c>
      <c r="P353" s="3">
        <f>SUM($J$2:$J353)*G353</f>
        <v/>
      </c>
      <c r="Q353" s="3">
        <f>P353-O353</f>
        <v/>
      </c>
    </row>
    <row r="354">
      <c r="A354" s="1" t="inlineStr">
        <is>
          <t>2024-08-09</t>
        </is>
      </c>
      <c r="B354" s="1" t="n">
        <v>24790915</v>
      </c>
      <c r="C354" s="1" t="n">
        <v>928319113</v>
      </c>
      <c r="D354" s="1" t="n">
        <v>37.34</v>
      </c>
      <c r="E354" s="1" t="n">
        <v>37.62</v>
      </c>
      <c r="F354" s="1" t="n">
        <v>37.15</v>
      </c>
      <c r="G354" s="1" t="n">
        <v>37.35</v>
      </c>
      <c r="H354" s="1" t="n">
        <v>0.58</v>
      </c>
      <c r="I354" s="1" t="n">
        <v>20158</v>
      </c>
      <c r="J354" s="1" t="n"/>
      <c r="K354" s="2" t="n"/>
      <c r="L354" s="3" t="n"/>
      <c r="M354" s="3" t="n"/>
      <c r="N354" s="3">
        <f>J354*K354+L354+M354</f>
        <v/>
      </c>
      <c r="O354" s="3">
        <f>N354+O353</f>
        <v/>
      </c>
      <c r="P354" s="3">
        <f>SUM($J$2:$J354)*G354</f>
        <v/>
      </c>
      <c r="Q354" s="3">
        <f>P354-O354</f>
        <v/>
      </c>
    </row>
    <row r="355">
      <c r="A355" s="1" t="inlineStr">
        <is>
          <t>2024-08-12</t>
        </is>
      </c>
      <c r="B355" s="1" t="n">
        <v>18990746</v>
      </c>
      <c r="C355" s="1" t="n">
        <v>719573774</v>
      </c>
      <c r="D355" s="1" t="n">
        <v>37.62</v>
      </c>
      <c r="E355" s="1" t="n">
        <v>38</v>
      </c>
      <c r="F355" s="1" t="n">
        <v>37.61</v>
      </c>
      <c r="G355" s="1" t="n">
        <v>37.88</v>
      </c>
      <c r="H355" s="1" t="n">
        <v>0.53</v>
      </c>
      <c r="I355" s="1" t="n">
        <v>18493</v>
      </c>
      <c r="J355" s="1" t="n"/>
      <c r="K355" s="2" t="n"/>
      <c r="L355" s="3" t="n"/>
      <c r="M355" s="3" t="n"/>
      <c r="N355" s="3">
        <f>J355*K355+L355+M355</f>
        <v/>
      </c>
      <c r="O355" s="3">
        <f>N355+O354</f>
        <v/>
      </c>
      <c r="P355" s="3">
        <f>SUM($J$2:$J355)*G355</f>
        <v/>
      </c>
      <c r="Q355" s="3">
        <f>P355-O355</f>
        <v/>
      </c>
    </row>
    <row r="356">
      <c r="A356" s="1" t="inlineStr">
        <is>
          <t>2024-08-13</t>
        </is>
      </c>
      <c r="B356" s="1" t="n">
        <v>17611926</v>
      </c>
      <c r="C356" s="1" t="n">
        <v>668988032</v>
      </c>
      <c r="D356" s="1" t="n">
        <v>38.28</v>
      </c>
      <c r="E356" s="1" t="n">
        <v>38.28</v>
      </c>
      <c r="F356" s="1" t="n">
        <v>37.86</v>
      </c>
      <c r="G356" s="1" t="n">
        <v>37.98</v>
      </c>
      <c r="H356" s="1" t="n">
        <v>0.1</v>
      </c>
      <c r="I356" s="1" t="n">
        <v>14859</v>
      </c>
      <c r="J356" s="1" t="n"/>
      <c r="K356" s="2" t="n"/>
      <c r="L356" s="3" t="n"/>
      <c r="M356" s="3" t="n"/>
      <c r="N356" s="3">
        <f>J356*K356+L356+M356</f>
        <v/>
      </c>
      <c r="O356" s="3">
        <f>N356+O355</f>
        <v/>
      </c>
      <c r="P356" s="3">
        <f>SUM($J$2:$J356)*G356</f>
        <v/>
      </c>
      <c r="Q356" s="3">
        <f>P356-O356</f>
        <v/>
      </c>
    </row>
    <row r="357">
      <c r="A357" s="1" t="inlineStr">
        <is>
          <t>2024-08-14</t>
        </is>
      </c>
      <c r="B357" s="1" t="n">
        <v>16072473</v>
      </c>
      <c r="C357" s="1" t="n">
        <v>616537511</v>
      </c>
      <c r="D357" s="1" t="n">
        <v>38.26</v>
      </c>
      <c r="E357" s="1" t="n">
        <v>38.48</v>
      </c>
      <c r="F357" s="1" t="n">
        <v>38.21</v>
      </c>
      <c r="G357" s="1" t="n">
        <v>38.36</v>
      </c>
      <c r="H357" s="1" t="n">
        <v>0.38</v>
      </c>
      <c r="I357" s="1" t="n">
        <v>11732</v>
      </c>
      <c r="J357" s="1" t="n"/>
      <c r="K357" s="2" t="n"/>
      <c r="L357" s="3" t="n"/>
      <c r="M357" s="3" t="n"/>
      <c r="N357" s="3">
        <f>J357*K357+L357+M357</f>
        <v/>
      </c>
      <c r="O357" s="3">
        <f>N357+O356</f>
        <v/>
      </c>
      <c r="P357" s="3">
        <f>SUM($J$2:$J357)*G357</f>
        <v/>
      </c>
      <c r="Q357" s="3">
        <f>P357-O357</f>
        <v/>
      </c>
    </row>
    <row r="358">
      <c r="A358" s="1" t="inlineStr">
        <is>
          <t>2024-08-15</t>
        </is>
      </c>
      <c r="B358" s="1" t="n">
        <v>16596770</v>
      </c>
      <c r="C358" s="1" t="n">
        <v>636871444</v>
      </c>
      <c r="D358" s="1" t="n">
        <v>38.41</v>
      </c>
      <c r="E358" s="1" t="n">
        <v>38.56</v>
      </c>
      <c r="F358" s="1" t="n">
        <v>38.16</v>
      </c>
      <c r="G358" s="1" t="n">
        <v>38.17</v>
      </c>
      <c r="H358" s="1" t="n">
        <v>-0.19</v>
      </c>
      <c r="I358" s="1" t="n">
        <v>16565</v>
      </c>
      <c r="J358" s="1" t="n"/>
      <c r="K358" s="2" t="n"/>
      <c r="L358" s="3" t="n"/>
      <c r="M358" s="3" t="n"/>
      <c r="N358" s="3">
        <f>J358*K358+L358+M358</f>
        <v/>
      </c>
      <c r="O358" s="3">
        <f>N358+O357</f>
        <v/>
      </c>
      <c r="P358" s="3">
        <f>SUM($J$2:$J358)*G358</f>
        <v/>
      </c>
      <c r="Q358" s="3">
        <f>P358-O358</f>
        <v/>
      </c>
    </row>
    <row r="359">
      <c r="A359" s="1" t="inlineStr">
        <is>
          <t>2024-08-16</t>
        </is>
      </c>
      <c r="B359" s="1" t="n">
        <v>31625244</v>
      </c>
      <c r="C359" s="1" t="n">
        <v>1226524605</v>
      </c>
      <c r="D359" s="1" t="n">
        <v>38.61</v>
      </c>
      <c r="E359" s="1" t="n">
        <v>38.86</v>
      </c>
      <c r="F359" s="1" t="n">
        <v>38.6</v>
      </c>
      <c r="G359" s="1" t="n">
        <v>38.82</v>
      </c>
      <c r="H359" s="1" t="n">
        <v>0.65</v>
      </c>
      <c r="I359" s="1" t="n">
        <v>17659</v>
      </c>
      <c r="J359" s="1" t="n"/>
      <c r="K359" s="2" t="n"/>
      <c r="L359" s="3" t="n"/>
      <c r="M359" s="3" t="n"/>
      <c r="N359" s="3">
        <f>J359*K359+L359+M359</f>
        <v/>
      </c>
      <c r="O359" s="3">
        <f>N359+O358</f>
        <v/>
      </c>
      <c r="P359" s="3">
        <f>SUM($J$2:$J359)*G359</f>
        <v/>
      </c>
      <c r="Q359" s="3">
        <f>P359-O359</f>
        <v/>
      </c>
    </row>
    <row r="360">
      <c r="A360" s="1" t="inlineStr">
        <is>
          <t>2024-08-19</t>
        </is>
      </c>
      <c r="B360" s="1" t="n">
        <v>23526323</v>
      </c>
      <c r="C360" s="1" t="n">
        <v>914994145</v>
      </c>
      <c r="D360" s="1" t="n">
        <v>38.82</v>
      </c>
      <c r="E360" s="1" t="n">
        <v>39</v>
      </c>
      <c r="F360" s="1" t="n">
        <v>38.7</v>
      </c>
      <c r="G360" s="1" t="n">
        <v>38.83</v>
      </c>
      <c r="H360" s="1" t="n">
        <v>0.01</v>
      </c>
      <c r="I360" s="1" t="n">
        <v>14463</v>
      </c>
      <c r="J360" s="1" t="n"/>
      <c r="K360" s="2" t="n"/>
      <c r="L360" s="3" t="n"/>
      <c r="M360" s="3" t="n"/>
      <c r="N360" s="3">
        <f>J360*K360+L360+M360</f>
        <v/>
      </c>
      <c r="O360" s="3">
        <f>N360+O359</f>
        <v/>
      </c>
      <c r="P360" s="3">
        <f>SUM($J$2:$J360)*G360</f>
        <v/>
      </c>
      <c r="Q360" s="3">
        <f>P360-O360</f>
        <v/>
      </c>
    </row>
    <row r="361">
      <c r="A361" s="1" t="inlineStr">
        <is>
          <t>2024-08-20</t>
        </is>
      </c>
      <c r="B361" s="1" t="n">
        <v>10792105</v>
      </c>
      <c r="C361" s="1" t="n">
        <v>420626745</v>
      </c>
      <c r="D361" s="1" t="n">
        <v>38.85</v>
      </c>
      <c r="E361" s="1" t="n">
        <v>39.04</v>
      </c>
      <c r="F361" s="1" t="n">
        <v>38.85</v>
      </c>
      <c r="G361" s="1" t="n">
        <v>38.91</v>
      </c>
      <c r="H361" s="1" t="n">
        <v>0.08</v>
      </c>
      <c r="I361" s="1" t="n">
        <v>10500</v>
      </c>
      <c r="J361" s="1" t="n"/>
      <c r="K361" s="2" t="n"/>
      <c r="L361" s="3" t="n"/>
      <c r="M361" s="3" t="n"/>
      <c r="N361" s="3">
        <f>J361*K361+L361+M361</f>
        <v/>
      </c>
      <c r="O361" s="3">
        <f>N361+O360</f>
        <v/>
      </c>
      <c r="P361" s="3">
        <f>SUM($J$2:$J361)*G361</f>
        <v/>
      </c>
      <c r="Q361" s="3">
        <f>P361-O361</f>
        <v/>
      </c>
    </row>
    <row r="362">
      <c r="A362" s="1" t="inlineStr">
        <is>
          <t>2024-08-21</t>
        </is>
      </c>
      <c r="B362" s="1" t="n">
        <v>16613057</v>
      </c>
      <c r="C362" s="1" t="n">
        <v>643098729</v>
      </c>
      <c r="D362" s="1" t="n">
        <v>38.87</v>
      </c>
      <c r="E362" s="1" t="n">
        <v>38.87</v>
      </c>
      <c r="F362" s="1" t="n">
        <v>38.59</v>
      </c>
      <c r="G362" s="1" t="n">
        <v>38.66</v>
      </c>
      <c r="H362" s="1" t="n">
        <v>-0.25</v>
      </c>
      <c r="I362" s="1" t="n">
        <v>17846</v>
      </c>
      <c r="J362" s="1" t="n"/>
      <c r="K362" s="2" t="n"/>
      <c r="L362" s="3" t="n"/>
      <c r="M362" s="3" t="n"/>
      <c r="N362" s="3">
        <f>J362*K362+L362+M362</f>
        <v/>
      </c>
      <c r="O362" s="3">
        <f>N362+O361</f>
        <v/>
      </c>
      <c r="P362" s="3">
        <f>SUM($J$2:$J362)*G362</f>
        <v/>
      </c>
      <c r="Q362" s="3">
        <f>P362-O362</f>
        <v/>
      </c>
    </row>
    <row r="363">
      <c r="A363" s="1" t="inlineStr">
        <is>
          <t>2024-08-22</t>
        </is>
      </c>
      <c r="B363" s="1" t="n">
        <v>8646509</v>
      </c>
      <c r="C363" s="1" t="n">
        <v>333906847</v>
      </c>
      <c r="D363" s="1" t="n">
        <v>38.67</v>
      </c>
      <c r="E363" s="1" t="n">
        <v>38.8</v>
      </c>
      <c r="F363" s="1" t="n">
        <v>38.55</v>
      </c>
      <c r="G363" s="1" t="n">
        <v>38.58</v>
      </c>
      <c r="H363" s="1" t="n">
        <v>-0.08</v>
      </c>
      <c r="I363" s="1" t="n">
        <v>9934</v>
      </c>
      <c r="J363" s="1" t="n"/>
      <c r="K363" s="2" t="n"/>
      <c r="L363" s="3" t="n"/>
      <c r="M363" s="3" t="n"/>
      <c r="N363" s="3">
        <f>J363*K363+L363+M363</f>
        <v/>
      </c>
      <c r="O363" s="3">
        <f>N363+O362</f>
        <v/>
      </c>
      <c r="P363" s="3">
        <f>SUM($J$2:$J363)*G363</f>
        <v/>
      </c>
      <c r="Q363" s="3">
        <f>P363-O363</f>
        <v/>
      </c>
    </row>
    <row r="364">
      <c r="A364" s="1" t="inlineStr">
        <is>
          <t>2024-08-23</t>
        </is>
      </c>
      <c r="B364" s="1" t="n">
        <v>16252359</v>
      </c>
      <c r="C364" s="1" t="n">
        <v>624072421</v>
      </c>
      <c r="D364" s="1" t="n">
        <v>38.5</v>
      </c>
      <c r="E364" s="1" t="n">
        <v>38.62</v>
      </c>
      <c r="F364" s="1" t="n">
        <v>38.26</v>
      </c>
      <c r="G364" s="1" t="n">
        <v>38.61</v>
      </c>
      <c r="H364" s="1" t="n">
        <v>0.03</v>
      </c>
      <c r="I364" s="1" t="n">
        <v>12243</v>
      </c>
      <c r="J364" s="1" t="n"/>
      <c r="K364" s="2" t="n"/>
      <c r="L364" s="3" t="n"/>
      <c r="M364" s="3" t="n"/>
      <c r="N364" s="3">
        <f>J364*K364+L364+M364</f>
        <v/>
      </c>
      <c r="O364" s="3">
        <f>N364+O363</f>
        <v/>
      </c>
      <c r="P364" s="3">
        <f>SUM($J$2:$J364)*G364</f>
        <v/>
      </c>
      <c r="Q364" s="3">
        <f>P364-O364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6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</cols>
  <sheetData>
    <row r="1">
      <c r="A1" s="1" t="inlineStr">
        <is>
          <t>國泰永續高股息</t>
        </is>
      </c>
      <c r="B1" s="1" t="inlineStr">
        <is>
          <t>總成交股數</t>
        </is>
      </c>
      <c r="C1" s="1" t="inlineStr">
        <is>
          <t>總成交金額</t>
        </is>
      </c>
      <c r="D1" s="1" t="inlineStr">
        <is>
          <t>開盤價</t>
        </is>
      </c>
      <c r="E1" s="1" t="inlineStr">
        <is>
          <t>最高價</t>
        </is>
      </c>
      <c r="F1" s="1" t="inlineStr">
        <is>
          <t>最低價</t>
        </is>
      </c>
      <c r="G1" s="1" t="inlineStr">
        <is>
          <t>收盤價</t>
        </is>
      </c>
      <c r="H1" s="1" t="inlineStr">
        <is>
          <t>漲跌價差</t>
        </is>
      </c>
      <c r="I1" s="1" t="inlineStr">
        <is>
          <t>成交筆數</t>
        </is>
      </c>
      <c r="J1" s="1" t="inlineStr">
        <is>
          <t>購入/出售</t>
        </is>
      </c>
      <c r="K1" s="1" t="inlineStr">
        <is>
          <t>購入價/出售價</t>
        </is>
      </c>
      <c r="L1" s="1" t="inlineStr">
        <is>
          <t>股息</t>
        </is>
      </c>
      <c r="M1" s="1" t="inlineStr">
        <is>
          <t>稅金/手續費</t>
        </is>
      </c>
      <c r="N1" s="1" t="inlineStr">
        <is>
          <t>成本</t>
        </is>
      </c>
      <c r="O1" s="1" t="inlineStr">
        <is>
          <t>總成本</t>
        </is>
      </c>
      <c r="P1" s="1" t="inlineStr">
        <is>
          <t>股票市值</t>
        </is>
      </c>
      <c r="Q1" s="1" t="inlineStr">
        <is>
          <t>盈虧</t>
        </is>
      </c>
    </row>
    <row r="2">
      <c r="A2" s="1" t="inlineStr">
        <is>
          <t>2023-03-01</t>
        </is>
      </c>
      <c r="B2" s="1" t="n">
        <v>111230002</v>
      </c>
      <c r="C2" s="1" t="n">
        <v>1894677856</v>
      </c>
      <c r="D2" s="1" t="n">
        <v>17.07</v>
      </c>
      <c r="E2" s="1" t="n">
        <v>17.07</v>
      </c>
      <c r="F2" s="1" t="n">
        <v>17</v>
      </c>
      <c r="G2" s="1" t="n">
        <v>17.03</v>
      </c>
      <c r="H2" s="1" t="n">
        <v>-0.07000000000000001</v>
      </c>
      <c r="I2" s="1" t="n">
        <v>54300</v>
      </c>
      <c r="J2" s="1" t="n"/>
      <c r="K2" s="1" t="n"/>
      <c r="L2" s="1" t="n"/>
      <c r="M2" s="1" t="n"/>
      <c r="N2" s="1" t="n"/>
      <c r="O2" s="1" t="n"/>
      <c r="P2" s="1" t="n"/>
      <c r="Q2" s="1" t="n"/>
    </row>
    <row r="3">
      <c r="A3" s="1" t="inlineStr">
        <is>
          <t>2023-03-02</t>
        </is>
      </c>
      <c r="B3" s="1" t="n">
        <v>128852038</v>
      </c>
      <c r="C3" s="1" t="n">
        <v>2190858837</v>
      </c>
      <c r="D3" s="1" t="n">
        <v>17.05</v>
      </c>
      <c r="E3" s="1" t="n">
        <v>17.1</v>
      </c>
      <c r="F3" s="1" t="n">
        <v>16.94</v>
      </c>
      <c r="G3" s="1" t="n">
        <v>17.08</v>
      </c>
      <c r="H3" s="1" t="n">
        <v>0.05</v>
      </c>
      <c r="I3" s="1" t="n">
        <v>63304</v>
      </c>
      <c r="J3" s="1" t="n"/>
      <c r="K3" s="2" t="n"/>
      <c r="L3" s="3" t="n"/>
      <c r="M3" s="3" t="n"/>
      <c r="N3" s="3">
        <f>J3*K3+L3+M3</f>
        <v/>
      </c>
      <c r="O3" s="3">
        <f>N3+O2</f>
        <v/>
      </c>
      <c r="P3" s="3">
        <f>SUM($J$2:$J3)*G3</f>
        <v/>
      </c>
      <c r="Q3" s="3">
        <f>P3-O3</f>
        <v/>
      </c>
    </row>
    <row r="4">
      <c r="A4" s="1" t="inlineStr">
        <is>
          <t>2023-03-03</t>
        </is>
      </c>
      <c r="B4" s="1" t="n">
        <v>37167733</v>
      </c>
      <c r="C4" s="1" t="n">
        <v>636531060</v>
      </c>
      <c r="D4" s="1" t="n">
        <v>17.1</v>
      </c>
      <c r="E4" s="1" t="n">
        <v>17.15</v>
      </c>
      <c r="F4" s="1" t="n">
        <v>17.1</v>
      </c>
      <c r="G4" s="1" t="n">
        <v>17.13</v>
      </c>
      <c r="H4" s="1" t="n">
        <v>0.05</v>
      </c>
      <c r="I4" s="1" t="n">
        <v>17168</v>
      </c>
      <c r="J4" s="1" t="n"/>
      <c r="K4" s="2" t="n"/>
      <c r="L4" s="3" t="n"/>
      <c r="M4" s="3" t="n"/>
      <c r="N4" s="3">
        <f>J4*K4+L4+M4</f>
        <v/>
      </c>
      <c r="O4" s="3">
        <f>N4+O3</f>
        <v/>
      </c>
      <c r="P4" s="3">
        <f>SUM($J$2:$J4)*G4</f>
        <v/>
      </c>
      <c r="Q4" s="3">
        <f>P4-O4</f>
        <v/>
      </c>
    </row>
    <row r="5">
      <c r="A5" s="1" t="inlineStr">
        <is>
          <t>2023-03-06</t>
        </is>
      </c>
      <c r="B5" s="1" t="n">
        <v>82596909</v>
      </c>
      <c r="C5" s="1" t="n">
        <v>1423094663</v>
      </c>
      <c r="D5" s="1" t="n">
        <v>17.21</v>
      </c>
      <c r="E5" s="1" t="n">
        <v>17.28</v>
      </c>
      <c r="F5" s="1" t="n">
        <v>17.17</v>
      </c>
      <c r="G5" s="1" t="n">
        <v>17.23</v>
      </c>
      <c r="H5" s="1" t="n">
        <v>0.1</v>
      </c>
      <c r="I5" s="1" t="n">
        <v>30641</v>
      </c>
      <c r="J5" s="1" t="n"/>
      <c r="K5" s="2" t="n"/>
      <c r="L5" s="3" t="n"/>
      <c r="M5" s="3" t="n"/>
      <c r="N5" s="3">
        <f>J5*K5+L5+M5</f>
        <v/>
      </c>
      <c r="O5" s="3">
        <f>N5+O4</f>
        <v/>
      </c>
      <c r="P5" s="3">
        <f>SUM($J$2:$J5)*G5</f>
        <v/>
      </c>
      <c r="Q5" s="3">
        <f>P5-O5</f>
        <v/>
      </c>
    </row>
    <row r="6">
      <c r="A6" s="1" t="inlineStr">
        <is>
          <t>2023-03-07</t>
        </is>
      </c>
      <c r="B6" s="1" t="n">
        <v>49596062</v>
      </c>
      <c r="C6" s="1" t="n">
        <v>858187304</v>
      </c>
      <c r="D6" s="1" t="n">
        <v>17.25</v>
      </c>
      <c r="E6" s="1" t="n">
        <v>17.34</v>
      </c>
      <c r="F6" s="1" t="n">
        <v>17.24</v>
      </c>
      <c r="G6" s="1" t="n">
        <v>17.31</v>
      </c>
      <c r="H6" s="1" t="n">
        <v>0.08</v>
      </c>
      <c r="I6" s="1" t="n">
        <v>19137</v>
      </c>
      <c r="J6" s="1" t="n"/>
      <c r="K6" s="2" t="n"/>
      <c r="L6" s="3" t="n"/>
      <c r="M6" s="3" t="n"/>
      <c r="N6" s="3">
        <f>J6*K6+L6+M6</f>
        <v/>
      </c>
      <c r="O6" s="3">
        <f>N6+O5</f>
        <v/>
      </c>
      <c r="P6" s="3">
        <f>SUM($J$2:$J6)*G6</f>
        <v/>
      </c>
      <c r="Q6" s="3">
        <f>P6-O6</f>
        <v/>
      </c>
    </row>
    <row r="7">
      <c r="A7" s="1" t="inlineStr">
        <is>
          <t>2023-03-08</t>
        </is>
      </c>
      <c r="B7" s="1" t="n">
        <v>50679217</v>
      </c>
      <c r="C7" s="1" t="n">
        <v>875680414</v>
      </c>
      <c r="D7" s="1" t="n">
        <v>17.28</v>
      </c>
      <c r="E7" s="1" t="n">
        <v>17.31</v>
      </c>
      <c r="F7" s="1" t="n">
        <v>17.24</v>
      </c>
      <c r="G7" s="1" t="n">
        <v>17.31</v>
      </c>
      <c r="H7" s="1" t="n">
        <v>0</v>
      </c>
      <c r="I7" s="1" t="n">
        <v>22893</v>
      </c>
      <c r="J7" s="1" t="n"/>
      <c r="K7" s="2" t="n"/>
      <c r="L7" s="3" t="n"/>
      <c r="M7" s="3" t="n"/>
      <c r="N7" s="3">
        <f>J7*K7+L7+M7</f>
        <v/>
      </c>
      <c r="O7" s="3">
        <f>N7+O6</f>
        <v/>
      </c>
      <c r="P7" s="3">
        <f>SUM($J$2:$J7)*G7</f>
        <v/>
      </c>
      <c r="Q7" s="3">
        <f>P7-O7</f>
        <v/>
      </c>
    </row>
    <row r="8">
      <c r="A8" s="1" t="inlineStr">
        <is>
          <t>2023-03-09</t>
        </is>
      </c>
      <c r="B8" s="1" t="n">
        <v>74884735</v>
      </c>
      <c r="C8" s="1" t="n">
        <v>1291771255</v>
      </c>
      <c r="D8" s="1" t="n">
        <v>17.33</v>
      </c>
      <c r="E8" s="1" t="n">
        <v>17.33</v>
      </c>
      <c r="F8" s="1" t="n">
        <v>17.21</v>
      </c>
      <c r="G8" s="1" t="n">
        <v>17.21</v>
      </c>
      <c r="H8" s="1" t="n">
        <v>-0.1</v>
      </c>
      <c r="I8" s="1" t="n">
        <v>37310</v>
      </c>
      <c r="J8" s="1" t="n"/>
      <c r="K8" s="2" t="n"/>
      <c r="L8" s="3" t="n"/>
      <c r="M8" s="3" t="n"/>
      <c r="N8" s="3">
        <f>J8*K8+L8+M8</f>
        <v/>
      </c>
      <c r="O8" s="3">
        <f>N8+O7</f>
        <v/>
      </c>
      <c r="P8" s="3">
        <f>SUM($J$2:$J8)*G8</f>
        <v/>
      </c>
      <c r="Q8" s="3">
        <f>P8-O8</f>
        <v/>
      </c>
    </row>
    <row r="9">
      <c r="A9" s="1" t="inlineStr">
        <is>
          <t>2023-03-10</t>
        </is>
      </c>
      <c r="B9" s="1" t="n">
        <v>172905183</v>
      </c>
      <c r="C9" s="1" t="n">
        <v>2951360389</v>
      </c>
      <c r="D9" s="1" t="n">
        <v>17.13</v>
      </c>
      <c r="E9" s="1" t="n">
        <v>17.13</v>
      </c>
      <c r="F9" s="1" t="n">
        <v>17.05</v>
      </c>
      <c r="G9" s="1" t="n">
        <v>17.05</v>
      </c>
      <c r="H9" s="1" t="n">
        <v>-0.16</v>
      </c>
      <c r="I9" s="1" t="n">
        <v>93564</v>
      </c>
      <c r="J9" s="1" t="n"/>
      <c r="K9" s="2" t="n"/>
      <c r="L9" s="3" t="n"/>
      <c r="M9" s="3" t="n"/>
      <c r="N9" s="3">
        <f>J9*K9+L9+M9</f>
        <v/>
      </c>
      <c r="O9" s="3">
        <f>N9+O8</f>
        <v/>
      </c>
      <c r="P9" s="3">
        <f>SUM($J$2:$J9)*G9</f>
        <v/>
      </c>
      <c r="Q9" s="3">
        <f>P9-O9</f>
        <v/>
      </c>
    </row>
    <row r="10">
      <c r="A10" s="1" t="inlineStr">
        <is>
          <t>2023-03-13</t>
        </is>
      </c>
      <c r="B10" s="1" t="n">
        <v>203075083</v>
      </c>
      <c r="C10" s="1" t="n">
        <v>3441026432</v>
      </c>
      <c r="D10" s="1" t="n">
        <v>17</v>
      </c>
      <c r="E10" s="1" t="n">
        <v>17.07</v>
      </c>
      <c r="F10" s="1" t="n">
        <v>16.87</v>
      </c>
      <c r="G10" s="1" t="n">
        <v>16.98</v>
      </c>
      <c r="H10" s="1" t="n">
        <v>-0.07000000000000001</v>
      </c>
      <c r="I10" s="1" t="n">
        <v>105123</v>
      </c>
      <c r="J10" s="1" t="n"/>
      <c r="K10" s="2" t="n"/>
      <c r="L10" s="3" t="n"/>
      <c r="M10" s="3" t="n"/>
      <c r="N10" s="3">
        <f>J10*K10+L10+M10</f>
        <v/>
      </c>
      <c r="O10" s="3">
        <f>N10+O9</f>
        <v/>
      </c>
      <c r="P10" s="3">
        <f>SUM($J$2:$J10)*G10</f>
        <v/>
      </c>
      <c r="Q10" s="3">
        <f>P10-O10</f>
        <v/>
      </c>
    </row>
    <row r="11">
      <c r="A11" s="1" t="inlineStr">
        <is>
          <t>2023-03-14</t>
        </is>
      </c>
      <c r="B11" s="1" t="n">
        <v>240386336</v>
      </c>
      <c r="C11" s="1" t="n">
        <v>4056359583</v>
      </c>
      <c r="D11" s="1" t="n">
        <v>16.91</v>
      </c>
      <c r="E11" s="1" t="n">
        <v>16.94</v>
      </c>
      <c r="F11" s="1" t="n">
        <v>16.84</v>
      </c>
      <c r="G11" s="1" t="n">
        <v>16.85</v>
      </c>
      <c r="H11" s="1" t="n">
        <v>-0.13</v>
      </c>
      <c r="I11" s="1" t="n">
        <v>130407</v>
      </c>
      <c r="J11" s="1" t="n"/>
      <c r="K11" s="2" t="n"/>
      <c r="L11" s="3" t="n"/>
      <c r="M11" s="3" t="n"/>
      <c r="N11" s="3">
        <f>J11*K11+L11+M11</f>
        <v/>
      </c>
      <c r="O11" s="3">
        <f>N11+O10</f>
        <v/>
      </c>
      <c r="P11" s="3">
        <f>SUM($J$2:$J11)*G11</f>
        <v/>
      </c>
      <c r="Q11" s="3">
        <f>P11-O11</f>
        <v/>
      </c>
    </row>
    <row r="12">
      <c r="A12" s="1" t="inlineStr">
        <is>
          <t>2023-03-15</t>
        </is>
      </c>
      <c r="B12" s="1" t="n">
        <v>97748821</v>
      </c>
      <c r="C12" s="1" t="n">
        <v>1652133841</v>
      </c>
      <c r="D12" s="1" t="n">
        <v>16.91</v>
      </c>
      <c r="E12" s="1" t="n">
        <v>16.95</v>
      </c>
      <c r="F12" s="1" t="n">
        <v>16.85</v>
      </c>
      <c r="G12" s="1" t="n">
        <v>16.85</v>
      </c>
      <c r="H12" s="1" t="n">
        <v>0</v>
      </c>
      <c r="I12" s="1" t="n">
        <v>52143</v>
      </c>
      <c r="J12" s="1" t="n"/>
      <c r="K12" s="2" t="n"/>
      <c r="L12" s="3" t="n"/>
      <c r="M12" s="3" t="n"/>
      <c r="N12" s="3">
        <f>J12*K12+L12+M12</f>
        <v/>
      </c>
      <c r="O12" s="3">
        <f>N12+O11</f>
        <v/>
      </c>
      <c r="P12" s="3">
        <f>SUM($J$2:$J12)*G12</f>
        <v/>
      </c>
      <c r="Q12" s="3">
        <f>P12-O12</f>
        <v/>
      </c>
    </row>
    <row r="13">
      <c r="A13" s="1" t="inlineStr">
        <is>
          <t>2023-03-16</t>
        </is>
      </c>
      <c r="B13" s="1" t="n">
        <v>154610367</v>
      </c>
      <c r="C13" s="1" t="n">
        <v>2594187480</v>
      </c>
      <c r="D13" s="1" t="n">
        <v>16.8</v>
      </c>
      <c r="E13" s="1" t="n">
        <v>16.85</v>
      </c>
      <c r="F13" s="1" t="n">
        <v>16.75</v>
      </c>
      <c r="G13" s="1" t="n">
        <v>16.76</v>
      </c>
      <c r="H13" s="1" t="n">
        <v>-0.09</v>
      </c>
      <c r="I13" s="1" t="n">
        <v>88154</v>
      </c>
      <c r="J13" s="1" t="n"/>
      <c r="K13" s="2" t="n"/>
      <c r="L13" s="3" t="n"/>
      <c r="M13" s="3" t="n"/>
      <c r="N13" s="3">
        <f>J13*K13+L13+M13</f>
        <v/>
      </c>
      <c r="O13" s="3">
        <f>N13+O12</f>
        <v/>
      </c>
      <c r="P13" s="3">
        <f>SUM($J$2:$J13)*G13</f>
        <v/>
      </c>
      <c r="Q13" s="3">
        <f>P13-O13</f>
        <v/>
      </c>
    </row>
    <row r="14">
      <c r="A14" s="1" t="inlineStr">
        <is>
          <t>2023-03-17</t>
        </is>
      </c>
      <c r="B14" s="1" t="n">
        <v>56985204</v>
      </c>
      <c r="C14" s="1" t="n">
        <v>962153133</v>
      </c>
      <c r="D14" s="1" t="n">
        <v>16.83</v>
      </c>
      <c r="E14" s="1" t="n">
        <v>16.94</v>
      </c>
      <c r="F14" s="1" t="n">
        <v>16.83</v>
      </c>
      <c r="G14" s="1" t="n">
        <v>16.92</v>
      </c>
      <c r="H14" s="1" t="n">
        <v>0.16</v>
      </c>
      <c r="I14" s="1" t="n">
        <v>26147</v>
      </c>
      <c r="J14" s="1" t="n"/>
      <c r="K14" s="2" t="n"/>
      <c r="L14" s="3" t="n"/>
      <c r="M14" s="3" t="n"/>
      <c r="N14" s="3">
        <f>J14*K14+L14+M14</f>
        <v/>
      </c>
      <c r="O14" s="3">
        <f>N14+O13</f>
        <v/>
      </c>
      <c r="P14" s="3">
        <f>SUM($J$2:$J14)*G14</f>
        <v/>
      </c>
      <c r="Q14" s="3">
        <f>P14-O14</f>
        <v/>
      </c>
    </row>
    <row r="15">
      <c r="A15" s="1" t="inlineStr">
        <is>
          <t>2023-03-20</t>
        </is>
      </c>
      <c r="B15" s="1" t="n">
        <v>80954383</v>
      </c>
      <c r="C15" s="1" t="n">
        <v>1365805335</v>
      </c>
      <c r="D15" s="1" t="n">
        <v>16.92</v>
      </c>
      <c r="E15" s="1" t="n">
        <v>16.95</v>
      </c>
      <c r="F15" s="1" t="n">
        <v>16.84</v>
      </c>
      <c r="G15" s="1" t="n">
        <v>16.86</v>
      </c>
      <c r="H15" s="1" t="n">
        <v>-0.06</v>
      </c>
      <c r="I15" s="1" t="n">
        <v>46984</v>
      </c>
      <c r="J15" s="1" t="n"/>
      <c r="K15" s="2" t="n"/>
      <c r="L15" s="3" t="n"/>
      <c r="M15" s="3" t="n"/>
      <c r="N15" s="3">
        <f>J15*K15+L15+M15</f>
        <v/>
      </c>
      <c r="O15" s="3">
        <f>N15+O14</f>
        <v/>
      </c>
      <c r="P15" s="3">
        <f>SUM($J$2:$J15)*G15</f>
        <v/>
      </c>
      <c r="Q15" s="3">
        <f>P15-O15</f>
        <v/>
      </c>
    </row>
    <row r="16">
      <c r="A16" s="1" t="inlineStr">
        <is>
          <t>2023-03-21</t>
        </is>
      </c>
      <c r="B16" s="1" t="n">
        <v>35189962</v>
      </c>
      <c r="C16" s="1" t="n">
        <v>596379033</v>
      </c>
      <c r="D16" s="1" t="n">
        <v>16.9</v>
      </c>
      <c r="E16" s="1" t="n">
        <v>16.99</v>
      </c>
      <c r="F16" s="1" t="n">
        <v>16.9</v>
      </c>
      <c r="G16" s="1" t="n">
        <v>16.93</v>
      </c>
      <c r="H16" s="1" t="n">
        <v>0.07000000000000001</v>
      </c>
      <c r="I16" s="1" t="n">
        <v>18401</v>
      </c>
      <c r="J16" s="1" t="n"/>
      <c r="K16" s="2" t="n"/>
      <c r="L16" s="3" t="n"/>
      <c r="M16" s="3" t="n"/>
      <c r="N16" s="3">
        <f>J16*K16+L16+M16</f>
        <v/>
      </c>
      <c r="O16" s="3">
        <f>N16+O15</f>
        <v/>
      </c>
      <c r="P16" s="3">
        <f>SUM($J$2:$J16)*G16</f>
        <v/>
      </c>
      <c r="Q16" s="3">
        <f>P16-O16</f>
        <v/>
      </c>
    </row>
    <row r="17">
      <c r="A17" s="1" t="inlineStr">
        <is>
          <t>2023-03-22</t>
        </is>
      </c>
      <c r="B17" s="1" t="n">
        <v>60504029</v>
      </c>
      <c r="C17" s="1" t="n">
        <v>1033600867</v>
      </c>
      <c r="D17" s="1" t="n">
        <v>16.99</v>
      </c>
      <c r="E17" s="1" t="n">
        <v>17.12</v>
      </c>
      <c r="F17" s="1" t="n">
        <v>16.99</v>
      </c>
      <c r="G17" s="1" t="n">
        <v>17.1</v>
      </c>
      <c r="H17" s="1" t="n">
        <v>0.17</v>
      </c>
      <c r="I17" s="1" t="n">
        <v>20082</v>
      </c>
      <c r="J17" s="1" t="n"/>
      <c r="K17" s="2" t="n"/>
      <c r="L17" s="3" t="n"/>
      <c r="M17" s="3" t="n"/>
      <c r="N17" s="3">
        <f>J17*K17+L17+M17</f>
        <v/>
      </c>
      <c r="O17" s="3">
        <f>N17+O16</f>
        <v/>
      </c>
      <c r="P17" s="3">
        <f>SUM($J$2:$J17)*G17</f>
        <v/>
      </c>
      <c r="Q17" s="3">
        <f>P17-O17</f>
        <v/>
      </c>
    </row>
    <row r="18">
      <c r="A18" s="1" t="inlineStr">
        <is>
          <t>2023-03-23</t>
        </is>
      </c>
      <c r="B18" s="1" t="n">
        <v>88261310</v>
      </c>
      <c r="C18" s="1" t="n">
        <v>1514574825</v>
      </c>
      <c r="D18" s="1" t="n">
        <v>17.1</v>
      </c>
      <c r="E18" s="1" t="n">
        <v>17.22</v>
      </c>
      <c r="F18" s="1" t="n">
        <v>17.07</v>
      </c>
      <c r="G18" s="1" t="n">
        <v>17.17</v>
      </c>
      <c r="H18" s="1" t="n">
        <v>0.07000000000000001</v>
      </c>
      <c r="I18" s="1" t="n">
        <v>21367</v>
      </c>
      <c r="J18" s="1" t="n"/>
      <c r="K18" s="2" t="n"/>
      <c r="L18" s="3" t="n"/>
      <c r="M18" s="3" t="n"/>
      <c r="N18" s="3">
        <f>J18*K18+L18+M18</f>
        <v/>
      </c>
      <c r="O18" s="3">
        <f>N18+O17</f>
        <v/>
      </c>
      <c r="P18" s="3">
        <f>SUM($J$2:$J18)*G18</f>
        <v/>
      </c>
      <c r="Q18" s="3">
        <f>P18-O18</f>
        <v/>
      </c>
    </row>
    <row r="19">
      <c r="A19" s="1" t="inlineStr">
        <is>
          <t>2023-03-24</t>
        </is>
      </c>
      <c r="B19" s="1" t="n">
        <v>70161529</v>
      </c>
      <c r="C19" s="1" t="n">
        <v>1208268789</v>
      </c>
      <c r="D19" s="1" t="n">
        <v>17.2</v>
      </c>
      <c r="E19" s="1" t="n">
        <v>17.25</v>
      </c>
      <c r="F19" s="1" t="n">
        <v>17.17</v>
      </c>
      <c r="G19" s="1" t="n">
        <v>17.22</v>
      </c>
      <c r="H19" s="1" t="n">
        <v>0.05</v>
      </c>
      <c r="I19" s="1" t="n">
        <v>17206</v>
      </c>
      <c r="J19" s="1" t="n"/>
      <c r="K19" s="2" t="n"/>
      <c r="L19" s="3" t="n"/>
      <c r="M19" s="3" t="n"/>
      <c r="N19" s="3">
        <f>J19*K19+L19+M19</f>
        <v/>
      </c>
      <c r="O19" s="3">
        <f>N19+O18</f>
        <v/>
      </c>
      <c r="P19" s="3">
        <f>SUM($J$2:$J19)*G19</f>
        <v/>
      </c>
      <c r="Q19" s="3">
        <f>P19-O19</f>
        <v/>
      </c>
    </row>
    <row r="20">
      <c r="A20" s="1" t="inlineStr">
        <is>
          <t>2023-03-27</t>
        </is>
      </c>
      <c r="B20" s="1" t="n">
        <v>55475140</v>
      </c>
      <c r="C20" s="1" t="n">
        <v>955142925</v>
      </c>
      <c r="D20" s="1" t="n">
        <v>17.22</v>
      </c>
      <c r="E20" s="1" t="n">
        <v>17.25</v>
      </c>
      <c r="F20" s="1" t="n">
        <v>17.19</v>
      </c>
      <c r="G20" s="1" t="n">
        <v>17.22</v>
      </c>
      <c r="H20" s="1" t="n">
        <v>0</v>
      </c>
      <c r="I20" s="1" t="n">
        <v>23193</v>
      </c>
      <c r="J20" s="1" t="n"/>
      <c r="K20" s="2" t="n"/>
      <c r="L20" s="3" t="n"/>
      <c r="M20" s="3" t="n"/>
      <c r="N20" s="3">
        <f>J20*K20+L20+M20</f>
        <v/>
      </c>
      <c r="O20" s="3">
        <f>N20+O19</f>
        <v/>
      </c>
      <c r="P20" s="3">
        <f>SUM($J$2:$J20)*G20</f>
        <v/>
      </c>
      <c r="Q20" s="3">
        <f>P20-O20</f>
        <v/>
      </c>
    </row>
    <row r="21">
      <c r="A21" s="1" t="inlineStr">
        <is>
          <t>2023-03-28</t>
        </is>
      </c>
      <c r="B21" s="1" t="n">
        <v>40164524</v>
      </c>
      <c r="C21" s="1" t="n">
        <v>690292032</v>
      </c>
      <c r="D21" s="1" t="n">
        <v>17.22</v>
      </c>
      <c r="E21" s="1" t="n">
        <v>17.24</v>
      </c>
      <c r="F21" s="1" t="n">
        <v>17.15</v>
      </c>
      <c r="G21" s="1" t="n">
        <v>17.16</v>
      </c>
      <c r="H21" s="1" t="n">
        <v>-0.06</v>
      </c>
      <c r="I21" s="1" t="n">
        <v>22503</v>
      </c>
      <c r="J21" s="1" t="n"/>
      <c r="K21" s="2" t="n"/>
      <c r="L21" s="3" t="n"/>
      <c r="M21" s="3" t="n"/>
      <c r="N21" s="3">
        <f>J21*K21+L21+M21</f>
        <v/>
      </c>
      <c r="O21" s="3">
        <f>N21+O20</f>
        <v/>
      </c>
      <c r="P21" s="3">
        <f>SUM($J$2:$J21)*G21</f>
        <v/>
      </c>
      <c r="Q21" s="3">
        <f>P21-O21</f>
        <v/>
      </c>
    </row>
    <row r="22">
      <c r="A22" s="1" t="inlineStr">
        <is>
          <t>2023-03-29</t>
        </is>
      </c>
      <c r="B22" s="1" t="n">
        <v>29421390</v>
      </c>
      <c r="C22" s="1" t="n">
        <v>505989603</v>
      </c>
      <c r="D22" s="1" t="n">
        <v>17.16</v>
      </c>
      <c r="E22" s="1" t="n">
        <v>17.24</v>
      </c>
      <c r="F22" s="1" t="n">
        <v>17.16</v>
      </c>
      <c r="G22" s="1" t="n">
        <v>17.2</v>
      </c>
      <c r="H22" s="1" t="n">
        <v>0.04</v>
      </c>
      <c r="I22" s="1" t="n">
        <v>10802</v>
      </c>
      <c r="J22" s="1" t="n"/>
      <c r="K22" s="2" t="n"/>
      <c r="L22" s="3" t="n"/>
      <c r="M22" s="3" t="n"/>
      <c r="N22" s="3">
        <f>J22*K22+L22+M22</f>
        <v/>
      </c>
      <c r="O22" s="3">
        <f>N22+O21</f>
        <v/>
      </c>
      <c r="P22" s="3">
        <f>SUM($J$2:$J22)*G22</f>
        <v/>
      </c>
      <c r="Q22" s="3">
        <f>P22-O22</f>
        <v/>
      </c>
    </row>
    <row r="23">
      <c r="A23" s="1" t="inlineStr">
        <is>
          <t>2023-03-30</t>
        </is>
      </c>
      <c r="B23" s="1" t="n">
        <v>44123290</v>
      </c>
      <c r="C23" s="1" t="n">
        <v>761068931</v>
      </c>
      <c r="D23" s="1" t="n">
        <v>17.23</v>
      </c>
      <c r="E23" s="1" t="n">
        <v>17.28</v>
      </c>
      <c r="F23" s="1" t="n">
        <v>17.21</v>
      </c>
      <c r="G23" s="1" t="n">
        <v>17.25</v>
      </c>
      <c r="H23" s="1" t="n">
        <v>0.05</v>
      </c>
      <c r="I23" s="1" t="n">
        <v>12215</v>
      </c>
      <c r="J23" s="1" t="n"/>
      <c r="K23" s="2" t="n"/>
      <c r="L23" s="3" t="n"/>
      <c r="M23" s="3" t="n"/>
      <c r="N23" s="3">
        <f>J23*K23+L23+M23</f>
        <v/>
      </c>
      <c r="O23" s="3">
        <f>N23+O22</f>
        <v/>
      </c>
      <c r="P23" s="3">
        <f>SUM($J$2:$J23)*G23</f>
        <v/>
      </c>
      <c r="Q23" s="3">
        <f>P23-O23</f>
        <v/>
      </c>
    </row>
    <row r="24">
      <c r="A24" s="1" t="inlineStr">
        <is>
          <t>2023-03-31</t>
        </is>
      </c>
      <c r="B24" s="1" t="n">
        <v>72849897</v>
      </c>
      <c r="C24" s="1" t="n">
        <v>1264437100</v>
      </c>
      <c r="D24" s="1" t="n">
        <v>17.27</v>
      </c>
      <c r="E24" s="1" t="n">
        <v>17.4</v>
      </c>
      <c r="F24" s="1" t="n">
        <v>17.27</v>
      </c>
      <c r="G24" s="1" t="n">
        <v>17.34</v>
      </c>
      <c r="H24" s="1" t="n">
        <v>0.09</v>
      </c>
      <c r="I24" s="1" t="n">
        <v>19094</v>
      </c>
      <c r="J24" s="1" t="n"/>
      <c r="K24" s="2" t="n"/>
      <c r="L24" s="3" t="n"/>
      <c r="M24" s="3" t="n"/>
      <c r="N24" s="3">
        <f>J24*K24+L24+M24</f>
        <v/>
      </c>
      <c r="O24" s="3">
        <f>N24+O23</f>
        <v/>
      </c>
      <c r="P24" s="3">
        <f>SUM($J$2:$J24)*G24</f>
        <v/>
      </c>
      <c r="Q24" s="3">
        <f>P24-O24</f>
        <v/>
      </c>
    </row>
    <row r="25">
      <c r="A25" s="1" t="inlineStr">
        <is>
          <t>2023-04-06</t>
        </is>
      </c>
      <c r="B25" s="1" t="n">
        <v>59592132</v>
      </c>
      <c r="C25" s="1" t="n">
        <v>1031458206</v>
      </c>
      <c r="D25" s="1" t="n">
        <v>17.33</v>
      </c>
      <c r="E25" s="1" t="n">
        <v>17.36</v>
      </c>
      <c r="F25" s="1" t="n">
        <v>17.25</v>
      </c>
      <c r="G25" s="1" t="n">
        <v>17.35</v>
      </c>
      <c r="H25" s="1" t="n">
        <v>0.01</v>
      </c>
      <c r="I25" s="1" t="n">
        <v>31885</v>
      </c>
      <c r="J25" s="1" t="n"/>
      <c r="K25" s="2" t="n"/>
      <c r="L25" s="3" t="n"/>
      <c r="M25" s="3" t="n"/>
      <c r="N25" s="3">
        <f>J25*K25+L25+M25</f>
        <v/>
      </c>
      <c r="O25" s="3">
        <f>N25+O24</f>
        <v/>
      </c>
      <c r="P25" s="3">
        <f>SUM($J$2:$J25)*G25</f>
        <v/>
      </c>
      <c r="Q25" s="3">
        <f>P25-O25</f>
        <v/>
      </c>
    </row>
    <row r="26">
      <c r="A26" s="1" t="inlineStr">
        <is>
          <t>2023-04-07</t>
        </is>
      </c>
      <c r="B26" s="1" t="n">
        <v>33452607</v>
      </c>
      <c r="C26" s="1" t="n">
        <v>581187412</v>
      </c>
      <c r="D26" s="1" t="n">
        <v>17.36</v>
      </c>
      <c r="E26" s="1" t="n">
        <v>17.4</v>
      </c>
      <c r="F26" s="1" t="n">
        <v>17.34</v>
      </c>
      <c r="G26" s="1" t="n">
        <v>17.36</v>
      </c>
      <c r="H26" s="1" t="n">
        <v>0.01</v>
      </c>
      <c r="I26" s="1" t="n">
        <v>16393</v>
      </c>
      <c r="J26" s="1" t="n"/>
      <c r="K26" s="2" t="n"/>
      <c r="L26" s="3" t="n"/>
      <c r="M26" s="3" t="n"/>
      <c r="N26" s="3">
        <f>J26*K26+L26+M26</f>
        <v/>
      </c>
      <c r="O26" s="3">
        <f>N26+O25</f>
        <v/>
      </c>
      <c r="P26" s="3">
        <f>SUM($J$2:$J26)*G26</f>
        <v/>
      </c>
      <c r="Q26" s="3">
        <f>P26-O26</f>
        <v/>
      </c>
    </row>
    <row r="27">
      <c r="A27" s="1" t="inlineStr">
        <is>
          <t>2023-04-10</t>
        </is>
      </c>
      <c r="B27" s="1" t="n">
        <v>41314937</v>
      </c>
      <c r="C27" s="1" t="n">
        <v>718343539</v>
      </c>
      <c r="D27" s="1" t="n">
        <v>17.36</v>
      </c>
      <c r="E27" s="1" t="n">
        <v>17.42</v>
      </c>
      <c r="F27" s="1" t="n">
        <v>17.35</v>
      </c>
      <c r="G27" s="1" t="n">
        <v>17.4</v>
      </c>
      <c r="H27" s="1" t="n">
        <v>0.04</v>
      </c>
      <c r="I27" s="1" t="n">
        <v>21493</v>
      </c>
      <c r="J27" s="1" t="n"/>
      <c r="K27" s="2" t="n"/>
      <c r="L27" s="3" t="n"/>
      <c r="M27" s="3" t="n"/>
      <c r="N27" s="3">
        <f>J27*K27+L27+M27</f>
        <v/>
      </c>
      <c r="O27" s="3">
        <f>N27+O26</f>
        <v/>
      </c>
      <c r="P27" s="3">
        <f>SUM($J$2:$J27)*G27</f>
        <v/>
      </c>
      <c r="Q27" s="3">
        <f>P27-O27</f>
        <v/>
      </c>
    </row>
    <row r="28">
      <c r="A28" s="1" t="inlineStr">
        <is>
          <t>2023-04-11</t>
        </is>
      </c>
      <c r="B28" s="1" t="n">
        <v>55857400</v>
      </c>
      <c r="C28" s="1" t="n">
        <v>976422167</v>
      </c>
      <c r="D28" s="1" t="n">
        <v>17.4</v>
      </c>
      <c r="E28" s="1" t="n">
        <v>17.53</v>
      </c>
      <c r="F28" s="1" t="n">
        <v>17.4</v>
      </c>
      <c r="G28" s="1" t="n">
        <v>17.5</v>
      </c>
      <c r="H28" s="1" t="n">
        <v>0.1</v>
      </c>
      <c r="I28" s="1" t="n">
        <v>21596</v>
      </c>
      <c r="J28" s="1" t="n"/>
      <c r="K28" s="2" t="n"/>
      <c r="L28" s="3" t="n"/>
      <c r="M28" s="3" t="n"/>
      <c r="N28" s="3">
        <f>J28*K28+L28+M28</f>
        <v/>
      </c>
      <c r="O28" s="3">
        <f>N28+O27</f>
        <v/>
      </c>
      <c r="P28" s="3">
        <f>SUM($J$2:$J28)*G28</f>
        <v/>
      </c>
      <c r="Q28" s="3">
        <f>P28-O28</f>
        <v/>
      </c>
    </row>
    <row r="29">
      <c r="A29" s="1" t="inlineStr">
        <is>
          <t>2023-04-12</t>
        </is>
      </c>
      <c r="B29" s="1" t="n">
        <v>40776724</v>
      </c>
      <c r="C29" s="1" t="n">
        <v>716804475</v>
      </c>
      <c r="D29" s="1" t="n">
        <v>17.51</v>
      </c>
      <c r="E29" s="1" t="n">
        <v>17.6</v>
      </c>
      <c r="F29" s="1" t="n">
        <v>17.51</v>
      </c>
      <c r="G29" s="1" t="n">
        <v>17.59</v>
      </c>
      <c r="H29" s="1" t="n">
        <v>0.09</v>
      </c>
      <c r="I29" s="1" t="n">
        <v>18206</v>
      </c>
      <c r="J29" s="1" t="n"/>
      <c r="K29" s="2" t="n"/>
      <c r="L29" s="3" t="n"/>
      <c r="M29" s="3" t="n"/>
      <c r="N29" s="3">
        <f>J29*K29+L29+M29</f>
        <v/>
      </c>
      <c r="O29" s="3">
        <f>N29+O28</f>
        <v/>
      </c>
      <c r="P29" s="3">
        <f>SUM($J$2:$J29)*G29</f>
        <v/>
      </c>
      <c r="Q29" s="3">
        <f>P29-O29</f>
        <v/>
      </c>
    </row>
    <row r="30">
      <c r="A30" s="1" t="inlineStr">
        <is>
          <t>2023-04-13</t>
        </is>
      </c>
      <c r="B30" s="1" t="n">
        <v>45410301</v>
      </c>
      <c r="C30" s="1" t="n">
        <v>798277783</v>
      </c>
      <c r="D30" s="1" t="n">
        <v>17.6</v>
      </c>
      <c r="E30" s="1" t="n">
        <v>17.61</v>
      </c>
      <c r="F30" s="1" t="n">
        <v>17.53</v>
      </c>
      <c r="G30" s="1" t="n">
        <v>17.57</v>
      </c>
      <c r="H30" s="1" t="n">
        <v>-0.02</v>
      </c>
      <c r="I30" s="1" t="n">
        <v>23410</v>
      </c>
      <c r="J30" s="1" t="n"/>
      <c r="K30" s="2" t="n"/>
      <c r="L30" s="3" t="n"/>
      <c r="M30" s="3" t="n"/>
      <c r="N30" s="3">
        <f>J30*K30+L30+M30</f>
        <v/>
      </c>
      <c r="O30" s="3">
        <f>N30+O29</f>
        <v/>
      </c>
      <c r="P30" s="3">
        <f>SUM($J$2:$J30)*G30</f>
        <v/>
      </c>
      <c r="Q30" s="3">
        <f>P30-O30</f>
        <v/>
      </c>
    </row>
    <row r="31">
      <c r="A31" s="1" t="inlineStr">
        <is>
          <t>2023-04-14</t>
        </is>
      </c>
      <c r="B31" s="1" t="n">
        <v>42697351</v>
      </c>
      <c r="C31" s="1" t="n">
        <v>750715435</v>
      </c>
      <c r="D31" s="1" t="n">
        <v>17.59</v>
      </c>
      <c r="E31" s="1" t="n">
        <v>17.62</v>
      </c>
      <c r="F31" s="1" t="n">
        <v>17.54</v>
      </c>
      <c r="G31" s="1" t="n">
        <v>17.61</v>
      </c>
      <c r="H31" s="1" t="n">
        <v>0.04</v>
      </c>
      <c r="I31" s="1" t="n">
        <v>18647</v>
      </c>
      <c r="J31" s="1" t="n"/>
      <c r="K31" s="2" t="n"/>
      <c r="L31" s="3" t="n"/>
      <c r="M31" s="3" t="n"/>
      <c r="N31" s="3">
        <f>J31*K31+L31+M31</f>
        <v/>
      </c>
      <c r="O31" s="3">
        <f>N31+O30</f>
        <v/>
      </c>
      <c r="P31" s="3">
        <f>SUM($J$2:$J31)*G31</f>
        <v/>
      </c>
      <c r="Q31" s="3">
        <f>P31-O31</f>
        <v/>
      </c>
    </row>
    <row r="32">
      <c r="A32" s="1" t="inlineStr">
        <is>
          <t>2023-04-17</t>
        </is>
      </c>
      <c r="B32" s="1" t="n">
        <v>40989581</v>
      </c>
      <c r="C32" s="1" t="n">
        <v>721814999</v>
      </c>
      <c r="D32" s="1" t="n">
        <v>17.61</v>
      </c>
      <c r="E32" s="1" t="n">
        <v>17.63</v>
      </c>
      <c r="F32" s="1" t="n">
        <v>17.58</v>
      </c>
      <c r="G32" s="1" t="n">
        <v>17.63</v>
      </c>
      <c r="H32" s="1" t="n">
        <v>0.02</v>
      </c>
      <c r="I32" s="1" t="n">
        <v>22670</v>
      </c>
      <c r="J32" s="1" t="n"/>
      <c r="K32" s="2" t="n"/>
      <c r="L32" s="3" t="n"/>
      <c r="M32" s="3" t="n"/>
      <c r="N32" s="3">
        <f>J32*K32+L32+M32</f>
        <v/>
      </c>
      <c r="O32" s="3">
        <f>N32+O31</f>
        <v/>
      </c>
      <c r="P32" s="3">
        <f>SUM($J$2:$J32)*G32</f>
        <v/>
      </c>
      <c r="Q32" s="3">
        <f>P32-O32</f>
        <v/>
      </c>
    </row>
    <row r="33">
      <c r="A33" s="1" t="inlineStr">
        <is>
          <t>2023-04-18</t>
        </is>
      </c>
      <c r="B33" s="1" t="n">
        <v>38243822</v>
      </c>
      <c r="C33" s="1" t="n">
        <v>673354827</v>
      </c>
      <c r="D33" s="1" t="n">
        <v>17.63</v>
      </c>
      <c r="E33" s="1" t="n">
        <v>17.64</v>
      </c>
      <c r="F33" s="1" t="n">
        <v>17.58</v>
      </c>
      <c r="G33" s="1" t="n">
        <v>17.62</v>
      </c>
      <c r="H33" s="1" t="n">
        <v>-0.01</v>
      </c>
      <c r="I33" s="1" t="n">
        <v>19708</v>
      </c>
      <c r="J33" s="1" t="n"/>
      <c r="K33" s="2" t="n"/>
      <c r="L33" s="3" t="n"/>
      <c r="M33" s="3" t="n"/>
      <c r="N33" s="3">
        <f>J33*K33+L33+M33</f>
        <v/>
      </c>
      <c r="O33" s="3">
        <f>N33+O32</f>
        <v/>
      </c>
      <c r="P33" s="3">
        <f>SUM($J$2:$J33)*G33</f>
        <v/>
      </c>
      <c r="Q33" s="3">
        <f>P33-O33</f>
        <v/>
      </c>
    </row>
    <row r="34">
      <c r="A34" s="1" t="inlineStr">
        <is>
          <t>2023-04-19</t>
        </is>
      </c>
      <c r="B34" s="1" t="n">
        <v>39329569</v>
      </c>
      <c r="C34" s="1" t="n">
        <v>694149433</v>
      </c>
      <c r="D34" s="1" t="n">
        <v>17.62</v>
      </c>
      <c r="E34" s="1" t="n">
        <v>17.71</v>
      </c>
      <c r="F34" s="1" t="n">
        <v>17.6</v>
      </c>
      <c r="G34" s="1" t="n">
        <v>17.61</v>
      </c>
      <c r="H34" s="1" t="n">
        <v>-0.01</v>
      </c>
      <c r="I34" s="1" t="n">
        <v>18131</v>
      </c>
      <c r="J34" s="1" t="n"/>
      <c r="K34" s="2" t="n"/>
      <c r="L34" s="3" t="n"/>
      <c r="M34" s="3" t="n"/>
      <c r="N34" s="3">
        <f>J34*K34+L34+M34</f>
        <v/>
      </c>
      <c r="O34" s="3">
        <f>N34+O33</f>
        <v/>
      </c>
      <c r="P34" s="3">
        <f>SUM($J$2:$J34)*G34</f>
        <v/>
      </c>
      <c r="Q34" s="3">
        <f>P34-O34</f>
        <v/>
      </c>
    </row>
    <row r="35">
      <c r="A35" s="1" t="inlineStr">
        <is>
          <t>2023-04-20</t>
        </is>
      </c>
      <c r="B35" s="1" t="n">
        <v>53051427</v>
      </c>
      <c r="C35" s="1" t="n">
        <v>929992491</v>
      </c>
      <c r="D35" s="1" t="n">
        <v>17.6</v>
      </c>
      <c r="E35" s="1" t="n">
        <v>17.6</v>
      </c>
      <c r="F35" s="1" t="n">
        <v>17.5</v>
      </c>
      <c r="G35" s="1" t="n">
        <v>17.52</v>
      </c>
      <c r="H35" s="1" t="n">
        <v>-0.09</v>
      </c>
      <c r="I35" s="1" t="n">
        <v>30107</v>
      </c>
      <c r="J35" s="1" t="n"/>
      <c r="K35" s="2" t="n"/>
      <c r="L35" s="3" t="n"/>
      <c r="M35" s="3" t="n"/>
      <c r="N35" s="3">
        <f>J35*K35+L35+M35</f>
        <v/>
      </c>
      <c r="O35" s="3">
        <f>N35+O34</f>
        <v/>
      </c>
      <c r="P35" s="3">
        <f>SUM($J$2:$J35)*G35</f>
        <v/>
      </c>
      <c r="Q35" s="3">
        <f>P35-O35</f>
        <v/>
      </c>
    </row>
    <row r="36">
      <c r="A36" s="1" t="inlineStr">
        <is>
          <t>2023-04-21</t>
        </is>
      </c>
      <c r="B36" s="1" t="n">
        <v>45462443</v>
      </c>
      <c r="C36" s="1" t="n">
        <v>795658952</v>
      </c>
      <c r="D36" s="1" t="n">
        <v>17.52</v>
      </c>
      <c r="E36" s="1" t="n">
        <v>17.6</v>
      </c>
      <c r="F36" s="1" t="n">
        <v>17.46</v>
      </c>
      <c r="G36" s="1" t="n">
        <v>17.47</v>
      </c>
      <c r="H36" s="1" t="n">
        <v>-0.05</v>
      </c>
      <c r="I36" s="1" t="n">
        <v>25777</v>
      </c>
      <c r="J36" s="1" t="n"/>
      <c r="K36" s="2" t="n"/>
      <c r="L36" s="3" t="n"/>
      <c r="M36" s="3" t="n"/>
      <c r="N36" s="3">
        <f>J36*K36+L36+M36</f>
        <v/>
      </c>
      <c r="O36" s="3">
        <f>N36+O35</f>
        <v/>
      </c>
      <c r="P36" s="3">
        <f>SUM($J$2:$J36)*G36</f>
        <v/>
      </c>
      <c r="Q36" s="3">
        <f>P36-O36</f>
        <v/>
      </c>
    </row>
    <row r="37">
      <c r="A37" s="1" t="inlineStr">
        <is>
          <t>2023-04-24</t>
        </is>
      </c>
      <c r="B37" s="1" t="n">
        <v>29672382</v>
      </c>
      <c r="C37" s="1" t="n">
        <v>519210114</v>
      </c>
      <c r="D37" s="1" t="n">
        <v>17.47</v>
      </c>
      <c r="E37" s="1" t="n">
        <v>17.53</v>
      </c>
      <c r="F37" s="1" t="n">
        <v>17.44</v>
      </c>
      <c r="G37" s="1" t="n">
        <v>17.51</v>
      </c>
      <c r="H37" s="1" t="n">
        <v>0.04</v>
      </c>
      <c r="I37" s="1" t="n">
        <v>14543</v>
      </c>
      <c r="J37" s="1" t="n"/>
      <c r="K37" s="2" t="n"/>
      <c r="L37" s="3" t="n"/>
      <c r="M37" s="3" t="n"/>
      <c r="N37" s="3">
        <f>J37*K37+L37+M37</f>
        <v/>
      </c>
      <c r="O37" s="3">
        <f>N37+O36</f>
        <v/>
      </c>
      <c r="P37" s="3">
        <f>SUM($J$2:$J37)*G37</f>
        <v/>
      </c>
      <c r="Q37" s="3">
        <f>P37-O37</f>
        <v/>
      </c>
    </row>
    <row r="38">
      <c r="A38" s="1" t="inlineStr">
        <is>
          <t>2023-04-25</t>
        </is>
      </c>
      <c r="B38" s="1" t="n">
        <v>95538845</v>
      </c>
      <c r="C38" s="1" t="n">
        <v>1661197848</v>
      </c>
      <c r="D38" s="1" t="n">
        <v>17.52</v>
      </c>
      <c r="E38" s="1" t="n">
        <v>17.55</v>
      </c>
      <c r="F38" s="1" t="n">
        <v>17.31</v>
      </c>
      <c r="G38" s="1" t="n">
        <v>17.33</v>
      </c>
      <c r="H38" s="1" t="n">
        <v>-0.18</v>
      </c>
      <c r="I38" s="1" t="n">
        <v>59617</v>
      </c>
      <c r="J38" s="1" t="n"/>
      <c r="K38" s="2" t="n"/>
      <c r="L38" s="3" t="n"/>
      <c r="M38" s="3" t="n"/>
      <c r="N38" s="3">
        <f>J38*K38+L38+M38</f>
        <v/>
      </c>
      <c r="O38" s="3">
        <f>N38+O37</f>
        <v/>
      </c>
      <c r="P38" s="3">
        <f>SUM($J$2:$J38)*G38</f>
        <v/>
      </c>
      <c r="Q38" s="3">
        <f>P38-O38</f>
        <v/>
      </c>
    </row>
    <row r="39">
      <c r="A39" s="1" t="inlineStr">
        <is>
          <t>2023-04-26</t>
        </is>
      </c>
      <c r="B39" s="1" t="n">
        <v>51135941</v>
      </c>
      <c r="C39" s="1" t="n">
        <v>885329114</v>
      </c>
      <c r="D39" s="1" t="n">
        <v>17.31</v>
      </c>
      <c r="E39" s="1" t="n">
        <v>17.39</v>
      </c>
      <c r="F39" s="1" t="n">
        <v>17.28</v>
      </c>
      <c r="G39" s="1" t="n">
        <v>17.38</v>
      </c>
      <c r="H39" s="1" t="n">
        <v>0.05</v>
      </c>
      <c r="I39" s="1" t="n">
        <v>26277</v>
      </c>
      <c r="J39" s="1" t="n"/>
      <c r="K39" s="2" t="n"/>
      <c r="L39" s="3" t="n"/>
      <c r="M39" s="3" t="n"/>
      <c r="N39" s="3">
        <f>J39*K39+L39+M39</f>
        <v/>
      </c>
      <c r="O39" s="3">
        <f>N39+O38</f>
        <v/>
      </c>
      <c r="P39" s="3">
        <f>SUM($J$2:$J39)*G39</f>
        <v/>
      </c>
      <c r="Q39" s="3">
        <f>P39-O39</f>
        <v/>
      </c>
    </row>
    <row r="40">
      <c r="A40" s="1" t="inlineStr">
        <is>
          <t>2023-04-27</t>
        </is>
      </c>
      <c r="B40" s="1" t="n">
        <v>29980917</v>
      </c>
      <c r="C40" s="1" t="n">
        <v>522886487</v>
      </c>
      <c r="D40" s="1" t="n">
        <v>17.38</v>
      </c>
      <c r="E40" s="1" t="n">
        <v>17.5</v>
      </c>
      <c r="F40" s="1" t="n">
        <v>17.34</v>
      </c>
      <c r="G40" s="1" t="n">
        <v>17.45</v>
      </c>
      <c r="H40" s="1" t="n">
        <v>0.07000000000000001</v>
      </c>
      <c r="I40" s="1" t="n">
        <v>14408</v>
      </c>
      <c r="J40" s="1" t="n"/>
      <c r="K40" s="2" t="n"/>
      <c r="L40" s="3" t="n"/>
      <c r="M40" s="3" t="n"/>
      <c r="N40" s="3">
        <f>J40*K40+L40+M40</f>
        <v/>
      </c>
      <c r="O40" s="3">
        <f>N40+O39</f>
        <v/>
      </c>
      <c r="P40" s="3">
        <f>SUM($J$2:$J40)*G40</f>
        <v/>
      </c>
      <c r="Q40" s="3">
        <f>P40-O40</f>
        <v/>
      </c>
    </row>
    <row r="41">
      <c r="A41" s="1" t="inlineStr">
        <is>
          <t>2023-04-28</t>
        </is>
      </c>
      <c r="B41" s="1" t="n">
        <v>35632974</v>
      </c>
      <c r="C41" s="1" t="n">
        <v>625492650</v>
      </c>
      <c r="D41" s="1" t="n">
        <v>17.55</v>
      </c>
      <c r="E41" s="1" t="n">
        <v>17.6</v>
      </c>
      <c r="F41" s="1" t="n">
        <v>17.52</v>
      </c>
      <c r="G41" s="1" t="n">
        <v>17.56</v>
      </c>
      <c r="H41" s="1" t="n">
        <v>0.11</v>
      </c>
      <c r="I41" s="1" t="n">
        <v>12872</v>
      </c>
      <c r="J41" s="1" t="n"/>
      <c r="K41" s="2" t="n"/>
      <c r="L41" s="3" t="n"/>
      <c r="M41" s="3" t="n"/>
      <c r="N41" s="3">
        <f>J41*K41+L41+M41</f>
        <v/>
      </c>
      <c r="O41" s="3">
        <f>N41+O40</f>
        <v/>
      </c>
      <c r="P41" s="3">
        <f>SUM($J$2:$J41)*G41</f>
        <v/>
      </c>
      <c r="Q41" s="3">
        <f>P41-O41</f>
        <v/>
      </c>
    </row>
    <row r="42">
      <c r="A42" s="1" t="inlineStr">
        <is>
          <t>2023-05-02</t>
        </is>
      </c>
      <c r="B42" s="1" t="n">
        <v>47135344</v>
      </c>
      <c r="C42" s="1" t="n">
        <v>832502466</v>
      </c>
      <c r="D42" s="1" t="n">
        <v>17.58</v>
      </c>
      <c r="E42" s="1" t="n">
        <v>17.7</v>
      </c>
      <c r="F42" s="1" t="n">
        <v>17.58</v>
      </c>
      <c r="G42" s="1" t="n">
        <v>17.68</v>
      </c>
      <c r="H42" s="1" t="n">
        <v>0.12</v>
      </c>
      <c r="I42" s="1" t="n">
        <v>18566</v>
      </c>
      <c r="J42" s="1" t="n"/>
      <c r="K42" s="2" t="n"/>
      <c r="L42" s="3" t="n"/>
      <c r="M42" s="3" t="n"/>
      <c r="N42" s="3">
        <f>J42*K42+L42+M42</f>
        <v/>
      </c>
      <c r="O42" s="3">
        <f>N42+O41</f>
        <v/>
      </c>
      <c r="P42" s="3">
        <f>SUM($J$2:$J42)*G42</f>
        <v/>
      </c>
      <c r="Q42" s="3">
        <f>P42-O42</f>
        <v/>
      </c>
    </row>
    <row r="43">
      <c r="A43" s="1" t="inlineStr">
        <is>
          <t>2023-05-03</t>
        </is>
      </c>
      <c r="B43" s="1" t="n">
        <v>97295427</v>
      </c>
      <c r="C43" s="1" t="n">
        <v>1720404505</v>
      </c>
      <c r="D43" s="1" t="n">
        <v>17.68</v>
      </c>
      <c r="E43" s="1" t="n">
        <v>17.72</v>
      </c>
      <c r="F43" s="1" t="n">
        <v>17.65</v>
      </c>
      <c r="G43" s="1" t="n">
        <v>17.69</v>
      </c>
      <c r="H43" s="1" t="n">
        <v>0.01</v>
      </c>
      <c r="I43" s="1" t="n">
        <v>37893</v>
      </c>
      <c r="J43" s="1" t="n"/>
      <c r="K43" s="2" t="n"/>
      <c r="L43" s="3" t="n"/>
      <c r="M43" s="3" t="n"/>
      <c r="N43" s="3">
        <f>J43*K43+L43+M43</f>
        <v/>
      </c>
      <c r="O43" s="3">
        <f>N43+O42</f>
        <v/>
      </c>
      <c r="P43" s="3">
        <f>SUM($J$2:$J43)*G43</f>
        <v/>
      </c>
      <c r="Q43" s="3">
        <f>P43-O43</f>
        <v/>
      </c>
    </row>
    <row r="44">
      <c r="A44" s="1" t="inlineStr">
        <is>
          <t>2023-05-04</t>
        </is>
      </c>
      <c r="B44" s="1" t="n">
        <v>67963539</v>
      </c>
      <c r="C44" s="1" t="n">
        <v>1202775246</v>
      </c>
      <c r="D44" s="1" t="n">
        <v>17.69</v>
      </c>
      <c r="E44" s="1" t="n">
        <v>17.74</v>
      </c>
      <c r="F44" s="1" t="n">
        <v>17.65</v>
      </c>
      <c r="G44" s="1" t="n">
        <v>17.73</v>
      </c>
      <c r="H44" s="1" t="n">
        <v>0.04</v>
      </c>
      <c r="I44" s="1" t="n">
        <v>21526</v>
      </c>
      <c r="J44" s="1" t="n"/>
      <c r="K44" s="2" t="n"/>
      <c r="L44" s="3" t="n"/>
      <c r="M44" s="3" t="n"/>
      <c r="N44" s="3">
        <f>J44*K44+L44+M44</f>
        <v/>
      </c>
      <c r="O44" s="3">
        <f>N44+O43</f>
        <v/>
      </c>
      <c r="P44" s="3">
        <f>SUM($J$2:$J44)*G44</f>
        <v/>
      </c>
      <c r="Q44" s="3">
        <f>P44-O44</f>
        <v/>
      </c>
    </row>
    <row r="45">
      <c r="A45" s="1" t="inlineStr">
        <is>
          <t>2023-05-05</t>
        </is>
      </c>
      <c r="B45" s="1" t="n">
        <v>75972714</v>
      </c>
      <c r="C45" s="1" t="n">
        <v>1344806334</v>
      </c>
      <c r="D45" s="1" t="n">
        <v>17.74</v>
      </c>
      <c r="E45" s="1" t="n">
        <v>17.76</v>
      </c>
      <c r="F45" s="1" t="n">
        <v>17.67</v>
      </c>
      <c r="G45" s="1" t="n">
        <v>17.68</v>
      </c>
      <c r="H45" s="1" t="n">
        <v>-0.05</v>
      </c>
      <c r="I45" s="1" t="n">
        <v>34898</v>
      </c>
      <c r="J45" s="1" t="n"/>
      <c r="K45" s="2" t="n"/>
      <c r="L45" s="3" t="n"/>
      <c r="M45" s="3" t="n"/>
      <c r="N45" s="3">
        <f>J45*K45+L45+M45</f>
        <v/>
      </c>
      <c r="O45" s="3">
        <f>N45+O44</f>
        <v/>
      </c>
      <c r="P45" s="3">
        <f>SUM($J$2:$J45)*G45</f>
        <v/>
      </c>
      <c r="Q45" s="3">
        <f>P45-O45</f>
        <v/>
      </c>
    </row>
    <row r="46">
      <c r="A46" s="1" t="inlineStr">
        <is>
          <t>2023-05-08</t>
        </is>
      </c>
      <c r="B46" s="1" t="n">
        <v>68813416</v>
      </c>
      <c r="C46" s="1" t="n">
        <v>1222181210</v>
      </c>
      <c r="D46" s="1" t="n">
        <v>17.73</v>
      </c>
      <c r="E46" s="1" t="n">
        <v>17.79</v>
      </c>
      <c r="F46" s="1" t="n">
        <v>17.73</v>
      </c>
      <c r="G46" s="1" t="n">
        <v>17.75</v>
      </c>
      <c r="H46" s="1" t="n">
        <v>0.07000000000000001</v>
      </c>
      <c r="I46" s="1" t="n">
        <v>22780</v>
      </c>
      <c r="J46" s="1" t="n"/>
      <c r="K46" s="2" t="n"/>
      <c r="L46" s="3" t="n"/>
      <c r="M46" s="3" t="n"/>
      <c r="N46" s="3">
        <f>J46*K46+L46+M46</f>
        <v/>
      </c>
      <c r="O46" s="3">
        <f>N46+O45</f>
        <v/>
      </c>
      <c r="P46" s="3">
        <f>SUM($J$2:$J46)*G46</f>
        <v/>
      </c>
      <c r="Q46" s="3">
        <f>P46-O46</f>
        <v/>
      </c>
    </row>
    <row r="47">
      <c r="A47" s="1" t="inlineStr">
        <is>
          <t>2023-05-09</t>
        </is>
      </c>
      <c r="B47" s="1" t="n">
        <v>49201994</v>
      </c>
      <c r="C47" s="1" t="n">
        <v>874246472</v>
      </c>
      <c r="D47" s="1" t="n">
        <v>17.75</v>
      </c>
      <c r="E47" s="1" t="n">
        <v>17.8</v>
      </c>
      <c r="F47" s="1" t="n">
        <v>17.72</v>
      </c>
      <c r="G47" s="1" t="n">
        <v>17.78</v>
      </c>
      <c r="H47" s="1" t="n">
        <v>0.03</v>
      </c>
      <c r="I47" s="1" t="n">
        <v>18727</v>
      </c>
      <c r="J47" s="1" t="n"/>
      <c r="K47" s="2" t="n"/>
      <c r="L47" s="3" t="n"/>
      <c r="M47" s="3" t="n"/>
      <c r="N47" s="3">
        <f>J47*K47+L47+M47</f>
        <v/>
      </c>
      <c r="O47" s="3">
        <f>N47+O46</f>
        <v/>
      </c>
      <c r="P47" s="3">
        <f>SUM($J$2:$J47)*G47</f>
        <v/>
      </c>
      <c r="Q47" s="3">
        <f>P47-O47</f>
        <v/>
      </c>
    </row>
    <row r="48">
      <c r="A48" s="1" t="inlineStr">
        <is>
          <t>2023-05-10</t>
        </is>
      </c>
      <c r="B48" s="1" t="n">
        <v>79815609</v>
      </c>
      <c r="C48" s="1" t="n">
        <v>1415812521</v>
      </c>
      <c r="D48" s="1" t="n">
        <v>17.8</v>
      </c>
      <c r="E48" s="1" t="n">
        <v>17.81</v>
      </c>
      <c r="F48" s="1" t="n">
        <v>17.7</v>
      </c>
      <c r="G48" s="1" t="n">
        <v>17.75</v>
      </c>
      <c r="H48" s="1" t="n">
        <v>-0.03</v>
      </c>
      <c r="I48" s="1" t="n">
        <v>37136</v>
      </c>
      <c r="J48" s="1" t="n"/>
      <c r="K48" s="2" t="n"/>
      <c r="L48" s="3" t="n"/>
      <c r="M48" s="3" t="n"/>
      <c r="N48" s="3">
        <f>J48*K48+L48+M48</f>
        <v/>
      </c>
      <c r="O48" s="3">
        <f>N48+O47</f>
        <v/>
      </c>
      <c r="P48" s="3">
        <f>SUM($J$2:$J48)*G48</f>
        <v/>
      </c>
      <c r="Q48" s="3">
        <f>P48-O48</f>
        <v/>
      </c>
    </row>
    <row r="49">
      <c r="A49" s="1" t="inlineStr">
        <is>
          <t>2023-05-11</t>
        </is>
      </c>
      <c r="B49" s="1" t="n">
        <v>59118676</v>
      </c>
      <c r="C49" s="1" t="n">
        <v>1050186009</v>
      </c>
      <c r="D49" s="1" t="n">
        <v>17.78</v>
      </c>
      <c r="E49" s="1" t="n">
        <v>17.81</v>
      </c>
      <c r="F49" s="1" t="n">
        <v>17.72</v>
      </c>
      <c r="G49" s="1" t="n">
        <v>17.75</v>
      </c>
      <c r="H49" s="1" t="n">
        <v>0</v>
      </c>
      <c r="I49" s="1" t="n">
        <v>22426</v>
      </c>
      <c r="J49" s="1" t="n"/>
      <c r="K49" s="2" t="n"/>
      <c r="L49" s="3" t="n"/>
      <c r="M49" s="3" t="n"/>
      <c r="N49" s="3">
        <f>J49*K49+L49+M49</f>
        <v/>
      </c>
      <c r="O49" s="3">
        <f>N49+O48</f>
        <v/>
      </c>
      <c r="P49" s="3">
        <f>SUM($J$2:$J49)*G49</f>
        <v/>
      </c>
      <c r="Q49" s="3">
        <f>P49-O49</f>
        <v/>
      </c>
    </row>
    <row r="50">
      <c r="A50" s="1" t="inlineStr">
        <is>
          <t>2023-05-12</t>
        </is>
      </c>
      <c r="B50" s="1" t="n">
        <v>65243896</v>
      </c>
      <c r="C50" s="1" t="n">
        <v>1158559309</v>
      </c>
      <c r="D50" s="1" t="n">
        <v>17.75</v>
      </c>
      <c r="E50" s="1" t="n">
        <v>17.81</v>
      </c>
      <c r="F50" s="1" t="n">
        <v>17.7</v>
      </c>
      <c r="G50" s="1" t="n">
        <v>17.79</v>
      </c>
      <c r="H50" s="1" t="n">
        <v>0.04</v>
      </c>
      <c r="I50" s="1" t="n">
        <v>20319</v>
      </c>
      <c r="J50" s="1" t="n"/>
      <c r="K50" s="2" t="n"/>
      <c r="L50" s="3" t="n"/>
      <c r="M50" s="3" t="n"/>
      <c r="N50" s="3">
        <f>J50*K50+L50+M50</f>
        <v/>
      </c>
      <c r="O50" s="3">
        <f>N50+O49</f>
        <v/>
      </c>
      <c r="P50" s="3">
        <f>SUM($J$2:$J50)*G50</f>
        <v/>
      </c>
      <c r="Q50" s="3">
        <f>P50-O50</f>
        <v/>
      </c>
    </row>
    <row r="51">
      <c r="A51" s="1" t="inlineStr">
        <is>
          <t>2023-05-15</t>
        </is>
      </c>
      <c r="B51" s="1" t="n">
        <v>117800312</v>
      </c>
      <c r="C51" s="1" t="n">
        <v>2096769233</v>
      </c>
      <c r="D51" s="1" t="n">
        <v>17.79</v>
      </c>
      <c r="E51" s="1" t="n">
        <v>17.85</v>
      </c>
      <c r="F51" s="1" t="n">
        <v>17.76</v>
      </c>
      <c r="G51" s="1" t="n">
        <v>17.83</v>
      </c>
      <c r="H51" s="1" t="n">
        <v>0.04</v>
      </c>
      <c r="I51" s="1" t="n">
        <v>36971</v>
      </c>
      <c r="J51" s="1" t="n"/>
      <c r="K51" s="2" t="n"/>
      <c r="L51" s="3" t="n"/>
      <c r="M51" s="3" t="n"/>
      <c r="N51" s="3">
        <f>J51*K51+L51+M51</f>
        <v/>
      </c>
      <c r="O51" s="3">
        <f>N51+O50</f>
        <v/>
      </c>
      <c r="P51" s="3">
        <f>SUM($J$2:$J51)*G51</f>
        <v/>
      </c>
      <c r="Q51" s="3">
        <f>P51-O51</f>
        <v/>
      </c>
    </row>
    <row r="52">
      <c r="A52" s="1" t="inlineStr">
        <is>
          <t>2023-05-16</t>
        </is>
      </c>
      <c r="B52" s="1" t="n">
        <v>98195003</v>
      </c>
      <c r="C52" s="1" t="n">
        <v>1760642556</v>
      </c>
      <c r="D52" s="1" t="n">
        <v>17.86</v>
      </c>
      <c r="E52" s="1" t="n">
        <v>17.97</v>
      </c>
      <c r="F52" s="1" t="n">
        <v>17.86</v>
      </c>
      <c r="G52" s="1" t="n">
        <v>17.97</v>
      </c>
      <c r="H52" s="1" t="n">
        <v>0.14</v>
      </c>
      <c r="I52" s="1" t="n">
        <v>31354</v>
      </c>
      <c r="J52" s="1" t="n"/>
      <c r="K52" s="2" t="n"/>
      <c r="L52" s="3" t="n"/>
      <c r="M52" s="3" t="n"/>
      <c r="N52" s="3">
        <f>J52*K52+L52+M52</f>
        <v/>
      </c>
      <c r="O52" s="3">
        <f>N52+O51</f>
        <v/>
      </c>
      <c r="P52" s="3">
        <f>SUM($J$2:$J52)*G52</f>
        <v/>
      </c>
      <c r="Q52" s="3">
        <f>P52-O52</f>
        <v/>
      </c>
    </row>
    <row r="53">
      <c r="A53" s="1" t="inlineStr">
        <is>
          <t>2023-05-17</t>
        </is>
      </c>
      <c r="B53" s="1" t="n">
        <v>116636133</v>
      </c>
      <c r="C53" s="1" t="n">
        <v>2075938004</v>
      </c>
      <c r="D53" s="1" t="n">
        <v>17.8</v>
      </c>
      <c r="E53" s="1" t="n">
        <v>17.86</v>
      </c>
      <c r="F53" s="1" t="n">
        <v>17.74</v>
      </c>
      <c r="G53" s="1" t="n">
        <v>17.84</v>
      </c>
      <c r="H53" s="1" t="n">
        <v>0</v>
      </c>
      <c r="I53" s="1" t="n">
        <v>44073</v>
      </c>
      <c r="J53" s="1" t="n"/>
      <c r="K53" s="2" t="n"/>
      <c r="L53" s="3" t="n"/>
      <c r="M53" s="3" t="n"/>
      <c r="N53" s="3">
        <f>J53*K53+L53+M53</f>
        <v/>
      </c>
      <c r="O53" s="3">
        <f>N53+O52</f>
        <v/>
      </c>
      <c r="P53" s="3">
        <f>SUM($J$2:$J53)*G53</f>
        <v/>
      </c>
      <c r="Q53" s="3">
        <f>P53-O53</f>
        <v/>
      </c>
    </row>
    <row r="54">
      <c r="A54" s="1" t="inlineStr">
        <is>
          <t>2023-05-18</t>
        </is>
      </c>
      <c r="B54" s="1" t="n">
        <v>79729239</v>
      </c>
      <c r="C54" s="1" t="n">
        <v>1428574762</v>
      </c>
      <c r="D54" s="1" t="n">
        <v>17.88</v>
      </c>
      <c r="E54" s="1" t="n">
        <v>17.95</v>
      </c>
      <c r="F54" s="1" t="n">
        <v>17.87</v>
      </c>
      <c r="G54" s="1" t="n">
        <v>17.94</v>
      </c>
      <c r="H54" s="1" t="n">
        <v>0.1</v>
      </c>
      <c r="I54" s="1" t="n">
        <v>20977</v>
      </c>
      <c r="J54" s="1" t="n"/>
      <c r="K54" s="2" t="n"/>
      <c r="L54" s="3" t="n"/>
      <c r="M54" s="3" t="n"/>
      <c r="N54" s="3">
        <f>J54*K54+L54+M54</f>
        <v/>
      </c>
      <c r="O54" s="3">
        <f>N54+O53</f>
        <v/>
      </c>
      <c r="P54" s="3">
        <f>SUM($J$2:$J54)*G54</f>
        <v/>
      </c>
      <c r="Q54" s="3">
        <f>P54-O54</f>
        <v/>
      </c>
    </row>
    <row r="55">
      <c r="A55" s="1" t="inlineStr">
        <is>
          <t>2023-05-19</t>
        </is>
      </c>
      <c r="B55" s="1" t="n">
        <v>114314120</v>
      </c>
      <c r="C55" s="1" t="n">
        <v>2056372053</v>
      </c>
      <c r="D55" s="1" t="n">
        <v>17.95</v>
      </c>
      <c r="E55" s="1" t="n">
        <v>18.04</v>
      </c>
      <c r="F55" s="1" t="n">
        <v>17.93</v>
      </c>
      <c r="G55" s="1" t="n">
        <v>18.02</v>
      </c>
      <c r="H55" s="1" t="n">
        <v>0.08</v>
      </c>
      <c r="I55" s="1" t="n">
        <v>27453</v>
      </c>
      <c r="J55" s="1" t="n"/>
      <c r="K55" s="2" t="n"/>
      <c r="L55" s="3" t="n"/>
      <c r="M55" s="3" t="n"/>
      <c r="N55" s="3">
        <f>J55*K55+L55+M55</f>
        <v/>
      </c>
      <c r="O55" s="3">
        <f>N55+O54</f>
        <v/>
      </c>
      <c r="P55" s="3">
        <f>SUM($J$2:$J55)*G55</f>
        <v/>
      </c>
      <c r="Q55" s="3">
        <f>P55-O55</f>
        <v/>
      </c>
    </row>
    <row r="56">
      <c r="A56" s="1" t="inlineStr">
        <is>
          <t>2023-05-22</t>
        </is>
      </c>
      <c r="B56" s="1" t="n">
        <v>58866897</v>
      </c>
      <c r="C56" s="1" t="n">
        <v>1061734960</v>
      </c>
      <c r="D56" s="1" t="n">
        <v>18.02</v>
      </c>
      <c r="E56" s="1" t="n">
        <v>18.07</v>
      </c>
      <c r="F56" s="1" t="n">
        <v>18.01</v>
      </c>
      <c r="G56" s="1" t="n">
        <v>18.02</v>
      </c>
      <c r="H56" s="1" t="n">
        <v>0</v>
      </c>
      <c r="I56" s="1" t="n">
        <v>24601</v>
      </c>
      <c r="J56" s="1" t="n"/>
      <c r="K56" s="2" t="n"/>
      <c r="L56" s="3" t="n"/>
      <c r="M56" s="3" t="n"/>
      <c r="N56" s="3">
        <f>J56*K56+L56+M56</f>
        <v/>
      </c>
      <c r="O56" s="3">
        <f>N56+O55</f>
        <v/>
      </c>
      <c r="P56" s="3">
        <f>SUM($J$2:$J56)*G56</f>
        <v/>
      </c>
      <c r="Q56" s="3">
        <f>P56-O56</f>
        <v/>
      </c>
    </row>
    <row r="57">
      <c r="A57" s="1" t="inlineStr">
        <is>
          <t>2023-05-23</t>
        </is>
      </c>
      <c r="B57" s="1" t="n">
        <v>56575741</v>
      </c>
      <c r="C57" s="1" t="n">
        <v>1018127221</v>
      </c>
      <c r="D57" s="1" t="n">
        <v>18.02</v>
      </c>
      <c r="E57" s="1" t="n">
        <v>18.05</v>
      </c>
      <c r="F57" s="1" t="n">
        <v>17.95</v>
      </c>
      <c r="G57" s="1" t="n">
        <v>18.01</v>
      </c>
      <c r="H57" s="1" t="n">
        <v>-0.01</v>
      </c>
      <c r="I57" s="1" t="n">
        <v>24760</v>
      </c>
      <c r="J57" s="1" t="n"/>
      <c r="K57" s="2" t="n"/>
      <c r="L57" s="3" t="n"/>
      <c r="M57" s="3" t="n"/>
      <c r="N57" s="3">
        <f>J57*K57+L57+M57</f>
        <v/>
      </c>
      <c r="O57" s="3">
        <f>N57+O56</f>
        <v/>
      </c>
      <c r="P57" s="3">
        <f>SUM($J$2:$J57)*G57</f>
        <v/>
      </c>
      <c r="Q57" s="3">
        <f>P57-O57</f>
        <v/>
      </c>
    </row>
    <row r="58">
      <c r="A58" s="1" t="inlineStr">
        <is>
          <t>2023-05-24</t>
        </is>
      </c>
      <c r="B58" s="1" t="n">
        <v>62151360</v>
      </c>
      <c r="C58" s="1" t="n">
        <v>1114664699</v>
      </c>
      <c r="D58" s="1" t="n">
        <v>17.98</v>
      </c>
      <c r="E58" s="1" t="n">
        <v>17.98</v>
      </c>
      <c r="F58" s="1" t="n">
        <v>17.91</v>
      </c>
      <c r="G58" s="1" t="n">
        <v>17.98</v>
      </c>
      <c r="H58" s="1" t="n">
        <v>-0.03</v>
      </c>
      <c r="I58" s="1" t="n">
        <v>31017</v>
      </c>
      <c r="J58" s="1" t="n"/>
      <c r="K58" s="2" t="n"/>
      <c r="L58" s="3" t="n"/>
      <c r="M58" s="3" t="n"/>
      <c r="N58" s="3">
        <f>J58*K58+L58+M58</f>
        <v/>
      </c>
      <c r="O58" s="3">
        <f>N58+O57</f>
        <v/>
      </c>
      <c r="P58" s="3">
        <f>SUM($J$2:$J58)*G58</f>
        <v/>
      </c>
      <c r="Q58" s="3">
        <f>P58-O58</f>
        <v/>
      </c>
    </row>
    <row r="59">
      <c r="A59" s="1" t="inlineStr">
        <is>
          <t>2023-05-25</t>
        </is>
      </c>
      <c r="B59" s="1" t="n">
        <v>54357262</v>
      </c>
      <c r="C59" s="1" t="n">
        <v>979588742</v>
      </c>
      <c r="D59" s="1" t="n">
        <v>18</v>
      </c>
      <c r="E59" s="1" t="n">
        <v>18.05</v>
      </c>
      <c r="F59" s="1" t="n">
        <v>17.95</v>
      </c>
      <c r="G59" s="1" t="n">
        <v>18.05</v>
      </c>
      <c r="H59" s="1" t="n">
        <v>0.07000000000000001</v>
      </c>
      <c r="I59" s="1" t="n">
        <v>17866</v>
      </c>
      <c r="J59" s="1" t="n"/>
      <c r="K59" s="2" t="n"/>
      <c r="L59" s="3" t="n"/>
      <c r="M59" s="3" t="n"/>
      <c r="N59" s="3">
        <f>J59*K59+L59+M59</f>
        <v/>
      </c>
      <c r="O59" s="3">
        <f>N59+O58</f>
        <v/>
      </c>
      <c r="P59" s="3">
        <f>SUM($J$2:$J59)*G59</f>
        <v/>
      </c>
      <c r="Q59" s="3">
        <f>P59-O59</f>
        <v/>
      </c>
    </row>
    <row r="60">
      <c r="A60" s="1" t="inlineStr">
        <is>
          <t>2023-05-26</t>
        </is>
      </c>
      <c r="B60" s="1" t="n">
        <v>68217910</v>
      </c>
      <c r="C60" s="1" t="n">
        <v>1237811650</v>
      </c>
      <c r="D60" s="1" t="n">
        <v>18.06</v>
      </c>
      <c r="E60" s="1" t="n">
        <v>18.23</v>
      </c>
      <c r="F60" s="1" t="n">
        <v>18.06</v>
      </c>
      <c r="G60" s="1" t="n">
        <v>18.17</v>
      </c>
      <c r="H60" s="1" t="n">
        <v>0.12</v>
      </c>
      <c r="I60" s="1" t="n">
        <v>23562</v>
      </c>
      <c r="J60" s="1" t="n"/>
      <c r="K60" s="2" t="n"/>
      <c r="L60" s="3" t="n"/>
      <c r="M60" s="3" t="n"/>
      <c r="N60" s="3">
        <f>J60*K60+L60+M60</f>
        <v/>
      </c>
      <c r="O60" s="3">
        <f>N60+O59</f>
        <v/>
      </c>
      <c r="P60" s="3">
        <f>SUM($J$2:$J60)*G60</f>
        <v/>
      </c>
      <c r="Q60" s="3">
        <f>P60-O60</f>
        <v/>
      </c>
    </row>
    <row r="61">
      <c r="A61" s="1" t="inlineStr">
        <is>
          <t>2023-05-29</t>
        </is>
      </c>
      <c r="B61" s="1" t="n">
        <v>71560638</v>
      </c>
      <c r="C61" s="1" t="n">
        <v>1314483959</v>
      </c>
      <c r="D61" s="1" t="n">
        <v>18.26</v>
      </c>
      <c r="E61" s="1" t="n">
        <v>18.41</v>
      </c>
      <c r="F61" s="1" t="n">
        <v>18.26</v>
      </c>
      <c r="G61" s="1" t="n">
        <v>18.36</v>
      </c>
      <c r="H61" s="1" t="n">
        <v>0.19</v>
      </c>
      <c r="I61" s="1" t="n">
        <v>24102</v>
      </c>
      <c r="J61" s="1" t="n"/>
      <c r="K61" s="2" t="n"/>
      <c r="L61" s="3" t="n"/>
      <c r="M61" s="3" t="n"/>
      <c r="N61" s="3">
        <f>J61*K61+L61+M61</f>
        <v/>
      </c>
      <c r="O61" s="3">
        <f>N61+O60</f>
        <v/>
      </c>
      <c r="P61" s="3">
        <f>SUM($J$2:$J61)*G61</f>
        <v/>
      </c>
      <c r="Q61" s="3">
        <f>P61-O61</f>
        <v/>
      </c>
    </row>
    <row r="62">
      <c r="A62" s="1" t="inlineStr">
        <is>
          <t>2023-05-30</t>
        </is>
      </c>
      <c r="B62" s="1" t="n">
        <v>61561361</v>
      </c>
      <c r="C62" s="1" t="n">
        <v>1128746083</v>
      </c>
      <c r="D62" s="1" t="n">
        <v>18.38</v>
      </c>
      <c r="E62" s="1" t="n">
        <v>18.44</v>
      </c>
      <c r="F62" s="1" t="n">
        <v>18.26</v>
      </c>
      <c r="G62" s="1" t="n">
        <v>18.34</v>
      </c>
      <c r="H62" s="1" t="n">
        <v>-0.02</v>
      </c>
      <c r="I62" s="1" t="n">
        <v>27742</v>
      </c>
      <c r="J62" s="1" t="n"/>
      <c r="K62" s="2" t="n"/>
      <c r="L62" s="3" t="n"/>
      <c r="M62" s="3" t="n"/>
      <c r="N62" s="3">
        <f>J62*K62+L62+M62</f>
        <v/>
      </c>
      <c r="O62" s="3">
        <f>N62+O61</f>
        <v/>
      </c>
      <c r="P62" s="3">
        <f>SUM($J$2:$J62)*G62</f>
        <v/>
      </c>
      <c r="Q62" s="3">
        <f>P62-O62</f>
        <v/>
      </c>
    </row>
    <row r="63">
      <c r="A63" s="1" t="inlineStr">
        <is>
          <t>2023-05-31</t>
        </is>
      </c>
      <c r="B63" s="1" t="n">
        <v>41033852</v>
      </c>
      <c r="C63" s="1" t="n">
        <v>751578693</v>
      </c>
      <c r="D63" s="1" t="n">
        <v>18.34</v>
      </c>
      <c r="E63" s="1" t="n">
        <v>18.39</v>
      </c>
      <c r="F63" s="1" t="n">
        <v>18.28</v>
      </c>
      <c r="G63" s="1" t="n">
        <v>18.31</v>
      </c>
      <c r="H63" s="1" t="n">
        <v>-0.03</v>
      </c>
      <c r="I63" s="1" t="n">
        <v>20511</v>
      </c>
      <c r="J63" s="1" t="n"/>
      <c r="K63" s="2" t="n"/>
      <c r="L63" s="3" t="n"/>
      <c r="M63" s="3" t="n"/>
      <c r="N63" s="3">
        <f>J63*K63+L63+M63</f>
        <v/>
      </c>
      <c r="O63" s="3">
        <f>N63+O62</f>
        <v/>
      </c>
      <c r="P63" s="3">
        <f>SUM($J$2:$J63)*G63</f>
        <v/>
      </c>
      <c r="Q63" s="3">
        <f>P63-O63</f>
        <v/>
      </c>
    </row>
    <row r="64">
      <c r="A64" s="1" t="inlineStr">
        <is>
          <t>2023-06-01</t>
        </is>
      </c>
      <c r="B64" s="1" t="n">
        <v>43750542</v>
      </c>
      <c r="C64" s="1" t="n">
        <v>798326904</v>
      </c>
      <c r="D64" s="1" t="n">
        <v>18.31</v>
      </c>
      <c r="E64" s="1" t="n">
        <v>18.31</v>
      </c>
      <c r="F64" s="1" t="n">
        <v>18.22</v>
      </c>
      <c r="G64" s="1" t="n">
        <v>18.25</v>
      </c>
      <c r="H64" s="1" t="n">
        <v>-0.06</v>
      </c>
      <c r="I64" s="1" t="n">
        <v>23165</v>
      </c>
      <c r="J64" s="1" t="n"/>
      <c r="K64" s="2" t="n"/>
      <c r="L64" s="3" t="n"/>
      <c r="M64" s="3" t="n"/>
      <c r="N64" s="3">
        <f>J64*K64+L64+M64</f>
        <v/>
      </c>
      <c r="O64" s="3">
        <f>N64+O63</f>
        <v/>
      </c>
      <c r="P64" s="3">
        <f>SUM($J$2:$J64)*G64</f>
        <v/>
      </c>
      <c r="Q64" s="3">
        <f>P64-O64</f>
        <v/>
      </c>
    </row>
    <row r="65">
      <c r="A65" s="1" t="inlineStr">
        <is>
          <t>2023-06-02</t>
        </is>
      </c>
      <c r="B65" s="1" t="n">
        <v>109143587</v>
      </c>
      <c r="C65" s="1" t="n">
        <v>2024015489</v>
      </c>
      <c r="D65" s="1" t="n">
        <v>18.26</v>
      </c>
      <c r="E65" s="1" t="n">
        <v>18.67</v>
      </c>
      <c r="F65" s="1" t="n">
        <v>18.26</v>
      </c>
      <c r="G65" s="1" t="n">
        <v>18.58</v>
      </c>
      <c r="H65" s="1" t="n">
        <v>0.33</v>
      </c>
      <c r="I65" s="1" t="n">
        <v>28666</v>
      </c>
      <c r="J65" s="1" t="n"/>
      <c r="K65" s="2" t="n"/>
      <c r="L65" s="3" t="n"/>
      <c r="M65" s="3" t="n"/>
      <c r="N65" s="3">
        <f>J65*K65+L65+M65</f>
        <v/>
      </c>
      <c r="O65" s="3">
        <f>N65+O64</f>
        <v/>
      </c>
      <c r="P65" s="3">
        <f>SUM($J$2:$J65)*G65</f>
        <v/>
      </c>
      <c r="Q65" s="3">
        <f>P65-O65</f>
        <v/>
      </c>
    </row>
    <row r="66">
      <c r="A66" s="1" t="inlineStr">
        <is>
          <t>2023-06-05</t>
        </is>
      </c>
      <c r="B66" s="1" t="n">
        <v>55702951</v>
      </c>
      <c r="C66" s="1" t="n">
        <v>1038143486</v>
      </c>
      <c r="D66" s="1" t="n">
        <v>18.65</v>
      </c>
      <c r="E66" s="1" t="n">
        <v>18.68</v>
      </c>
      <c r="F66" s="1" t="n">
        <v>18.55</v>
      </c>
      <c r="G66" s="1" t="n">
        <v>18.62</v>
      </c>
      <c r="H66" s="1" t="n">
        <v>0.04</v>
      </c>
      <c r="I66" s="1" t="n">
        <v>27701</v>
      </c>
      <c r="J66" s="1" t="n"/>
      <c r="K66" s="2" t="n"/>
      <c r="L66" s="3" t="n"/>
      <c r="M66" s="3" t="n"/>
      <c r="N66" s="3">
        <f>J66*K66+L66+M66</f>
        <v/>
      </c>
      <c r="O66" s="3">
        <f>N66+O65</f>
        <v/>
      </c>
      <c r="P66" s="3">
        <f>SUM($J$2:$J66)*G66</f>
        <v/>
      </c>
      <c r="Q66" s="3">
        <f>P66-O66</f>
        <v/>
      </c>
    </row>
    <row r="67">
      <c r="A67" s="1" t="inlineStr">
        <is>
          <t>2023-06-06</t>
        </is>
      </c>
      <c r="B67" s="1" t="n">
        <v>50526834</v>
      </c>
      <c r="C67" s="1" t="n">
        <v>942086461</v>
      </c>
      <c r="D67" s="1" t="n">
        <v>18.64</v>
      </c>
      <c r="E67" s="1" t="n">
        <v>18.7</v>
      </c>
      <c r="F67" s="1" t="n">
        <v>18.6</v>
      </c>
      <c r="G67" s="1" t="n">
        <v>18.65</v>
      </c>
      <c r="H67" s="1" t="n">
        <v>0.03</v>
      </c>
      <c r="I67" s="1" t="n">
        <v>19979</v>
      </c>
      <c r="J67" s="1" t="n"/>
      <c r="K67" s="2" t="n"/>
      <c r="L67" s="3" t="n"/>
      <c r="M67" s="3" t="n"/>
      <c r="N67" s="3">
        <f>J67*K67+L67+M67</f>
        <v/>
      </c>
      <c r="O67" s="3">
        <f>N67+O66</f>
        <v/>
      </c>
      <c r="P67" s="3">
        <f>SUM($J$2:$J67)*G67</f>
        <v/>
      </c>
      <c r="Q67" s="3">
        <f>P67-O67</f>
        <v/>
      </c>
    </row>
    <row r="68">
      <c r="A68" s="1" t="inlineStr">
        <is>
          <t>2023-06-07</t>
        </is>
      </c>
      <c r="B68" s="1" t="n">
        <v>43221230</v>
      </c>
      <c r="C68" s="1" t="n">
        <v>810543241</v>
      </c>
      <c r="D68" s="1" t="n">
        <v>18.66</v>
      </c>
      <c r="E68" s="1" t="n">
        <v>18.79</v>
      </c>
      <c r="F68" s="1" t="n">
        <v>18.66</v>
      </c>
      <c r="G68" s="1" t="n">
        <v>18.78</v>
      </c>
      <c r="H68" s="1" t="n">
        <v>0.13</v>
      </c>
      <c r="I68" s="1" t="n">
        <v>18595</v>
      </c>
      <c r="J68" s="1" t="n"/>
      <c r="K68" s="2" t="n"/>
      <c r="L68" s="3" t="n"/>
      <c r="M68" s="3" t="n"/>
      <c r="N68" s="3">
        <f>J68*K68+L68+M68</f>
        <v/>
      </c>
      <c r="O68" s="3">
        <f>N68+O67</f>
        <v/>
      </c>
      <c r="P68" s="3">
        <f>SUM($J$2:$J68)*G68</f>
        <v/>
      </c>
      <c r="Q68" s="3">
        <f>P68-O68</f>
        <v/>
      </c>
    </row>
    <row r="69">
      <c r="A69" s="1" t="inlineStr">
        <is>
          <t>2023-06-08</t>
        </is>
      </c>
      <c r="B69" s="1" t="n">
        <v>72427527</v>
      </c>
      <c r="C69" s="1" t="n">
        <v>1356606711</v>
      </c>
      <c r="D69" s="1" t="n">
        <v>18.78</v>
      </c>
      <c r="E69" s="1" t="n">
        <v>18.8</v>
      </c>
      <c r="F69" s="1" t="n">
        <v>18.67</v>
      </c>
      <c r="G69" s="1" t="n">
        <v>18.7</v>
      </c>
      <c r="H69" s="1" t="n">
        <v>-0.08</v>
      </c>
      <c r="I69" s="1" t="n">
        <v>38309</v>
      </c>
      <c r="J69" s="1" t="n"/>
      <c r="K69" s="2" t="n"/>
      <c r="L69" s="3" t="n"/>
      <c r="M69" s="3" t="n"/>
      <c r="N69" s="3">
        <f>J69*K69+L69+M69</f>
        <v/>
      </c>
      <c r="O69" s="3">
        <f>N69+O68</f>
        <v/>
      </c>
      <c r="P69" s="3">
        <f>SUM($J$2:$J69)*G69</f>
        <v/>
      </c>
      <c r="Q69" s="3">
        <f>P69-O69</f>
        <v/>
      </c>
    </row>
    <row r="70">
      <c r="A70" s="1" t="inlineStr">
        <is>
          <t>2023-06-09</t>
        </is>
      </c>
      <c r="B70" s="1" t="n">
        <v>72817962</v>
      </c>
      <c r="C70" s="1" t="n">
        <v>1377531400</v>
      </c>
      <c r="D70" s="1" t="n">
        <v>18.73</v>
      </c>
      <c r="E70" s="1" t="n">
        <v>18.99</v>
      </c>
      <c r="F70" s="1" t="n">
        <v>18.73</v>
      </c>
      <c r="G70" s="1" t="n">
        <v>18.97</v>
      </c>
      <c r="H70" s="1" t="n">
        <v>0.27</v>
      </c>
      <c r="I70" s="1" t="n">
        <v>22929</v>
      </c>
      <c r="J70" s="1" t="n"/>
      <c r="K70" s="2" t="n"/>
      <c r="L70" s="3" t="n"/>
      <c r="M70" s="3" t="n"/>
      <c r="N70" s="3">
        <f>J70*K70+L70+M70</f>
        <v/>
      </c>
      <c r="O70" s="3">
        <f>N70+O69</f>
        <v/>
      </c>
      <c r="P70" s="3">
        <f>SUM($J$2:$J70)*G70</f>
        <v/>
      </c>
      <c r="Q70" s="3">
        <f>P70-O70</f>
        <v/>
      </c>
    </row>
    <row r="71">
      <c r="A71" s="1" t="inlineStr">
        <is>
          <t>2023-06-12</t>
        </is>
      </c>
      <c r="B71" s="1" t="n">
        <v>89917428</v>
      </c>
      <c r="C71" s="1" t="n">
        <v>1710843619</v>
      </c>
      <c r="D71" s="1" t="n">
        <v>18.99</v>
      </c>
      <c r="E71" s="1" t="n">
        <v>19.13</v>
      </c>
      <c r="F71" s="1" t="n">
        <v>18.93</v>
      </c>
      <c r="G71" s="1" t="n">
        <v>18.96</v>
      </c>
      <c r="H71" s="1" t="n">
        <v>-0.01</v>
      </c>
      <c r="I71" s="1" t="n">
        <v>44162</v>
      </c>
      <c r="J71" s="1" t="n"/>
      <c r="K71" s="2" t="n"/>
      <c r="L71" s="3" t="n"/>
      <c r="M71" s="3" t="n"/>
      <c r="N71" s="3">
        <f>J71*K71+L71+M71</f>
        <v/>
      </c>
      <c r="O71" s="3">
        <f>N71+O70</f>
        <v/>
      </c>
      <c r="P71" s="3">
        <f>SUM($J$2:$J71)*G71</f>
        <v/>
      </c>
      <c r="Q71" s="3">
        <f>P71-O71</f>
        <v/>
      </c>
    </row>
    <row r="72">
      <c r="A72" s="1" t="inlineStr">
        <is>
          <t>2023-06-13</t>
        </is>
      </c>
      <c r="B72" s="1" t="n">
        <v>106008858</v>
      </c>
      <c r="C72" s="1" t="n">
        <v>2026753442</v>
      </c>
      <c r="D72" s="1" t="n">
        <v>18.99</v>
      </c>
      <c r="E72" s="1" t="n">
        <v>19.23</v>
      </c>
      <c r="F72" s="1" t="n">
        <v>18.99</v>
      </c>
      <c r="G72" s="1" t="n">
        <v>19.15</v>
      </c>
      <c r="H72" s="1" t="n">
        <v>0.19</v>
      </c>
      <c r="I72" s="1" t="n">
        <v>34281</v>
      </c>
      <c r="J72" s="1" t="n"/>
      <c r="K72" s="2" t="n"/>
      <c r="L72" s="3" t="n"/>
      <c r="M72" s="3" t="n"/>
      <c r="N72" s="3">
        <f>J72*K72+L72+M72</f>
        <v/>
      </c>
      <c r="O72" s="3">
        <f>N72+O71</f>
        <v/>
      </c>
      <c r="P72" s="3">
        <f>SUM($J$2:$J72)*G72</f>
        <v/>
      </c>
      <c r="Q72" s="3">
        <f>P72-O72</f>
        <v/>
      </c>
    </row>
    <row r="73">
      <c r="A73" s="1" t="inlineStr">
        <is>
          <t>2023-06-14</t>
        </is>
      </c>
      <c r="B73" s="1" t="n">
        <v>71988271</v>
      </c>
      <c r="C73" s="1" t="n">
        <v>1381203815</v>
      </c>
      <c r="D73" s="1" t="n">
        <v>19.15</v>
      </c>
      <c r="E73" s="1" t="n">
        <v>19.27</v>
      </c>
      <c r="F73" s="1" t="n">
        <v>19.11</v>
      </c>
      <c r="G73" s="1" t="n">
        <v>19.2</v>
      </c>
      <c r="H73" s="1" t="n">
        <v>0.05</v>
      </c>
      <c r="I73" s="1" t="n">
        <v>25940</v>
      </c>
      <c r="J73" s="1" t="n"/>
      <c r="K73" s="2" t="n"/>
      <c r="L73" s="3" t="n"/>
      <c r="M73" s="3" t="n"/>
      <c r="N73" s="3">
        <f>J73*K73+L73+M73</f>
        <v/>
      </c>
      <c r="O73" s="3">
        <f>N73+O72</f>
        <v/>
      </c>
      <c r="P73" s="3">
        <f>SUM($J$2:$J73)*G73</f>
        <v/>
      </c>
      <c r="Q73" s="3">
        <f>P73-O73</f>
        <v/>
      </c>
    </row>
    <row r="74">
      <c r="A74" s="1" t="inlineStr">
        <is>
          <t>2023-06-15</t>
        </is>
      </c>
      <c r="B74" s="1" t="n">
        <v>92248068</v>
      </c>
      <c r="C74" s="1" t="n">
        <v>1786074236</v>
      </c>
      <c r="D74" s="1" t="n">
        <v>19.25</v>
      </c>
      <c r="E74" s="1" t="n">
        <v>19.42</v>
      </c>
      <c r="F74" s="1" t="n">
        <v>19.25</v>
      </c>
      <c r="G74" s="1" t="n">
        <v>19.41</v>
      </c>
      <c r="H74" s="1" t="n">
        <v>0.21</v>
      </c>
      <c r="I74" s="1" t="n">
        <v>32239</v>
      </c>
      <c r="J74" s="1" t="n"/>
      <c r="K74" s="2" t="n"/>
      <c r="L74" s="3" t="n"/>
      <c r="M74" s="3" t="n"/>
      <c r="N74" s="3">
        <f>J74*K74+L74+M74</f>
        <v/>
      </c>
      <c r="O74" s="3">
        <f>N74+O73</f>
        <v/>
      </c>
      <c r="P74" s="3">
        <f>SUM($J$2:$J74)*G74</f>
        <v/>
      </c>
      <c r="Q74" s="3">
        <f>P74-O74</f>
        <v/>
      </c>
    </row>
    <row r="75">
      <c r="A75" s="1" t="inlineStr">
        <is>
          <t>2023-06-16</t>
        </is>
      </c>
      <c r="B75" s="1" t="n">
        <v>88055005</v>
      </c>
      <c r="C75" s="1" t="n">
        <v>1708531504</v>
      </c>
      <c r="D75" s="1" t="n">
        <v>19.41</v>
      </c>
      <c r="E75" s="1" t="n">
        <v>19.51</v>
      </c>
      <c r="F75" s="1" t="n">
        <v>19.26</v>
      </c>
      <c r="G75" s="1" t="n">
        <v>19.36</v>
      </c>
      <c r="H75" s="1" t="n">
        <v>-0.05</v>
      </c>
      <c r="I75" s="1" t="n">
        <v>39261</v>
      </c>
      <c r="J75" s="1" t="n"/>
      <c r="K75" s="2" t="n"/>
      <c r="L75" s="3" t="n"/>
      <c r="M75" s="3" t="n"/>
      <c r="N75" s="3">
        <f>J75*K75+L75+M75</f>
        <v/>
      </c>
      <c r="O75" s="3">
        <f>N75+O74</f>
        <v/>
      </c>
      <c r="P75" s="3">
        <f>SUM($J$2:$J75)*G75</f>
        <v/>
      </c>
      <c r="Q75" s="3">
        <f>P75-O75</f>
        <v/>
      </c>
    </row>
    <row r="76">
      <c r="A76" s="1" t="inlineStr">
        <is>
          <t>2023-06-19</t>
        </is>
      </c>
      <c r="B76" s="1" t="n">
        <v>79139677</v>
      </c>
      <c r="C76" s="1" t="n">
        <v>1524195379</v>
      </c>
      <c r="D76" s="1" t="n">
        <v>19.35</v>
      </c>
      <c r="E76" s="1" t="n">
        <v>19.35</v>
      </c>
      <c r="F76" s="1" t="n">
        <v>19.18</v>
      </c>
      <c r="G76" s="1" t="n">
        <v>19.28</v>
      </c>
      <c r="H76" s="1" t="n">
        <v>-0.08</v>
      </c>
      <c r="I76" s="1" t="n">
        <v>33377</v>
      </c>
      <c r="J76" s="1" t="n"/>
      <c r="K76" s="2" t="n"/>
      <c r="L76" s="3" t="n"/>
      <c r="M76" s="3" t="n"/>
      <c r="N76" s="3">
        <f>J76*K76+L76+M76</f>
        <v/>
      </c>
      <c r="O76" s="3">
        <f>N76+O75</f>
        <v/>
      </c>
      <c r="P76" s="3">
        <f>SUM($J$2:$J76)*G76</f>
        <v/>
      </c>
      <c r="Q76" s="3">
        <f>P76-O76</f>
        <v/>
      </c>
    </row>
    <row r="77">
      <c r="A77" s="1" t="inlineStr">
        <is>
          <t>2023-06-20</t>
        </is>
      </c>
      <c r="B77" s="1" t="n">
        <v>91232476</v>
      </c>
      <c r="C77" s="1" t="n">
        <v>1747568087</v>
      </c>
      <c r="D77" s="1" t="n">
        <v>19.25</v>
      </c>
      <c r="E77" s="1" t="n">
        <v>19.26</v>
      </c>
      <c r="F77" s="1" t="n">
        <v>19.07</v>
      </c>
      <c r="G77" s="1" t="n">
        <v>19.13</v>
      </c>
      <c r="H77" s="1" t="n">
        <v>-0.15</v>
      </c>
      <c r="I77" s="1" t="n">
        <v>43896</v>
      </c>
      <c r="J77" s="1" t="n"/>
      <c r="K77" s="2" t="n"/>
      <c r="L77" s="3" t="n"/>
      <c r="M77" s="3" t="n"/>
      <c r="N77" s="3">
        <f>J77*K77+L77+M77</f>
        <v/>
      </c>
      <c r="O77" s="3">
        <f>N77+O76</f>
        <v/>
      </c>
      <c r="P77" s="3">
        <f>SUM($J$2:$J77)*G77</f>
        <v/>
      </c>
      <c r="Q77" s="3">
        <f>P77-O77</f>
        <v/>
      </c>
    </row>
    <row r="78">
      <c r="A78" s="1" t="inlineStr">
        <is>
          <t>2023-06-21</t>
        </is>
      </c>
      <c r="B78" s="1" t="n">
        <v>66596934</v>
      </c>
      <c r="C78" s="1" t="n">
        <v>1282763587</v>
      </c>
      <c r="D78" s="1" t="n">
        <v>19.1</v>
      </c>
      <c r="E78" s="1" t="n">
        <v>19.39</v>
      </c>
      <c r="F78" s="1" t="n">
        <v>19.09</v>
      </c>
      <c r="G78" s="1" t="n">
        <v>19.35</v>
      </c>
      <c r="H78" s="1" t="n">
        <v>0.22</v>
      </c>
      <c r="I78" s="1" t="n">
        <v>19962</v>
      </c>
      <c r="J78" s="1" t="n"/>
      <c r="K78" s="2" t="n"/>
      <c r="L78" s="3" t="n"/>
      <c r="M78" s="3" t="n"/>
      <c r="N78" s="3">
        <f>J78*K78+L78+M78</f>
        <v/>
      </c>
      <c r="O78" s="3">
        <f>N78+O77</f>
        <v/>
      </c>
      <c r="P78" s="3">
        <f>SUM($J$2:$J78)*G78</f>
        <v/>
      </c>
      <c r="Q78" s="3">
        <f>P78-O78</f>
        <v/>
      </c>
    </row>
    <row r="79">
      <c r="A79" s="1" t="inlineStr">
        <is>
          <t>2023-06-26</t>
        </is>
      </c>
      <c r="B79" s="1" t="n">
        <v>51017668</v>
      </c>
      <c r="C79" s="1" t="n">
        <v>981863380</v>
      </c>
      <c r="D79" s="1" t="n">
        <v>19.31</v>
      </c>
      <c r="E79" s="1" t="n">
        <v>19.31</v>
      </c>
      <c r="F79" s="1" t="n">
        <v>19.13</v>
      </c>
      <c r="G79" s="1" t="n">
        <v>19.28</v>
      </c>
      <c r="H79" s="1" t="n">
        <v>-0.07000000000000001</v>
      </c>
      <c r="I79" s="1" t="n">
        <v>29410</v>
      </c>
      <c r="J79" s="1" t="n"/>
      <c r="K79" s="2" t="n"/>
      <c r="L79" s="3" t="n"/>
      <c r="M79" s="3" t="n"/>
      <c r="N79" s="3">
        <f>J79*K79+L79+M79</f>
        <v/>
      </c>
      <c r="O79" s="3">
        <f>N79+O78</f>
        <v/>
      </c>
      <c r="P79" s="3">
        <f>SUM($J$2:$J79)*G79</f>
        <v/>
      </c>
      <c r="Q79" s="3">
        <f>P79-O79</f>
        <v/>
      </c>
    </row>
    <row r="80">
      <c r="A80" s="1" t="inlineStr">
        <is>
          <t>2023-06-27</t>
        </is>
      </c>
      <c r="B80" s="1" t="n">
        <v>86231023</v>
      </c>
      <c r="C80" s="1" t="n">
        <v>1646388073</v>
      </c>
      <c r="D80" s="1" t="n">
        <v>19.21</v>
      </c>
      <c r="E80" s="1" t="n">
        <v>19.22</v>
      </c>
      <c r="F80" s="1" t="n">
        <v>19.01</v>
      </c>
      <c r="G80" s="1" t="n">
        <v>19.03</v>
      </c>
      <c r="H80" s="1" t="n">
        <v>-0.25</v>
      </c>
      <c r="I80" s="1" t="n">
        <v>52270</v>
      </c>
      <c r="J80" s="1" t="n"/>
      <c r="K80" s="2" t="n"/>
      <c r="L80" s="3" t="n"/>
      <c r="M80" s="3" t="n"/>
      <c r="N80" s="3">
        <f>J80*K80+L80+M80</f>
        <v/>
      </c>
      <c r="O80" s="3">
        <f>N80+O79</f>
        <v/>
      </c>
      <c r="P80" s="3">
        <f>SUM($J$2:$J80)*G80</f>
        <v/>
      </c>
      <c r="Q80" s="3">
        <f>P80-O80</f>
        <v/>
      </c>
    </row>
    <row r="81">
      <c r="A81" s="1" t="inlineStr">
        <is>
          <t>2023-06-28</t>
        </is>
      </c>
      <c r="B81" s="1" t="n">
        <v>43580072</v>
      </c>
      <c r="C81" s="1" t="n">
        <v>833354132</v>
      </c>
      <c r="D81" s="1" t="n">
        <v>19.06</v>
      </c>
      <c r="E81" s="1" t="n">
        <v>19.2</v>
      </c>
      <c r="F81" s="1" t="n">
        <v>19.06</v>
      </c>
      <c r="G81" s="1" t="n">
        <v>19.1</v>
      </c>
      <c r="H81" s="1" t="n">
        <v>0.07000000000000001</v>
      </c>
      <c r="I81" s="1" t="n">
        <v>17603</v>
      </c>
      <c r="J81" s="1" t="n"/>
      <c r="K81" s="2" t="n"/>
      <c r="L81" s="3" t="n"/>
      <c r="M81" s="3" t="n"/>
      <c r="N81" s="3">
        <f>J81*K81+L81+M81</f>
        <v/>
      </c>
      <c r="O81" s="3">
        <f>N81+O80</f>
        <v/>
      </c>
      <c r="P81" s="3">
        <f>SUM($J$2:$J81)*G81</f>
        <v/>
      </c>
      <c r="Q81" s="3">
        <f>P81-O81</f>
        <v/>
      </c>
    </row>
    <row r="82">
      <c r="A82" s="1" t="inlineStr">
        <is>
          <t>2023-06-29</t>
        </is>
      </c>
      <c r="B82" s="1" t="n">
        <v>43104142</v>
      </c>
      <c r="C82" s="1" t="n">
        <v>828325579</v>
      </c>
      <c r="D82" s="1" t="n">
        <v>19.16</v>
      </c>
      <c r="E82" s="1" t="n">
        <v>19.31</v>
      </c>
      <c r="F82" s="1" t="n">
        <v>19.13</v>
      </c>
      <c r="G82" s="1" t="n">
        <v>19.2</v>
      </c>
      <c r="H82" s="1" t="n">
        <v>0.1</v>
      </c>
      <c r="I82" s="1" t="n">
        <v>14575</v>
      </c>
      <c r="J82" s="1" t="n"/>
      <c r="K82" s="2" t="n"/>
      <c r="L82" s="3" t="n"/>
      <c r="M82" s="3" t="n"/>
      <c r="N82" s="3">
        <f>J82*K82+L82+M82</f>
        <v/>
      </c>
      <c r="O82" s="3">
        <f>N82+O81</f>
        <v/>
      </c>
      <c r="P82" s="3">
        <f>SUM($J$2:$J82)*G82</f>
        <v/>
      </c>
      <c r="Q82" s="3">
        <f>P82-O82</f>
        <v/>
      </c>
    </row>
    <row r="83">
      <c r="A83" s="1" t="inlineStr">
        <is>
          <t>2023-06-30</t>
        </is>
      </c>
      <c r="B83" s="1" t="n">
        <v>31021520</v>
      </c>
      <c r="C83" s="1" t="n">
        <v>595901369</v>
      </c>
      <c r="D83" s="1" t="n">
        <v>19.2</v>
      </c>
      <c r="E83" s="1" t="n">
        <v>19.25</v>
      </c>
      <c r="F83" s="1" t="n">
        <v>19.12</v>
      </c>
      <c r="G83" s="1" t="n">
        <v>19.25</v>
      </c>
      <c r="H83" s="1" t="n">
        <v>0.05</v>
      </c>
      <c r="I83" s="1" t="n">
        <v>13190</v>
      </c>
      <c r="J83" s="1" t="n"/>
      <c r="K83" s="2" t="n"/>
      <c r="L83" s="3" t="n"/>
      <c r="M83" s="3" t="n"/>
      <c r="N83" s="3">
        <f>J83*K83+L83+M83</f>
        <v/>
      </c>
      <c r="O83" s="3">
        <f>N83+O82</f>
        <v/>
      </c>
      <c r="P83" s="3">
        <f>SUM($J$2:$J83)*G83</f>
        <v/>
      </c>
      <c r="Q83" s="3">
        <f>P83-O83</f>
        <v/>
      </c>
    </row>
    <row r="84">
      <c r="A84" s="1" t="inlineStr">
        <is>
          <t>2023-07-03</t>
        </is>
      </c>
      <c r="B84" s="1" t="n">
        <v>70654607</v>
      </c>
      <c r="C84" s="1" t="n">
        <v>1378303472</v>
      </c>
      <c r="D84" s="1" t="n">
        <v>19.3</v>
      </c>
      <c r="E84" s="1" t="n">
        <v>19.59</v>
      </c>
      <c r="F84" s="1" t="n">
        <v>19.3</v>
      </c>
      <c r="G84" s="1" t="n">
        <v>19.52</v>
      </c>
      <c r="H84" s="1" t="n">
        <v>0.27</v>
      </c>
      <c r="I84" s="1" t="n">
        <v>26257</v>
      </c>
      <c r="J84" s="1" t="n"/>
      <c r="K84" s="2" t="n"/>
      <c r="L84" s="3" t="n"/>
      <c r="M84" s="3" t="n"/>
      <c r="N84" s="3">
        <f>J84*K84+L84+M84</f>
        <v/>
      </c>
      <c r="O84" s="3">
        <f>N84+O83</f>
        <v/>
      </c>
      <c r="P84" s="3">
        <f>SUM($J$2:$J84)*G84</f>
        <v/>
      </c>
      <c r="Q84" s="3">
        <f>P84-O84</f>
        <v/>
      </c>
    </row>
    <row r="85">
      <c r="A85" s="1" t="inlineStr">
        <is>
          <t>2023-07-04</t>
        </is>
      </c>
      <c r="B85" s="1" t="n">
        <v>86883678</v>
      </c>
      <c r="C85" s="1" t="n">
        <v>1711473395</v>
      </c>
      <c r="D85" s="1" t="n">
        <v>19.52</v>
      </c>
      <c r="E85" s="1" t="n">
        <v>19.84</v>
      </c>
      <c r="F85" s="1" t="n">
        <v>19.52</v>
      </c>
      <c r="G85" s="1" t="n">
        <v>19.76</v>
      </c>
      <c r="H85" s="1" t="n">
        <v>0.24</v>
      </c>
      <c r="I85" s="1" t="n">
        <v>30034</v>
      </c>
      <c r="J85" s="1" t="n"/>
      <c r="K85" s="2" t="n"/>
      <c r="L85" s="3" t="n"/>
      <c r="M85" s="3" t="n"/>
      <c r="N85" s="3">
        <f>J85*K85+L85+M85</f>
        <v/>
      </c>
      <c r="O85" s="3">
        <f>N85+O84</f>
        <v/>
      </c>
      <c r="P85" s="3">
        <f>SUM($J$2:$J85)*G85</f>
        <v/>
      </c>
      <c r="Q85" s="3">
        <f>P85-O85</f>
        <v/>
      </c>
    </row>
    <row r="86">
      <c r="A86" s="1" t="inlineStr">
        <is>
          <t>2023-07-05</t>
        </is>
      </c>
      <c r="B86" s="1" t="n">
        <v>51091723</v>
      </c>
      <c r="C86" s="1" t="n">
        <v>1007231139</v>
      </c>
      <c r="D86" s="1" t="n">
        <v>19.77</v>
      </c>
      <c r="E86" s="1" t="n">
        <v>19.8</v>
      </c>
      <c r="F86" s="1" t="n">
        <v>19.6</v>
      </c>
      <c r="G86" s="1" t="n">
        <v>19.69</v>
      </c>
      <c r="H86" s="1" t="n">
        <v>-0.07000000000000001</v>
      </c>
      <c r="I86" s="1" t="n">
        <v>29189</v>
      </c>
      <c r="J86" s="1" t="n"/>
      <c r="K86" s="2" t="n"/>
      <c r="L86" s="3" t="n"/>
      <c r="M86" s="3" t="n"/>
      <c r="N86" s="3">
        <f>J86*K86+L86+M86</f>
        <v/>
      </c>
      <c r="O86" s="3">
        <f>N86+O85</f>
        <v/>
      </c>
      <c r="P86" s="3">
        <f>SUM($J$2:$J86)*G86</f>
        <v/>
      </c>
      <c r="Q86" s="3">
        <f>P86-O86</f>
        <v/>
      </c>
    </row>
    <row r="87">
      <c r="A87" s="1" t="inlineStr">
        <is>
          <t>2023-07-06</t>
        </is>
      </c>
      <c r="B87" s="1" t="n">
        <v>79323450</v>
      </c>
      <c r="C87" s="1" t="n">
        <v>1553338689</v>
      </c>
      <c r="D87" s="1" t="n">
        <v>19.59</v>
      </c>
      <c r="E87" s="1" t="n">
        <v>19.77</v>
      </c>
      <c r="F87" s="1" t="n">
        <v>19.45</v>
      </c>
      <c r="G87" s="1" t="n">
        <v>19.49</v>
      </c>
      <c r="H87" s="1" t="n">
        <v>-0.2</v>
      </c>
      <c r="I87" s="1" t="n">
        <v>40477</v>
      </c>
      <c r="J87" s="1" t="n"/>
      <c r="K87" s="2" t="n"/>
      <c r="L87" s="3" t="n"/>
      <c r="M87" s="3" t="n"/>
      <c r="N87" s="3">
        <f>J87*K87+L87+M87</f>
        <v/>
      </c>
      <c r="O87" s="3">
        <f>N87+O86</f>
        <v/>
      </c>
      <c r="P87" s="3">
        <f>SUM($J$2:$J87)*G87</f>
        <v/>
      </c>
      <c r="Q87" s="3">
        <f>P87-O87</f>
        <v/>
      </c>
    </row>
    <row r="88">
      <c r="A88" s="1" t="inlineStr">
        <is>
          <t>2023-07-07</t>
        </is>
      </c>
      <c r="B88" s="1" t="n">
        <v>81236265</v>
      </c>
      <c r="C88" s="1" t="n">
        <v>1569493984</v>
      </c>
      <c r="D88" s="1" t="n">
        <v>19.4</v>
      </c>
      <c r="E88" s="1" t="n">
        <v>19.43</v>
      </c>
      <c r="F88" s="1" t="n">
        <v>19.2</v>
      </c>
      <c r="G88" s="1" t="n">
        <v>19.31</v>
      </c>
      <c r="H88" s="1" t="n">
        <v>-0.18</v>
      </c>
      <c r="I88" s="1" t="n">
        <v>47764</v>
      </c>
      <c r="J88" s="1" t="n"/>
      <c r="K88" s="2" t="n"/>
      <c r="L88" s="3" t="n"/>
      <c r="M88" s="3" t="n"/>
      <c r="N88" s="3">
        <f>J88*K88+L88+M88</f>
        <v/>
      </c>
      <c r="O88" s="3">
        <f>N88+O87</f>
        <v/>
      </c>
      <c r="P88" s="3">
        <f>SUM($J$2:$J88)*G88</f>
        <v/>
      </c>
      <c r="Q88" s="3">
        <f>P88-O88</f>
        <v/>
      </c>
    </row>
    <row r="89">
      <c r="A89" s="1" t="inlineStr">
        <is>
          <t>2023-07-10</t>
        </is>
      </c>
      <c r="B89" s="1" t="n">
        <v>47866389</v>
      </c>
      <c r="C89" s="1" t="n">
        <v>927405158</v>
      </c>
      <c r="D89" s="1" t="n">
        <v>19.31</v>
      </c>
      <c r="E89" s="1" t="n">
        <v>19.46</v>
      </c>
      <c r="F89" s="1" t="n">
        <v>19.29</v>
      </c>
      <c r="G89" s="1" t="n">
        <v>19.31</v>
      </c>
      <c r="H89" s="1" t="n">
        <v>0</v>
      </c>
      <c r="I89" s="1" t="n">
        <v>23652</v>
      </c>
      <c r="J89" s="1" t="n"/>
      <c r="K89" s="2" t="n"/>
      <c r="L89" s="3" t="n"/>
      <c r="M89" s="3" t="n"/>
      <c r="N89" s="3">
        <f>J89*K89+L89+M89</f>
        <v/>
      </c>
      <c r="O89" s="3">
        <f>N89+O88</f>
        <v/>
      </c>
      <c r="P89" s="3">
        <f>SUM($J$2:$J89)*G89</f>
        <v/>
      </c>
      <c r="Q89" s="3">
        <f>P89-O89</f>
        <v/>
      </c>
    </row>
    <row r="90">
      <c r="A90" s="1" t="inlineStr">
        <is>
          <t>2023-07-11</t>
        </is>
      </c>
      <c r="B90" s="1" t="n">
        <v>92069811</v>
      </c>
      <c r="C90" s="1" t="n">
        <v>1816484573</v>
      </c>
      <c r="D90" s="1" t="n">
        <v>19.45</v>
      </c>
      <c r="E90" s="1" t="n">
        <v>19.81</v>
      </c>
      <c r="F90" s="1" t="n">
        <v>19.45</v>
      </c>
      <c r="G90" s="1" t="n">
        <v>19.8</v>
      </c>
      <c r="H90" s="1" t="n">
        <v>0.49</v>
      </c>
      <c r="I90" s="1" t="n">
        <v>24663</v>
      </c>
      <c r="J90" s="1" t="n"/>
      <c r="K90" s="2" t="n"/>
      <c r="L90" s="3" t="n"/>
      <c r="M90" s="3" t="n"/>
      <c r="N90" s="3">
        <f>J90*K90+L90+M90</f>
        <v/>
      </c>
      <c r="O90" s="3">
        <f>N90+O89</f>
        <v/>
      </c>
      <c r="P90" s="3">
        <f>SUM($J$2:$J90)*G90</f>
        <v/>
      </c>
      <c r="Q90" s="3">
        <f>P90-O90</f>
        <v/>
      </c>
    </row>
    <row r="91">
      <c r="A91" s="1" t="inlineStr">
        <is>
          <t>2023-07-12</t>
        </is>
      </c>
      <c r="B91" s="1" t="n">
        <v>136146579</v>
      </c>
      <c r="C91" s="1" t="n">
        <v>2733904402</v>
      </c>
      <c r="D91" s="1" t="n">
        <v>19.87</v>
      </c>
      <c r="E91" s="1" t="n">
        <v>20.2</v>
      </c>
      <c r="F91" s="1" t="n">
        <v>19.87</v>
      </c>
      <c r="G91" s="1" t="n">
        <v>20.19</v>
      </c>
      <c r="H91" s="1" t="n">
        <v>0.39</v>
      </c>
      <c r="I91" s="1" t="n">
        <v>40366</v>
      </c>
      <c r="J91" s="1" t="n"/>
      <c r="K91" s="2" t="n"/>
      <c r="L91" s="3" t="n"/>
      <c r="M91" s="3" t="n"/>
      <c r="N91" s="3">
        <f>J91*K91+L91+M91</f>
        <v/>
      </c>
      <c r="O91" s="3">
        <f>N91+O90</f>
        <v/>
      </c>
      <c r="P91" s="3">
        <f>SUM($J$2:$J91)*G91</f>
        <v/>
      </c>
      <c r="Q91" s="3">
        <f>P91-O91</f>
        <v/>
      </c>
    </row>
    <row r="92">
      <c r="A92" s="1" t="inlineStr">
        <is>
          <t>2023-07-13</t>
        </is>
      </c>
      <c r="B92" s="1" t="n">
        <v>181666459</v>
      </c>
      <c r="C92" s="1" t="n">
        <v>3765169792</v>
      </c>
      <c r="D92" s="1" t="n">
        <v>20.4</v>
      </c>
      <c r="E92" s="1" t="n">
        <v>20.91</v>
      </c>
      <c r="F92" s="1" t="n">
        <v>20.4</v>
      </c>
      <c r="G92" s="1" t="n">
        <v>20.53</v>
      </c>
      <c r="H92" s="1" t="n">
        <v>0.34</v>
      </c>
      <c r="I92" s="1" t="n">
        <v>53116</v>
      </c>
      <c r="J92" s="1" t="n"/>
      <c r="K92" s="2" t="n"/>
      <c r="L92" s="3" t="n"/>
      <c r="M92" s="3" t="n"/>
      <c r="N92" s="3">
        <f>J92*K92+L92+M92</f>
        <v/>
      </c>
      <c r="O92" s="3">
        <f>N92+O91</f>
        <v/>
      </c>
      <c r="P92" s="3">
        <f>SUM($J$2:$J92)*G92</f>
        <v/>
      </c>
      <c r="Q92" s="3">
        <f>P92-O92</f>
        <v/>
      </c>
    </row>
    <row r="93">
      <c r="A93" s="1" t="inlineStr">
        <is>
          <t>2023-07-14</t>
        </is>
      </c>
      <c r="B93" s="1" t="n">
        <v>188944144</v>
      </c>
      <c r="C93" s="1" t="n">
        <v>3938621374</v>
      </c>
      <c r="D93" s="1" t="n">
        <v>20.74</v>
      </c>
      <c r="E93" s="1" t="n">
        <v>21.05</v>
      </c>
      <c r="F93" s="1" t="n">
        <v>20.53</v>
      </c>
      <c r="G93" s="1" t="n">
        <v>21.01</v>
      </c>
      <c r="H93" s="1" t="n">
        <v>0.48</v>
      </c>
      <c r="I93" s="1" t="n">
        <v>48653</v>
      </c>
      <c r="J93" s="1" t="n"/>
      <c r="K93" s="2" t="n"/>
      <c r="L93" s="3" t="n"/>
      <c r="M93" s="3" t="n"/>
      <c r="N93" s="3">
        <f>J93*K93+L93+M93</f>
        <v/>
      </c>
      <c r="O93" s="3">
        <f>N93+O92</f>
        <v/>
      </c>
      <c r="P93" s="3">
        <f>SUM($J$2:$J93)*G93</f>
        <v/>
      </c>
      <c r="Q93" s="3">
        <f>P93-O93</f>
        <v/>
      </c>
    </row>
    <row r="94">
      <c r="A94" s="1" t="inlineStr">
        <is>
          <t>2023-07-17</t>
        </is>
      </c>
      <c r="B94" s="1" t="n">
        <v>137906161</v>
      </c>
      <c r="C94" s="1" t="n">
        <v>2920853153</v>
      </c>
      <c r="D94" s="1" t="n">
        <v>20.99</v>
      </c>
      <c r="E94" s="1" t="n">
        <v>21.29</v>
      </c>
      <c r="F94" s="1" t="n">
        <v>20.97</v>
      </c>
      <c r="G94" s="1" t="n">
        <v>21.28</v>
      </c>
      <c r="H94" s="1" t="n">
        <v>0.27</v>
      </c>
      <c r="I94" s="1" t="n">
        <v>47110</v>
      </c>
      <c r="J94" s="1" t="n"/>
      <c r="K94" s="2" t="n"/>
      <c r="L94" s="3" t="n"/>
      <c r="M94" s="3" t="n"/>
      <c r="N94" s="3">
        <f>J94*K94+L94+M94</f>
        <v/>
      </c>
      <c r="O94" s="3">
        <f>N94+O93</f>
        <v/>
      </c>
      <c r="P94" s="3">
        <f>SUM($J$2:$J94)*G94</f>
        <v/>
      </c>
      <c r="Q94" s="3">
        <f>P94-O94</f>
        <v/>
      </c>
    </row>
    <row r="95">
      <c r="A95" s="1" t="inlineStr">
        <is>
          <t>2023-07-18</t>
        </is>
      </c>
      <c r="B95" s="1" t="n">
        <v>165687672</v>
      </c>
      <c r="C95" s="1" t="n">
        <v>3558478688</v>
      </c>
      <c r="D95" s="1" t="n">
        <v>21.44</v>
      </c>
      <c r="E95" s="1" t="n">
        <v>21.82</v>
      </c>
      <c r="F95" s="1" t="n">
        <v>21.06</v>
      </c>
      <c r="G95" s="1" t="n">
        <v>21.43</v>
      </c>
      <c r="H95" s="1" t="n">
        <v>0.15</v>
      </c>
      <c r="I95" s="1" t="n">
        <v>50405</v>
      </c>
      <c r="J95" s="1" t="n"/>
      <c r="K95" s="2" t="n"/>
      <c r="L95" s="3" t="n"/>
      <c r="M95" s="3" t="n"/>
      <c r="N95" s="3">
        <f>J95*K95+L95+M95</f>
        <v/>
      </c>
      <c r="O95" s="3">
        <f>N95+O94</f>
        <v/>
      </c>
      <c r="P95" s="3">
        <f>SUM($J$2:$J95)*G95</f>
        <v/>
      </c>
      <c r="Q95" s="3">
        <f>P95-O95</f>
        <v/>
      </c>
    </row>
    <row r="96">
      <c r="A96" s="1" t="inlineStr">
        <is>
          <t>2023-07-19</t>
        </is>
      </c>
      <c r="B96" s="1" t="n">
        <v>181403336</v>
      </c>
      <c r="C96" s="1" t="n">
        <v>3842781788</v>
      </c>
      <c r="D96" s="1" t="n">
        <v>21.61</v>
      </c>
      <c r="E96" s="1" t="n">
        <v>21.72</v>
      </c>
      <c r="F96" s="1" t="n">
        <v>20.84</v>
      </c>
      <c r="G96" s="1" t="n">
        <v>20.96</v>
      </c>
      <c r="H96" s="1" t="n">
        <v>-0.47</v>
      </c>
      <c r="I96" s="1" t="n">
        <v>67137</v>
      </c>
      <c r="J96" s="1" t="n"/>
      <c r="K96" s="2" t="n"/>
      <c r="L96" s="3" t="n"/>
      <c r="M96" s="3" t="n"/>
      <c r="N96" s="3">
        <f>J96*K96+L96+M96</f>
        <v/>
      </c>
      <c r="O96" s="3">
        <f>N96+O95</f>
        <v/>
      </c>
      <c r="P96" s="3">
        <f>SUM($J$2:$J96)*G96</f>
        <v/>
      </c>
      <c r="Q96" s="3">
        <f>P96-O96</f>
        <v/>
      </c>
    </row>
    <row r="97">
      <c r="A97" s="1" t="inlineStr">
        <is>
          <t>2023-07-20</t>
        </is>
      </c>
      <c r="B97" s="1" t="n">
        <v>104709435</v>
      </c>
      <c r="C97" s="1" t="n">
        <v>2204745518</v>
      </c>
      <c r="D97" s="1" t="n">
        <v>20.94</v>
      </c>
      <c r="E97" s="1" t="n">
        <v>21.21</v>
      </c>
      <c r="F97" s="1" t="n">
        <v>20.84</v>
      </c>
      <c r="G97" s="1" t="n">
        <v>21.19</v>
      </c>
      <c r="H97" s="1" t="n">
        <v>0.23</v>
      </c>
      <c r="I97" s="1" t="n">
        <v>32600</v>
      </c>
      <c r="J97" s="1" t="n"/>
      <c r="K97" s="2" t="n"/>
      <c r="L97" s="3" t="n"/>
      <c r="M97" s="3" t="n"/>
      <c r="N97" s="3">
        <f>J97*K97+L97+M97</f>
        <v/>
      </c>
      <c r="O97" s="3">
        <f>N97+O96</f>
        <v/>
      </c>
      <c r="P97" s="3">
        <f>SUM($J$2:$J97)*G97</f>
        <v/>
      </c>
      <c r="Q97" s="3">
        <f>P97-O97</f>
        <v/>
      </c>
    </row>
    <row r="98">
      <c r="A98" s="1" t="inlineStr">
        <is>
          <t>2023-07-21</t>
        </is>
      </c>
      <c r="B98" s="1" t="n">
        <v>169061676</v>
      </c>
      <c r="C98" s="1" t="n">
        <v>3610810066</v>
      </c>
      <c r="D98" s="1" t="n">
        <v>20.9</v>
      </c>
      <c r="E98" s="1" t="n">
        <v>21.68</v>
      </c>
      <c r="F98" s="1" t="n">
        <v>20.9</v>
      </c>
      <c r="G98" s="1" t="n">
        <v>21.61</v>
      </c>
      <c r="H98" s="1" t="n">
        <v>0.42</v>
      </c>
      <c r="I98" s="1" t="n">
        <v>43418</v>
      </c>
      <c r="J98" s="1" t="n"/>
      <c r="K98" s="2" t="n"/>
      <c r="L98" s="3" t="n"/>
      <c r="M98" s="3" t="n"/>
      <c r="N98" s="3">
        <f>J98*K98+L98+M98</f>
        <v/>
      </c>
      <c r="O98" s="3">
        <f>N98+O97</f>
        <v/>
      </c>
      <c r="P98" s="3">
        <f>SUM($J$2:$J98)*G98</f>
        <v/>
      </c>
      <c r="Q98" s="3">
        <f>P98-O98</f>
        <v/>
      </c>
    </row>
    <row r="99">
      <c r="A99" s="1" t="inlineStr">
        <is>
          <t>2023-07-24</t>
        </is>
      </c>
      <c r="B99" s="1" t="n">
        <v>248137024</v>
      </c>
      <c r="C99" s="1" t="n">
        <v>5438393863</v>
      </c>
      <c r="D99" s="1" t="n">
        <v>21.61</v>
      </c>
      <c r="E99" s="1" t="n">
        <v>22.14</v>
      </c>
      <c r="F99" s="1" t="n">
        <v>21.61</v>
      </c>
      <c r="G99" s="1" t="n">
        <v>22.13</v>
      </c>
      <c r="H99" s="1" t="n">
        <v>0.52</v>
      </c>
      <c r="I99" s="1" t="n">
        <v>66412</v>
      </c>
      <c r="J99" s="1" t="n"/>
      <c r="K99" s="2" t="n"/>
      <c r="L99" s="3" t="n"/>
      <c r="M99" s="3" t="n"/>
      <c r="N99" s="3">
        <f>J99*K99+L99+M99</f>
        <v/>
      </c>
      <c r="O99" s="3">
        <f>N99+O98</f>
        <v/>
      </c>
      <c r="P99" s="3">
        <f>SUM($J$2:$J99)*G99</f>
        <v/>
      </c>
      <c r="Q99" s="3">
        <f>P99-O99</f>
        <v/>
      </c>
    </row>
    <row r="100">
      <c r="A100" s="1" t="inlineStr">
        <is>
          <t>2023-07-25</t>
        </is>
      </c>
      <c r="B100" s="1" t="n">
        <v>177095269</v>
      </c>
      <c r="C100" s="1" t="n">
        <v>3960001429</v>
      </c>
      <c r="D100" s="1" t="n">
        <v>22.31</v>
      </c>
      <c r="E100" s="1" t="n">
        <v>22.5</v>
      </c>
      <c r="F100" s="1" t="n">
        <v>22.16</v>
      </c>
      <c r="G100" s="1" t="n">
        <v>22.2</v>
      </c>
      <c r="H100" s="1" t="n">
        <v>0.07000000000000001</v>
      </c>
      <c r="I100" s="1" t="n">
        <v>57575</v>
      </c>
      <c r="J100" s="1" t="n"/>
      <c r="K100" s="2" t="n"/>
      <c r="L100" s="3" t="n"/>
      <c r="M100" s="3" t="n"/>
      <c r="N100" s="3">
        <f>J100*K100+L100+M100</f>
        <v/>
      </c>
      <c r="O100" s="3">
        <f>N100+O99</f>
        <v/>
      </c>
      <c r="P100" s="3">
        <f>SUM($J$2:$J100)*G100</f>
        <v/>
      </c>
      <c r="Q100" s="3">
        <f>P100-O100</f>
        <v/>
      </c>
    </row>
    <row r="101">
      <c r="A101" s="1" t="inlineStr">
        <is>
          <t>2023-07-26</t>
        </is>
      </c>
      <c r="B101" s="1" t="n">
        <v>126805305</v>
      </c>
      <c r="C101" s="1" t="n">
        <v>2809670840</v>
      </c>
      <c r="D101" s="1" t="n">
        <v>22.2</v>
      </c>
      <c r="E101" s="1" t="n">
        <v>22.3</v>
      </c>
      <c r="F101" s="1" t="n">
        <v>21.96</v>
      </c>
      <c r="G101" s="1" t="n">
        <v>22.2</v>
      </c>
      <c r="H101" s="1" t="n">
        <v>0</v>
      </c>
      <c r="I101" s="1" t="n">
        <v>45887</v>
      </c>
      <c r="J101" s="1" t="n"/>
      <c r="K101" s="2" t="n"/>
      <c r="L101" s="3" t="n"/>
      <c r="M101" s="3" t="n"/>
      <c r="N101" s="3">
        <f>J101*K101+L101+M101</f>
        <v/>
      </c>
      <c r="O101" s="3">
        <f>N101+O100</f>
        <v/>
      </c>
      <c r="P101" s="3">
        <f>SUM($J$2:$J101)*G101</f>
        <v/>
      </c>
      <c r="Q101" s="3">
        <f>P101-O101</f>
        <v/>
      </c>
    </row>
    <row r="102">
      <c r="A102" s="1" t="inlineStr">
        <is>
          <t>2023-07-27</t>
        </is>
      </c>
      <c r="B102" s="1" t="n">
        <v>100425678</v>
      </c>
      <c r="C102" s="1" t="n">
        <v>2236273069</v>
      </c>
      <c r="D102" s="1" t="n">
        <v>22.34</v>
      </c>
      <c r="E102" s="1" t="n">
        <v>22.45</v>
      </c>
      <c r="F102" s="1" t="n">
        <v>22.12</v>
      </c>
      <c r="G102" s="1" t="n">
        <v>22.18</v>
      </c>
      <c r="H102" s="1" t="n">
        <v>-0.02</v>
      </c>
      <c r="I102" s="1" t="n">
        <v>35487</v>
      </c>
      <c r="J102" s="1" t="n"/>
      <c r="K102" s="2" t="n"/>
      <c r="L102" s="3" t="n"/>
      <c r="M102" s="3" t="n"/>
      <c r="N102" s="3">
        <f>J102*K102+L102+M102</f>
        <v/>
      </c>
      <c r="O102" s="3">
        <f>N102+O101</f>
        <v/>
      </c>
      <c r="P102" s="3">
        <f>SUM($J$2:$J102)*G102</f>
        <v/>
      </c>
      <c r="Q102" s="3">
        <f>P102-O102</f>
        <v/>
      </c>
    </row>
    <row r="103">
      <c r="A103" s="1" t="inlineStr">
        <is>
          <t>2023-07-28</t>
        </is>
      </c>
      <c r="B103" s="1" t="n">
        <v>140774935</v>
      </c>
      <c r="C103" s="1" t="n">
        <v>3127887288</v>
      </c>
      <c r="D103" s="1" t="n">
        <v>22.18</v>
      </c>
      <c r="E103" s="1" t="n">
        <v>22.45</v>
      </c>
      <c r="F103" s="1" t="n">
        <v>21.9</v>
      </c>
      <c r="G103" s="1" t="n">
        <v>22.45</v>
      </c>
      <c r="H103" s="1" t="n">
        <v>0.27</v>
      </c>
      <c r="I103" s="1" t="n">
        <v>40929</v>
      </c>
      <c r="J103" s="1" t="n"/>
      <c r="K103" s="2" t="n"/>
      <c r="L103" s="3" t="n"/>
      <c r="M103" s="3" t="n"/>
      <c r="N103" s="3">
        <f>J103*K103+L103+M103</f>
        <v/>
      </c>
      <c r="O103" s="3">
        <f>N103+O102</f>
        <v/>
      </c>
      <c r="P103" s="3">
        <f>SUM($J$2:$J103)*G103</f>
        <v/>
      </c>
      <c r="Q103" s="3">
        <f>P103-O103</f>
        <v/>
      </c>
    </row>
    <row r="104">
      <c r="A104" s="1" t="inlineStr">
        <is>
          <t>2023-07-31</t>
        </is>
      </c>
      <c r="B104" s="1" t="n">
        <v>253790498</v>
      </c>
      <c r="C104" s="1" t="n">
        <v>5641636778</v>
      </c>
      <c r="D104" s="1" t="n">
        <v>22.67</v>
      </c>
      <c r="E104" s="1" t="n">
        <v>22.89</v>
      </c>
      <c r="F104" s="1" t="n">
        <v>21.8</v>
      </c>
      <c r="G104" s="1" t="n">
        <v>21.86</v>
      </c>
      <c r="H104" s="1" t="n">
        <v>-0.59</v>
      </c>
      <c r="I104" s="1" t="n">
        <v>98545</v>
      </c>
      <c r="J104" s="1" t="n"/>
      <c r="K104" s="2" t="n"/>
      <c r="L104" s="3" t="n"/>
      <c r="M104" s="3" t="n"/>
      <c r="N104" s="3">
        <f>J104*K104+L104+M104</f>
        <v/>
      </c>
      <c r="O104" s="3">
        <f>N104+O103</f>
        <v/>
      </c>
      <c r="P104" s="3">
        <f>SUM($J$2:$J104)*G104</f>
        <v/>
      </c>
      <c r="Q104" s="3">
        <f>P104-O104</f>
        <v/>
      </c>
    </row>
    <row r="105">
      <c r="A105" s="1" t="inlineStr">
        <is>
          <t>2023-08-01</t>
        </is>
      </c>
      <c r="B105" s="1" t="n">
        <v>197970425</v>
      </c>
      <c r="C105" s="1" t="n">
        <v>4297951132</v>
      </c>
      <c r="D105" s="1" t="n">
        <v>21.85</v>
      </c>
      <c r="E105" s="1" t="n">
        <v>21.98</v>
      </c>
      <c r="F105" s="1" t="n">
        <v>21.43</v>
      </c>
      <c r="G105" s="1" t="n">
        <v>21.87</v>
      </c>
      <c r="H105" s="1" t="n">
        <v>0.01</v>
      </c>
      <c r="I105" s="1" t="n">
        <v>68595</v>
      </c>
      <c r="J105" s="1" t="n"/>
      <c r="K105" s="2" t="n"/>
      <c r="L105" s="3" t="n"/>
      <c r="M105" s="3" t="n"/>
      <c r="N105" s="3">
        <f>J105*K105+L105+M105</f>
        <v/>
      </c>
      <c r="O105" s="3">
        <f>N105+O104</f>
        <v/>
      </c>
      <c r="P105" s="3">
        <f>SUM($J$2:$J105)*G105</f>
        <v/>
      </c>
      <c r="Q105" s="3">
        <f>P105-O105</f>
        <v/>
      </c>
    </row>
    <row r="106">
      <c r="A106" s="1" t="inlineStr">
        <is>
          <t>2023-08-02</t>
        </is>
      </c>
      <c r="B106" s="1" t="n">
        <v>300768355</v>
      </c>
      <c r="C106" s="1" t="n">
        <v>6442628718</v>
      </c>
      <c r="D106" s="1" t="n">
        <v>21.88</v>
      </c>
      <c r="E106" s="1" t="n">
        <v>21.93</v>
      </c>
      <c r="F106" s="1" t="n">
        <v>21.16</v>
      </c>
      <c r="G106" s="1" t="n">
        <v>21.17</v>
      </c>
      <c r="H106" s="1" t="n">
        <v>-0.7</v>
      </c>
      <c r="I106" s="1" t="n">
        <v>151100</v>
      </c>
      <c r="J106" s="1" t="n"/>
      <c r="K106" s="2" t="n"/>
      <c r="L106" s="3" t="n"/>
      <c r="M106" s="3" t="n"/>
      <c r="N106" s="3">
        <f>J106*K106+L106+M106</f>
        <v/>
      </c>
      <c r="O106" s="3">
        <f>N106+O105</f>
        <v/>
      </c>
      <c r="P106" s="3">
        <f>SUM($J$2:$J106)*G106</f>
        <v/>
      </c>
      <c r="Q106" s="3">
        <f>P106-O106</f>
        <v/>
      </c>
    </row>
    <row r="107">
      <c r="A107" s="1" t="inlineStr">
        <is>
          <t>2023-08-04</t>
        </is>
      </c>
      <c r="B107" s="1" t="n">
        <v>196832830</v>
      </c>
      <c r="C107" s="1" t="n">
        <v>4152950959</v>
      </c>
      <c r="D107" s="1" t="n">
        <v>21.1</v>
      </c>
      <c r="E107" s="1" t="n">
        <v>21.35</v>
      </c>
      <c r="F107" s="1" t="n">
        <v>20.85</v>
      </c>
      <c r="G107" s="1" t="n">
        <v>21.15</v>
      </c>
      <c r="H107" s="1" t="n">
        <v>-0.02</v>
      </c>
      <c r="I107" s="1" t="n">
        <v>69539</v>
      </c>
      <c r="J107" s="1" t="n"/>
      <c r="K107" s="2" t="n"/>
      <c r="L107" s="3" t="n"/>
      <c r="M107" s="3" t="n"/>
      <c r="N107" s="3">
        <f>J107*K107+L107+M107</f>
        <v/>
      </c>
      <c r="O107" s="3">
        <f>N107+O106</f>
        <v/>
      </c>
      <c r="P107" s="3">
        <f>SUM($J$2:$J107)*G107</f>
        <v/>
      </c>
      <c r="Q107" s="3">
        <f>P107-O107</f>
        <v/>
      </c>
    </row>
    <row r="108">
      <c r="A108" s="1" t="inlineStr">
        <is>
          <t>2023-08-07</t>
        </is>
      </c>
      <c r="B108" s="1" t="n">
        <v>109394546</v>
      </c>
      <c r="C108" s="1" t="n">
        <v>2357313814</v>
      </c>
      <c r="D108" s="1" t="n">
        <v>21.21</v>
      </c>
      <c r="E108" s="1" t="n">
        <v>21.76</v>
      </c>
      <c r="F108" s="1" t="n">
        <v>21.18</v>
      </c>
      <c r="G108" s="1" t="n">
        <v>21.76</v>
      </c>
      <c r="H108" s="1" t="n">
        <v>0.61</v>
      </c>
      <c r="I108" s="1" t="n">
        <v>39036</v>
      </c>
      <c r="J108" s="1" t="n"/>
      <c r="K108" s="2" t="n"/>
      <c r="L108" s="3" t="n"/>
      <c r="M108" s="3" t="n"/>
      <c r="N108" s="3">
        <f>J108*K108+L108+M108</f>
        <v/>
      </c>
      <c r="O108" s="3">
        <f>N108+O107</f>
        <v/>
      </c>
      <c r="P108" s="3">
        <f>SUM($J$2:$J108)*G108</f>
        <v/>
      </c>
      <c r="Q108" s="3">
        <f>P108-O108</f>
        <v/>
      </c>
    </row>
    <row r="109">
      <c r="A109" s="1" t="inlineStr">
        <is>
          <t>2023-08-08</t>
        </is>
      </c>
      <c r="B109" s="1" t="n">
        <v>133578516</v>
      </c>
      <c r="C109" s="1" t="n">
        <v>2893205219</v>
      </c>
      <c r="D109" s="1" t="n">
        <v>21.85</v>
      </c>
      <c r="E109" s="1" t="n">
        <v>21.98</v>
      </c>
      <c r="F109" s="1" t="n">
        <v>21.42</v>
      </c>
      <c r="G109" s="1" t="n">
        <v>21.61</v>
      </c>
      <c r="H109" s="1" t="n">
        <v>-0.15</v>
      </c>
      <c r="I109" s="1" t="n">
        <v>42970</v>
      </c>
      <c r="J109" s="1" t="n"/>
      <c r="K109" s="2" t="n"/>
      <c r="L109" s="3" t="n"/>
      <c r="M109" s="3" t="n"/>
      <c r="N109" s="3">
        <f>J109*K109+L109+M109</f>
        <v/>
      </c>
      <c r="O109" s="3">
        <f>N109+O108</f>
        <v/>
      </c>
      <c r="P109" s="3">
        <f>SUM($J$2:$J109)*G109</f>
        <v/>
      </c>
      <c r="Q109" s="3">
        <f>P109-O109</f>
        <v/>
      </c>
    </row>
    <row r="110">
      <c r="A110" s="1" t="inlineStr">
        <is>
          <t>2023-08-09</t>
        </is>
      </c>
      <c r="B110" s="1" t="n">
        <v>82220399</v>
      </c>
      <c r="C110" s="1" t="n">
        <v>1771773954</v>
      </c>
      <c r="D110" s="1" t="n">
        <v>21.5</v>
      </c>
      <c r="E110" s="1" t="n">
        <v>21.72</v>
      </c>
      <c r="F110" s="1" t="n">
        <v>21.39</v>
      </c>
      <c r="G110" s="1" t="n">
        <v>21.5</v>
      </c>
      <c r="H110" s="1" t="n">
        <v>-0.11</v>
      </c>
      <c r="I110" s="1" t="n">
        <v>34880</v>
      </c>
      <c r="J110" s="1" t="n"/>
      <c r="K110" s="2" t="n"/>
      <c r="L110" s="3" t="n"/>
      <c r="M110" s="3" t="n"/>
      <c r="N110" s="3">
        <f>J110*K110+L110+M110</f>
        <v/>
      </c>
      <c r="O110" s="3">
        <f>N110+O109</f>
        <v/>
      </c>
      <c r="P110" s="3">
        <f>SUM($J$2:$J110)*G110</f>
        <v/>
      </c>
      <c r="Q110" s="3">
        <f>P110-O110</f>
        <v/>
      </c>
    </row>
    <row r="111">
      <c r="A111" s="1" t="inlineStr">
        <is>
          <t>2023-08-10</t>
        </is>
      </c>
      <c r="B111" s="1" t="n">
        <v>165067977</v>
      </c>
      <c r="C111" s="1" t="n">
        <v>3485138799</v>
      </c>
      <c r="D111" s="1" t="n">
        <v>21.4</v>
      </c>
      <c r="E111" s="1" t="n">
        <v>21.42</v>
      </c>
      <c r="F111" s="1" t="n">
        <v>20.93</v>
      </c>
      <c r="G111" s="1" t="n">
        <v>21.09</v>
      </c>
      <c r="H111" s="1" t="n">
        <v>-0.41</v>
      </c>
      <c r="I111" s="1" t="n">
        <v>86803</v>
      </c>
      <c r="J111" s="1" t="n"/>
      <c r="K111" s="2" t="n"/>
      <c r="L111" s="3" t="n"/>
      <c r="M111" s="3" t="n"/>
      <c r="N111" s="3">
        <f>J111*K111+L111+M111</f>
        <v/>
      </c>
      <c r="O111" s="3">
        <f>N111+O110</f>
        <v/>
      </c>
      <c r="P111" s="3">
        <f>SUM($J$2:$J111)*G111</f>
        <v/>
      </c>
      <c r="Q111" s="3">
        <f>P111-O111</f>
        <v/>
      </c>
    </row>
    <row r="112">
      <c r="A112" s="1" t="inlineStr">
        <is>
          <t>2023-08-11</t>
        </is>
      </c>
      <c r="B112" s="1" t="n">
        <v>64155635</v>
      </c>
      <c r="C112" s="1" t="n">
        <v>1364029145</v>
      </c>
      <c r="D112" s="1" t="n">
        <v>21.17</v>
      </c>
      <c r="E112" s="1" t="n">
        <v>21.4</v>
      </c>
      <c r="F112" s="1" t="n">
        <v>21.12</v>
      </c>
      <c r="G112" s="1" t="n">
        <v>21.22</v>
      </c>
      <c r="H112" s="1" t="n">
        <v>0.13</v>
      </c>
      <c r="I112" s="1" t="n">
        <v>26436</v>
      </c>
      <c r="J112" s="1" t="n"/>
      <c r="K112" s="2" t="n"/>
      <c r="L112" s="3" t="n"/>
      <c r="M112" s="3" t="n"/>
      <c r="N112" s="3">
        <f>J112*K112+L112+M112</f>
        <v/>
      </c>
      <c r="O112" s="3">
        <f>N112+O111</f>
        <v/>
      </c>
      <c r="P112" s="3">
        <f>SUM($J$2:$J112)*G112</f>
        <v/>
      </c>
      <c r="Q112" s="3">
        <f>P112-O112</f>
        <v/>
      </c>
    </row>
    <row r="113">
      <c r="A113" s="1" t="inlineStr">
        <is>
          <t>2023-08-14</t>
        </is>
      </c>
      <c r="B113" s="1" t="n">
        <v>164881018</v>
      </c>
      <c r="C113" s="1" t="n">
        <v>3474094699</v>
      </c>
      <c r="D113" s="1" t="n">
        <v>21.13</v>
      </c>
      <c r="E113" s="1" t="n">
        <v>21.34</v>
      </c>
      <c r="F113" s="1" t="n">
        <v>20.95</v>
      </c>
      <c r="G113" s="1" t="n">
        <v>21.05</v>
      </c>
      <c r="H113" s="1" t="n">
        <v>-0.17</v>
      </c>
      <c r="I113" s="1" t="n">
        <v>73157</v>
      </c>
      <c r="J113" s="1" t="n"/>
      <c r="K113" s="2" t="n"/>
      <c r="L113" s="3" t="n"/>
      <c r="M113" s="3" t="n"/>
      <c r="N113" s="3">
        <f>J113*K113+L113+M113</f>
        <v/>
      </c>
      <c r="O113" s="3">
        <f>N113+O112</f>
        <v/>
      </c>
      <c r="P113" s="3">
        <f>SUM($J$2:$J113)*G113</f>
        <v/>
      </c>
      <c r="Q113" s="3">
        <f>P113-O113</f>
        <v/>
      </c>
    </row>
    <row r="114">
      <c r="A114" s="1" t="inlineStr">
        <is>
          <t>2023-08-15</t>
        </is>
      </c>
      <c r="B114" s="1" t="n">
        <v>127814148</v>
      </c>
      <c r="C114" s="1" t="n">
        <v>2739874942</v>
      </c>
      <c r="D114" s="1" t="n">
        <v>21.34</v>
      </c>
      <c r="E114" s="1" t="n">
        <v>21.52</v>
      </c>
      <c r="F114" s="1" t="n">
        <v>21.32</v>
      </c>
      <c r="G114" s="1" t="n">
        <v>21.43</v>
      </c>
      <c r="H114" s="1" t="n">
        <v>0.38</v>
      </c>
      <c r="I114" s="1" t="n">
        <v>38653</v>
      </c>
      <c r="J114" s="1" t="n"/>
      <c r="K114" s="2" t="n"/>
      <c r="L114" s="3" t="n"/>
      <c r="M114" s="3" t="n"/>
      <c r="N114" s="3">
        <f>J114*K114+L114+M114</f>
        <v/>
      </c>
      <c r="O114" s="3">
        <f>N114+O113</f>
        <v/>
      </c>
      <c r="P114" s="3">
        <f>SUM($J$2:$J114)*G114</f>
        <v/>
      </c>
      <c r="Q114" s="3">
        <f>P114-O114</f>
        <v/>
      </c>
    </row>
    <row r="115">
      <c r="A115" s="1" t="inlineStr">
        <is>
          <t>2023-08-16</t>
        </is>
      </c>
      <c r="B115" s="1" t="n">
        <v>135996703</v>
      </c>
      <c r="C115" s="1" t="n">
        <v>2859442858</v>
      </c>
      <c r="D115" s="1" t="n">
        <v>20.92</v>
      </c>
      <c r="E115" s="1" t="n">
        <v>21.27</v>
      </c>
      <c r="F115" s="1" t="n">
        <v>20.86</v>
      </c>
      <c r="G115" s="1" t="n">
        <v>21.27</v>
      </c>
      <c r="H115" s="1" t="n">
        <v>0</v>
      </c>
      <c r="I115" s="1" t="n">
        <v>51578</v>
      </c>
      <c r="J115" s="1" t="n"/>
      <c r="K115" s="2" t="n"/>
      <c r="L115" s="3" t="n"/>
      <c r="M115" s="3" t="n"/>
      <c r="N115" s="3">
        <f>J115*K115+L115+M115</f>
        <v/>
      </c>
      <c r="O115" s="3">
        <f>N115+O114</f>
        <v/>
      </c>
      <c r="P115" s="3">
        <f>SUM($J$2:$J115)*G115</f>
        <v/>
      </c>
      <c r="Q115" s="3">
        <f>P115-O115</f>
        <v/>
      </c>
    </row>
    <row r="116">
      <c r="A116" s="1" t="inlineStr">
        <is>
          <t>2023-08-17</t>
        </is>
      </c>
      <c r="B116" s="1" t="n">
        <v>78458539</v>
      </c>
      <c r="C116" s="1" t="n">
        <v>1665774315</v>
      </c>
      <c r="D116" s="1" t="n">
        <v>21.18</v>
      </c>
      <c r="E116" s="1" t="n">
        <v>21.41</v>
      </c>
      <c r="F116" s="1" t="n">
        <v>21.03</v>
      </c>
      <c r="G116" s="1" t="n">
        <v>21.32</v>
      </c>
      <c r="H116" s="1" t="n">
        <v>0.05</v>
      </c>
      <c r="I116" s="1" t="n">
        <v>25579</v>
      </c>
      <c r="J116" s="1" t="n"/>
      <c r="K116" s="2" t="n"/>
      <c r="L116" s="3" t="n"/>
      <c r="M116" s="3" t="n"/>
      <c r="N116" s="3">
        <f>J116*K116+L116+M116</f>
        <v/>
      </c>
      <c r="O116" s="3">
        <f>N116+O115</f>
        <v/>
      </c>
      <c r="P116" s="3">
        <f>SUM($J$2:$J116)*G116</f>
        <v/>
      </c>
      <c r="Q116" s="3">
        <f>P116-O116</f>
        <v/>
      </c>
    </row>
    <row r="117">
      <c r="A117" s="1" t="inlineStr">
        <is>
          <t>2023-08-18</t>
        </is>
      </c>
      <c r="B117" s="1" t="n">
        <v>120049072</v>
      </c>
      <c r="C117" s="1" t="n">
        <v>2536560329</v>
      </c>
      <c r="D117" s="1" t="n">
        <v>21.33</v>
      </c>
      <c r="E117" s="1" t="n">
        <v>21.43</v>
      </c>
      <c r="F117" s="1" t="n">
        <v>20.9</v>
      </c>
      <c r="G117" s="1" t="n">
        <v>21.05</v>
      </c>
      <c r="H117" s="1" t="n">
        <v>-0.27</v>
      </c>
      <c r="I117" s="1" t="n">
        <v>54095</v>
      </c>
      <c r="J117" s="1" t="n"/>
      <c r="K117" s="2" t="n"/>
      <c r="L117" s="3" t="n"/>
      <c r="M117" s="3" t="n"/>
      <c r="N117" s="3">
        <f>J117*K117+L117+M117</f>
        <v/>
      </c>
      <c r="O117" s="3">
        <f>N117+O116</f>
        <v/>
      </c>
      <c r="P117" s="3">
        <f>SUM($J$2:$J117)*G117</f>
        <v/>
      </c>
      <c r="Q117" s="3">
        <f>P117-O117</f>
        <v/>
      </c>
    </row>
    <row r="118">
      <c r="A118" s="1" t="inlineStr">
        <is>
          <t>2023-08-21</t>
        </is>
      </c>
      <c r="B118" s="1" t="n">
        <v>49399932</v>
      </c>
      <c r="C118" s="1" t="n">
        <v>1043382300</v>
      </c>
      <c r="D118" s="1" t="n">
        <v>21.16</v>
      </c>
      <c r="E118" s="1" t="n">
        <v>21.3</v>
      </c>
      <c r="F118" s="1" t="n">
        <v>21</v>
      </c>
      <c r="G118" s="1" t="n">
        <v>21.06</v>
      </c>
      <c r="H118" s="1" t="n">
        <v>0.01</v>
      </c>
      <c r="I118" s="1" t="n">
        <v>21343</v>
      </c>
      <c r="J118" s="1" t="n"/>
      <c r="K118" s="2" t="n"/>
      <c r="L118" s="3" t="n"/>
      <c r="M118" s="3" t="n"/>
      <c r="N118" s="3">
        <f>J118*K118+L118+M118</f>
        <v/>
      </c>
      <c r="O118" s="3">
        <f>N118+O117</f>
        <v/>
      </c>
      <c r="P118" s="3">
        <f>SUM($J$2:$J118)*G118</f>
        <v/>
      </c>
      <c r="Q118" s="3">
        <f>P118-O118</f>
        <v/>
      </c>
    </row>
    <row r="119">
      <c r="A119" s="1" t="inlineStr">
        <is>
          <t>2023-08-22</t>
        </is>
      </c>
      <c r="B119" s="1" t="n">
        <v>54936559</v>
      </c>
      <c r="C119" s="1" t="n">
        <v>1165257043</v>
      </c>
      <c r="D119" s="1" t="n">
        <v>21.29</v>
      </c>
      <c r="E119" s="1" t="n">
        <v>21.35</v>
      </c>
      <c r="F119" s="1" t="n">
        <v>21.11</v>
      </c>
      <c r="G119" s="1" t="n">
        <v>21.12</v>
      </c>
      <c r="H119" s="1" t="n">
        <v>0.06</v>
      </c>
      <c r="I119" s="1" t="n">
        <v>16649</v>
      </c>
      <c r="J119" s="1" t="n"/>
      <c r="K119" s="2" t="n"/>
      <c r="L119" s="3" t="n"/>
      <c r="M119" s="3" t="n"/>
      <c r="N119" s="3">
        <f>J119*K119+L119+M119</f>
        <v/>
      </c>
      <c r="O119" s="3">
        <f>N119+O118</f>
        <v/>
      </c>
      <c r="P119" s="3">
        <f>SUM($J$2:$J119)*G119</f>
        <v/>
      </c>
      <c r="Q119" s="3">
        <f>P119-O119</f>
        <v/>
      </c>
    </row>
    <row r="120">
      <c r="A120" s="1" t="inlineStr">
        <is>
          <t>2023-08-23</t>
        </is>
      </c>
      <c r="B120" s="1" t="n">
        <v>48335533</v>
      </c>
      <c r="C120" s="1" t="n">
        <v>1024724368</v>
      </c>
      <c r="D120" s="1" t="n">
        <v>21.15</v>
      </c>
      <c r="E120" s="1" t="n">
        <v>21.29</v>
      </c>
      <c r="F120" s="1" t="n">
        <v>21.02</v>
      </c>
      <c r="G120" s="1" t="n">
        <v>21.28</v>
      </c>
      <c r="H120" s="1" t="n">
        <v>0.16</v>
      </c>
      <c r="I120" s="1" t="n">
        <v>17496</v>
      </c>
      <c r="J120" s="1" t="n"/>
      <c r="K120" s="2" t="n"/>
      <c r="L120" s="3" t="n"/>
      <c r="M120" s="3" t="n"/>
      <c r="N120" s="3">
        <f>J120*K120+L120+M120</f>
        <v/>
      </c>
      <c r="O120" s="3">
        <f>N120+O119</f>
        <v/>
      </c>
      <c r="P120" s="3">
        <f>SUM($J$2:$J120)*G120</f>
        <v/>
      </c>
      <c r="Q120" s="3">
        <f>P120-O120</f>
        <v/>
      </c>
    </row>
    <row r="121">
      <c r="A121" s="1" t="inlineStr">
        <is>
          <t>2023-08-24</t>
        </is>
      </c>
      <c r="B121" s="1" t="n">
        <v>119718554</v>
      </c>
      <c r="C121" s="1" t="n">
        <v>2577681740</v>
      </c>
      <c r="D121" s="1" t="n">
        <v>21.6</v>
      </c>
      <c r="E121" s="1" t="n">
        <v>21.73</v>
      </c>
      <c r="F121" s="1" t="n">
        <v>21.26</v>
      </c>
      <c r="G121" s="1" t="n">
        <v>21.38</v>
      </c>
      <c r="H121" s="1" t="n">
        <v>0.1</v>
      </c>
      <c r="I121" s="1" t="n">
        <v>28315</v>
      </c>
      <c r="J121" s="1" t="n"/>
      <c r="K121" s="2" t="n"/>
      <c r="L121" s="3" t="n"/>
      <c r="M121" s="3" t="n"/>
      <c r="N121" s="3">
        <f>J121*K121+L121+M121</f>
        <v/>
      </c>
      <c r="O121" s="3">
        <f>N121+O120</f>
        <v/>
      </c>
      <c r="P121" s="3">
        <f>SUM($J$2:$J121)*G121</f>
        <v/>
      </c>
      <c r="Q121" s="3">
        <f>P121-O121</f>
        <v/>
      </c>
    </row>
    <row r="122">
      <c r="A122" s="1" t="inlineStr">
        <is>
          <t>2023-08-25</t>
        </is>
      </c>
      <c r="B122" s="1" t="n">
        <v>158880819</v>
      </c>
      <c r="C122" s="1" t="n">
        <v>3342874025</v>
      </c>
      <c r="D122" s="1" t="n">
        <v>21.2</v>
      </c>
      <c r="E122" s="1" t="n">
        <v>21.2</v>
      </c>
      <c r="F122" s="1" t="n">
        <v>20.95</v>
      </c>
      <c r="G122" s="1" t="n">
        <v>20.98</v>
      </c>
      <c r="H122" s="1" t="n">
        <v>-0.4</v>
      </c>
      <c r="I122" s="1" t="n">
        <v>82957</v>
      </c>
      <c r="J122" s="1" t="n"/>
      <c r="K122" s="2" t="n"/>
      <c r="L122" s="3" t="n"/>
      <c r="M122" s="3" t="n"/>
      <c r="N122" s="3">
        <f>J122*K122+L122+M122</f>
        <v/>
      </c>
      <c r="O122" s="3">
        <f>N122+O121</f>
        <v/>
      </c>
      <c r="P122" s="3">
        <f>SUM($J$2:$J122)*G122</f>
        <v/>
      </c>
      <c r="Q122" s="3">
        <f>P122-O122</f>
        <v/>
      </c>
    </row>
    <row r="123">
      <c r="A123" s="1" t="inlineStr">
        <is>
          <t>2023-08-28</t>
        </is>
      </c>
      <c r="B123" s="1" t="n">
        <v>103335271</v>
      </c>
      <c r="C123" s="1" t="n">
        <v>2155203096</v>
      </c>
      <c r="D123" s="1" t="n">
        <v>21</v>
      </c>
      <c r="E123" s="1" t="n">
        <v>21.03</v>
      </c>
      <c r="F123" s="1" t="n">
        <v>20.72</v>
      </c>
      <c r="G123" s="1" t="n">
        <v>20.83</v>
      </c>
      <c r="H123" s="1" t="n">
        <v>-0.15</v>
      </c>
      <c r="I123" s="1" t="n">
        <v>51086</v>
      </c>
      <c r="J123" s="1" t="n"/>
      <c r="K123" s="2" t="n"/>
      <c r="L123" s="3" t="n"/>
      <c r="M123" s="3" t="n"/>
      <c r="N123" s="3">
        <f>J123*K123+L123+M123</f>
        <v/>
      </c>
      <c r="O123" s="3">
        <f>N123+O122</f>
        <v/>
      </c>
      <c r="P123" s="3">
        <f>SUM($J$2:$J123)*G123</f>
        <v/>
      </c>
      <c r="Q123" s="3">
        <f>P123-O123</f>
        <v/>
      </c>
    </row>
    <row r="124">
      <c r="A124" s="1" t="inlineStr">
        <is>
          <t>2023-08-29</t>
        </is>
      </c>
      <c r="B124" s="1" t="n">
        <v>46492070</v>
      </c>
      <c r="C124" s="1" t="n">
        <v>970883503</v>
      </c>
      <c r="D124" s="1" t="n">
        <v>20.92</v>
      </c>
      <c r="E124" s="1" t="n">
        <v>21</v>
      </c>
      <c r="F124" s="1" t="n">
        <v>20.78</v>
      </c>
      <c r="G124" s="1" t="n">
        <v>20.95</v>
      </c>
      <c r="H124" s="1" t="n">
        <v>0.12</v>
      </c>
      <c r="I124" s="1" t="n">
        <v>21570</v>
      </c>
      <c r="J124" s="1" t="n"/>
      <c r="K124" s="2" t="n"/>
      <c r="L124" s="3" t="n"/>
      <c r="M124" s="3" t="n"/>
      <c r="N124" s="3">
        <f>J124*K124+L124+M124</f>
        <v/>
      </c>
      <c r="O124" s="3">
        <f>N124+O123</f>
        <v/>
      </c>
      <c r="P124" s="3">
        <f>SUM($J$2:$J124)*G124</f>
        <v/>
      </c>
      <c r="Q124" s="3">
        <f>P124-O124</f>
        <v/>
      </c>
    </row>
    <row r="125">
      <c r="A125" s="1" t="inlineStr">
        <is>
          <t>2023-08-30</t>
        </is>
      </c>
      <c r="B125" s="1" t="n">
        <v>40286556</v>
      </c>
      <c r="C125" s="1" t="n">
        <v>849475615</v>
      </c>
      <c r="D125" s="1" t="n">
        <v>21.1</v>
      </c>
      <c r="E125" s="1" t="n">
        <v>21.19</v>
      </c>
      <c r="F125" s="1" t="n">
        <v>20.98</v>
      </c>
      <c r="G125" s="1" t="n">
        <v>21.01</v>
      </c>
      <c r="H125" s="1" t="n">
        <v>0.06</v>
      </c>
      <c r="I125" s="1" t="n">
        <v>15702</v>
      </c>
      <c r="J125" s="1" t="n"/>
      <c r="K125" s="2" t="n"/>
      <c r="L125" s="3" t="n"/>
      <c r="M125" s="3" t="n"/>
      <c r="N125" s="3">
        <f>J125*K125+L125+M125</f>
        <v/>
      </c>
      <c r="O125" s="3">
        <f>N125+O124</f>
        <v/>
      </c>
      <c r="P125" s="3">
        <f>SUM($J$2:$J125)*G125</f>
        <v/>
      </c>
      <c r="Q125" s="3">
        <f>P125-O125</f>
        <v/>
      </c>
    </row>
    <row r="126">
      <c r="A126" s="1" t="inlineStr">
        <is>
          <t>2023-08-31</t>
        </is>
      </c>
      <c r="B126" s="1" t="n">
        <v>50108100</v>
      </c>
      <c r="C126" s="1" t="n">
        <v>1048283726</v>
      </c>
      <c r="D126" s="1" t="n">
        <v>20.99</v>
      </c>
      <c r="E126" s="1" t="n">
        <v>21</v>
      </c>
      <c r="F126" s="1" t="n">
        <v>20.81</v>
      </c>
      <c r="G126" s="1" t="n">
        <v>20.97</v>
      </c>
      <c r="H126" s="1" t="n">
        <v>-0.04</v>
      </c>
      <c r="I126" s="1" t="n">
        <v>22756</v>
      </c>
      <c r="J126" s="1" t="n"/>
      <c r="K126" s="2" t="n"/>
      <c r="L126" s="3" t="n"/>
      <c r="M126" s="3" t="n"/>
      <c r="N126" s="3">
        <f>J126*K126+L126+M126</f>
        <v/>
      </c>
      <c r="O126" s="3">
        <f>N126+O125</f>
        <v/>
      </c>
      <c r="P126" s="3">
        <f>SUM($J$2:$J126)*G126</f>
        <v/>
      </c>
      <c r="Q126" s="3">
        <f>P126-O126</f>
        <v/>
      </c>
    </row>
    <row r="127">
      <c r="A127" s="1" t="inlineStr">
        <is>
          <t>2023-09-01</t>
        </is>
      </c>
      <c r="B127" s="1" t="n">
        <v>46970700</v>
      </c>
      <c r="C127" s="1" t="n">
        <v>983708553</v>
      </c>
      <c r="D127" s="1" t="n">
        <v>21</v>
      </c>
      <c r="E127" s="1" t="n">
        <v>21.06</v>
      </c>
      <c r="F127" s="1" t="n">
        <v>20.86</v>
      </c>
      <c r="G127" s="1" t="n">
        <v>20.88</v>
      </c>
      <c r="H127" s="1" t="n">
        <v>-0.09</v>
      </c>
      <c r="I127" s="1" t="n">
        <v>28030</v>
      </c>
      <c r="J127" s="1" t="n"/>
      <c r="K127" s="2" t="n"/>
      <c r="L127" s="3" t="n"/>
      <c r="M127" s="3" t="n"/>
      <c r="N127" s="3">
        <f>J127*K127+L127+M127</f>
        <v/>
      </c>
      <c r="O127" s="3">
        <f>N127+O126</f>
        <v/>
      </c>
      <c r="P127" s="3">
        <f>SUM($J$2:$J127)*G127</f>
        <v/>
      </c>
      <c r="Q127" s="3">
        <f>P127-O127</f>
        <v/>
      </c>
    </row>
    <row r="128">
      <c r="A128" s="1" t="inlineStr">
        <is>
          <t>2023-09-04</t>
        </is>
      </c>
      <c r="B128" s="1" t="n">
        <v>50142854</v>
      </c>
      <c r="C128" s="1" t="n">
        <v>1046760369</v>
      </c>
      <c r="D128" s="1" t="n">
        <v>20.88</v>
      </c>
      <c r="E128" s="1" t="n">
        <v>20.97</v>
      </c>
      <c r="F128" s="1" t="n">
        <v>20.8</v>
      </c>
      <c r="G128" s="1" t="n">
        <v>20.94</v>
      </c>
      <c r="H128" s="1" t="n">
        <v>0.06</v>
      </c>
      <c r="I128" s="1" t="n">
        <v>26863</v>
      </c>
      <c r="J128" s="1" t="n"/>
      <c r="K128" s="2" t="n"/>
      <c r="L128" s="3" t="n"/>
      <c r="M128" s="3" t="n"/>
      <c r="N128" s="3">
        <f>J128*K128+L128+M128</f>
        <v/>
      </c>
      <c r="O128" s="3">
        <f>N128+O127</f>
        <v/>
      </c>
      <c r="P128" s="3">
        <f>SUM($J$2:$J128)*G128</f>
        <v/>
      </c>
      <c r="Q128" s="3">
        <f>P128-O128</f>
        <v/>
      </c>
    </row>
    <row r="129">
      <c r="A129" s="1" t="inlineStr">
        <is>
          <t>2023-09-05</t>
        </is>
      </c>
      <c r="B129" s="1" t="n">
        <v>42085332</v>
      </c>
      <c r="C129" s="1" t="n">
        <v>880384762</v>
      </c>
      <c r="D129" s="1" t="n">
        <v>20.94</v>
      </c>
      <c r="E129" s="1" t="n">
        <v>20.98</v>
      </c>
      <c r="F129" s="1" t="n">
        <v>20.85</v>
      </c>
      <c r="G129" s="1" t="n">
        <v>20.95</v>
      </c>
      <c r="H129" s="1" t="n">
        <v>0.01</v>
      </c>
      <c r="I129" s="1" t="n">
        <v>25198</v>
      </c>
      <c r="J129" s="1" t="n"/>
      <c r="K129" s="2" t="n"/>
      <c r="L129" s="3" t="n"/>
      <c r="M129" s="3" t="n"/>
      <c r="N129" s="3">
        <f>J129*K129+L129+M129</f>
        <v/>
      </c>
      <c r="O129" s="3">
        <f>N129+O128</f>
        <v/>
      </c>
      <c r="P129" s="3">
        <f>SUM($J$2:$J129)*G129</f>
        <v/>
      </c>
      <c r="Q129" s="3">
        <f>P129-O129</f>
        <v/>
      </c>
    </row>
    <row r="130">
      <c r="A130" s="1" t="inlineStr">
        <is>
          <t>2023-09-06</t>
        </is>
      </c>
      <c r="B130" s="1" t="n">
        <v>53691665</v>
      </c>
      <c r="C130" s="1" t="n">
        <v>1129569184</v>
      </c>
      <c r="D130" s="1" t="n">
        <v>20.95</v>
      </c>
      <c r="E130" s="1" t="n">
        <v>21.1</v>
      </c>
      <c r="F130" s="1" t="n">
        <v>20.95</v>
      </c>
      <c r="G130" s="1" t="n">
        <v>21.04</v>
      </c>
      <c r="H130" s="1" t="n">
        <v>0.09</v>
      </c>
      <c r="I130" s="1" t="n">
        <v>20125</v>
      </c>
      <c r="J130" s="1" t="n"/>
      <c r="K130" s="2" t="n"/>
      <c r="L130" s="3" t="n"/>
      <c r="M130" s="3" t="n"/>
      <c r="N130" s="3">
        <f>J130*K130+L130+M130</f>
        <v/>
      </c>
      <c r="O130" s="3">
        <f>N130+O129</f>
        <v/>
      </c>
      <c r="P130" s="3">
        <f>SUM($J$2:$J130)*G130</f>
        <v/>
      </c>
      <c r="Q130" s="3">
        <f>P130-O130</f>
        <v/>
      </c>
    </row>
    <row r="131">
      <c r="A131" s="1" t="inlineStr">
        <is>
          <t>2023-09-07</t>
        </is>
      </c>
      <c r="B131" s="1" t="n">
        <v>36451905</v>
      </c>
      <c r="C131" s="1" t="n">
        <v>764231382</v>
      </c>
      <c r="D131" s="1" t="n">
        <v>20.98</v>
      </c>
      <c r="E131" s="1" t="n">
        <v>21.02</v>
      </c>
      <c r="F131" s="1" t="n">
        <v>20.9</v>
      </c>
      <c r="G131" s="1" t="n">
        <v>20.94</v>
      </c>
      <c r="H131" s="1" t="n">
        <v>-0.1</v>
      </c>
      <c r="I131" s="1" t="n">
        <v>22569</v>
      </c>
      <c r="J131" s="1" t="n"/>
      <c r="K131" s="2" t="n"/>
      <c r="L131" s="3" t="n"/>
      <c r="M131" s="3" t="n"/>
      <c r="N131" s="3">
        <f>J131*K131+L131+M131</f>
        <v/>
      </c>
      <c r="O131" s="3">
        <f>N131+O130</f>
        <v/>
      </c>
      <c r="P131" s="3">
        <f>SUM($J$2:$J131)*G131</f>
        <v/>
      </c>
      <c r="Q131" s="3">
        <f>P131-O131</f>
        <v/>
      </c>
    </row>
    <row r="132">
      <c r="A132" s="1" t="inlineStr">
        <is>
          <t>2023-09-08</t>
        </is>
      </c>
      <c r="B132" s="1" t="n">
        <v>33278530</v>
      </c>
      <c r="C132" s="1" t="n">
        <v>696062989</v>
      </c>
      <c r="D132" s="1" t="n">
        <v>20.9</v>
      </c>
      <c r="E132" s="1" t="n">
        <v>20.99</v>
      </c>
      <c r="F132" s="1" t="n">
        <v>20.86</v>
      </c>
      <c r="G132" s="1" t="n">
        <v>20.93</v>
      </c>
      <c r="H132" s="1" t="n">
        <v>-0.01</v>
      </c>
      <c r="I132" s="1" t="n">
        <v>18558</v>
      </c>
      <c r="J132" s="1" t="n"/>
      <c r="K132" s="2" t="n"/>
      <c r="L132" s="3" t="n"/>
      <c r="M132" s="3" t="n"/>
      <c r="N132" s="3">
        <f>J132*K132+L132+M132</f>
        <v/>
      </c>
      <c r="O132" s="3">
        <f>N132+O131</f>
        <v/>
      </c>
      <c r="P132" s="3">
        <f>SUM($J$2:$J132)*G132</f>
        <v/>
      </c>
      <c r="Q132" s="3">
        <f>P132-O132</f>
        <v/>
      </c>
    </row>
    <row r="133">
      <c r="A133" s="1" t="inlineStr">
        <is>
          <t>2023-09-11</t>
        </is>
      </c>
      <c r="B133" s="1" t="n">
        <v>193588651</v>
      </c>
      <c r="C133" s="1" t="n">
        <v>3972708699</v>
      </c>
      <c r="D133" s="1" t="n">
        <v>20.93</v>
      </c>
      <c r="E133" s="1" t="n">
        <v>20.93</v>
      </c>
      <c r="F133" s="1" t="n">
        <v>20.31</v>
      </c>
      <c r="G133" s="1" t="n">
        <v>20.45</v>
      </c>
      <c r="H133" s="1" t="n">
        <v>-0.48</v>
      </c>
      <c r="I133" s="1" t="n">
        <v>122536</v>
      </c>
      <c r="J133" s="1" t="n"/>
      <c r="K133" s="2" t="n"/>
      <c r="L133" s="3" t="n"/>
      <c r="M133" s="3" t="n"/>
      <c r="N133" s="3">
        <f>J133*K133+L133+M133</f>
        <v/>
      </c>
      <c r="O133" s="3">
        <f>N133+O132</f>
        <v/>
      </c>
      <c r="P133" s="3">
        <f>SUM($J$2:$J133)*G133</f>
        <v/>
      </c>
      <c r="Q133" s="3">
        <f>P133-O133</f>
        <v/>
      </c>
    </row>
    <row r="134">
      <c r="A134" s="1" t="inlineStr">
        <is>
          <t>2023-09-12</t>
        </is>
      </c>
      <c r="B134" s="1" t="n">
        <v>76781139</v>
      </c>
      <c r="C134" s="1" t="n">
        <v>1567424437</v>
      </c>
      <c r="D134" s="1" t="n">
        <v>20.45</v>
      </c>
      <c r="E134" s="1" t="n">
        <v>20.5</v>
      </c>
      <c r="F134" s="1" t="n">
        <v>20.32</v>
      </c>
      <c r="G134" s="1" t="n">
        <v>20.41</v>
      </c>
      <c r="H134" s="1" t="n">
        <v>-0.04</v>
      </c>
      <c r="I134" s="1" t="n">
        <v>40340</v>
      </c>
      <c r="J134" s="1" t="n"/>
      <c r="K134" s="2" t="n"/>
      <c r="L134" s="3" t="n"/>
      <c r="M134" s="3" t="n"/>
      <c r="N134" s="3">
        <f>J134*K134+L134+M134</f>
        <v/>
      </c>
      <c r="O134" s="3">
        <f>N134+O133</f>
        <v/>
      </c>
      <c r="P134" s="3">
        <f>SUM($J$2:$J134)*G134</f>
        <v/>
      </c>
      <c r="Q134" s="3">
        <f>P134-O134</f>
        <v/>
      </c>
    </row>
    <row r="135">
      <c r="A135" s="1" t="inlineStr">
        <is>
          <t>2023-09-13</t>
        </is>
      </c>
      <c r="B135" s="1" t="n">
        <v>53074779</v>
      </c>
      <c r="C135" s="1" t="n">
        <v>1084140907</v>
      </c>
      <c r="D135" s="1" t="n">
        <v>20.42</v>
      </c>
      <c r="E135" s="1" t="n">
        <v>20.5</v>
      </c>
      <c r="F135" s="1" t="n">
        <v>20.38</v>
      </c>
      <c r="G135" s="1" t="n">
        <v>20.45</v>
      </c>
      <c r="H135" s="1" t="n">
        <v>0.04</v>
      </c>
      <c r="I135" s="1" t="n">
        <v>28670</v>
      </c>
      <c r="J135" s="1" t="n"/>
      <c r="K135" s="2" t="n"/>
      <c r="L135" s="3" t="n"/>
      <c r="M135" s="3" t="n"/>
      <c r="N135" s="3">
        <f>J135*K135+L135+M135</f>
        <v/>
      </c>
      <c r="O135" s="3">
        <f>N135+O134</f>
        <v/>
      </c>
      <c r="P135" s="3">
        <f>SUM($J$2:$J135)*G135</f>
        <v/>
      </c>
      <c r="Q135" s="3">
        <f>P135-O135</f>
        <v/>
      </c>
    </row>
    <row r="136">
      <c r="A136" s="1" t="inlineStr">
        <is>
          <t>2023-09-14</t>
        </is>
      </c>
      <c r="B136" s="1" t="n">
        <v>59399691</v>
      </c>
      <c r="C136" s="1" t="n">
        <v>1230318278</v>
      </c>
      <c r="D136" s="1" t="n">
        <v>20.52</v>
      </c>
      <c r="E136" s="1" t="n">
        <v>20.82</v>
      </c>
      <c r="F136" s="1" t="n">
        <v>20.52</v>
      </c>
      <c r="G136" s="1" t="n">
        <v>20.81</v>
      </c>
      <c r="H136" s="1" t="n">
        <v>0.36</v>
      </c>
      <c r="I136" s="1" t="n">
        <v>18524</v>
      </c>
      <c r="J136" s="1" t="n"/>
      <c r="K136" s="2" t="n"/>
      <c r="L136" s="3" t="n"/>
      <c r="M136" s="3" t="n"/>
      <c r="N136" s="3">
        <f>J136*K136+L136+M136</f>
        <v/>
      </c>
      <c r="O136" s="3">
        <f>N136+O135</f>
        <v/>
      </c>
      <c r="P136" s="3">
        <f>SUM($J$2:$J136)*G136</f>
        <v/>
      </c>
      <c r="Q136" s="3">
        <f>P136-O136</f>
        <v/>
      </c>
    </row>
    <row r="137">
      <c r="A137" s="1" t="inlineStr">
        <is>
          <t>2023-09-15</t>
        </is>
      </c>
      <c r="B137" s="1" t="n">
        <v>50123777</v>
      </c>
      <c r="C137" s="1" t="n">
        <v>1044428278</v>
      </c>
      <c r="D137" s="1" t="n">
        <v>20.88</v>
      </c>
      <c r="E137" s="1" t="n">
        <v>20.91</v>
      </c>
      <c r="F137" s="1" t="n">
        <v>20.75</v>
      </c>
      <c r="G137" s="1" t="n">
        <v>20.85</v>
      </c>
      <c r="H137" s="1" t="n">
        <v>0.04</v>
      </c>
      <c r="I137" s="1" t="n">
        <v>23976</v>
      </c>
      <c r="J137" s="1" t="n"/>
      <c r="K137" s="2" t="n"/>
      <c r="L137" s="3" t="n"/>
      <c r="M137" s="3" t="n"/>
      <c r="N137" s="3">
        <f>J137*K137+L137+M137</f>
        <v/>
      </c>
      <c r="O137" s="3">
        <f>N137+O136</f>
        <v/>
      </c>
      <c r="P137" s="3">
        <f>SUM($J$2:$J137)*G137</f>
        <v/>
      </c>
      <c r="Q137" s="3">
        <f>P137-O137</f>
        <v/>
      </c>
    </row>
    <row r="138">
      <c r="A138" s="1" t="inlineStr">
        <is>
          <t>2023-09-18</t>
        </is>
      </c>
      <c r="B138" s="1" t="n">
        <v>80203932</v>
      </c>
      <c r="C138" s="1" t="n">
        <v>1654126987</v>
      </c>
      <c r="D138" s="1" t="n">
        <v>20.7</v>
      </c>
      <c r="E138" s="1" t="n">
        <v>20.7</v>
      </c>
      <c r="F138" s="1" t="n">
        <v>20.58</v>
      </c>
      <c r="G138" s="1" t="n">
        <v>20.59</v>
      </c>
      <c r="H138" s="1" t="n">
        <v>-0.26</v>
      </c>
      <c r="I138" s="1" t="n">
        <v>48084</v>
      </c>
      <c r="J138" s="1" t="n"/>
      <c r="K138" s="2" t="n"/>
      <c r="L138" s="3" t="n"/>
      <c r="M138" s="3" t="n"/>
      <c r="N138" s="3">
        <f>J138*K138+L138+M138</f>
        <v/>
      </c>
      <c r="O138" s="3">
        <f>N138+O137</f>
        <v/>
      </c>
      <c r="P138" s="3">
        <f>SUM($J$2:$J138)*G138</f>
        <v/>
      </c>
      <c r="Q138" s="3">
        <f>P138-O138</f>
        <v/>
      </c>
    </row>
    <row r="139">
      <c r="A139" s="1" t="inlineStr">
        <is>
          <t>2023-09-19</t>
        </is>
      </c>
      <c r="B139" s="1" t="n">
        <v>50839193</v>
      </c>
      <c r="C139" s="1" t="n">
        <v>1044431558</v>
      </c>
      <c r="D139" s="1" t="n">
        <v>20.63</v>
      </c>
      <c r="E139" s="1" t="n">
        <v>20.68</v>
      </c>
      <c r="F139" s="1" t="n">
        <v>20.46</v>
      </c>
      <c r="G139" s="1" t="n">
        <v>20.48</v>
      </c>
      <c r="H139" s="1" t="n">
        <v>-0.11</v>
      </c>
      <c r="I139" s="1" t="n">
        <v>32797</v>
      </c>
      <c r="J139" s="1" t="n"/>
      <c r="K139" s="2" t="n"/>
      <c r="L139" s="3" t="n"/>
      <c r="M139" s="3" t="n"/>
      <c r="N139" s="3">
        <f>J139*K139+L139+M139</f>
        <v/>
      </c>
      <c r="O139" s="3">
        <f>N139+O138</f>
        <v/>
      </c>
      <c r="P139" s="3">
        <f>SUM($J$2:$J139)*G139</f>
        <v/>
      </c>
      <c r="Q139" s="3">
        <f>P139-O139</f>
        <v/>
      </c>
    </row>
    <row r="140">
      <c r="A140" s="1" t="inlineStr">
        <is>
          <t>2023-09-20</t>
        </is>
      </c>
      <c r="B140" s="1" t="n">
        <v>54502153</v>
      </c>
      <c r="C140" s="1" t="n">
        <v>1116462792</v>
      </c>
      <c r="D140" s="1" t="n">
        <v>20.45</v>
      </c>
      <c r="E140" s="1" t="n">
        <v>20.67</v>
      </c>
      <c r="F140" s="1" t="n">
        <v>20.39</v>
      </c>
      <c r="G140" s="1" t="n">
        <v>20.44</v>
      </c>
      <c r="H140" s="1" t="n">
        <v>-0.04</v>
      </c>
      <c r="I140" s="1" t="n">
        <v>29627</v>
      </c>
      <c r="J140" s="1" t="n"/>
      <c r="K140" s="2" t="n"/>
      <c r="L140" s="3" t="n"/>
      <c r="M140" s="3" t="n"/>
      <c r="N140" s="3">
        <f>J140*K140+L140+M140</f>
        <v/>
      </c>
      <c r="O140" s="3">
        <f>N140+O139</f>
        <v/>
      </c>
      <c r="P140" s="3">
        <f>SUM($J$2:$J140)*G140</f>
        <v/>
      </c>
      <c r="Q140" s="3">
        <f>P140-O140</f>
        <v/>
      </c>
    </row>
    <row r="141">
      <c r="A141" s="1" t="inlineStr">
        <is>
          <t>2023-09-21</t>
        </is>
      </c>
      <c r="B141" s="1" t="n">
        <v>96017216</v>
      </c>
      <c r="C141" s="1" t="n">
        <v>1939802305</v>
      </c>
      <c r="D141" s="1" t="n">
        <v>20.33</v>
      </c>
      <c r="E141" s="1" t="n">
        <v>20.33</v>
      </c>
      <c r="F141" s="1" t="n">
        <v>20.13</v>
      </c>
      <c r="G141" s="1" t="n">
        <v>20.23</v>
      </c>
      <c r="H141" s="1" t="n">
        <v>-0.21</v>
      </c>
      <c r="I141" s="1" t="n">
        <v>55128</v>
      </c>
      <c r="J141" s="1" t="n"/>
      <c r="K141" s="2" t="n"/>
      <c r="L141" s="3" t="n"/>
      <c r="M141" s="3" t="n"/>
      <c r="N141" s="3">
        <f>J141*K141+L141+M141</f>
        <v/>
      </c>
      <c r="O141" s="3">
        <f>N141+O140</f>
        <v/>
      </c>
      <c r="P141" s="3">
        <f>SUM($J$2:$J141)*G141</f>
        <v/>
      </c>
      <c r="Q141" s="3">
        <f>P141-O141</f>
        <v/>
      </c>
    </row>
    <row r="142">
      <c r="A142" s="1" t="inlineStr">
        <is>
          <t>2023-09-22</t>
        </is>
      </c>
      <c r="B142" s="1" t="n">
        <v>43590365</v>
      </c>
      <c r="C142" s="1" t="n">
        <v>880241306</v>
      </c>
      <c r="D142" s="1" t="n">
        <v>20.16</v>
      </c>
      <c r="E142" s="1" t="n">
        <v>20.34</v>
      </c>
      <c r="F142" s="1" t="n">
        <v>20.02</v>
      </c>
      <c r="G142" s="1" t="n">
        <v>20.33</v>
      </c>
      <c r="H142" s="1" t="n">
        <v>0.1</v>
      </c>
      <c r="I142" s="1" t="n">
        <v>23070</v>
      </c>
      <c r="J142" s="1" t="n"/>
      <c r="K142" s="2" t="n"/>
      <c r="L142" s="3" t="n"/>
      <c r="M142" s="3" t="n"/>
      <c r="N142" s="3">
        <f>J142*K142+L142+M142</f>
        <v/>
      </c>
      <c r="O142" s="3">
        <f>N142+O141</f>
        <v/>
      </c>
      <c r="P142" s="3">
        <f>SUM($J$2:$J142)*G142</f>
        <v/>
      </c>
      <c r="Q142" s="3">
        <f>P142-O142</f>
        <v/>
      </c>
    </row>
    <row r="143">
      <c r="A143" s="1" t="inlineStr">
        <is>
          <t>2023-09-25</t>
        </is>
      </c>
      <c r="B143" s="1" t="n">
        <v>28197892</v>
      </c>
      <c r="C143" s="1" t="n">
        <v>575386499</v>
      </c>
      <c r="D143" s="1" t="n">
        <v>20.34</v>
      </c>
      <c r="E143" s="1" t="n">
        <v>20.45</v>
      </c>
      <c r="F143" s="1" t="n">
        <v>20.34</v>
      </c>
      <c r="G143" s="1" t="n">
        <v>20.44</v>
      </c>
      <c r="H143" s="1" t="n">
        <v>0.11</v>
      </c>
      <c r="I143" s="1" t="n">
        <v>18115</v>
      </c>
      <c r="J143" s="1" t="n"/>
      <c r="K143" s="2" t="n"/>
      <c r="L143" s="3" t="n"/>
      <c r="M143" s="3" t="n"/>
      <c r="N143" s="3">
        <f>J143*K143+L143+M143</f>
        <v/>
      </c>
      <c r="O143" s="3">
        <f>N143+O142</f>
        <v/>
      </c>
      <c r="P143" s="3">
        <f>SUM($J$2:$J143)*G143</f>
        <v/>
      </c>
      <c r="Q143" s="3">
        <f>P143-O143</f>
        <v/>
      </c>
    </row>
    <row r="144">
      <c r="A144" s="1" t="inlineStr">
        <is>
          <t>2023-09-26</t>
        </is>
      </c>
      <c r="B144" s="1" t="n">
        <v>43749977</v>
      </c>
      <c r="C144" s="1" t="n">
        <v>889188229</v>
      </c>
      <c r="D144" s="1" t="n">
        <v>20.41</v>
      </c>
      <c r="E144" s="1" t="n">
        <v>20.46</v>
      </c>
      <c r="F144" s="1" t="n">
        <v>20.25</v>
      </c>
      <c r="G144" s="1" t="n">
        <v>20.26</v>
      </c>
      <c r="H144" s="1" t="n">
        <v>-0.18</v>
      </c>
      <c r="I144" s="1" t="n">
        <v>29576</v>
      </c>
      <c r="J144" s="1" t="n"/>
      <c r="K144" s="2" t="n"/>
      <c r="L144" s="3" t="n"/>
      <c r="M144" s="3" t="n"/>
      <c r="N144" s="3">
        <f>J144*K144+L144+M144</f>
        <v/>
      </c>
      <c r="O144" s="3">
        <f>N144+O143</f>
        <v/>
      </c>
      <c r="P144" s="3">
        <f>SUM($J$2:$J144)*G144</f>
        <v/>
      </c>
      <c r="Q144" s="3">
        <f>P144-O144</f>
        <v/>
      </c>
    </row>
    <row r="145">
      <c r="A145" s="1" t="inlineStr">
        <is>
          <t>2023-09-27</t>
        </is>
      </c>
      <c r="B145" s="1" t="n">
        <v>27158111</v>
      </c>
      <c r="C145" s="1" t="n">
        <v>550118339</v>
      </c>
      <c r="D145" s="1" t="n">
        <v>20.24</v>
      </c>
      <c r="E145" s="1" t="n">
        <v>20.33</v>
      </c>
      <c r="F145" s="1" t="n">
        <v>20.18</v>
      </c>
      <c r="G145" s="1" t="n">
        <v>20.3</v>
      </c>
      <c r="H145" s="1" t="n">
        <v>0.04</v>
      </c>
      <c r="I145" s="1" t="n">
        <v>14565</v>
      </c>
      <c r="J145" s="1" t="n"/>
      <c r="K145" s="2" t="n"/>
      <c r="L145" s="3" t="n"/>
      <c r="M145" s="3" t="n"/>
      <c r="N145" s="3">
        <f>J145*K145+L145+M145</f>
        <v/>
      </c>
      <c r="O145" s="3">
        <f>N145+O144</f>
        <v/>
      </c>
      <c r="P145" s="3">
        <f>SUM($J$2:$J145)*G145</f>
        <v/>
      </c>
      <c r="Q145" s="3">
        <f>P145-O145</f>
        <v/>
      </c>
    </row>
    <row r="146">
      <c r="A146" s="1" t="inlineStr">
        <is>
          <t>2023-09-28</t>
        </is>
      </c>
      <c r="B146" s="1" t="n">
        <v>28109000</v>
      </c>
      <c r="C146" s="1" t="n">
        <v>574156959</v>
      </c>
      <c r="D146" s="1" t="n">
        <v>20.38</v>
      </c>
      <c r="E146" s="1" t="n">
        <v>20.56</v>
      </c>
      <c r="F146" s="1" t="n">
        <v>20.31</v>
      </c>
      <c r="G146" s="1" t="n">
        <v>20.38</v>
      </c>
      <c r="H146" s="1" t="n">
        <v>0.08</v>
      </c>
      <c r="I146" s="1" t="n">
        <v>12805</v>
      </c>
      <c r="J146" s="1" t="n"/>
      <c r="K146" s="2" t="n"/>
      <c r="L146" s="3" t="n"/>
      <c r="M146" s="3" t="n"/>
      <c r="N146" s="3">
        <f>J146*K146+L146+M146</f>
        <v/>
      </c>
      <c r="O146" s="3">
        <f>N146+O145</f>
        <v/>
      </c>
      <c r="P146" s="3">
        <f>SUM($J$2:$J146)*G146</f>
        <v/>
      </c>
      <c r="Q146" s="3">
        <f>P146-O146</f>
        <v/>
      </c>
    </row>
    <row r="147">
      <c r="A147" s="1" t="inlineStr">
        <is>
          <t>2023-10-02</t>
        </is>
      </c>
      <c r="B147" s="1" t="n">
        <v>56467179</v>
      </c>
      <c r="C147" s="1" t="n">
        <v>1170736851</v>
      </c>
      <c r="D147" s="1" t="n">
        <v>20.5</v>
      </c>
      <c r="E147" s="1" t="n">
        <v>20.85</v>
      </c>
      <c r="F147" s="1" t="n">
        <v>20.5</v>
      </c>
      <c r="G147" s="1" t="n">
        <v>20.76</v>
      </c>
      <c r="H147" s="1" t="n">
        <v>0.38</v>
      </c>
      <c r="I147" s="1" t="n">
        <v>24186</v>
      </c>
      <c r="J147" s="1" t="n"/>
      <c r="K147" s="2" t="n"/>
      <c r="L147" s="3" t="n"/>
      <c r="M147" s="3" t="n"/>
      <c r="N147" s="3">
        <f>J147*K147+L147+M147</f>
        <v/>
      </c>
      <c r="O147" s="3">
        <f>N147+O146</f>
        <v/>
      </c>
      <c r="P147" s="3">
        <f>SUM($J$2:$J147)*G147</f>
        <v/>
      </c>
      <c r="Q147" s="3">
        <f>P147-O147</f>
        <v/>
      </c>
    </row>
    <row r="148">
      <c r="A148" s="1" t="inlineStr">
        <is>
          <t>2023-10-03</t>
        </is>
      </c>
      <c r="B148" s="1" t="n">
        <v>41506160</v>
      </c>
      <c r="C148" s="1" t="n">
        <v>859423746</v>
      </c>
      <c r="D148" s="1" t="n">
        <v>20.77</v>
      </c>
      <c r="E148" s="1" t="n">
        <v>20.8</v>
      </c>
      <c r="F148" s="1" t="n">
        <v>20.62</v>
      </c>
      <c r="G148" s="1" t="n">
        <v>20.63</v>
      </c>
      <c r="H148" s="1" t="n">
        <v>-0.13</v>
      </c>
      <c r="I148" s="1" t="n">
        <v>23330</v>
      </c>
      <c r="J148" s="1" t="n"/>
      <c r="K148" s="2" t="n"/>
      <c r="L148" s="3" t="n"/>
      <c r="M148" s="3" t="n"/>
      <c r="N148" s="3">
        <f>J148*K148+L148+M148</f>
        <v/>
      </c>
      <c r="O148" s="3">
        <f>N148+O147</f>
        <v/>
      </c>
      <c r="P148" s="3">
        <f>SUM($J$2:$J148)*G148</f>
        <v/>
      </c>
      <c r="Q148" s="3">
        <f>P148-O148</f>
        <v/>
      </c>
    </row>
    <row r="149">
      <c r="A149" s="1" t="inlineStr">
        <is>
          <t>2023-10-04</t>
        </is>
      </c>
      <c r="B149" s="1" t="n">
        <v>40400576</v>
      </c>
      <c r="C149" s="1" t="n">
        <v>823410514</v>
      </c>
      <c r="D149" s="1" t="n">
        <v>20.42</v>
      </c>
      <c r="E149" s="1" t="n">
        <v>20.47</v>
      </c>
      <c r="F149" s="1" t="n">
        <v>20.3</v>
      </c>
      <c r="G149" s="1" t="n">
        <v>20.44</v>
      </c>
      <c r="H149" s="1" t="n">
        <v>-0.19</v>
      </c>
      <c r="I149" s="1" t="n">
        <v>26808</v>
      </c>
      <c r="J149" s="1" t="n"/>
      <c r="K149" s="2" t="n"/>
      <c r="L149" s="3" t="n"/>
      <c r="M149" s="3" t="n"/>
      <c r="N149" s="3">
        <f>J149*K149+L149+M149</f>
        <v/>
      </c>
      <c r="O149" s="3">
        <f>N149+O148</f>
        <v/>
      </c>
      <c r="P149" s="3">
        <f>SUM($J$2:$J149)*G149</f>
        <v/>
      </c>
      <c r="Q149" s="3">
        <f>P149-O149</f>
        <v/>
      </c>
    </row>
    <row r="150">
      <c r="A150" s="1" t="inlineStr">
        <is>
          <t>2023-10-05</t>
        </is>
      </c>
      <c r="B150" s="1" t="n">
        <v>30187256</v>
      </c>
      <c r="C150" s="1" t="n">
        <v>621754907</v>
      </c>
      <c r="D150" s="1" t="n">
        <v>20.51</v>
      </c>
      <c r="E150" s="1" t="n">
        <v>20.66</v>
      </c>
      <c r="F150" s="1" t="n">
        <v>20.5</v>
      </c>
      <c r="G150" s="1" t="n">
        <v>20.64</v>
      </c>
      <c r="H150" s="1" t="n">
        <v>0.2</v>
      </c>
      <c r="I150" s="1" t="n">
        <v>15749</v>
      </c>
      <c r="J150" s="1" t="n"/>
      <c r="K150" s="2" t="n"/>
      <c r="L150" s="3" t="n"/>
      <c r="M150" s="3" t="n"/>
      <c r="N150" s="3">
        <f>J150*K150+L150+M150</f>
        <v/>
      </c>
      <c r="O150" s="3">
        <f>N150+O149</f>
        <v/>
      </c>
      <c r="P150" s="3">
        <f>SUM($J$2:$J150)*G150</f>
        <v/>
      </c>
      <c r="Q150" s="3">
        <f>P150-O150</f>
        <v/>
      </c>
    </row>
    <row r="151">
      <c r="A151" s="1" t="inlineStr">
        <is>
          <t>2023-10-06</t>
        </is>
      </c>
      <c r="B151" s="1" t="n">
        <v>34195855</v>
      </c>
      <c r="C151" s="1" t="n">
        <v>708905386</v>
      </c>
      <c r="D151" s="1" t="n">
        <v>20.73</v>
      </c>
      <c r="E151" s="1" t="n">
        <v>20.79</v>
      </c>
      <c r="F151" s="1" t="n">
        <v>20.65</v>
      </c>
      <c r="G151" s="1" t="n">
        <v>20.75</v>
      </c>
      <c r="H151" s="1" t="n">
        <v>0.11</v>
      </c>
      <c r="I151" s="1" t="n">
        <v>14720</v>
      </c>
      <c r="J151" s="1" t="n"/>
      <c r="K151" s="2" t="n"/>
      <c r="L151" s="3" t="n"/>
      <c r="M151" s="3" t="n"/>
      <c r="N151" s="3">
        <f>J151*K151+L151+M151</f>
        <v/>
      </c>
      <c r="O151" s="3">
        <f>N151+O150</f>
        <v/>
      </c>
      <c r="P151" s="3">
        <f>SUM($J$2:$J151)*G151</f>
        <v/>
      </c>
      <c r="Q151" s="3">
        <f>P151-O151</f>
        <v/>
      </c>
    </row>
    <row r="152">
      <c r="A152" s="1" t="inlineStr">
        <is>
          <t>2023-10-11</t>
        </is>
      </c>
      <c r="B152" s="1" t="n">
        <v>65564089</v>
      </c>
      <c r="C152" s="1" t="n">
        <v>1368877027</v>
      </c>
      <c r="D152" s="1" t="n">
        <v>20.97</v>
      </c>
      <c r="E152" s="1" t="n">
        <v>21.07</v>
      </c>
      <c r="F152" s="1" t="n">
        <v>20.71</v>
      </c>
      <c r="G152" s="1" t="n">
        <v>20.72</v>
      </c>
      <c r="H152" s="1" t="n">
        <v>-0.03</v>
      </c>
      <c r="I152" s="1" t="n">
        <v>27209</v>
      </c>
      <c r="J152" s="1" t="n"/>
      <c r="K152" s="2" t="n"/>
      <c r="L152" s="3" t="n"/>
      <c r="M152" s="3" t="n"/>
      <c r="N152" s="3">
        <f>J152*K152+L152+M152</f>
        <v/>
      </c>
      <c r="O152" s="3">
        <f>N152+O151</f>
        <v/>
      </c>
      <c r="P152" s="3">
        <f>SUM($J$2:$J152)*G152</f>
        <v/>
      </c>
      <c r="Q152" s="3">
        <f>P152-O152</f>
        <v/>
      </c>
    </row>
    <row r="153">
      <c r="A153" s="1" t="inlineStr">
        <is>
          <t>2023-10-12</t>
        </is>
      </c>
      <c r="B153" s="1" t="n">
        <v>32509260</v>
      </c>
      <c r="C153" s="1" t="n">
        <v>677544057</v>
      </c>
      <c r="D153" s="1" t="n">
        <v>20.76</v>
      </c>
      <c r="E153" s="1" t="n">
        <v>20.9</v>
      </c>
      <c r="F153" s="1" t="n">
        <v>20.73</v>
      </c>
      <c r="G153" s="1" t="n">
        <v>20.89</v>
      </c>
      <c r="H153" s="1" t="n">
        <v>0.17</v>
      </c>
      <c r="I153" s="1" t="n">
        <v>13866</v>
      </c>
      <c r="J153" s="1" t="n"/>
      <c r="K153" s="2" t="n"/>
      <c r="L153" s="3" t="n"/>
      <c r="M153" s="3" t="n"/>
      <c r="N153" s="3">
        <f>J153*K153+L153+M153</f>
        <v/>
      </c>
      <c r="O153" s="3">
        <f>N153+O152</f>
        <v/>
      </c>
      <c r="P153" s="3">
        <f>SUM($J$2:$J153)*G153</f>
        <v/>
      </c>
      <c r="Q153" s="3">
        <f>P153-O153</f>
        <v/>
      </c>
    </row>
    <row r="154">
      <c r="A154" s="1" t="inlineStr">
        <is>
          <t>2023-10-13</t>
        </is>
      </c>
      <c r="B154" s="1" t="n">
        <v>58953592</v>
      </c>
      <c r="C154" s="1" t="n">
        <v>1216364606</v>
      </c>
      <c r="D154" s="1" t="n">
        <v>20.85</v>
      </c>
      <c r="E154" s="1" t="n">
        <v>20.85</v>
      </c>
      <c r="F154" s="1" t="n">
        <v>20.56</v>
      </c>
      <c r="G154" s="1" t="n">
        <v>20.6</v>
      </c>
      <c r="H154" s="1" t="n">
        <v>-0.29</v>
      </c>
      <c r="I154" s="1" t="n">
        <v>39707</v>
      </c>
      <c r="J154" s="1" t="n"/>
      <c r="K154" s="2" t="n"/>
      <c r="L154" s="3" t="n"/>
      <c r="M154" s="3" t="n"/>
      <c r="N154" s="3">
        <f>J154*K154+L154+M154</f>
        <v/>
      </c>
      <c r="O154" s="3">
        <f>N154+O153</f>
        <v/>
      </c>
      <c r="P154" s="3">
        <f>SUM($J$2:$J154)*G154</f>
        <v/>
      </c>
      <c r="Q154" s="3">
        <f>P154-O154</f>
        <v/>
      </c>
    </row>
    <row r="155">
      <c r="A155" s="1" t="inlineStr">
        <is>
          <t>2023-10-16</t>
        </is>
      </c>
      <c r="B155" s="1" t="n">
        <v>45588971</v>
      </c>
      <c r="C155" s="1" t="n">
        <v>935481200</v>
      </c>
      <c r="D155" s="1" t="n">
        <v>20.54</v>
      </c>
      <c r="E155" s="1" t="n">
        <v>20.6</v>
      </c>
      <c r="F155" s="1" t="n">
        <v>20.48</v>
      </c>
      <c r="G155" s="1" t="n">
        <v>20.5</v>
      </c>
      <c r="H155" s="1" t="n">
        <v>-0.1</v>
      </c>
      <c r="I155" s="1" t="n">
        <v>30663</v>
      </c>
      <c r="J155" s="1" t="n"/>
      <c r="K155" s="2" t="n"/>
      <c r="L155" s="3" t="n"/>
      <c r="M155" s="3" t="n"/>
      <c r="N155" s="3">
        <f>J155*K155+L155+M155</f>
        <v/>
      </c>
      <c r="O155" s="3">
        <f>N155+O154</f>
        <v/>
      </c>
      <c r="P155" s="3">
        <f>SUM($J$2:$J155)*G155</f>
        <v/>
      </c>
      <c r="Q155" s="3">
        <f>P155-O155</f>
        <v/>
      </c>
    </row>
    <row r="156">
      <c r="A156" s="1" t="inlineStr">
        <is>
          <t>2023-10-17</t>
        </is>
      </c>
      <c r="B156" s="1" t="n">
        <v>57896931</v>
      </c>
      <c r="C156" s="1" t="n">
        <v>1182358841</v>
      </c>
      <c r="D156" s="1" t="n">
        <v>20.56</v>
      </c>
      <c r="E156" s="1" t="n">
        <v>20.63</v>
      </c>
      <c r="F156" s="1" t="n">
        <v>20.35</v>
      </c>
      <c r="G156" s="1" t="n">
        <v>20.36</v>
      </c>
      <c r="H156" s="1" t="n">
        <v>-0.14</v>
      </c>
      <c r="I156" s="1" t="n">
        <v>39111</v>
      </c>
      <c r="J156" s="1" t="n"/>
      <c r="K156" s="2" t="n"/>
      <c r="L156" s="3" t="n"/>
      <c r="M156" s="3" t="n"/>
      <c r="N156" s="3">
        <f>J156*K156+L156+M156</f>
        <v/>
      </c>
      <c r="O156" s="3">
        <f>N156+O155</f>
        <v/>
      </c>
      <c r="P156" s="3">
        <f>SUM($J$2:$J156)*G156</f>
        <v/>
      </c>
      <c r="Q156" s="3">
        <f>P156-O156</f>
        <v/>
      </c>
    </row>
    <row r="157">
      <c r="A157" s="1" t="inlineStr">
        <is>
          <t>2023-10-18</t>
        </is>
      </c>
      <c r="B157" s="1" t="n">
        <v>146810220</v>
      </c>
      <c r="C157" s="1" t="n">
        <v>2947166192</v>
      </c>
      <c r="D157" s="1" t="n">
        <v>20.32</v>
      </c>
      <c r="E157" s="1" t="n">
        <v>20.32</v>
      </c>
      <c r="F157" s="1" t="n">
        <v>20</v>
      </c>
      <c r="G157" s="1" t="n">
        <v>20.04</v>
      </c>
      <c r="H157" s="1" t="n">
        <v>-0.32</v>
      </c>
      <c r="I157" s="1" t="n">
        <v>88321</v>
      </c>
      <c r="J157" s="1" t="n"/>
      <c r="K157" s="2" t="n"/>
      <c r="L157" s="3" t="n"/>
      <c r="M157" s="3" t="n"/>
      <c r="N157" s="3">
        <f>J157*K157+L157+M157</f>
        <v/>
      </c>
      <c r="O157" s="3">
        <f>N157+O156</f>
        <v/>
      </c>
      <c r="P157" s="3">
        <f>SUM($J$2:$J157)*G157</f>
        <v/>
      </c>
      <c r="Q157" s="3">
        <f>P157-O157</f>
        <v/>
      </c>
    </row>
    <row r="158">
      <c r="A158" s="1" t="inlineStr">
        <is>
          <t>2023-10-19</t>
        </is>
      </c>
      <c r="B158" s="1" t="n">
        <v>86936409</v>
      </c>
      <c r="C158" s="1" t="n">
        <v>1736716779</v>
      </c>
      <c r="D158" s="1" t="n">
        <v>20</v>
      </c>
      <c r="E158" s="1" t="n">
        <v>20.04</v>
      </c>
      <c r="F158" s="1" t="n">
        <v>19.93</v>
      </c>
      <c r="G158" s="1" t="n">
        <v>20.02</v>
      </c>
      <c r="H158" s="1" t="n">
        <v>-0.02</v>
      </c>
      <c r="I158" s="1" t="n">
        <v>53034</v>
      </c>
      <c r="J158" s="1" t="n"/>
      <c r="K158" s="2" t="n"/>
      <c r="L158" s="3" t="n"/>
      <c r="M158" s="3" t="n"/>
      <c r="N158" s="3">
        <f>J158*K158+L158+M158</f>
        <v/>
      </c>
      <c r="O158" s="3">
        <f>N158+O157</f>
        <v/>
      </c>
      <c r="P158" s="3">
        <f>SUM($J$2:$J158)*G158</f>
        <v/>
      </c>
      <c r="Q158" s="3">
        <f>P158-O158</f>
        <v/>
      </c>
    </row>
    <row r="159">
      <c r="A159" s="1" t="inlineStr">
        <is>
          <t>2023-10-20</t>
        </is>
      </c>
      <c r="B159" s="1" t="n">
        <v>109620110</v>
      </c>
      <c r="C159" s="1" t="n">
        <v>2165682813</v>
      </c>
      <c r="D159" s="1" t="n">
        <v>19.92</v>
      </c>
      <c r="E159" s="1" t="n">
        <v>19.97</v>
      </c>
      <c r="F159" s="1" t="n">
        <v>19.62</v>
      </c>
      <c r="G159" s="1" t="n">
        <v>19.85</v>
      </c>
      <c r="H159" s="1" t="n">
        <v>-0.17</v>
      </c>
      <c r="I159" s="1" t="n">
        <v>71294</v>
      </c>
      <c r="J159" s="1" t="n"/>
      <c r="K159" s="2" t="n"/>
      <c r="L159" s="3" t="n"/>
      <c r="M159" s="3" t="n"/>
      <c r="N159" s="3">
        <f>J159*K159+L159+M159</f>
        <v/>
      </c>
      <c r="O159" s="3">
        <f>N159+O158</f>
        <v/>
      </c>
      <c r="P159" s="3">
        <f>SUM($J$2:$J159)*G159</f>
        <v/>
      </c>
      <c r="Q159" s="3">
        <f>P159-O159</f>
        <v/>
      </c>
    </row>
    <row r="160">
      <c r="A160" s="1" t="inlineStr">
        <is>
          <t>2023-10-23</t>
        </is>
      </c>
      <c r="B160" s="1" t="n">
        <v>79265078</v>
      </c>
      <c r="C160" s="1" t="n">
        <v>1563218893</v>
      </c>
      <c r="D160" s="1" t="n">
        <v>19.8</v>
      </c>
      <c r="E160" s="1" t="n">
        <v>19.82</v>
      </c>
      <c r="F160" s="1" t="n">
        <v>19.67</v>
      </c>
      <c r="G160" s="1" t="n">
        <v>19.69</v>
      </c>
      <c r="H160" s="1" t="n">
        <v>-0.16</v>
      </c>
      <c r="I160" s="1" t="n">
        <v>54094</v>
      </c>
      <c r="J160" s="1" t="n"/>
      <c r="K160" s="2" t="n"/>
      <c r="L160" s="3" t="n"/>
      <c r="M160" s="3" t="n"/>
      <c r="N160" s="3">
        <f>J160*K160+L160+M160</f>
        <v/>
      </c>
      <c r="O160" s="3">
        <f>N160+O159</f>
        <v/>
      </c>
      <c r="P160" s="3">
        <f>SUM($J$2:$J160)*G160</f>
        <v/>
      </c>
      <c r="Q160" s="3">
        <f>P160-O160</f>
        <v/>
      </c>
    </row>
    <row r="161">
      <c r="A161" s="1" t="inlineStr">
        <is>
          <t>2023-10-24</t>
        </is>
      </c>
      <c r="B161" s="1" t="n">
        <v>49986203</v>
      </c>
      <c r="C161" s="1" t="n">
        <v>986674740</v>
      </c>
      <c r="D161" s="1" t="n">
        <v>19.69</v>
      </c>
      <c r="E161" s="1" t="n">
        <v>19.88</v>
      </c>
      <c r="F161" s="1" t="n">
        <v>19.62</v>
      </c>
      <c r="G161" s="1" t="n">
        <v>19.86</v>
      </c>
      <c r="H161" s="1" t="n">
        <v>0.17</v>
      </c>
      <c r="I161" s="1" t="n">
        <v>24763</v>
      </c>
      <c r="J161" s="1" t="n"/>
      <c r="K161" s="2" t="n"/>
      <c r="L161" s="3" t="n"/>
      <c r="M161" s="3" t="n"/>
      <c r="N161" s="3">
        <f>J161*K161+L161+M161</f>
        <v/>
      </c>
      <c r="O161" s="3">
        <f>N161+O160</f>
        <v/>
      </c>
      <c r="P161" s="3">
        <f>SUM($J$2:$J161)*G161</f>
        <v/>
      </c>
      <c r="Q161" s="3">
        <f>P161-O161</f>
        <v/>
      </c>
    </row>
    <row r="162">
      <c r="A162" s="1" t="inlineStr">
        <is>
          <t>2023-10-25</t>
        </is>
      </c>
      <c r="B162" s="1" t="n">
        <v>37824596</v>
      </c>
      <c r="C162" s="1" t="n">
        <v>754446420</v>
      </c>
      <c r="D162" s="1" t="n">
        <v>19.92</v>
      </c>
      <c r="E162" s="1" t="n">
        <v>20</v>
      </c>
      <c r="F162" s="1" t="n">
        <v>19.88</v>
      </c>
      <c r="G162" s="1" t="n">
        <v>19.9</v>
      </c>
      <c r="H162" s="1" t="n">
        <v>0.04</v>
      </c>
      <c r="I162" s="1" t="n">
        <v>22503</v>
      </c>
      <c r="J162" s="1" t="n"/>
      <c r="K162" s="2" t="n"/>
      <c r="L162" s="3" t="n"/>
      <c r="M162" s="3" t="n"/>
      <c r="N162" s="3">
        <f>J162*K162+L162+M162</f>
        <v/>
      </c>
      <c r="O162" s="3">
        <f>N162+O161</f>
        <v/>
      </c>
      <c r="P162" s="3">
        <f>SUM($J$2:$J162)*G162</f>
        <v/>
      </c>
      <c r="Q162" s="3">
        <f>P162-O162</f>
        <v/>
      </c>
    </row>
    <row r="163">
      <c r="A163" s="1" t="inlineStr">
        <is>
          <t>2023-10-26</t>
        </is>
      </c>
      <c r="B163" s="1" t="n">
        <v>86977692</v>
      </c>
      <c r="C163" s="1" t="n">
        <v>1710761558</v>
      </c>
      <c r="D163" s="1" t="n">
        <v>19.69</v>
      </c>
      <c r="E163" s="1" t="n">
        <v>19.77</v>
      </c>
      <c r="F163" s="1" t="n">
        <v>19.56</v>
      </c>
      <c r="G163" s="1" t="n">
        <v>19.64</v>
      </c>
      <c r="H163" s="1" t="n">
        <v>-0.26</v>
      </c>
      <c r="I163" s="1" t="n">
        <v>52813</v>
      </c>
      <c r="J163" s="1" t="n"/>
      <c r="K163" s="2" t="n"/>
      <c r="L163" s="3" t="n"/>
      <c r="M163" s="3" t="n"/>
      <c r="N163" s="3">
        <f>J163*K163+L163+M163</f>
        <v/>
      </c>
      <c r="O163" s="3">
        <f>N163+O162</f>
        <v/>
      </c>
      <c r="P163" s="3">
        <f>SUM($J$2:$J163)*G163</f>
        <v/>
      </c>
      <c r="Q163" s="3">
        <f>P163-O163</f>
        <v/>
      </c>
    </row>
    <row r="164">
      <c r="A164" s="1" t="inlineStr">
        <is>
          <t>2023-10-27</t>
        </is>
      </c>
      <c r="B164" s="1" t="n">
        <v>32681293</v>
      </c>
      <c r="C164" s="1" t="n">
        <v>647352708</v>
      </c>
      <c r="D164" s="1" t="n">
        <v>19.69</v>
      </c>
      <c r="E164" s="1" t="n">
        <v>19.91</v>
      </c>
      <c r="F164" s="1" t="n">
        <v>19.69</v>
      </c>
      <c r="G164" s="1" t="n">
        <v>19.76</v>
      </c>
      <c r="H164" s="1" t="n">
        <v>0.12</v>
      </c>
      <c r="I164" s="1" t="n">
        <v>15719</v>
      </c>
      <c r="J164" s="1" t="n"/>
      <c r="K164" s="2" t="n"/>
      <c r="L164" s="3" t="n"/>
      <c r="M164" s="3" t="n"/>
      <c r="N164" s="3">
        <f>J164*K164+L164+M164</f>
        <v/>
      </c>
      <c r="O164" s="3">
        <f>N164+O163</f>
        <v/>
      </c>
      <c r="P164" s="3">
        <f>SUM($J$2:$J164)*G164</f>
        <v/>
      </c>
      <c r="Q164" s="3">
        <f>P164-O164</f>
        <v/>
      </c>
    </row>
    <row r="165">
      <c r="A165" s="1" t="inlineStr">
        <is>
          <t>2023-10-30</t>
        </is>
      </c>
      <c r="B165" s="1" t="n">
        <v>47393470</v>
      </c>
      <c r="C165" s="1" t="n">
        <v>937042750</v>
      </c>
      <c r="D165" s="1" t="n">
        <v>19.78</v>
      </c>
      <c r="E165" s="1" t="n">
        <v>19.9</v>
      </c>
      <c r="F165" s="1" t="n">
        <v>19.73</v>
      </c>
      <c r="G165" s="1" t="n">
        <v>19.73</v>
      </c>
      <c r="H165" s="1" t="n">
        <v>-0.03</v>
      </c>
      <c r="I165" s="1" t="n">
        <v>22251</v>
      </c>
      <c r="J165" s="1" t="n"/>
      <c r="K165" s="2" t="n"/>
      <c r="L165" s="3" t="n"/>
      <c r="M165" s="3" t="n"/>
      <c r="N165" s="3">
        <f>J165*K165+L165+M165</f>
        <v/>
      </c>
      <c r="O165" s="3">
        <f>N165+O164</f>
        <v/>
      </c>
      <c r="P165" s="3">
        <f>SUM($J$2:$J165)*G165</f>
        <v/>
      </c>
      <c r="Q165" s="3">
        <f>P165-O165</f>
        <v/>
      </c>
    </row>
    <row r="166">
      <c r="A166" s="1" t="inlineStr">
        <is>
          <t>2023-10-31</t>
        </is>
      </c>
      <c r="B166" s="1" t="n">
        <v>78770170</v>
      </c>
      <c r="C166" s="1" t="n">
        <v>1544140879</v>
      </c>
      <c r="D166" s="1" t="n">
        <v>19.79</v>
      </c>
      <c r="E166" s="1" t="n">
        <v>19.8</v>
      </c>
      <c r="F166" s="1" t="n">
        <v>19.5</v>
      </c>
      <c r="G166" s="1" t="n">
        <v>19.5</v>
      </c>
      <c r="H166" s="1" t="n">
        <v>-0.23</v>
      </c>
      <c r="I166" s="1" t="n">
        <v>52952</v>
      </c>
      <c r="J166" s="1" t="n"/>
      <c r="K166" s="2" t="n"/>
      <c r="L166" s="3" t="n"/>
      <c r="M166" s="3" t="n"/>
      <c r="N166" s="3">
        <f>J166*K166+L166+M166</f>
        <v/>
      </c>
      <c r="O166" s="3">
        <f>N166+O165</f>
        <v/>
      </c>
      <c r="P166" s="3">
        <f>SUM($J$2:$J166)*G166</f>
        <v/>
      </c>
      <c r="Q166" s="3">
        <f>P166-O166</f>
        <v/>
      </c>
    </row>
    <row r="167">
      <c r="A167" s="1" t="inlineStr">
        <is>
          <t>2023-11-01</t>
        </is>
      </c>
      <c r="B167" s="1" t="n">
        <v>69112164</v>
      </c>
      <c r="C167" s="1" t="n">
        <v>1354572638</v>
      </c>
      <c r="D167" s="1" t="n">
        <v>19.65</v>
      </c>
      <c r="E167" s="1" t="n">
        <v>19.68</v>
      </c>
      <c r="F167" s="1" t="n">
        <v>19.52</v>
      </c>
      <c r="G167" s="1" t="n">
        <v>19.61</v>
      </c>
      <c r="H167" s="1" t="n">
        <v>0.11</v>
      </c>
      <c r="I167" s="1" t="n">
        <v>34369</v>
      </c>
      <c r="J167" s="1" t="n"/>
      <c r="K167" s="2" t="n"/>
      <c r="L167" s="3" t="n"/>
      <c r="M167" s="3" t="n"/>
      <c r="N167" s="3">
        <f>J167*K167+L167+M167</f>
        <v/>
      </c>
      <c r="O167" s="3">
        <f>N167+O166</f>
        <v/>
      </c>
      <c r="P167" s="3">
        <f>SUM($J$2:$J167)*G167</f>
        <v/>
      </c>
      <c r="Q167" s="3">
        <f>P167-O167</f>
        <v/>
      </c>
    </row>
    <row r="168">
      <c r="A168" s="1" t="inlineStr">
        <is>
          <t>2023-11-02</t>
        </is>
      </c>
      <c r="B168" s="1" t="n">
        <v>49964419</v>
      </c>
      <c r="C168" s="1" t="n">
        <v>997634628</v>
      </c>
      <c r="D168" s="1" t="n">
        <v>19.88</v>
      </c>
      <c r="E168" s="1" t="n">
        <v>20.01</v>
      </c>
      <c r="F168" s="1" t="n">
        <v>19.88</v>
      </c>
      <c r="G168" s="1" t="n">
        <v>19.96</v>
      </c>
      <c r="H168" s="1" t="n">
        <v>0.35</v>
      </c>
      <c r="I168" s="1" t="n">
        <v>20639</v>
      </c>
      <c r="J168" s="1" t="n"/>
      <c r="K168" s="2" t="n"/>
      <c r="L168" s="3" t="n"/>
      <c r="M168" s="3" t="n"/>
      <c r="N168" s="3">
        <f>J168*K168+L168+M168</f>
        <v/>
      </c>
      <c r="O168" s="3">
        <f>N168+O167</f>
        <v/>
      </c>
      <c r="P168" s="3">
        <f>SUM($J$2:$J168)*G168</f>
        <v/>
      </c>
      <c r="Q168" s="3">
        <f>P168-O168</f>
        <v/>
      </c>
    </row>
    <row r="169">
      <c r="A169" s="1" t="inlineStr">
        <is>
          <t>2023-11-03</t>
        </is>
      </c>
      <c r="B169" s="1" t="n">
        <v>52760021</v>
      </c>
      <c r="C169" s="1" t="n">
        <v>1056439717</v>
      </c>
      <c r="D169" s="1" t="n">
        <v>20.07</v>
      </c>
      <c r="E169" s="1" t="n">
        <v>20.09</v>
      </c>
      <c r="F169" s="1" t="n">
        <v>19.96</v>
      </c>
      <c r="G169" s="1" t="n">
        <v>20</v>
      </c>
      <c r="H169" s="1" t="n">
        <v>0.04</v>
      </c>
      <c r="I169" s="1" t="n">
        <v>25485</v>
      </c>
      <c r="J169" s="1" t="n"/>
      <c r="K169" s="2" t="n"/>
      <c r="L169" s="3" t="n"/>
      <c r="M169" s="3" t="n"/>
      <c r="N169" s="3">
        <f>J169*K169+L169+M169</f>
        <v/>
      </c>
      <c r="O169" s="3">
        <f>N169+O168</f>
        <v/>
      </c>
      <c r="P169" s="3">
        <f>SUM($J$2:$J169)*G169</f>
        <v/>
      </c>
      <c r="Q169" s="3">
        <f>P169-O169</f>
        <v/>
      </c>
    </row>
    <row r="170">
      <c r="A170" s="1" t="inlineStr">
        <is>
          <t>2023-11-06</t>
        </is>
      </c>
      <c r="B170" s="1" t="n">
        <v>58689555</v>
      </c>
      <c r="C170" s="1" t="n">
        <v>1186974804</v>
      </c>
      <c r="D170" s="1" t="n">
        <v>20.14</v>
      </c>
      <c r="E170" s="1" t="n">
        <v>20.29</v>
      </c>
      <c r="F170" s="1" t="n">
        <v>20.14</v>
      </c>
      <c r="G170" s="1" t="n">
        <v>20.25</v>
      </c>
      <c r="H170" s="1" t="n">
        <v>0.25</v>
      </c>
      <c r="I170" s="1" t="n">
        <v>27059</v>
      </c>
      <c r="J170" s="1" t="n"/>
      <c r="K170" s="2" t="n"/>
      <c r="L170" s="3" t="n"/>
      <c r="M170" s="3" t="n"/>
      <c r="N170" s="3">
        <f>J170*K170+L170+M170</f>
        <v/>
      </c>
      <c r="O170" s="3">
        <f>N170+O169</f>
        <v/>
      </c>
      <c r="P170" s="3">
        <f>SUM($J$2:$J170)*G170</f>
        <v/>
      </c>
      <c r="Q170" s="3">
        <f>P170-O170</f>
        <v/>
      </c>
    </row>
    <row r="171">
      <c r="A171" s="1" t="inlineStr">
        <is>
          <t>2023-11-07</t>
        </is>
      </c>
      <c r="B171" s="1" t="n">
        <v>46839015</v>
      </c>
      <c r="C171" s="1" t="n">
        <v>945385637</v>
      </c>
      <c r="D171" s="1" t="n">
        <v>20.23</v>
      </c>
      <c r="E171" s="1" t="n">
        <v>20.24</v>
      </c>
      <c r="F171" s="1" t="n">
        <v>20.11</v>
      </c>
      <c r="G171" s="1" t="n">
        <v>20.2</v>
      </c>
      <c r="H171" s="1" t="n">
        <v>-0.05</v>
      </c>
      <c r="I171" s="1" t="n">
        <v>21343</v>
      </c>
      <c r="J171" s="1" t="n"/>
      <c r="K171" s="2" t="n"/>
      <c r="L171" s="3" t="n"/>
      <c r="M171" s="3" t="n"/>
      <c r="N171" s="3">
        <f>J171*K171+L171+M171</f>
        <v/>
      </c>
      <c r="O171" s="3">
        <f>N171+O170</f>
        <v/>
      </c>
      <c r="P171" s="3">
        <f>SUM($J$2:$J171)*G171</f>
        <v/>
      </c>
      <c r="Q171" s="3">
        <f>P171-O171</f>
        <v/>
      </c>
    </row>
    <row r="172">
      <c r="A172" s="1" t="inlineStr">
        <is>
          <t>2023-11-08</t>
        </is>
      </c>
      <c r="B172" s="1" t="n">
        <v>57143185</v>
      </c>
      <c r="C172" s="1" t="n">
        <v>1168543592</v>
      </c>
      <c r="D172" s="1" t="n">
        <v>20.25</v>
      </c>
      <c r="E172" s="1" t="n">
        <v>20.57</v>
      </c>
      <c r="F172" s="1" t="n">
        <v>20.24</v>
      </c>
      <c r="G172" s="1" t="n">
        <v>20.47</v>
      </c>
      <c r="H172" s="1" t="n">
        <v>0.27</v>
      </c>
      <c r="I172" s="1" t="n">
        <v>19343</v>
      </c>
      <c r="J172" s="1" t="n"/>
      <c r="K172" s="2" t="n"/>
      <c r="L172" s="3" t="n"/>
      <c r="M172" s="3" t="n"/>
      <c r="N172" s="3">
        <f>J172*K172+L172+M172</f>
        <v/>
      </c>
      <c r="O172" s="3">
        <f>N172+O171</f>
        <v/>
      </c>
      <c r="P172" s="3">
        <f>SUM($J$2:$J172)*G172</f>
        <v/>
      </c>
      <c r="Q172" s="3">
        <f>P172-O172</f>
        <v/>
      </c>
    </row>
    <row r="173">
      <c r="A173" s="1" t="inlineStr">
        <is>
          <t>2023-11-09</t>
        </is>
      </c>
      <c r="B173" s="1" t="n">
        <v>52293830</v>
      </c>
      <c r="C173" s="1" t="n">
        <v>1067805896</v>
      </c>
      <c r="D173" s="1" t="n">
        <v>20.48</v>
      </c>
      <c r="E173" s="1" t="n">
        <v>20.48</v>
      </c>
      <c r="F173" s="1" t="n">
        <v>20.34</v>
      </c>
      <c r="G173" s="1" t="n">
        <v>20.46</v>
      </c>
      <c r="H173" s="1" t="n">
        <v>-0.01</v>
      </c>
      <c r="I173" s="1" t="n">
        <v>20472</v>
      </c>
      <c r="J173" s="1" t="n"/>
      <c r="K173" s="2" t="n"/>
      <c r="L173" s="3" t="n"/>
      <c r="M173" s="3" t="n"/>
      <c r="N173" s="3">
        <f>J173*K173+L173+M173</f>
        <v/>
      </c>
      <c r="O173" s="3">
        <f>N173+O172</f>
        <v/>
      </c>
      <c r="P173" s="3">
        <f>SUM($J$2:$J173)*G173</f>
        <v/>
      </c>
      <c r="Q173" s="3">
        <f>P173-O173</f>
        <v/>
      </c>
    </row>
    <row r="174">
      <c r="A174" s="1" t="inlineStr">
        <is>
          <t>2023-11-10</t>
        </is>
      </c>
      <c r="B174" s="1" t="n">
        <v>62520743</v>
      </c>
      <c r="C174" s="1" t="n">
        <v>1270670833</v>
      </c>
      <c r="D174" s="1" t="n">
        <v>20.39</v>
      </c>
      <c r="E174" s="1" t="n">
        <v>20.39</v>
      </c>
      <c r="F174" s="1" t="n">
        <v>20.27</v>
      </c>
      <c r="G174" s="1" t="n">
        <v>20.36</v>
      </c>
      <c r="H174" s="1" t="n">
        <v>-0.1</v>
      </c>
      <c r="I174" s="1" t="n">
        <v>31804</v>
      </c>
      <c r="J174" s="1" t="n"/>
      <c r="K174" s="2" t="n"/>
      <c r="L174" s="3" t="n"/>
      <c r="M174" s="3" t="n"/>
      <c r="N174" s="3">
        <f>J174*K174+L174+M174</f>
        <v/>
      </c>
      <c r="O174" s="3">
        <f>N174+O173</f>
        <v/>
      </c>
      <c r="P174" s="3">
        <f>SUM($J$2:$J174)*G174</f>
        <v/>
      </c>
      <c r="Q174" s="3">
        <f>P174-O174</f>
        <v/>
      </c>
    </row>
    <row r="175">
      <c r="A175" s="1" t="inlineStr">
        <is>
          <t>2023-11-13</t>
        </is>
      </c>
      <c r="B175" s="1" t="n">
        <v>78834038</v>
      </c>
      <c r="C175" s="1" t="n">
        <v>1607855060</v>
      </c>
      <c r="D175" s="1" t="n">
        <v>20.54</v>
      </c>
      <c r="E175" s="1" t="n">
        <v>20.55</v>
      </c>
      <c r="F175" s="1" t="n">
        <v>20.33</v>
      </c>
      <c r="G175" s="1" t="n">
        <v>20.36</v>
      </c>
      <c r="H175" s="1" t="n">
        <v>0</v>
      </c>
      <c r="I175" s="1" t="n">
        <v>30832</v>
      </c>
      <c r="J175" s="1" t="n"/>
      <c r="K175" s="2" t="n"/>
      <c r="L175" s="3" t="n"/>
      <c r="M175" s="3" t="n"/>
      <c r="N175" s="3">
        <f>J175*K175+L175+M175</f>
        <v/>
      </c>
      <c r="O175" s="3">
        <f>N175+O174</f>
        <v/>
      </c>
      <c r="P175" s="3">
        <f>SUM($J$2:$J175)*G175</f>
        <v/>
      </c>
      <c r="Q175" s="3">
        <f>P175-O175</f>
        <v/>
      </c>
    </row>
    <row r="176">
      <c r="A176" s="1" t="inlineStr">
        <is>
          <t>2023-11-14</t>
        </is>
      </c>
      <c r="B176" s="1" t="n">
        <v>69088732</v>
      </c>
      <c r="C176" s="1" t="n">
        <v>1416375079</v>
      </c>
      <c r="D176" s="1" t="n">
        <v>20.45</v>
      </c>
      <c r="E176" s="1" t="n">
        <v>20.55</v>
      </c>
      <c r="F176" s="1" t="n">
        <v>20.43</v>
      </c>
      <c r="G176" s="1" t="n">
        <v>20.53</v>
      </c>
      <c r="H176" s="1" t="n">
        <v>0.17</v>
      </c>
      <c r="I176" s="1" t="n">
        <v>26288</v>
      </c>
      <c r="J176" s="1" t="n"/>
      <c r="K176" s="2" t="n"/>
      <c r="L176" s="3" t="n"/>
      <c r="M176" s="3" t="n"/>
      <c r="N176" s="3">
        <f>J176*K176+L176+M176</f>
        <v/>
      </c>
      <c r="O176" s="3">
        <f>N176+O175</f>
        <v/>
      </c>
      <c r="P176" s="3">
        <f>SUM($J$2:$J176)*G176</f>
        <v/>
      </c>
      <c r="Q176" s="3">
        <f>P176-O176</f>
        <v/>
      </c>
    </row>
    <row r="177">
      <c r="A177" s="1" t="inlineStr">
        <is>
          <t>2023-11-15</t>
        </is>
      </c>
      <c r="B177" s="1" t="n">
        <v>136213095</v>
      </c>
      <c r="C177" s="1" t="n">
        <v>2821807788</v>
      </c>
      <c r="D177" s="1" t="n">
        <v>20.74</v>
      </c>
      <c r="E177" s="1" t="n">
        <v>20.82</v>
      </c>
      <c r="F177" s="1" t="n">
        <v>20.64</v>
      </c>
      <c r="G177" s="1" t="n">
        <v>20.69</v>
      </c>
      <c r="H177" s="1" t="n">
        <v>0.16</v>
      </c>
      <c r="I177" s="1" t="n">
        <v>42566</v>
      </c>
      <c r="J177" s="1" t="n"/>
      <c r="K177" s="2" t="n"/>
      <c r="L177" s="3" t="n"/>
      <c r="M177" s="3" t="n"/>
      <c r="N177" s="3">
        <f>J177*K177+L177+M177</f>
        <v/>
      </c>
      <c r="O177" s="3">
        <f>N177+O176</f>
        <v/>
      </c>
      <c r="P177" s="3">
        <f>SUM($J$2:$J177)*G177</f>
        <v/>
      </c>
      <c r="Q177" s="3">
        <f>P177-O177</f>
        <v/>
      </c>
    </row>
    <row r="178">
      <c r="A178" s="1" t="inlineStr">
        <is>
          <t>2023-11-16</t>
        </is>
      </c>
      <c r="B178" s="1" t="n">
        <v>105625684</v>
      </c>
      <c r="C178" s="1" t="n">
        <v>2144778656</v>
      </c>
      <c r="D178" s="1" t="n">
        <v>20.47</v>
      </c>
      <c r="E178" s="1" t="n">
        <v>20.47</v>
      </c>
      <c r="F178" s="1" t="n">
        <v>20.22</v>
      </c>
      <c r="G178" s="1" t="n">
        <v>20.26</v>
      </c>
      <c r="H178" s="1" t="n">
        <v>0</v>
      </c>
      <c r="I178" s="1" t="n">
        <v>55334</v>
      </c>
      <c r="J178" s="1" t="n"/>
      <c r="K178" s="2" t="n"/>
      <c r="L178" s="3" t="n"/>
      <c r="M178" s="3" t="n"/>
      <c r="N178" s="3">
        <f>J178*K178+L178+M178</f>
        <v/>
      </c>
      <c r="O178" s="3">
        <f>N178+O177</f>
        <v/>
      </c>
      <c r="P178" s="3">
        <f>SUM($J$2:$J178)*G178</f>
        <v/>
      </c>
      <c r="Q178" s="3">
        <f>P178-O178</f>
        <v/>
      </c>
    </row>
    <row r="179">
      <c r="A179" s="1" t="inlineStr">
        <is>
          <t>2023-11-17</t>
        </is>
      </c>
      <c r="B179" s="1" t="n">
        <v>40148233</v>
      </c>
      <c r="C179" s="1" t="n">
        <v>816888667</v>
      </c>
      <c r="D179" s="1" t="n">
        <v>20.26</v>
      </c>
      <c r="E179" s="1" t="n">
        <v>20.38</v>
      </c>
      <c r="F179" s="1" t="n">
        <v>20.26</v>
      </c>
      <c r="G179" s="1" t="n">
        <v>20.37</v>
      </c>
      <c r="H179" s="1" t="n">
        <v>0.11</v>
      </c>
      <c r="I179" s="1" t="n">
        <v>15292</v>
      </c>
      <c r="J179" s="1" t="n"/>
      <c r="K179" s="2" t="n"/>
      <c r="L179" s="3" t="n"/>
      <c r="M179" s="3" t="n"/>
      <c r="N179" s="3">
        <f>J179*K179+L179+M179</f>
        <v/>
      </c>
      <c r="O179" s="3">
        <f>N179+O178</f>
        <v/>
      </c>
      <c r="P179" s="3">
        <f>SUM($J$2:$J179)*G179</f>
        <v/>
      </c>
      <c r="Q179" s="3">
        <f>P179-O179</f>
        <v/>
      </c>
    </row>
    <row r="180">
      <c r="A180" s="1" t="inlineStr">
        <is>
          <t>2023-11-20</t>
        </is>
      </c>
      <c r="B180" s="1" t="n">
        <v>52798864</v>
      </c>
      <c r="C180" s="1" t="n">
        <v>1073360933</v>
      </c>
      <c r="D180" s="1" t="n">
        <v>20.38</v>
      </c>
      <c r="E180" s="1" t="n">
        <v>20.39</v>
      </c>
      <c r="F180" s="1" t="n">
        <v>20.26</v>
      </c>
      <c r="G180" s="1" t="n">
        <v>20.36</v>
      </c>
      <c r="H180" s="1" t="n">
        <v>-0.01</v>
      </c>
      <c r="I180" s="1" t="n">
        <v>26226</v>
      </c>
      <c r="J180" s="1" t="n"/>
      <c r="K180" s="2" t="n"/>
      <c r="L180" s="3" t="n"/>
      <c r="M180" s="3" t="n"/>
      <c r="N180" s="3">
        <f>J180*K180+L180+M180</f>
        <v/>
      </c>
      <c r="O180" s="3">
        <f>N180+O179</f>
        <v/>
      </c>
      <c r="P180" s="3">
        <f>SUM($J$2:$J180)*G180</f>
        <v/>
      </c>
      <c r="Q180" s="3">
        <f>P180-O180</f>
        <v/>
      </c>
    </row>
    <row r="181">
      <c r="A181" s="1" t="inlineStr">
        <is>
          <t>2023-11-21</t>
        </is>
      </c>
      <c r="B181" s="1" t="n">
        <v>98737215</v>
      </c>
      <c r="C181" s="1" t="n">
        <v>2036380833</v>
      </c>
      <c r="D181" s="1" t="n">
        <v>20.46</v>
      </c>
      <c r="E181" s="1" t="n">
        <v>20.69</v>
      </c>
      <c r="F181" s="1" t="n">
        <v>20.46</v>
      </c>
      <c r="G181" s="1" t="n">
        <v>20.67</v>
      </c>
      <c r="H181" s="1" t="n">
        <v>0.31</v>
      </c>
      <c r="I181" s="1" t="n">
        <v>22757</v>
      </c>
      <c r="J181" s="1" t="n"/>
      <c r="K181" s="2" t="n"/>
      <c r="L181" s="3" t="n"/>
      <c r="M181" s="3" t="n"/>
      <c r="N181" s="3">
        <f>J181*K181+L181+M181</f>
        <v/>
      </c>
      <c r="O181" s="3">
        <f>N181+O180</f>
        <v/>
      </c>
      <c r="P181" s="3">
        <f>SUM($J$2:$J181)*G181</f>
        <v/>
      </c>
      <c r="Q181" s="3">
        <f>P181-O181</f>
        <v/>
      </c>
    </row>
    <row r="182">
      <c r="A182" s="1" t="inlineStr">
        <is>
          <t>2023-11-22</t>
        </is>
      </c>
      <c r="B182" s="1" t="n">
        <v>52526237</v>
      </c>
      <c r="C182" s="1" t="n">
        <v>1077475698</v>
      </c>
      <c r="D182" s="1" t="n">
        <v>20.59</v>
      </c>
      <c r="E182" s="1" t="n">
        <v>20.59</v>
      </c>
      <c r="F182" s="1" t="n">
        <v>20.45</v>
      </c>
      <c r="G182" s="1" t="n">
        <v>20.55</v>
      </c>
      <c r="H182" s="1" t="n">
        <v>-0.12</v>
      </c>
      <c r="I182" s="1" t="n">
        <v>25306</v>
      </c>
      <c r="J182" s="1" t="n"/>
      <c r="K182" s="2" t="n"/>
      <c r="L182" s="3" t="n"/>
      <c r="M182" s="3" t="n"/>
      <c r="N182" s="3">
        <f>J182*K182+L182+M182</f>
        <v/>
      </c>
      <c r="O182" s="3">
        <f>N182+O181</f>
        <v/>
      </c>
      <c r="P182" s="3">
        <f>SUM($J$2:$J182)*G182</f>
        <v/>
      </c>
      <c r="Q182" s="3">
        <f>P182-O182</f>
        <v/>
      </c>
    </row>
    <row r="183">
      <c r="A183" s="1" t="inlineStr">
        <is>
          <t>2023-11-23</t>
        </is>
      </c>
      <c r="B183" s="1" t="n">
        <v>52230344</v>
      </c>
      <c r="C183" s="1" t="n">
        <v>1067948987</v>
      </c>
      <c r="D183" s="1" t="n">
        <v>20.55</v>
      </c>
      <c r="E183" s="1" t="n">
        <v>20.55</v>
      </c>
      <c r="F183" s="1" t="n">
        <v>20.39</v>
      </c>
      <c r="G183" s="1" t="n">
        <v>20.44</v>
      </c>
      <c r="H183" s="1" t="n">
        <v>-0.11</v>
      </c>
      <c r="I183" s="1" t="n">
        <v>26926</v>
      </c>
      <c r="J183" s="1" t="n"/>
      <c r="K183" s="2" t="n"/>
      <c r="L183" s="3" t="n"/>
      <c r="M183" s="3" t="n"/>
      <c r="N183" s="3">
        <f>J183*K183+L183+M183</f>
        <v/>
      </c>
      <c r="O183" s="3">
        <f>N183+O182</f>
        <v/>
      </c>
      <c r="P183" s="3">
        <f>SUM($J$2:$J183)*G183</f>
        <v/>
      </c>
      <c r="Q183" s="3">
        <f>P183-O183</f>
        <v/>
      </c>
    </row>
    <row r="184">
      <c r="A184" s="1" t="inlineStr">
        <is>
          <t>2023-11-24</t>
        </is>
      </c>
      <c r="B184" s="1" t="n">
        <v>26199653</v>
      </c>
      <c r="C184" s="1" t="n">
        <v>535220579</v>
      </c>
      <c r="D184" s="1" t="n">
        <v>20.45</v>
      </c>
      <c r="E184" s="1" t="n">
        <v>20.48</v>
      </c>
      <c r="F184" s="1" t="n">
        <v>20.4</v>
      </c>
      <c r="G184" s="1" t="n">
        <v>20.41</v>
      </c>
      <c r="H184" s="1" t="n">
        <v>-0.03</v>
      </c>
      <c r="I184" s="1" t="n">
        <v>13394</v>
      </c>
      <c r="J184" s="1" t="n"/>
      <c r="K184" s="2" t="n"/>
      <c r="L184" s="3" t="n"/>
      <c r="M184" s="3" t="n"/>
      <c r="N184" s="3">
        <f>J184*K184+L184+M184</f>
        <v/>
      </c>
      <c r="O184" s="3">
        <f>N184+O183</f>
        <v/>
      </c>
      <c r="P184" s="3">
        <f>SUM($J$2:$J184)*G184</f>
        <v/>
      </c>
      <c r="Q184" s="3">
        <f>P184-O184</f>
        <v/>
      </c>
    </row>
    <row r="185">
      <c r="A185" s="1" t="inlineStr">
        <is>
          <t>2023-11-27</t>
        </is>
      </c>
      <c r="B185" s="1" t="n">
        <v>57427481</v>
      </c>
      <c r="C185" s="1" t="n">
        <v>1170427966</v>
      </c>
      <c r="D185" s="1" t="n">
        <v>20.41</v>
      </c>
      <c r="E185" s="1" t="n">
        <v>20.5</v>
      </c>
      <c r="F185" s="1" t="n">
        <v>20.3</v>
      </c>
      <c r="G185" s="1" t="n">
        <v>20.32</v>
      </c>
      <c r="H185" s="1" t="n">
        <v>-0.09</v>
      </c>
      <c r="I185" s="1" t="n">
        <v>32445</v>
      </c>
      <c r="J185" s="1" t="n"/>
      <c r="K185" s="2" t="n"/>
      <c r="L185" s="3" t="n"/>
      <c r="M185" s="3" t="n"/>
      <c r="N185" s="3">
        <f>J185*K185+L185+M185</f>
        <v/>
      </c>
      <c r="O185" s="3">
        <f>N185+O184</f>
        <v/>
      </c>
      <c r="P185" s="3">
        <f>SUM($J$2:$J185)*G185</f>
        <v/>
      </c>
      <c r="Q185" s="3">
        <f>P185-O185</f>
        <v/>
      </c>
    </row>
    <row r="186">
      <c r="A186" s="1" t="inlineStr">
        <is>
          <t>2023-11-28</t>
        </is>
      </c>
      <c r="B186" s="1" t="n">
        <v>29668999</v>
      </c>
      <c r="C186" s="1" t="n">
        <v>606049529</v>
      </c>
      <c r="D186" s="1" t="n">
        <v>20.36</v>
      </c>
      <c r="E186" s="1" t="n">
        <v>20.5</v>
      </c>
      <c r="F186" s="1" t="n">
        <v>20.35</v>
      </c>
      <c r="G186" s="1" t="n">
        <v>20.43</v>
      </c>
      <c r="H186" s="1" t="n">
        <v>0.11</v>
      </c>
      <c r="I186" s="1" t="n">
        <v>11393</v>
      </c>
      <c r="J186" s="1" t="n"/>
      <c r="K186" s="2" t="n"/>
      <c r="L186" s="3" t="n"/>
      <c r="M186" s="3" t="n"/>
      <c r="N186" s="3">
        <f>J186*K186+L186+M186</f>
        <v/>
      </c>
      <c r="O186" s="3">
        <f>N186+O185</f>
        <v/>
      </c>
      <c r="P186" s="3">
        <f>SUM($J$2:$J186)*G186</f>
        <v/>
      </c>
      <c r="Q186" s="3">
        <f>P186-O186</f>
        <v/>
      </c>
    </row>
    <row r="187">
      <c r="A187" s="1" t="inlineStr">
        <is>
          <t>2023-11-29</t>
        </is>
      </c>
      <c r="B187" s="1" t="n">
        <v>37528071</v>
      </c>
      <c r="C187" s="1" t="n">
        <v>770712206</v>
      </c>
      <c r="D187" s="1" t="n">
        <v>20.44</v>
      </c>
      <c r="E187" s="1" t="n">
        <v>20.59</v>
      </c>
      <c r="F187" s="1" t="n">
        <v>20.44</v>
      </c>
      <c r="G187" s="1" t="n">
        <v>20.54</v>
      </c>
      <c r="H187" s="1" t="n">
        <v>0.11</v>
      </c>
      <c r="I187" s="1" t="n">
        <v>12231</v>
      </c>
      <c r="J187" s="1" t="n"/>
      <c r="K187" s="2" t="n"/>
      <c r="L187" s="3" t="n"/>
      <c r="M187" s="3" t="n"/>
      <c r="N187" s="3">
        <f>J187*K187+L187+M187</f>
        <v/>
      </c>
      <c r="O187" s="3">
        <f>N187+O186</f>
        <v/>
      </c>
      <c r="P187" s="3">
        <f>SUM($J$2:$J187)*G187</f>
        <v/>
      </c>
      <c r="Q187" s="3">
        <f>P187-O187</f>
        <v/>
      </c>
    </row>
    <row r="188">
      <c r="A188" s="1" t="inlineStr">
        <is>
          <t>2023-11-30</t>
        </is>
      </c>
      <c r="B188" s="1" t="n">
        <v>33873584</v>
      </c>
      <c r="C188" s="1" t="n">
        <v>695926707</v>
      </c>
      <c r="D188" s="1" t="n">
        <v>20.55</v>
      </c>
      <c r="E188" s="1" t="n">
        <v>20.6</v>
      </c>
      <c r="F188" s="1" t="n">
        <v>20.47</v>
      </c>
      <c r="G188" s="1" t="n">
        <v>20.59</v>
      </c>
      <c r="H188" s="1" t="n">
        <v>0.05</v>
      </c>
      <c r="I188" s="1" t="n">
        <v>13727</v>
      </c>
      <c r="J188" s="1" t="n"/>
      <c r="K188" s="2" t="n"/>
      <c r="L188" s="3" t="n"/>
      <c r="M188" s="3" t="n"/>
      <c r="N188" s="3">
        <f>J188*K188+L188+M188</f>
        <v/>
      </c>
      <c r="O188" s="3">
        <f>N188+O187</f>
        <v/>
      </c>
      <c r="P188" s="3">
        <f>SUM($J$2:$J188)*G188</f>
        <v/>
      </c>
      <c r="Q188" s="3">
        <f>P188-O188</f>
        <v/>
      </c>
    </row>
    <row r="189">
      <c r="A189" s="1" t="inlineStr">
        <is>
          <t>2023-12-01</t>
        </is>
      </c>
      <c r="B189" s="1" t="n">
        <v>41371344</v>
      </c>
      <c r="C189" s="1" t="n">
        <v>848698173</v>
      </c>
      <c r="D189" s="1" t="n">
        <v>20.58</v>
      </c>
      <c r="E189" s="1" t="n">
        <v>20.58</v>
      </c>
      <c r="F189" s="1" t="n">
        <v>20.47</v>
      </c>
      <c r="G189" s="1" t="n">
        <v>20.51</v>
      </c>
      <c r="H189" s="1" t="n">
        <v>-0.08</v>
      </c>
      <c r="I189" s="1" t="n">
        <v>21657</v>
      </c>
      <c r="J189" s="1" t="n"/>
      <c r="K189" s="2" t="n"/>
      <c r="L189" s="3" t="n"/>
      <c r="M189" s="3" t="n"/>
      <c r="N189" s="3">
        <f>J189*K189+L189+M189</f>
        <v/>
      </c>
      <c r="O189" s="3">
        <f>N189+O188</f>
        <v/>
      </c>
      <c r="P189" s="3">
        <f>SUM($J$2:$J189)*G189</f>
        <v/>
      </c>
      <c r="Q189" s="3">
        <f>P189-O189</f>
        <v/>
      </c>
    </row>
    <row r="190">
      <c r="A190" s="1" t="inlineStr">
        <is>
          <t>2023-12-04</t>
        </is>
      </c>
      <c r="B190" s="1" t="n">
        <v>47246879</v>
      </c>
      <c r="C190" s="1" t="n">
        <v>971186382</v>
      </c>
      <c r="D190" s="1" t="n">
        <v>20.55</v>
      </c>
      <c r="E190" s="1" t="n">
        <v>20.6</v>
      </c>
      <c r="F190" s="1" t="n">
        <v>20.53</v>
      </c>
      <c r="G190" s="1" t="n">
        <v>20.56</v>
      </c>
      <c r="H190" s="1" t="n">
        <v>0.05</v>
      </c>
      <c r="I190" s="1" t="n">
        <v>20095</v>
      </c>
      <c r="J190" s="1" t="n"/>
      <c r="K190" s="2" t="n"/>
      <c r="L190" s="3" t="n"/>
      <c r="M190" s="3" t="n"/>
      <c r="N190" s="3">
        <f>J190*K190+L190+M190</f>
        <v/>
      </c>
      <c r="O190" s="3">
        <f>N190+O189</f>
        <v/>
      </c>
      <c r="P190" s="3">
        <f>SUM($J$2:$J190)*G190</f>
        <v/>
      </c>
      <c r="Q190" s="3">
        <f>P190-O190</f>
        <v/>
      </c>
    </row>
    <row r="191">
      <c r="A191" s="1" t="inlineStr">
        <is>
          <t>2023-12-05</t>
        </is>
      </c>
      <c r="B191" s="1" t="n">
        <v>55350733</v>
      </c>
      <c r="C191" s="1" t="n">
        <v>1130587029</v>
      </c>
      <c r="D191" s="1" t="n">
        <v>20.47</v>
      </c>
      <c r="E191" s="1" t="n">
        <v>20.48</v>
      </c>
      <c r="F191" s="1" t="n">
        <v>20.39</v>
      </c>
      <c r="G191" s="1" t="n">
        <v>20.46</v>
      </c>
      <c r="H191" s="1" t="n">
        <v>-0.1</v>
      </c>
      <c r="I191" s="1" t="n">
        <v>33184</v>
      </c>
      <c r="J191" s="1" t="n"/>
      <c r="K191" s="2" t="n"/>
      <c r="L191" s="3" t="n"/>
      <c r="M191" s="3" t="n"/>
      <c r="N191" s="3">
        <f>J191*K191+L191+M191</f>
        <v/>
      </c>
      <c r="O191" s="3">
        <f>N191+O190</f>
        <v/>
      </c>
      <c r="P191" s="3">
        <f>SUM($J$2:$J191)*G191</f>
        <v/>
      </c>
      <c r="Q191" s="3">
        <f>P191-O191</f>
        <v/>
      </c>
    </row>
    <row r="192">
      <c r="A192" s="1" t="inlineStr">
        <is>
          <t>2023-12-06</t>
        </is>
      </c>
      <c r="B192" s="1" t="n">
        <v>36956055</v>
      </c>
      <c r="C192" s="1" t="n">
        <v>759717800</v>
      </c>
      <c r="D192" s="1" t="n">
        <v>20.5</v>
      </c>
      <c r="E192" s="1" t="n">
        <v>20.59</v>
      </c>
      <c r="F192" s="1" t="n">
        <v>20.48</v>
      </c>
      <c r="G192" s="1" t="n">
        <v>20.55</v>
      </c>
      <c r="H192" s="1" t="n">
        <v>0.09</v>
      </c>
      <c r="I192" s="1" t="n">
        <v>15014</v>
      </c>
      <c r="J192" s="1" t="n"/>
      <c r="K192" s="2" t="n"/>
      <c r="L192" s="3" t="n"/>
      <c r="M192" s="3" t="n"/>
      <c r="N192" s="3">
        <f>J192*K192+L192+M192</f>
        <v/>
      </c>
      <c r="O192" s="3">
        <f>N192+O191</f>
        <v/>
      </c>
      <c r="P192" s="3">
        <f>SUM($J$2:$J192)*G192</f>
        <v/>
      </c>
      <c r="Q192" s="3">
        <f>P192-O192</f>
        <v/>
      </c>
    </row>
    <row r="193">
      <c r="A193" s="1" t="inlineStr">
        <is>
          <t>2023-12-07</t>
        </is>
      </c>
      <c r="B193" s="1" t="n">
        <v>35729057</v>
      </c>
      <c r="C193" s="1" t="n">
        <v>732709923</v>
      </c>
      <c r="D193" s="1" t="n">
        <v>20.53</v>
      </c>
      <c r="E193" s="1" t="n">
        <v>20.57</v>
      </c>
      <c r="F193" s="1" t="n">
        <v>20.47</v>
      </c>
      <c r="G193" s="1" t="n">
        <v>20.51</v>
      </c>
      <c r="H193" s="1" t="n">
        <v>-0.04</v>
      </c>
      <c r="I193" s="1" t="n">
        <v>15475</v>
      </c>
      <c r="J193" s="1" t="n"/>
      <c r="K193" s="2" t="n"/>
      <c r="L193" s="3" t="n"/>
      <c r="M193" s="3" t="n"/>
      <c r="N193" s="3">
        <f>J193*K193+L193+M193</f>
        <v/>
      </c>
      <c r="O193" s="3">
        <f>N193+O192</f>
        <v/>
      </c>
      <c r="P193" s="3">
        <f>SUM($J$2:$J193)*G193</f>
        <v/>
      </c>
      <c r="Q193" s="3">
        <f>P193-O193</f>
        <v/>
      </c>
    </row>
    <row r="194">
      <c r="A194" s="1" t="inlineStr">
        <is>
          <t>2023-12-08</t>
        </is>
      </c>
      <c r="B194" s="1" t="n">
        <v>39842857</v>
      </c>
      <c r="C194" s="1" t="n">
        <v>821917001</v>
      </c>
      <c r="D194" s="1" t="n">
        <v>20.64</v>
      </c>
      <c r="E194" s="1" t="n">
        <v>20.73</v>
      </c>
      <c r="F194" s="1" t="n">
        <v>20.59</v>
      </c>
      <c r="G194" s="1" t="n">
        <v>20.6</v>
      </c>
      <c r="H194" s="1" t="n">
        <v>0.09</v>
      </c>
      <c r="I194" s="1" t="n">
        <v>12773</v>
      </c>
      <c r="J194" s="1" t="n"/>
      <c r="K194" s="2" t="n"/>
      <c r="L194" s="3" t="n"/>
      <c r="M194" s="3" t="n"/>
      <c r="N194" s="3">
        <f>J194*K194+L194+M194</f>
        <v/>
      </c>
      <c r="O194" s="3">
        <f>N194+O193</f>
        <v/>
      </c>
      <c r="P194" s="3">
        <f>SUM($J$2:$J194)*G194</f>
        <v/>
      </c>
      <c r="Q194" s="3">
        <f>P194-O194</f>
        <v/>
      </c>
    </row>
    <row r="195">
      <c r="A195" s="1" t="inlineStr">
        <is>
          <t>2023-12-11</t>
        </is>
      </c>
      <c r="B195" s="1" t="n">
        <v>41549648</v>
      </c>
      <c r="C195" s="1" t="n">
        <v>855726763</v>
      </c>
      <c r="D195" s="1" t="n">
        <v>20.61</v>
      </c>
      <c r="E195" s="1" t="n">
        <v>20.69</v>
      </c>
      <c r="F195" s="1" t="n">
        <v>20.56</v>
      </c>
      <c r="G195" s="1" t="n">
        <v>20.61</v>
      </c>
      <c r="H195" s="1" t="n">
        <v>0.01</v>
      </c>
      <c r="I195" s="1" t="n">
        <v>22979</v>
      </c>
      <c r="J195" s="1" t="n"/>
      <c r="K195" s="2" t="n"/>
      <c r="L195" s="3" t="n"/>
      <c r="M195" s="3" t="n"/>
      <c r="N195" s="3">
        <f>J195*K195+L195+M195</f>
        <v/>
      </c>
      <c r="O195" s="3">
        <f>N195+O194</f>
        <v/>
      </c>
      <c r="P195" s="3">
        <f>SUM($J$2:$J195)*G195</f>
        <v/>
      </c>
      <c r="Q195" s="3">
        <f>P195-O195</f>
        <v/>
      </c>
    </row>
    <row r="196">
      <c r="A196" s="1" t="inlineStr">
        <is>
          <t>2023-12-12</t>
        </is>
      </c>
      <c r="B196" s="1" t="n">
        <v>51073278</v>
      </c>
      <c r="C196" s="1" t="n">
        <v>1055024772</v>
      </c>
      <c r="D196" s="1" t="n">
        <v>20.69</v>
      </c>
      <c r="E196" s="1" t="n">
        <v>20.7</v>
      </c>
      <c r="F196" s="1" t="n">
        <v>20.61</v>
      </c>
      <c r="G196" s="1" t="n">
        <v>20.63</v>
      </c>
      <c r="H196" s="1" t="n">
        <v>0.02</v>
      </c>
      <c r="I196" s="1" t="n">
        <v>21610</v>
      </c>
      <c r="J196" s="1" t="n"/>
      <c r="K196" s="2" t="n"/>
      <c r="L196" s="3" t="n"/>
      <c r="M196" s="3" t="n"/>
      <c r="N196" s="3">
        <f>J196*K196+L196+M196</f>
        <v/>
      </c>
      <c r="O196" s="3">
        <f>N196+O195</f>
        <v/>
      </c>
      <c r="P196" s="3">
        <f>SUM($J$2:$J196)*G196</f>
        <v/>
      </c>
      <c r="Q196" s="3">
        <f>P196-O196</f>
        <v/>
      </c>
    </row>
    <row r="197">
      <c r="A197" s="1" t="inlineStr">
        <is>
          <t>2023-12-13</t>
        </is>
      </c>
      <c r="B197" s="1" t="n">
        <v>79382246</v>
      </c>
      <c r="C197" s="1" t="n">
        <v>1651187839</v>
      </c>
      <c r="D197" s="1" t="n">
        <v>20.71</v>
      </c>
      <c r="E197" s="1" t="n">
        <v>20.85</v>
      </c>
      <c r="F197" s="1" t="n">
        <v>20.71</v>
      </c>
      <c r="G197" s="1" t="n">
        <v>20.83</v>
      </c>
      <c r="H197" s="1" t="n">
        <v>0.2</v>
      </c>
      <c r="I197" s="1" t="n">
        <v>24833</v>
      </c>
      <c r="J197" s="1" t="n"/>
      <c r="K197" s="2" t="n"/>
      <c r="L197" s="3" t="n"/>
      <c r="M197" s="3" t="n"/>
      <c r="N197" s="3">
        <f>J197*K197+L197+M197</f>
        <v/>
      </c>
      <c r="O197" s="3">
        <f>N197+O196</f>
        <v/>
      </c>
      <c r="P197" s="3">
        <f>SUM($J$2:$J197)*G197</f>
        <v/>
      </c>
      <c r="Q197" s="3">
        <f>P197-O197</f>
        <v/>
      </c>
    </row>
    <row r="198">
      <c r="A198" s="1" t="inlineStr">
        <is>
          <t>2023-12-14</t>
        </is>
      </c>
      <c r="B198" s="1" t="n">
        <v>92613043</v>
      </c>
      <c r="C198" s="1" t="n">
        <v>1951537023</v>
      </c>
      <c r="D198" s="1" t="n">
        <v>21.05</v>
      </c>
      <c r="E198" s="1" t="n">
        <v>21.12</v>
      </c>
      <c r="F198" s="1" t="n">
        <v>21.01</v>
      </c>
      <c r="G198" s="1" t="n">
        <v>21.1</v>
      </c>
      <c r="H198" s="1" t="n">
        <v>0.27</v>
      </c>
      <c r="I198" s="1" t="n">
        <v>31560</v>
      </c>
      <c r="J198" s="1" t="n"/>
      <c r="K198" s="2" t="n"/>
      <c r="L198" s="3" t="n"/>
      <c r="M198" s="3" t="n"/>
      <c r="N198" s="3">
        <f>J198*K198+L198+M198</f>
        <v/>
      </c>
      <c r="O198" s="3">
        <f>N198+O197</f>
        <v/>
      </c>
      <c r="P198" s="3">
        <f>SUM($J$2:$J198)*G198</f>
        <v/>
      </c>
      <c r="Q198" s="3">
        <f>P198-O198</f>
        <v/>
      </c>
    </row>
    <row r="199">
      <c r="A199" s="1" t="inlineStr">
        <is>
          <t>2023-12-15</t>
        </is>
      </c>
      <c r="B199" s="1" t="n">
        <v>62666519</v>
      </c>
      <c r="C199" s="1" t="n">
        <v>1319500905</v>
      </c>
      <c r="D199" s="1" t="n">
        <v>21.19</v>
      </c>
      <c r="E199" s="1" t="n">
        <v>21.25</v>
      </c>
      <c r="F199" s="1" t="n">
        <v>20.98</v>
      </c>
      <c r="G199" s="1" t="n">
        <v>20.99</v>
      </c>
      <c r="H199" s="1" t="n">
        <v>-0.11</v>
      </c>
      <c r="I199" s="1" t="n">
        <v>35106</v>
      </c>
      <c r="J199" s="1" t="n"/>
      <c r="K199" s="2" t="n"/>
      <c r="L199" s="3" t="n"/>
      <c r="M199" s="3" t="n"/>
      <c r="N199" s="3">
        <f>J199*K199+L199+M199</f>
        <v/>
      </c>
      <c r="O199" s="3">
        <f>N199+O198</f>
        <v/>
      </c>
      <c r="P199" s="3">
        <f>SUM($J$2:$J199)*G199</f>
        <v/>
      </c>
      <c r="Q199" s="3">
        <f>P199-O199</f>
        <v/>
      </c>
    </row>
    <row r="200">
      <c r="A200" s="1" t="inlineStr">
        <is>
          <t>2023-12-18</t>
        </is>
      </c>
      <c r="B200" s="1" t="n">
        <v>52687667</v>
      </c>
      <c r="C200" s="1" t="n">
        <v>1105636561</v>
      </c>
      <c r="D200" s="1" t="n">
        <v>20.94</v>
      </c>
      <c r="E200" s="1" t="n">
        <v>21.04</v>
      </c>
      <c r="F200" s="1" t="n">
        <v>20.85</v>
      </c>
      <c r="G200" s="1" t="n">
        <v>21.04</v>
      </c>
      <c r="H200" s="1" t="n">
        <v>0.05</v>
      </c>
      <c r="I200" s="1" t="n">
        <v>22360</v>
      </c>
      <c r="J200" s="1" t="n"/>
      <c r="K200" s="2" t="n"/>
      <c r="L200" s="3" t="n"/>
      <c r="M200" s="3" t="n"/>
      <c r="N200" s="3">
        <f>J200*K200+L200+M200</f>
        <v/>
      </c>
      <c r="O200" s="3">
        <f>N200+O199</f>
        <v/>
      </c>
      <c r="P200" s="3">
        <f>SUM($J$2:$J200)*G200</f>
        <v/>
      </c>
      <c r="Q200" s="3">
        <f>P200-O200</f>
        <v/>
      </c>
    </row>
    <row r="201">
      <c r="A201" s="1" t="inlineStr">
        <is>
          <t>2023-12-19</t>
        </is>
      </c>
      <c r="B201" s="1" t="n">
        <v>50343485</v>
      </c>
      <c r="C201" s="1" t="n">
        <v>1052296664</v>
      </c>
      <c r="D201" s="1" t="n">
        <v>21</v>
      </c>
      <c r="E201" s="1" t="n">
        <v>21.02</v>
      </c>
      <c r="F201" s="1" t="n">
        <v>20.83</v>
      </c>
      <c r="G201" s="1" t="n">
        <v>20.94</v>
      </c>
      <c r="H201" s="1" t="n">
        <v>-0.1</v>
      </c>
      <c r="I201" s="1" t="n">
        <v>23507</v>
      </c>
      <c r="J201" s="1" t="n"/>
      <c r="K201" s="2" t="n"/>
      <c r="L201" s="3" t="n"/>
      <c r="M201" s="3" t="n"/>
      <c r="N201" s="3">
        <f>J201*K201+L201+M201</f>
        <v/>
      </c>
      <c r="O201" s="3">
        <f>N201+O200</f>
        <v/>
      </c>
      <c r="P201" s="3">
        <f>SUM($J$2:$J201)*G201</f>
        <v/>
      </c>
      <c r="Q201" s="3">
        <f>P201-O201</f>
        <v/>
      </c>
    </row>
    <row r="202">
      <c r="A202" s="1" t="inlineStr">
        <is>
          <t>2023-12-20</t>
        </is>
      </c>
      <c r="B202" s="1" t="n">
        <v>77704847</v>
      </c>
      <c r="C202" s="1" t="n">
        <v>1642770607</v>
      </c>
      <c r="D202" s="1" t="n">
        <v>20.98</v>
      </c>
      <c r="E202" s="1" t="n">
        <v>21.23</v>
      </c>
      <c r="F202" s="1" t="n">
        <v>20.97</v>
      </c>
      <c r="G202" s="1" t="n">
        <v>21.2</v>
      </c>
      <c r="H202" s="1" t="n">
        <v>0.26</v>
      </c>
      <c r="I202" s="1" t="n">
        <v>23670</v>
      </c>
      <c r="J202" s="1" t="n"/>
      <c r="K202" s="2" t="n"/>
      <c r="L202" s="3" t="n"/>
      <c r="M202" s="3" t="n"/>
      <c r="N202" s="3">
        <f>J202*K202+L202+M202</f>
        <v/>
      </c>
      <c r="O202" s="3">
        <f>N202+O201</f>
        <v/>
      </c>
      <c r="P202" s="3">
        <f>SUM($J$2:$J202)*G202</f>
        <v/>
      </c>
      <c r="Q202" s="3">
        <f>P202-O202</f>
        <v/>
      </c>
    </row>
    <row r="203">
      <c r="A203" s="1" t="inlineStr">
        <is>
          <t>2023-12-21</t>
        </is>
      </c>
      <c r="B203" s="1" t="n">
        <v>51575911</v>
      </c>
      <c r="C203" s="1" t="n">
        <v>1086177096</v>
      </c>
      <c r="D203" s="1" t="n">
        <v>20.98</v>
      </c>
      <c r="E203" s="1" t="n">
        <v>21.15</v>
      </c>
      <c r="F203" s="1" t="n">
        <v>20.92</v>
      </c>
      <c r="G203" s="1" t="n">
        <v>21.11</v>
      </c>
      <c r="H203" s="1" t="n">
        <v>-0.09</v>
      </c>
      <c r="I203" s="1" t="n">
        <v>18436</v>
      </c>
      <c r="J203" s="1" t="n"/>
      <c r="K203" s="2" t="n"/>
      <c r="L203" s="3" t="n"/>
      <c r="M203" s="3" t="n"/>
      <c r="N203" s="3">
        <f>J203*K203+L203+M203</f>
        <v/>
      </c>
      <c r="O203" s="3">
        <f>N203+O202</f>
        <v/>
      </c>
      <c r="P203" s="3">
        <f>SUM($J$2:$J203)*G203</f>
        <v/>
      </c>
      <c r="Q203" s="3">
        <f>P203-O203</f>
        <v/>
      </c>
    </row>
    <row r="204">
      <c r="A204" s="1" t="inlineStr">
        <is>
          <t>2023-12-22</t>
        </is>
      </c>
      <c r="B204" s="1" t="n">
        <v>37888008</v>
      </c>
      <c r="C204" s="1" t="n">
        <v>800799227</v>
      </c>
      <c r="D204" s="1" t="n">
        <v>21.14</v>
      </c>
      <c r="E204" s="1" t="n">
        <v>21.19</v>
      </c>
      <c r="F204" s="1" t="n">
        <v>21.09</v>
      </c>
      <c r="G204" s="1" t="n">
        <v>21.15</v>
      </c>
      <c r="H204" s="1" t="n">
        <v>0.04</v>
      </c>
      <c r="I204" s="1" t="n">
        <v>12140</v>
      </c>
      <c r="J204" s="1" t="n"/>
      <c r="K204" s="2" t="n"/>
      <c r="L204" s="3" t="n"/>
      <c r="M204" s="3" t="n"/>
      <c r="N204" s="3">
        <f>J204*K204+L204+M204</f>
        <v/>
      </c>
      <c r="O204" s="3">
        <f>N204+O203</f>
        <v/>
      </c>
      <c r="P204" s="3">
        <f>SUM($J$2:$J204)*G204</f>
        <v/>
      </c>
      <c r="Q204" s="3">
        <f>P204-O204</f>
        <v/>
      </c>
    </row>
    <row r="205">
      <c r="A205" s="1" t="inlineStr">
        <is>
          <t>2023-12-25</t>
        </is>
      </c>
      <c r="B205" s="1" t="n">
        <v>67175268</v>
      </c>
      <c r="C205" s="1" t="n">
        <v>1432170450</v>
      </c>
      <c r="D205" s="1" t="n">
        <v>21.15</v>
      </c>
      <c r="E205" s="1" t="n">
        <v>21.39</v>
      </c>
      <c r="F205" s="1" t="n">
        <v>21.15</v>
      </c>
      <c r="G205" s="1" t="n">
        <v>21.38</v>
      </c>
      <c r="H205" s="1" t="n">
        <v>0.23</v>
      </c>
      <c r="I205" s="1" t="n">
        <v>25167</v>
      </c>
      <c r="J205" s="1" t="n"/>
      <c r="K205" s="2" t="n"/>
      <c r="L205" s="3" t="n"/>
      <c r="M205" s="3" t="n"/>
      <c r="N205" s="3">
        <f>J205*K205+L205+M205</f>
        <v/>
      </c>
      <c r="O205" s="3">
        <f>N205+O204</f>
        <v/>
      </c>
      <c r="P205" s="3">
        <f>SUM($J$2:$J205)*G205</f>
        <v/>
      </c>
      <c r="Q205" s="3">
        <f>P205-O205</f>
        <v/>
      </c>
    </row>
    <row r="206">
      <c r="A206" s="1" t="inlineStr">
        <is>
          <t>2023-12-26</t>
        </is>
      </c>
      <c r="B206" s="1" t="n">
        <v>49596961</v>
      </c>
      <c r="C206" s="1" t="n">
        <v>1064859739</v>
      </c>
      <c r="D206" s="1" t="n">
        <v>21.39</v>
      </c>
      <c r="E206" s="1" t="n">
        <v>21.51</v>
      </c>
      <c r="F206" s="1" t="n">
        <v>21.35</v>
      </c>
      <c r="G206" s="1" t="n">
        <v>21.5</v>
      </c>
      <c r="H206" s="1" t="n">
        <v>0.12</v>
      </c>
      <c r="I206" s="1" t="n">
        <v>18849</v>
      </c>
      <c r="J206" s="1" t="n"/>
      <c r="K206" s="2" t="n"/>
      <c r="L206" s="3" t="n"/>
      <c r="M206" s="3" t="n"/>
      <c r="N206" s="3">
        <f>J206*K206+L206+M206</f>
        <v/>
      </c>
      <c r="O206" s="3">
        <f>N206+O205</f>
        <v/>
      </c>
      <c r="P206" s="3">
        <f>SUM($J$2:$J206)*G206</f>
        <v/>
      </c>
      <c r="Q206" s="3">
        <f>P206-O206</f>
        <v/>
      </c>
    </row>
    <row r="207">
      <c r="A207" s="1" t="inlineStr">
        <is>
          <t>2023-12-27</t>
        </is>
      </c>
      <c r="B207" s="1" t="n">
        <v>74955912</v>
      </c>
      <c r="C207" s="1" t="n">
        <v>1627100533</v>
      </c>
      <c r="D207" s="1" t="n">
        <v>21.53</v>
      </c>
      <c r="E207" s="1" t="n">
        <v>21.78</v>
      </c>
      <c r="F207" s="1" t="n">
        <v>21.53</v>
      </c>
      <c r="G207" s="1" t="n">
        <v>21.76</v>
      </c>
      <c r="H207" s="1" t="n">
        <v>0.26</v>
      </c>
      <c r="I207" s="1" t="n">
        <v>23937</v>
      </c>
      <c r="J207" s="1" t="n"/>
      <c r="K207" s="2" t="n"/>
      <c r="L207" s="3" t="n"/>
      <c r="M207" s="3" t="n"/>
      <c r="N207" s="3">
        <f>J207*K207+L207+M207</f>
        <v/>
      </c>
      <c r="O207" s="3">
        <f>N207+O206</f>
        <v/>
      </c>
      <c r="P207" s="3">
        <f>SUM($J$2:$J207)*G207</f>
        <v/>
      </c>
      <c r="Q207" s="3">
        <f>P207-O207</f>
        <v/>
      </c>
    </row>
    <row r="208">
      <c r="A208" s="1" t="inlineStr">
        <is>
          <t>2023-12-28</t>
        </is>
      </c>
      <c r="B208" s="1" t="n">
        <v>59628385</v>
      </c>
      <c r="C208" s="1" t="n">
        <v>1299201827</v>
      </c>
      <c r="D208" s="1" t="n">
        <v>21.76</v>
      </c>
      <c r="E208" s="1" t="n">
        <v>21.88</v>
      </c>
      <c r="F208" s="1" t="n">
        <v>21.68</v>
      </c>
      <c r="G208" s="1" t="n">
        <v>21.77</v>
      </c>
      <c r="H208" s="1" t="n">
        <v>0.01</v>
      </c>
      <c r="I208" s="1" t="n">
        <v>22013</v>
      </c>
      <c r="J208" s="1" t="n"/>
      <c r="K208" s="2" t="n"/>
      <c r="L208" s="3" t="n"/>
      <c r="M208" s="3" t="n"/>
      <c r="N208" s="3">
        <f>J208*K208+L208+M208</f>
        <v/>
      </c>
      <c r="O208" s="3">
        <f>N208+O207</f>
        <v/>
      </c>
      <c r="P208" s="3">
        <f>SUM($J$2:$J208)*G208</f>
        <v/>
      </c>
      <c r="Q208" s="3">
        <f>P208-O208</f>
        <v/>
      </c>
    </row>
    <row r="209">
      <c r="A209" s="1" t="inlineStr">
        <is>
          <t>2023-12-29</t>
        </is>
      </c>
      <c r="B209" s="1" t="n">
        <v>52058457</v>
      </c>
      <c r="C209" s="1" t="n">
        <v>1135076467</v>
      </c>
      <c r="D209" s="1" t="n">
        <v>21.77</v>
      </c>
      <c r="E209" s="1" t="n">
        <v>21.89</v>
      </c>
      <c r="F209" s="1" t="n">
        <v>21.74</v>
      </c>
      <c r="G209" s="1" t="n">
        <v>21.8</v>
      </c>
      <c r="H209" s="1" t="n">
        <v>0.03</v>
      </c>
      <c r="I209" s="1" t="n">
        <v>18647</v>
      </c>
      <c r="J209" s="1" t="n"/>
      <c r="K209" s="2" t="n"/>
      <c r="L209" s="3" t="n"/>
      <c r="M209" s="3" t="n"/>
      <c r="N209" s="3">
        <f>J209*K209+L209+M209</f>
        <v/>
      </c>
      <c r="O209" s="3">
        <f>N209+O208</f>
        <v/>
      </c>
      <c r="P209" s="3">
        <f>SUM($J$2:$J209)*G209</f>
        <v/>
      </c>
      <c r="Q209" s="3">
        <f>P209-O209</f>
        <v/>
      </c>
    </row>
    <row r="210">
      <c r="A210" s="1" t="inlineStr">
        <is>
          <t>2024-01-02</t>
        </is>
      </c>
      <c r="B210" s="1" t="n">
        <v>69029777</v>
      </c>
      <c r="C210" s="1" t="n">
        <v>1491504662</v>
      </c>
      <c r="D210" s="1" t="n">
        <v>21.8</v>
      </c>
      <c r="E210" s="1" t="n">
        <v>21.87</v>
      </c>
      <c r="F210" s="1" t="n">
        <v>21.5</v>
      </c>
      <c r="G210" s="1" t="n">
        <v>21.56</v>
      </c>
      <c r="H210" s="1" t="n">
        <v>-0.24</v>
      </c>
      <c r="I210" s="1" t="n">
        <v>39334</v>
      </c>
      <c r="J210" s="1" t="n"/>
      <c r="K210" s="2" t="n"/>
      <c r="L210" s="3" t="n"/>
      <c r="M210" s="3" t="n"/>
      <c r="N210" s="3">
        <f>J210*K210+L210+M210</f>
        <v/>
      </c>
      <c r="O210" s="3">
        <f>N210+O209</f>
        <v/>
      </c>
      <c r="P210" s="3">
        <f>SUM($J$2:$J210)*G210</f>
        <v/>
      </c>
      <c r="Q210" s="3">
        <f>P210-O210</f>
        <v/>
      </c>
    </row>
    <row r="211">
      <c r="A211" s="1" t="inlineStr">
        <is>
          <t>2024-01-03</t>
        </is>
      </c>
      <c r="B211" s="1" t="n">
        <v>92571925</v>
      </c>
      <c r="C211" s="1" t="n">
        <v>1968916133</v>
      </c>
      <c r="D211" s="1" t="n">
        <v>21.36</v>
      </c>
      <c r="E211" s="1" t="n">
        <v>21.38</v>
      </c>
      <c r="F211" s="1" t="n">
        <v>21.2</v>
      </c>
      <c r="G211" s="1" t="n">
        <v>21.25</v>
      </c>
      <c r="H211" s="1" t="n">
        <v>-0.31</v>
      </c>
      <c r="I211" s="1" t="n">
        <v>53850</v>
      </c>
      <c r="J211" s="1" t="n"/>
      <c r="K211" s="2" t="n"/>
      <c r="L211" s="3" t="n"/>
      <c r="M211" s="3" t="n"/>
      <c r="N211" s="3">
        <f>J211*K211+L211+M211</f>
        <v/>
      </c>
      <c r="O211" s="3">
        <f>N211+O210</f>
        <v/>
      </c>
      <c r="P211" s="3">
        <f>SUM($J$2:$J211)*G211</f>
        <v/>
      </c>
      <c r="Q211" s="3">
        <f>P211-O211</f>
        <v/>
      </c>
    </row>
    <row r="212">
      <c r="A212" s="1" t="inlineStr">
        <is>
          <t>2024-01-04</t>
        </is>
      </c>
      <c r="B212" s="1" t="n">
        <v>31254875</v>
      </c>
      <c r="C212" s="1" t="n">
        <v>663041186</v>
      </c>
      <c r="D212" s="1" t="n">
        <v>21.2</v>
      </c>
      <c r="E212" s="1" t="n">
        <v>21.26</v>
      </c>
      <c r="F212" s="1" t="n">
        <v>21.16</v>
      </c>
      <c r="G212" s="1" t="n">
        <v>21.21</v>
      </c>
      <c r="H212" s="1" t="n">
        <v>-0.04</v>
      </c>
      <c r="I212" s="1" t="n">
        <v>17503</v>
      </c>
      <c r="J212" s="1" t="n"/>
      <c r="K212" s="2" t="n"/>
      <c r="L212" s="3" t="n"/>
      <c r="M212" s="3" t="n"/>
      <c r="N212" s="3">
        <f>J212*K212+L212+M212</f>
        <v/>
      </c>
      <c r="O212" s="3">
        <f>N212+O211</f>
        <v/>
      </c>
      <c r="P212" s="3">
        <f>SUM($J$2:$J212)*G212</f>
        <v/>
      </c>
      <c r="Q212" s="3">
        <f>P212-O212</f>
        <v/>
      </c>
    </row>
    <row r="213">
      <c r="A213" s="1" t="inlineStr">
        <is>
          <t>2024-01-05</t>
        </is>
      </c>
      <c r="B213" s="1" t="n">
        <v>33992554</v>
      </c>
      <c r="C213" s="1" t="n">
        <v>721840291</v>
      </c>
      <c r="D213" s="1" t="n">
        <v>21.21</v>
      </c>
      <c r="E213" s="1" t="n">
        <v>21.32</v>
      </c>
      <c r="F213" s="1" t="n">
        <v>21.18</v>
      </c>
      <c r="G213" s="1" t="n">
        <v>21.2</v>
      </c>
      <c r="H213" s="1" t="n">
        <v>-0.01</v>
      </c>
      <c r="I213" s="1" t="n">
        <v>21662</v>
      </c>
      <c r="J213" s="1" t="n"/>
      <c r="K213" s="2" t="n"/>
      <c r="L213" s="3" t="n"/>
      <c r="M213" s="3" t="n"/>
      <c r="N213" s="3">
        <f>J213*K213+L213+M213</f>
        <v/>
      </c>
      <c r="O213" s="3">
        <f>N213+O212</f>
        <v/>
      </c>
      <c r="P213" s="3">
        <f>SUM($J$2:$J213)*G213</f>
        <v/>
      </c>
      <c r="Q213" s="3">
        <f>P213-O213</f>
        <v/>
      </c>
    </row>
    <row r="214">
      <c r="A214" s="1" t="inlineStr">
        <is>
          <t>2024-01-08</t>
        </is>
      </c>
      <c r="B214" s="1" t="n">
        <v>39660622</v>
      </c>
      <c r="C214" s="1" t="n">
        <v>845271852</v>
      </c>
      <c r="D214" s="1" t="n">
        <v>21.24</v>
      </c>
      <c r="E214" s="1" t="n">
        <v>21.43</v>
      </c>
      <c r="F214" s="1" t="n">
        <v>21.23</v>
      </c>
      <c r="G214" s="1" t="n">
        <v>21.27</v>
      </c>
      <c r="H214" s="1" t="n">
        <v>0.07000000000000001</v>
      </c>
      <c r="I214" s="1" t="n">
        <v>17790</v>
      </c>
      <c r="J214" s="1" t="n"/>
      <c r="K214" s="2" t="n"/>
      <c r="L214" s="3" t="n"/>
      <c r="M214" s="3" t="n"/>
      <c r="N214" s="3">
        <f>J214*K214+L214+M214</f>
        <v/>
      </c>
      <c r="O214" s="3">
        <f>N214+O213</f>
        <v/>
      </c>
      <c r="P214" s="3">
        <f>SUM($J$2:$J214)*G214</f>
        <v/>
      </c>
      <c r="Q214" s="3">
        <f>P214-O214</f>
        <v/>
      </c>
    </row>
    <row r="215">
      <c r="A215" s="1" t="inlineStr">
        <is>
          <t>2024-01-09</t>
        </is>
      </c>
      <c r="B215" s="1" t="n">
        <v>30273702</v>
      </c>
      <c r="C215" s="1" t="n">
        <v>645155353</v>
      </c>
      <c r="D215" s="1" t="n">
        <v>21.39</v>
      </c>
      <c r="E215" s="1" t="n">
        <v>21.47</v>
      </c>
      <c r="F215" s="1" t="n">
        <v>21.22</v>
      </c>
      <c r="G215" s="1" t="n">
        <v>21.25</v>
      </c>
      <c r="H215" s="1" t="n">
        <v>-0.02</v>
      </c>
      <c r="I215" s="1" t="n">
        <v>14194</v>
      </c>
      <c r="J215" s="1" t="n"/>
      <c r="K215" s="2" t="n"/>
      <c r="L215" s="3" t="n"/>
      <c r="M215" s="3" t="n"/>
      <c r="N215" s="3">
        <f>J215*K215+L215+M215</f>
        <v/>
      </c>
      <c r="O215" s="3">
        <f>N215+O214</f>
        <v/>
      </c>
      <c r="P215" s="3">
        <f>SUM($J$2:$J215)*G215</f>
        <v/>
      </c>
      <c r="Q215" s="3">
        <f>P215-O215</f>
        <v/>
      </c>
    </row>
    <row r="216">
      <c r="A216" s="1" t="inlineStr">
        <is>
          <t>2024-01-10</t>
        </is>
      </c>
      <c r="B216" s="1" t="n">
        <v>37748528</v>
      </c>
      <c r="C216" s="1" t="n">
        <v>797330175</v>
      </c>
      <c r="D216" s="1" t="n">
        <v>21.2</v>
      </c>
      <c r="E216" s="1" t="n">
        <v>21.2</v>
      </c>
      <c r="F216" s="1" t="n">
        <v>21.07</v>
      </c>
      <c r="G216" s="1" t="n">
        <v>21.1</v>
      </c>
      <c r="H216" s="1" t="n">
        <v>-0.15</v>
      </c>
      <c r="I216" s="1" t="n">
        <v>30617</v>
      </c>
      <c r="J216" s="1" t="n"/>
      <c r="K216" s="2" t="n"/>
      <c r="L216" s="3" t="n"/>
      <c r="M216" s="3" t="n"/>
      <c r="N216" s="3">
        <f>J216*K216+L216+M216</f>
        <v/>
      </c>
      <c r="O216" s="3">
        <f>N216+O215</f>
        <v/>
      </c>
      <c r="P216" s="3">
        <f>SUM($J$2:$J216)*G216</f>
        <v/>
      </c>
      <c r="Q216" s="3">
        <f>P216-O216</f>
        <v/>
      </c>
    </row>
    <row r="217">
      <c r="A217" s="1" t="inlineStr">
        <is>
          <t>2024-01-11</t>
        </is>
      </c>
      <c r="B217" s="1" t="n">
        <v>26981268</v>
      </c>
      <c r="C217" s="1" t="n">
        <v>571340084</v>
      </c>
      <c r="D217" s="1" t="n">
        <v>21.17</v>
      </c>
      <c r="E217" s="1" t="n">
        <v>21.24</v>
      </c>
      <c r="F217" s="1" t="n">
        <v>21.1</v>
      </c>
      <c r="G217" s="1" t="n">
        <v>21.21</v>
      </c>
      <c r="H217" s="1" t="n">
        <v>0.11</v>
      </c>
      <c r="I217" s="1" t="n">
        <v>12824</v>
      </c>
      <c r="J217" s="1" t="n"/>
      <c r="K217" s="2" t="n"/>
      <c r="L217" s="3" t="n"/>
      <c r="M217" s="3" t="n"/>
      <c r="N217" s="3">
        <f>J217*K217+L217+M217</f>
        <v/>
      </c>
      <c r="O217" s="3">
        <f>N217+O216</f>
        <v/>
      </c>
      <c r="P217" s="3">
        <f>SUM($J$2:$J217)*G217</f>
        <v/>
      </c>
      <c r="Q217" s="3">
        <f>P217-O217</f>
        <v/>
      </c>
    </row>
    <row r="218">
      <c r="A218" s="1" t="inlineStr">
        <is>
          <t>2024-01-12</t>
        </is>
      </c>
      <c r="B218" s="1" t="n">
        <v>29360307</v>
      </c>
      <c r="C218" s="1" t="n">
        <v>621599005</v>
      </c>
      <c r="D218" s="1" t="n">
        <v>21.18</v>
      </c>
      <c r="E218" s="1" t="n">
        <v>21.24</v>
      </c>
      <c r="F218" s="1" t="n">
        <v>21.08</v>
      </c>
      <c r="G218" s="1" t="n">
        <v>21.19</v>
      </c>
      <c r="H218" s="1" t="n">
        <v>-0.02</v>
      </c>
      <c r="I218" s="1" t="n">
        <v>15691</v>
      </c>
      <c r="J218" s="1" t="n"/>
      <c r="K218" s="2" t="n"/>
      <c r="L218" s="3" t="n"/>
      <c r="M218" s="3" t="n"/>
      <c r="N218" s="3">
        <f>J218*K218+L218+M218</f>
        <v/>
      </c>
      <c r="O218" s="3">
        <f>N218+O217</f>
        <v/>
      </c>
      <c r="P218" s="3">
        <f>SUM($J$2:$J218)*G218</f>
        <v/>
      </c>
      <c r="Q218" s="3">
        <f>P218-O218</f>
        <v/>
      </c>
    </row>
    <row r="219">
      <c r="A219" s="1" t="inlineStr">
        <is>
          <t>2024-01-15</t>
        </is>
      </c>
      <c r="B219" s="1" t="n">
        <v>40171466</v>
      </c>
      <c r="C219" s="1" t="n">
        <v>853289952</v>
      </c>
      <c r="D219" s="1" t="n">
        <v>21.29</v>
      </c>
      <c r="E219" s="1" t="n">
        <v>21.34</v>
      </c>
      <c r="F219" s="1" t="n">
        <v>21.17</v>
      </c>
      <c r="G219" s="1" t="n">
        <v>21.19</v>
      </c>
      <c r="H219" s="1" t="n">
        <v>0</v>
      </c>
      <c r="I219" s="1" t="n">
        <v>24086</v>
      </c>
      <c r="J219" s="1" t="n"/>
      <c r="K219" s="2" t="n"/>
      <c r="L219" s="3" t="n"/>
      <c r="M219" s="3" t="n"/>
      <c r="N219" s="3">
        <f>J219*K219+L219+M219</f>
        <v/>
      </c>
      <c r="O219" s="3">
        <f>N219+O218</f>
        <v/>
      </c>
      <c r="P219" s="3">
        <f>SUM($J$2:$J219)*G219</f>
        <v/>
      </c>
      <c r="Q219" s="3">
        <f>P219-O219</f>
        <v/>
      </c>
    </row>
    <row r="220">
      <c r="A220" s="1" t="inlineStr">
        <is>
          <t>2024-01-16</t>
        </is>
      </c>
      <c r="B220" s="1" t="n">
        <v>58267647</v>
      </c>
      <c r="C220" s="1" t="n">
        <v>1227470316</v>
      </c>
      <c r="D220" s="1" t="n">
        <v>21.1</v>
      </c>
      <c r="E220" s="1" t="n">
        <v>21.13</v>
      </c>
      <c r="F220" s="1" t="n">
        <v>21</v>
      </c>
      <c r="G220" s="1" t="n">
        <v>21.07</v>
      </c>
      <c r="H220" s="1" t="n">
        <v>-0.12</v>
      </c>
      <c r="I220" s="1" t="n">
        <v>31705</v>
      </c>
      <c r="J220" s="1" t="n"/>
      <c r="K220" s="2" t="n"/>
      <c r="L220" s="3" t="n"/>
      <c r="M220" s="3" t="n"/>
      <c r="N220" s="3">
        <f>J220*K220+L220+M220</f>
        <v/>
      </c>
      <c r="O220" s="3">
        <f>N220+O219</f>
        <v/>
      </c>
      <c r="P220" s="3">
        <f>SUM($J$2:$J220)*G220</f>
        <v/>
      </c>
      <c r="Q220" s="3">
        <f>P220-O220</f>
        <v/>
      </c>
    </row>
    <row r="221">
      <c r="A221" s="1" t="inlineStr">
        <is>
          <t>2024-01-17</t>
        </is>
      </c>
      <c r="B221" s="1" t="n">
        <v>82577770</v>
      </c>
      <c r="C221" s="1" t="n">
        <v>1728341135</v>
      </c>
      <c r="D221" s="1" t="n">
        <v>21.04</v>
      </c>
      <c r="E221" s="1" t="n">
        <v>21.04</v>
      </c>
      <c r="F221" s="1" t="n">
        <v>20.85</v>
      </c>
      <c r="G221" s="1" t="n">
        <v>20.85</v>
      </c>
      <c r="H221" s="1" t="n">
        <v>-0.22</v>
      </c>
      <c r="I221" s="1" t="n">
        <v>51919</v>
      </c>
      <c r="J221" s="1" t="n"/>
      <c r="K221" s="2" t="n"/>
      <c r="L221" s="3" t="n"/>
      <c r="M221" s="3" t="n"/>
      <c r="N221" s="3">
        <f>J221*K221+L221+M221</f>
        <v/>
      </c>
      <c r="O221" s="3">
        <f>N221+O220</f>
        <v/>
      </c>
      <c r="P221" s="3">
        <f>SUM($J$2:$J221)*G221</f>
        <v/>
      </c>
      <c r="Q221" s="3">
        <f>P221-O221</f>
        <v/>
      </c>
    </row>
    <row r="222">
      <c r="A222" s="1" t="inlineStr">
        <is>
          <t>2024-01-18</t>
        </is>
      </c>
      <c r="B222" s="1" t="n">
        <v>51069859</v>
      </c>
      <c r="C222" s="1" t="n">
        <v>1064097982</v>
      </c>
      <c r="D222" s="1" t="n">
        <v>20.82</v>
      </c>
      <c r="E222" s="1" t="n">
        <v>20.92</v>
      </c>
      <c r="F222" s="1" t="n">
        <v>20.75</v>
      </c>
      <c r="G222" s="1" t="n">
        <v>20.83</v>
      </c>
      <c r="H222" s="1" t="n">
        <v>-0.02</v>
      </c>
      <c r="I222" s="1" t="n">
        <v>28463</v>
      </c>
      <c r="J222" s="1" t="n"/>
      <c r="K222" s="2" t="n"/>
      <c r="L222" s="3" t="n"/>
      <c r="M222" s="3" t="n"/>
      <c r="N222" s="3">
        <f>J222*K222+L222+M222</f>
        <v/>
      </c>
      <c r="O222" s="3">
        <f>N222+O221</f>
        <v/>
      </c>
      <c r="P222" s="3">
        <f>SUM($J$2:$J222)*G222</f>
        <v/>
      </c>
      <c r="Q222" s="3">
        <f>P222-O222</f>
        <v/>
      </c>
    </row>
    <row r="223">
      <c r="A223" s="1" t="inlineStr">
        <is>
          <t>2024-01-19</t>
        </is>
      </c>
      <c r="B223" s="1" t="n">
        <v>52561250</v>
      </c>
      <c r="C223" s="1" t="n">
        <v>1111331857</v>
      </c>
      <c r="D223" s="1" t="n">
        <v>21.01</v>
      </c>
      <c r="E223" s="1" t="n">
        <v>21.26</v>
      </c>
      <c r="F223" s="1" t="n">
        <v>20.92</v>
      </c>
      <c r="G223" s="1" t="n">
        <v>21.26</v>
      </c>
      <c r="H223" s="1" t="n">
        <v>0.43</v>
      </c>
      <c r="I223" s="1" t="n">
        <v>16548</v>
      </c>
      <c r="J223" s="1" t="n"/>
      <c r="K223" s="2" t="n"/>
      <c r="L223" s="3" t="n"/>
      <c r="M223" s="3" t="n"/>
      <c r="N223" s="3">
        <f>J223*K223+L223+M223</f>
        <v/>
      </c>
      <c r="O223" s="3">
        <f>N223+O222</f>
        <v/>
      </c>
      <c r="P223" s="3">
        <f>SUM($J$2:$J223)*G223</f>
        <v/>
      </c>
      <c r="Q223" s="3">
        <f>P223-O223</f>
        <v/>
      </c>
    </row>
    <row r="224">
      <c r="A224" s="1" t="inlineStr">
        <is>
          <t>2024-01-22</t>
        </is>
      </c>
      <c r="B224" s="1" t="n">
        <v>71778334</v>
      </c>
      <c r="C224" s="1" t="n">
        <v>1550967958</v>
      </c>
      <c r="D224" s="1" t="n">
        <v>21.45</v>
      </c>
      <c r="E224" s="1" t="n">
        <v>21.68</v>
      </c>
      <c r="F224" s="1" t="n">
        <v>21.45</v>
      </c>
      <c r="G224" s="1" t="n">
        <v>21.64</v>
      </c>
      <c r="H224" s="1" t="n">
        <v>0.38</v>
      </c>
      <c r="I224" s="1" t="n">
        <v>25165</v>
      </c>
      <c r="J224" s="1" t="n"/>
      <c r="K224" s="2" t="n"/>
      <c r="L224" s="3" t="n"/>
      <c r="M224" s="3" t="n"/>
      <c r="N224" s="3">
        <f>J224*K224+L224+M224</f>
        <v/>
      </c>
      <c r="O224" s="3">
        <f>N224+O223</f>
        <v/>
      </c>
      <c r="P224" s="3">
        <f>SUM($J$2:$J224)*G224</f>
        <v/>
      </c>
      <c r="Q224" s="3">
        <f>P224-O224</f>
        <v/>
      </c>
    </row>
    <row r="225">
      <c r="A225" s="1" t="inlineStr">
        <is>
          <t>2024-01-23</t>
        </is>
      </c>
      <c r="B225" s="1" t="n">
        <v>40109691</v>
      </c>
      <c r="C225" s="1" t="n">
        <v>866962494</v>
      </c>
      <c r="D225" s="1" t="n">
        <v>21.68</v>
      </c>
      <c r="E225" s="1" t="n">
        <v>21.71</v>
      </c>
      <c r="F225" s="1" t="n">
        <v>21.54</v>
      </c>
      <c r="G225" s="1" t="n">
        <v>21.63</v>
      </c>
      <c r="H225" s="1" t="n">
        <v>-0.01</v>
      </c>
      <c r="I225" s="1" t="n">
        <v>17695</v>
      </c>
      <c r="J225" s="1" t="n"/>
      <c r="K225" s="2" t="n"/>
      <c r="L225" s="3" t="n"/>
      <c r="M225" s="3" t="n"/>
      <c r="N225" s="3">
        <f>J225*K225+L225+M225</f>
        <v/>
      </c>
      <c r="O225" s="3">
        <f>N225+O224</f>
        <v/>
      </c>
      <c r="P225" s="3">
        <f>SUM($J$2:$J225)*G225</f>
        <v/>
      </c>
      <c r="Q225" s="3">
        <f>P225-O225</f>
        <v/>
      </c>
    </row>
    <row r="226">
      <c r="A226" s="1" t="inlineStr">
        <is>
          <t>2024-01-24</t>
        </is>
      </c>
      <c r="B226" s="1" t="n">
        <v>32095467</v>
      </c>
      <c r="C226" s="1" t="n">
        <v>695227917</v>
      </c>
      <c r="D226" s="1" t="n">
        <v>21.64</v>
      </c>
      <c r="E226" s="1" t="n">
        <v>21.71</v>
      </c>
      <c r="F226" s="1" t="n">
        <v>21.62</v>
      </c>
      <c r="G226" s="1" t="n">
        <v>21.64</v>
      </c>
      <c r="H226" s="1" t="n">
        <v>0.01</v>
      </c>
      <c r="I226" s="1" t="n">
        <v>12553</v>
      </c>
      <c r="J226" s="1" t="n"/>
      <c r="K226" s="2" t="n"/>
      <c r="L226" s="3" t="n"/>
      <c r="M226" s="3" t="n"/>
      <c r="N226" s="3">
        <f>J226*K226+L226+M226</f>
        <v/>
      </c>
      <c r="O226" s="3">
        <f>N226+O225</f>
        <v/>
      </c>
      <c r="P226" s="3">
        <f>SUM($J$2:$J226)*G226</f>
        <v/>
      </c>
      <c r="Q226" s="3">
        <f>P226-O226</f>
        <v/>
      </c>
    </row>
    <row r="227">
      <c r="A227" s="1" t="inlineStr">
        <is>
          <t>2024-01-25</t>
        </is>
      </c>
      <c r="B227" s="1" t="n">
        <v>43323175</v>
      </c>
      <c r="C227" s="1" t="n">
        <v>940487213</v>
      </c>
      <c r="D227" s="1" t="n">
        <v>21.7</v>
      </c>
      <c r="E227" s="1" t="n">
        <v>21.78</v>
      </c>
      <c r="F227" s="1" t="n">
        <v>21.63</v>
      </c>
      <c r="G227" s="1" t="n">
        <v>21.69</v>
      </c>
      <c r="H227" s="1" t="n">
        <v>0.05</v>
      </c>
      <c r="I227" s="1" t="n">
        <v>17946</v>
      </c>
      <c r="J227" s="1" t="n"/>
      <c r="K227" s="2" t="n"/>
      <c r="L227" s="3" t="n"/>
      <c r="M227" s="3" t="n"/>
      <c r="N227" s="3">
        <f>J227*K227+L227+M227</f>
        <v/>
      </c>
      <c r="O227" s="3">
        <f>N227+O226</f>
        <v/>
      </c>
      <c r="P227" s="3">
        <f>SUM($J$2:$J227)*G227</f>
        <v/>
      </c>
      <c r="Q227" s="3">
        <f>P227-O227</f>
        <v/>
      </c>
    </row>
    <row r="228">
      <c r="A228" s="1" t="inlineStr">
        <is>
          <t>2024-01-26</t>
        </is>
      </c>
      <c r="B228" s="1" t="n">
        <v>51292344</v>
      </c>
      <c r="C228" s="1" t="n">
        <v>1104883391</v>
      </c>
      <c r="D228" s="1" t="n">
        <v>21.63</v>
      </c>
      <c r="E228" s="1" t="n">
        <v>21.64</v>
      </c>
      <c r="F228" s="1" t="n">
        <v>21.49</v>
      </c>
      <c r="G228" s="1" t="n">
        <v>21.52</v>
      </c>
      <c r="H228" s="1" t="n">
        <v>-0.17</v>
      </c>
      <c r="I228" s="1" t="n">
        <v>24652</v>
      </c>
      <c r="J228" s="1" t="n"/>
      <c r="K228" s="2" t="n"/>
      <c r="L228" s="3" t="n"/>
      <c r="M228" s="3" t="n"/>
      <c r="N228" s="3">
        <f>J228*K228+L228+M228</f>
        <v/>
      </c>
      <c r="O228" s="3">
        <f>N228+O227</f>
        <v/>
      </c>
      <c r="P228" s="3">
        <f>SUM($J$2:$J228)*G228</f>
        <v/>
      </c>
      <c r="Q228" s="3">
        <f>P228-O228</f>
        <v/>
      </c>
    </row>
    <row r="229">
      <c r="A229" s="1" t="inlineStr">
        <is>
          <t>2024-01-29</t>
        </is>
      </c>
      <c r="B229" s="1" t="n">
        <v>35435831</v>
      </c>
      <c r="C229" s="1" t="n">
        <v>766707352</v>
      </c>
      <c r="D229" s="1" t="n">
        <v>21.52</v>
      </c>
      <c r="E229" s="1" t="n">
        <v>21.7</v>
      </c>
      <c r="F229" s="1" t="n">
        <v>21.49</v>
      </c>
      <c r="G229" s="1" t="n">
        <v>21.67</v>
      </c>
      <c r="H229" s="1" t="n">
        <v>0.15</v>
      </c>
      <c r="I229" s="1" t="n">
        <v>13952</v>
      </c>
      <c r="J229" s="1" t="n"/>
      <c r="K229" s="2" t="n"/>
      <c r="L229" s="3" t="n"/>
      <c r="M229" s="3" t="n"/>
      <c r="N229" s="3">
        <f>J229*K229+L229+M229</f>
        <v/>
      </c>
      <c r="O229" s="3">
        <f>N229+O228</f>
        <v/>
      </c>
      <c r="P229" s="3">
        <f>SUM($J$2:$J229)*G229</f>
        <v/>
      </c>
      <c r="Q229" s="3">
        <f>P229-O229</f>
        <v/>
      </c>
    </row>
    <row r="230">
      <c r="A230" s="1" t="inlineStr">
        <is>
          <t>2024-01-30</t>
        </is>
      </c>
      <c r="B230" s="1" t="n">
        <v>35180368</v>
      </c>
      <c r="C230" s="1" t="n">
        <v>763520845</v>
      </c>
      <c r="D230" s="1" t="n">
        <v>21.71</v>
      </c>
      <c r="E230" s="1" t="n">
        <v>21.76</v>
      </c>
      <c r="F230" s="1" t="n">
        <v>21.66</v>
      </c>
      <c r="G230" s="1" t="n">
        <v>21.7</v>
      </c>
      <c r="H230" s="1" t="n">
        <v>0.03</v>
      </c>
      <c r="I230" s="1" t="n">
        <v>13938</v>
      </c>
      <c r="J230" s="1" t="n"/>
      <c r="K230" s="2" t="n"/>
      <c r="L230" s="3" t="n"/>
      <c r="M230" s="3" t="n"/>
      <c r="N230" s="3">
        <f>J230*K230+L230+M230</f>
        <v/>
      </c>
      <c r="O230" s="3">
        <f>N230+O229</f>
        <v/>
      </c>
      <c r="P230" s="3">
        <f>SUM($J$2:$J230)*G230</f>
        <v/>
      </c>
      <c r="Q230" s="3">
        <f>P230-O230</f>
        <v/>
      </c>
    </row>
    <row r="231">
      <c r="A231" s="1" t="inlineStr">
        <is>
          <t>2024-01-31</t>
        </is>
      </c>
      <c r="B231" s="1" t="n">
        <v>31063515</v>
      </c>
      <c r="C231" s="1" t="n">
        <v>671441125</v>
      </c>
      <c r="D231" s="1" t="n">
        <v>21.66</v>
      </c>
      <c r="E231" s="1" t="n">
        <v>21.66</v>
      </c>
      <c r="F231" s="1" t="n">
        <v>21.55</v>
      </c>
      <c r="G231" s="1" t="n">
        <v>21.63</v>
      </c>
      <c r="H231" s="1" t="n">
        <v>-0.07000000000000001</v>
      </c>
      <c r="I231" s="1" t="n">
        <v>15171</v>
      </c>
      <c r="J231" s="1" t="n"/>
      <c r="K231" s="2" t="n"/>
      <c r="L231" s="3" t="n"/>
      <c r="M231" s="3" t="n"/>
      <c r="N231" s="3">
        <f>J231*K231+L231+M231</f>
        <v/>
      </c>
      <c r="O231" s="3">
        <f>N231+O230</f>
        <v/>
      </c>
      <c r="P231" s="3">
        <f>SUM($J$2:$J231)*G231</f>
        <v/>
      </c>
      <c r="Q231" s="3">
        <f>P231-O231</f>
        <v/>
      </c>
    </row>
    <row r="232">
      <c r="A232" s="1" t="inlineStr">
        <is>
          <t>2024-02-01</t>
        </is>
      </c>
      <c r="B232" s="1" t="n">
        <v>60130881</v>
      </c>
      <c r="C232" s="1" t="n">
        <v>1303038061</v>
      </c>
      <c r="D232" s="1" t="n">
        <v>21.67</v>
      </c>
      <c r="E232" s="1" t="n">
        <v>21.72</v>
      </c>
      <c r="F232" s="1" t="n">
        <v>21.61</v>
      </c>
      <c r="G232" s="1" t="n">
        <v>21.71</v>
      </c>
      <c r="H232" s="1" t="n">
        <v>0.08</v>
      </c>
      <c r="I232" s="1" t="n">
        <v>26374</v>
      </c>
      <c r="J232" s="1" t="n"/>
      <c r="K232" s="2" t="n"/>
      <c r="L232" s="3" t="n"/>
      <c r="M232" s="3" t="n"/>
      <c r="N232" s="3">
        <f>J232*K232+L232+M232</f>
        <v/>
      </c>
      <c r="O232" s="3">
        <f>N232+O231</f>
        <v/>
      </c>
      <c r="P232" s="3">
        <f>SUM($J$2:$J232)*G232</f>
        <v/>
      </c>
      <c r="Q232" s="3">
        <f>P232-O232</f>
        <v/>
      </c>
    </row>
    <row r="233">
      <c r="A233" s="1" t="inlineStr">
        <is>
          <t>2024-02-02</t>
        </is>
      </c>
      <c r="B233" s="1" t="n">
        <v>56473747</v>
      </c>
      <c r="C233" s="1" t="n">
        <v>1232828091</v>
      </c>
      <c r="D233" s="1" t="n">
        <v>21.74</v>
      </c>
      <c r="E233" s="1" t="n">
        <v>21.86</v>
      </c>
      <c r="F233" s="1" t="n">
        <v>21.74</v>
      </c>
      <c r="G233" s="1" t="n">
        <v>21.85</v>
      </c>
      <c r="H233" s="1" t="n">
        <v>0.14</v>
      </c>
      <c r="I233" s="1" t="n">
        <v>20628</v>
      </c>
      <c r="J233" s="1" t="n"/>
      <c r="K233" s="2" t="n"/>
      <c r="L233" s="3" t="n"/>
      <c r="M233" s="3" t="n"/>
      <c r="N233" s="3">
        <f>J233*K233+L233+M233</f>
        <v/>
      </c>
      <c r="O233" s="3">
        <f>N233+O232</f>
        <v/>
      </c>
      <c r="P233" s="3">
        <f>SUM($J$2:$J233)*G233</f>
        <v/>
      </c>
      <c r="Q233" s="3">
        <f>P233-O233</f>
        <v/>
      </c>
    </row>
    <row r="234">
      <c r="A234" s="1" t="inlineStr">
        <is>
          <t>2024-02-05</t>
        </is>
      </c>
      <c r="B234" s="1" t="n">
        <v>68591435</v>
      </c>
      <c r="C234" s="1" t="n">
        <v>1498440381</v>
      </c>
      <c r="D234" s="1" t="n">
        <v>21.8</v>
      </c>
      <c r="E234" s="1" t="n">
        <v>21.91</v>
      </c>
      <c r="F234" s="1" t="n">
        <v>21.7</v>
      </c>
      <c r="G234" s="1" t="n">
        <v>21.89</v>
      </c>
      <c r="H234" s="1" t="n">
        <v>0.04</v>
      </c>
      <c r="I234" s="1" t="n">
        <v>35926</v>
      </c>
      <c r="J234" s="1" t="n"/>
      <c r="K234" s="2" t="n"/>
      <c r="L234" s="3" t="n"/>
      <c r="M234" s="3" t="n"/>
      <c r="N234" s="3">
        <f>J234*K234+L234+M234</f>
        <v/>
      </c>
      <c r="O234" s="3">
        <f>N234+O233</f>
        <v/>
      </c>
      <c r="P234" s="3">
        <f>SUM($J$2:$J234)*G234</f>
        <v/>
      </c>
      <c r="Q234" s="3">
        <f>P234-O234</f>
        <v/>
      </c>
    </row>
    <row r="235">
      <c r="A235" s="1" t="inlineStr">
        <is>
          <t>2024-02-15</t>
        </is>
      </c>
      <c r="B235" s="1" t="n">
        <v>107943834</v>
      </c>
      <c r="C235" s="1" t="n">
        <v>2391643994</v>
      </c>
      <c r="D235" s="1" t="n">
        <v>22.11</v>
      </c>
      <c r="E235" s="1" t="n">
        <v>22.24</v>
      </c>
      <c r="F235" s="1" t="n">
        <v>22.05</v>
      </c>
      <c r="G235" s="1" t="n">
        <v>22.2</v>
      </c>
      <c r="H235" s="1" t="n">
        <v>0.31</v>
      </c>
      <c r="I235" s="1" t="n">
        <v>52428</v>
      </c>
      <c r="J235" s="1" t="n"/>
      <c r="K235" s="2" t="n"/>
      <c r="L235" s="3" t="n"/>
      <c r="M235" s="3" t="n"/>
      <c r="N235" s="3">
        <f>J235*K235+L235+M235</f>
        <v/>
      </c>
      <c r="O235" s="3">
        <f>N235+O234</f>
        <v/>
      </c>
      <c r="P235" s="3">
        <f>SUM($J$2:$J235)*G235</f>
        <v/>
      </c>
      <c r="Q235" s="3">
        <f>P235-O235</f>
        <v/>
      </c>
    </row>
    <row r="236">
      <c r="A236" s="1" t="inlineStr">
        <is>
          <t>2024-02-16</t>
        </is>
      </c>
      <c r="B236" s="1" t="n">
        <v>87132135</v>
      </c>
      <c r="C236" s="1" t="n">
        <v>1943803793</v>
      </c>
      <c r="D236" s="1" t="n">
        <v>22.2</v>
      </c>
      <c r="E236" s="1" t="n">
        <v>22.38</v>
      </c>
      <c r="F236" s="1" t="n">
        <v>22.2</v>
      </c>
      <c r="G236" s="1" t="n">
        <v>22.31</v>
      </c>
      <c r="H236" s="1" t="n">
        <v>0.11</v>
      </c>
      <c r="I236" s="1" t="n">
        <v>32484</v>
      </c>
      <c r="J236" s="1" t="n"/>
      <c r="K236" s="2" t="n"/>
      <c r="L236" s="3" t="n"/>
      <c r="M236" s="3" t="n"/>
      <c r="N236" s="3">
        <f>J236*K236+L236+M236</f>
        <v/>
      </c>
      <c r="O236" s="3">
        <f>N236+O235</f>
        <v/>
      </c>
      <c r="P236" s="3">
        <f>SUM($J$2:$J236)*G236</f>
        <v/>
      </c>
      <c r="Q236" s="3">
        <f>P236-O236</f>
        <v/>
      </c>
    </row>
    <row r="237">
      <c r="A237" s="1" t="inlineStr">
        <is>
          <t>2024-02-19</t>
        </is>
      </c>
      <c r="B237" s="1" t="n">
        <v>106534678</v>
      </c>
      <c r="C237" s="1" t="n">
        <v>2372934520</v>
      </c>
      <c r="D237" s="1" t="n">
        <v>22.34</v>
      </c>
      <c r="E237" s="1" t="n">
        <v>22.35</v>
      </c>
      <c r="F237" s="1" t="n">
        <v>22.22</v>
      </c>
      <c r="G237" s="1" t="n">
        <v>22.3</v>
      </c>
      <c r="H237" s="1" t="n">
        <v>-0.01</v>
      </c>
      <c r="I237" s="1" t="n">
        <v>45714</v>
      </c>
      <c r="J237" s="1" t="n"/>
      <c r="K237" s="2" t="n"/>
      <c r="L237" s="3" t="n"/>
      <c r="M237" s="3" t="n"/>
      <c r="N237" s="3">
        <f>J237*K237+L237+M237</f>
        <v/>
      </c>
      <c r="O237" s="3">
        <f>N237+O236</f>
        <v/>
      </c>
      <c r="P237" s="3">
        <f>SUM($J$2:$J237)*G237</f>
        <v/>
      </c>
      <c r="Q237" s="3">
        <f>P237-O237</f>
        <v/>
      </c>
    </row>
    <row r="238">
      <c r="A238" s="1" t="inlineStr">
        <is>
          <t>2024-02-20</t>
        </is>
      </c>
      <c r="B238" s="1" t="n">
        <v>69225994</v>
      </c>
      <c r="C238" s="1" t="n">
        <v>1547346457</v>
      </c>
      <c r="D238" s="1" t="n">
        <v>22.29</v>
      </c>
      <c r="E238" s="1" t="n">
        <v>22.41</v>
      </c>
      <c r="F238" s="1" t="n">
        <v>22.26</v>
      </c>
      <c r="G238" s="1" t="n">
        <v>22.4</v>
      </c>
      <c r="H238" s="1" t="n">
        <v>0.1</v>
      </c>
      <c r="I238" s="1" t="n">
        <v>27962</v>
      </c>
      <c r="J238" s="1" t="n"/>
      <c r="K238" s="2" t="n"/>
      <c r="L238" s="3" t="n"/>
      <c r="M238" s="3" t="n"/>
      <c r="N238" s="3">
        <f>J238*K238+L238+M238</f>
        <v/>
      </c>
      <c r="O238" s="3">
        <f>N238+O237</f>
        <v/>
      </c>
      <c r="P238" s="3">
        <f>SUM($J$2:$J238)*G238</f>
        <v/>
      </c>
      <c r="Q238" s="3">
        <f>P238-O238</f>
        <v/>
      </c>
    </row>
    <row r="239">
      <c r="A239" s="1" t="inlineStr">
        <is>
          <t>2024-02-21</t>
        </is>
      </c>
      <c r="B239" s="1" t="n">
        <v>111362983</v>
      </c>
      <c r="C239" s="1" t="n">
        <v>2484715867</v>
      </c>
      <c r="D239" s="1" t="n">
        <v>22.4</v>
      </c>
      <c r="E239" s="1" t="n">
        <v>22.4</v>
      </c>
      <c r="F239" s="1" t="n">
        <v>22.28</v>
      </c>
      <c r="G239" s="1" t="n">
        <v>22.29</v>
      </c>
      <c r="H239" s="1" t="n">
        <v>-0.11</v>
      </c>
      <c r="I239" s="1" t="n">
        <v>52738</v>
      </c>
      <c r="J239" s="1" t="n"/>
      <c r="K239" s="2" t="n"/>
      <c r="L239" s="3" t="n"/>
      <c r="M239" s="3" t="n"/>
      <c r="N239" s="3">
        <f>J239*K239+L239+M239</f>
        <v/>
      </c>
      <c r="O239" s="3">
        <f>N239+O238</f>
        <v/>
      </c>
      <c r="P239" s="3">
        <f>SUM($J$2:$J239)*G239</f>
        <v/>
      </c>
      <c r="Q239" s="3">
        <f>P239-O239</f>
        <v/>
      </c>
    </row>
    <row r="240">
      <c r="A240" s="1" t="inlineStr">
        <is>
          <t>2024-02-22</t>
        </is>
      </c>
      <c r="B240" s="1" t="n">
        <v>69859550</v>
      </c>
      <c r="C240" s="1" t="n">
        <v>1565967876</v>
      </c>
      <c r="D240" s="1" t="n">
        <v>22.4</v>
      </c>
      <c r="E240" s="1" t="n">
        <v>22.5</v>
      </c>
      <c r="F240" s="1" t="n">
        <v>22.35</v>
      </c>
      <c r="G240" s="1" t="n">
        <v>22.41</v>
      </c>
      <c r="H240" s="1" t="n">
        <v>0.12</v>
      </c>
      <c r="I240" s="1" t="n">
        <v>25688</v>
      </c>
      <c r="J240" s="1" t="n"/>
      <c r="K240" s="2" t="n"/>
      <c r="L240" s="3" t="n"/>
      <c r="M240" s="3" t="n"/>
      <c r="N240" s="3">
        <f>J240*K240+L240+M240</f>
        <v/>
      </c>
      <c r="O240" s="3">
        <f>N240+O239</f>
        <v/>
      </c>
      <c r="P240" s="3">
        <f>SUM($J$2:$J240)*G240</f>
        <v/>
      </c>
      <c r="Q240" s="3">
        <f>P240-O240</f>
        <v/>
      </c>
    </row>
    <row r="241">
      <c r="A241" s="1" t="inlineStr">
        <is>
          <t>2024-02-23</t>
        </is>
      </c>
      <c r="B241" s="1" t="n">
        <v>111025462</v>
      </c>
      <c r="C241" s="1" t="n">
        <v>2501948948</v>
      </c>
      <c r="D241" s="1" t="n">
        <v>22.5</v>
      </c>
      <c r="E241" s="1" t="n">
        <v>22.6</v>
      </c>
      <c r="F241" s="1" t="n">
        <v>22.46</v>
      </c>
      <c r="G241" s="1" t="n">
        <v>22.46</v>
      </c>
      <c r="H241" s="1" t="n">
        <v>0.05</v>
      </c>
      <c r="I241" s="1" t="n">
        <v>40261</v>
      </c>
      <c r="J241" s="1" t="n"/>
      <c r="K241" s="2" t="n"/>
      <c r="L241" s="3" t="n"/>
      <c r="M241" s="3" t="n"/>
      <c r="N241" s="3">
        <f>J241*K241+L241+M241</f>
        <v/>
      </c>
      <c r="O241" s="3">
        <f>N241+O240</f>
        <v/>
      </c>
      <c r="P241" s="3">
        <f>SUM($J$2:$J241)*G241</f>
        <v/>
      </c>
      <c r="Q241" s="3">
        <f>P241-O241</f>
        <v/>
      </c>
    </row>
    <row r="242">
      <c r="A242" s="1" t="inlineStr">
        <is>
          <t>2024-02-26</t>
        </is>
      </c>
      <c r="B242" s="1" t="n">
        <v>197724248</v>
      </c>
      <c r="C242" s="1" t="n">
        <v>4429714394</v>
      </c>
      <c r="D242" s="1" t="n">
        <v>22.47</v>
      </c>
      <c r="E242" s="1" t="n">
        <v>22.47</v>
      </c>
      <c r="F242" s="1" t="n">
        <v>22.36</v>
      </c>
      <c r="G242" s="1" t="n">
        <v>22.41</v>
      </c>
      <c r="H242" s="1" t="n">
        <v>-0.05</v>
      </c>
      <c r="I242" s="1" t="n">
        <v>66524</v>
      </c>
      <c r="J242" s="1" t="n"/>
      <c r="K242" s="2" t="n"/>
      <c r="L242" s="3" t="n"/>
      <c r="M242" s="3" t="n"/>
      <c r="N242" s="3">
        <f>J242*K242+L242+M242</f>
        <v/>
      </c>
      <c r="O242" s="3">
        <f>N242+O241</f>
        <v/>
      </c>
      <c r="P242" s="3">
        <f>SUM($J$2:$J242)*G242</f>
        <v/>
      </c>
      <c r="Q242" s="3">
        <f>P242-O242</f>
        <v/>
      </c>
    </row>
    <row r="243">
      <c r="A243" s="1" t="inlineStr">
        <is>
          <t>2024-02-27</t>
        </is>
      </c>
      <c r="B243" s="1" t="n">
        <v>229991567</v>
      </c>
      <c r="C243" s="1" t="n">
        <v>5056049173</v>
      </c>
      <c r="D243" s="1" t="n">
        <v>22.13</v>
      </c>
      <c r="E243" s="1" t="n">
        <v>22.14</v>
      </c>
      <c r="F243" s="1" t="n">
        <v>21.81</v>
      </c>
      <c r="G243" s="1" t="n">
        <v>21.85</v>
      </c>
      <c r="H243" s="1" t="n">
        <v>0</v>
      </c>
      <c r="I243" s="1" t="n">
        <v>126213</v>
      </c>
      <c r="J243" s="1" t="n"/>
      <c r="K243" s="2" t="n"/>
      <c r="L243" s="3" t="n"/>
      <c r="M243" s="3" t="n"/>
      <c r="N243" s="3">
        <f>J243*K243+L243+M243</f>
        <v/>
      </c>
      <c r="O243" s="3">
        <f>N243+O242</f>
        <v/>
      </c>
      <c r="P243" s="3">
        <f>SUM($J$2:$J243)*G243</f>
        <v/>
      </c>
      <c r="Q243" s="3">
        <f>P243-O243</f>
        <v/>
      </c>
    </row>
    <row r="244">
      <c r="A244" s="1" t="inlineStr">
        <is>
          <t>2024-02-29</t>
        </is>
      </c>
      <c r="B244" s="1" t="n">
        <v>73325701</v>
      </c>
      <c r="C244" s="1" t="n">
        <v>1606808292</v>
      </c>
      <c r="D244" s="1" t="n">
        <v>21.84</v>
      </c>
      <c r="E244" s="1" t="n">
        <v>22.03</v>
      </c>
      <c r="F244" s="1" t="n">
        <v>21.8</v>
      </c>
      <c r="G244" s="1" t="n">
        <v>21.99</v>
      </c>
      <c r="H244" s="1" t="n">
        <v>0.14</v>
      </c>
      <c r="I244" s="1" t="n">
        <v>30185</v>
      </c>
      <c r="J244" s="1" t="n"/>
      <c r="K244" s="2" t="n"/>
      <c r="L244" s="3" t="n"/>
      <c r="M244" s="3" t="n"/>
      <c r="N244" s="3">
        <f>J244*K244+L244+M244</f>
        <v/>
      </c>
      <c r="O244" s="3">
        <f>N244+O243</f>
        <v/>
      </c>
      <c r="P244" s="3">
        <f>SUM($J$2:$J244)*G244</f>
        <v/>
      </c>
      <c r="Q244" s="3">
        <f>P244-O244</f>
        <v/>
      </c>
    </row>
    <row r="245">
      <c r="A245" s="1" t="inlineStr">
        <is>
          <t>2024-03-01</t>
        </is>
      </c>
      <c r="B245" s="1" t="n">
        <v>53149126</v>
      </c>
      <c r="C245" s="1" t="n">
        <v>1171897411</v>
      </c>
      <c r="D245" s="1" t="n">
        <v>22</v>
      </c>
      <c r="E245" s="1" t="n">
        <v>22.1</v>
      </c>
      <c r="F245" s="1" t="n">
        <v>22</v>
      </c>
      <c r="G245" s="1" t="n">
        <v>22.03</v>
      </c>
      <c r="H245" s="1" t="n">
        <v>0.04</v>
      </c>
      <c r="I245" s="1" t="n">
        <v>24236</v>
      </c>
      <c r="J245" s="1" t="n"/>
      <c r="K245" s="2" t="n"/>
      <c r="L245" s="3" t="n"/>
      <c r="M245" s="3" t="n"/>
      <c r="N245" s="3">
        <f>J245*K245+L245+M245</f>
        <v/>
      </c>
      <c r="O245" s="3">
        <f>N245+O244</f>
        <v/>
      </c>
      <c r="P245" s="3">
        <f>SUM($J$2:$J245)*G245</f>
        <v/>
      </c>
      <c r="Q245" s="3">
        <f>P245-O245</f>
        <v/>
      </c>
    </row>
    <row r="246">
      <c r="A246" s="1" t="inlineStr">
        <is>
          <t>2024-03-04</t>
        </is>
      </c>
      <c r="B246" s="1" t="n">
        <v>82561274</v>
      </c>
      <c r="C246" s="1" t="n">
        <v>1829133118</v>
      </c>
      <c r="D246" s="1" t="n">
        <v>22.12</v>
      </c>
      <c r="E246" s="1" t="n">
        <v>22.24</v>
      </c>
      <c r="F246" s="1" t="n">
        <v>22.07</v>
      </c>
      <c r="G246" s="1" t="n">
        <v>22.07</v>
      </c>
      <c r="H246" s="1" t="n">
        <v>0.04</v>
      </c>
      <c r="I246" s="1" t="n">
        <v>34743</v>
      </c>
      <c r="J246" s="1" t="n"/>
      <c r="K246" s="2" t="n"/>
      <c r="L246" s="3" t="n"/>
      <c r="M246" s="3" t="n"/>
      <c r="N246" s="3">
        <f>J246*K246+L246+M246</f>
        <v/>
      </c>
      <c r="O246" s="3">
        <f>N246+O245</f>
        <v/>
      </c>
      <c r="P246" s="3">
        <f>SUM($J$2:$J246)*G246</f>
        <v/>
      </c>
      <c r="Q246" s="3">
        <f>P246-O246</f>
        <v/>
      </c>
    </row>
    <row r="247">
      <c r="A247" s="1" t="inlineStr">
        <is>
          <t>2024-03-05</t>
        </is>
      </c>
      <c r="B247" s="1" t="n">
        <v>69725652</v>
      </c>
      <c r="C247" s="1" t="n">
        <v>1542276171</v>
      </c>
      <c r="D247" s="1" t="n">
        <v>22.1</v>
      </c>
      <c r="E247" s="1" t="n">
        <v>22.19</v>
      </c>
      <c r="F247" s="1" t="n">
        <v>22</v>
      </c>
      <c r="G247" s="1" t="n">
        <v>22.17</v>
      </c>
      <c r="H247" s="1" t="n">
        <v>0.1</v>
      </c>
      <c r="I247" s="1" t="n">
        <v>29040</v>
      </c>
      <c r="J247" s="1" t="n"/>
      <c r="K247" s="2" t="n"/>
      <c r="L247" s="3" t="n"/>
      <c r="M247" s="3" t="n"/>
      <c r="N247" s="3">
        <f>J247*K247+L247+M247</f>
        <v/>
      </c>
      <c r="O247" s="3">
        <f>N247+O246</f>
        <v/>
      </c>
      <c r="P247" s="3">
        <f>SUM($J$2:$J247)*G247</f>
        <v/>
      </c>
      <c r="Q247" s="3">
        <f>P247-O247</f>
        <v/>
      </c>
    </row>
    <row r="248">
      <c r="A248" s="1" t="inlineStr">
        <is>
          <t>2024-03-06</t>
        </is>
      </c>
      <c r="B248" s="1" t="n">
        <v>84000427</v>
      </c>
      <c r="C248" s="1" t="n">
        <v>1869800890</v>
      </c>
      <c r="D248" s="1" t="n">
        <v>22.13</v>
      </c>
      <c r="E248" s="1" t="n">
        <v>22.35</v>
      </c>
      <c r="F248" s="1" t="n">
        <v>22.1</v>
      </c>
      <c r="G248" s="1" t="n">
        <v>22.29</v>
      </c>
      <c r="H248" s="1" t="n">
        <v>0.12</v>
      </c>
      <c r="I248" s="1" t="n">
        <v>27040</v>
      </c>
      <c r="J248" s="1" t="n"/>
      <c r="K248" s="2" t="n"/>
      <c r="L248" s="3" t="n"/>
      <c r="M248" s="3" t="n"/>
      <c r="N248" s="3">
        <f>J248*K248+L248+M248</f>
        <v/>
      </c>
      <c r="O248" s="3">
        <f>N248+O247</f>
        <v/>
      </c>
      <c r="P248" s="3">
        <f>SUM($J$2:$J248)*G248</f>
        <v/>
      </c>
      <c r="Q248" s="3">
        <f>P248-O248</f>
        <v/>
      </c>
    </row>
    <row r="249">
      <c r="A249" s="1" t="inlineStr">
        <is>
          <t>2024-03-07</t>
        </is>
      </c>
      <c r="B249" s="1" t="n">
        <v>109313585</v>
      </c>
      <c r="C249" s="1" t="n">
        <v>2438787900</v>
      </c>
      <c r="D249" s="1" t="n">
        <v>22.34</v>
      </c>
      <c r="E249" s="1" t="n">
        <v>22.38</v>
      </c>
      <c r="F249" s="1" t="n">
        <v>22.21</v>
      </c>
      <c r="G249" s="1" t="n">
        <v>22.33</v>
      </c>
      <c r="H249" s="1" t="n">
        <v>0.04</v>
      </c>
      <c r="I249" s="1" t="n">
        <v>32601</v>
      </c>
      <c r="J249" s="1" t="n"/>
      <c r="K249" s="2" t="n"/>
      <c r="L249" s="3" t="n"/>
      <c r="M249" s="3" t="n"/>
      <c r="N249" s="3">
        <f>J249*K249+L249+M249</f>
        <v/>
      </c>
      <c r="O249" s="3">
        <f>N249+O248</f>
        <v/>
      </c>
      <c r="P249" s="3">
        <f>SUM($J$2:$J249)*G249</f>
        <v/>
      </c>
      <c r="Q249" s="3">
        <f>P249-O249</f>
        <v/>
      </c>
    </row>
    <row r="250">
      <c r="A250" s="1" t="inlineStr">
        <is>
          <t>2024-03-08</t>
        </is>
      </c>
      <c r="B250" s="1" t="n">
        <v>165990253</v>
      </c>
      <c r="C250" s="1" t="n">
        <v>3720643990</v>
      </c>
      <c r="D250" s="1" t="n">
        <v>22.37</v>
      </c>
      <c r="E250" s="1" t="n">
        <v>22.54</v>
      </c>
      <c r="F250" s="1" t="n">
        <v>22.22</v>
      </c>
      <c r="G250" s="1" t="n">
        <v>22.31</v>
      </c>
      <c r="H250" s="1" t="n">
        <v>-0.02</v>
      </c>
      <c r="I250" s="1" t="n">
        <v>42346</v>
      </c>
      <c r="J250" s="1" t="n"/>
      <c r="K250" s="2" t="n"/>
      <c r="L250" s="3" t="n"/>
      <c r="M250" s="3" t="n"/>
      <c r="N250" s="3">
        <f>J250*K250+L250+M250</f>
        <v/>
      </c>
      <c r="O250" s="3">
        <f>N250+O249</f>
        <v/>
      </c>
      <c r="P250" s="3">
        <f>SUM($J$2:$J250)*G250</f>
        <v/>
      </c>
      <c r="Q250" s="3">
        <f>P250-O250</f>
        <v/>
      </c>
    </row>
    <row r="251">
      <c r="A251" s="1" t="inlineStr">
        <is>
          <t>2024-03-11</t>
        </is>
      </c>
      <c r="B251" s="1" t="n">
        <v>88842669</v>
      </c>
      <c r="C251" s="1" t="n">
        <v>1989869471</v>
      </c>
      <c r="D251" s="1" t="n">
        <v>22.33</v>
      </c>
      <c r="E251" s="1" t="n">
        <v>22.52</v>
      </c>
      <c r="F251" s="1" t="n">
        <v>22.3</v>
      </c>
      <c r="G251" s="1" t="n">
        <v>22.34</v>
      </c>
      <c r="H251" s="1" t="n">
        <v>0.03</v>
      </c>
      <c r="I251" s="1" t="n">
        <v>30880</v>
      </c>
      <c r="J251" s="1" t="n"/>
      <c r="K251" s="2" t="n"/>
      <c r="L251" s="3" t="n"/>
      <c r="M251" s="3" t="n"/>
      <c r="N251" s="3">
        <f>J251*K251+L251+M251</f>
        <v/>
      </c>
      <c r="O251" s="3">
        <f>N251+O250</f>
        <v/>
      </c>
      <c r="P251" s="3">
        <f>SUM($J$2:$J251)*G251</f>
        <v/>
      </c>
      <c r="Q251" s="3">
        <f>P251-O251</f>
        <v/>
      </c>
    </row>
    <row r="252">
      <c r="A252" s="1" t="inlineStr">
        <is>
          <t>2024-03-12</t>
        </is>
      </c>
      <c r="B252" s="1" t="n">
        <v>77238611</v>
      </c>
      <c r="C252" s="1" t="n">
        <v>1736490227</v>
      </c>
      <c r="D252" s="1" t="n">
        <v>22.34</v>
      </c>
      <c r="E252" s="1" t="n">
        <v>22.57</v>
      </c>
      <c r="F252" s="1" t="n">
        <v>22.33</v>
      </c>
      <c r="G252" s="1" t="n">
        <v>22.55</v>
      </c>
      <c r="H252" s="1" t="n">
        <v>0.21</v>
      </c>
      <c r="I252" s="1" t="n">
        <v>20838</v>
      </c>
      <c r="J252" s="1" t="n"/>
      <c r="K252" s="2" t="n"/>
      <c r="L252" s="3" t="n"/>
      <c r="M252" s="3" t="n"/>
      <c r="N252" s="3">
        <f>J252*K252+L252+M252</f>
        <v/>
      </c>
      <c r="O252" s="3">
        <f>N252+O251</f>
        <v/>
      </c>
      <c r="P252" s="3">
        <f>SUM($J$2:$J252)*G252</f>
        <v/>
      </c>
      <c r="Q252" s="3">
        <f>P252-O252</f>
        <v/>
      </c>
    </row>
    <row r="253">
      <c r="A253" s="1" t="inlineStr">
        <is>
          <t>2024-03-13</t>
        </is>
      </c>
      <c r="B253" s="1" t="n">
        <v>77115989</v>
      </c>
      <c r="C253" s="1" t="n">
        <v>1740721689</v>
      </c>
      <c r="D253" s="1" t="n">
        <v>22.59</v>
      </c>
      <c r="E253" s="1" t="n">
        <v>22.72</v>
      </c>
      <c r="F253" s="1" t="n">
        <v>22.48</v>
      </c>
      <c r="G253" s="1" t="n">
        <v>22.52</v>
      </c>
      <c r="H253" s="1" t="n">
        <v>-0.03</v>
      </c>
      <c r="I253" s="1" t="n">
        <v>28210</v>
      </c>
      <c r="J253" s="1" t="n"/>
      <c r="K253" s="2" t="n"/>
      <c r="L253" s="3" t="n"/>
      <c r="M253" s="3" t="n"/>
      <c r="N253" s="3">
        <f>J253*K253+L253+M253</f>
        <v/>
      </c>
      <c r="O253" s="3">
        <f>N253+O252</f>
        <v/>
      </c>
      <c r="P253" s="3">
        <f>SUM($J$2:$J253)*G253</f>
        <v/>
      </c>
      <c r="Q253" s="3">
        <f>P253-O253</f>
        <v/>
      </c>
    </row>
    <row r="254">
      <c r="A254" s="1" t="inlineStr">
        <is>
          <t>2024-03-14</t>
        </is>
      </c>
      <c r="B254" s="1" t="n">
        <v>63847266</v>
      </c>
      <c r="C254" s="1" t="n">
        <v>1427732366</v>
      </c>
      <c r="D254" s="1" t="n">
        <v>22.52</v>
      </c>
      <c r="E254" s="1" t="n">
        <v>22.58</v>
      </c>
      <c r="F254" s="1" t="n">
        <v>22.25</v>
      </c>
      <c r="G254" s="1" t="n">
        <v>22.3</v>
      </c>
      <c r="H254" s="1" t="n">
        <v>-0.22</v>
      </c>
      <c r="I254" s="1" t="n">
        <v>35254</v>
      </c>
      <c r="J254" s="1" t="n"/>
      <c r="K254" s="2" t="n"/>
      <c r="L254" s="3" t="n"/>
      <c r="M254" s="3" t="n"/>
      <c r="N254" s="3">
        <f>J254*K254+L254+M254</f>
        <v/>
      </c>
      <c r="O254" s="3">
        <f>N254+O253</f>
        <v/>
      </c>
      <c r="P254" s="3">
        <f>SUM($J$2:$J254)*G254</f>
        <v/>
      </c>
      <c r="Q254" s="3">
        <f>P254-O254</f>
        <v/>
      </c>
    </row>
    <row r="255">
      <c r="A255" s="1" t="inlineStr">
        <is>
          <t>2024-03-15</t>
        </is>
      </c>
      <c r="B255" s="1" t="n">
        <v>56933648</v>
      </c>
      <c r="C255" s="1" t="n">
        <v>1269014275</v>
      </c>
      <c r="D255" s="1" t="n">
        <v>22.2</v>
      </c>
      <c r="E255" s="1" t="n">
        <v>22.43</v>
      </c>
      <c r="F255" s="1" t="n">
        <v>22.1</v>
      </c>
      <c r="G255" s="1" t="n">
        <v>22.38</v>
      </c>
      <c r="H255" s="1" t="n">
        <v>0.08</v>
      </c>
      <c r="I255" s="1" t="n">
        <v>25717</v>
      </c>
      <c r="J255" s="1" t="n"/>
      <c r="K255" s="2" t="n"/>
      <c r="L255" s="3" t="n"/>
      <c r="M255" s="3" t="n"/>
      <c r="N255" s="3">
        <f>J255*K255+L255+M255</f>
        <v/>
      </c>
      <c r="O255" s="3">
        <f>N255+O254</f>
        <v/>
      </c>
      <c r="P255" s="3">
        <f>SUM($J$2:$J255)*G255</f>
        <v/>
      </c>
      <c r="Q255" s="3">
        <f>P255-O255</f>
        <v/>
      </c>
    </row>
    <row r="256">
      <c r="A256" s="1" t="inlineStr">
        <is>
          <t>2024-03-18</t>
        </is>
      </c>
      <c r="B256" s="1" t="n">
        <v>49943072</v>
      </c>
      <c r="C256" s="1" t="n">
        <v>1115301380</v>
      </c>
      <c r="D256" s="1" t="n">
        <v>22.38</v>
      </c>
      <c r="E256" s="1" t="n">
        <v>22.44</v>
      </c>
      <c r="F256" s="1" t="n">
        <v>22.27</v>
      </c>
      <c r="G256" s="1" t="n">
        <v>22.37</v>
      </c>
      <c r="H256" s="1" t="n">
        <v>-0.01</v>
      </c>
      <c r="I256" s="1" t="n">
        <v>25585</v>
      </c>
      <c r="J256" s="1" t="n"/>
      <c r="K256" s="2" t="n"/>
      <c r="L256" s="3" t="n"/>
      <c r="M256" s="3" t="n"/>
      <c r="N256" s="3">
        <f>J256*K256+L256+M256</f>
        <v/>
      </c>
      <c r="O256" s="3">
        <f>N256+O255</f>
        <v/>
      </c>
      <c r="P256" s="3">
        <f>SUM($J$2:$J256)*G256</f>
        <v/>
      </c>
      <c r="Q256" s="3">
        <f>P256-O256</f>
        <v/>
      </c>
    </row>
    <row r="257">
      <c r="A257" s="1" t="inlineStr">
        <is>
          <t>2024-03-19</t>
        </is>
      </c>
      <c r="B257" s="1" t="n">
        <v>48492344</v>
      </c>
      <c r="C257" s="1" t="n">
        <v>1085672793</v>
      </c>
      <c r="D257" s="1" t="n">
        <v>22.35</v>
      </c>
      <c r="E257" s="1" t="n">
        <v>22.47</v>
      </c>
      <c r="F257" s="1" t="n">
        <v>22.3</v>
      </c>
      <c r="G257" s="1" t="n">
        <v>22.39</v>
      </c>
      <c r="H257" s="1" t="n">
        <v>0.02</v>
      </c>
      <c r="I257" s="1" t="n">
        <v>17711</v>
      </c>
      <c r="J257" s="1" t="n"/>
      <c r="K257" s="2" t="n"/>
      <c r="L257" s="3" t="n"/>
      <c r="M257" s="3" t="n"/>
      <c r="N257" s="3">
        <f>J257*K257+L257+M257</f>
        <v/>
      </c>
      <c r="O257" s="3">
        <f>N257+O256</f>
        <v/>
      </c>
      <c r="P257" s="3">
        <f>SUM($J$2:$J257)*G257</f>
        <v/>
      </c>
      <c r="Q257" s="3">
        <f>P257-O257</f>
        <v/>
      </c>
    </row>
    <row r="258">
      <c r="A258" s="1" t="inlineStr">
        <is>
          <t>2024-03-20</t>
        </is>
      </c>
      <c r="B258" s="1" t="n">
        <v>53015996</v>
      </c>
      <c r="C258" s="1" t="n">
        <v>1187307083</v>
      </c>
      <c r="D258" s="1" t="n">
        <v>22.39</v>
      </c>
      <c r="E258" s="1" t="n">
        <v>22.55</v>
      </c>
      <c r="F258" s="1" t="n">
        <v>22.29</v>
      </c>
      <c r="G258" s="1" t="n">
        <v>22.29</v>
      </c>
      <c r="H258" s="1" t="n">
        <v>-0.1</v>
      </c>
      <c r="I258" s="1" t="n">
        <v>31466</v>
      </c>
      <c r="J258" s="1" t="n"/>
      <c r="K258" s="2" t="n"/>
      <c r="L258" s="3" t="n"/>
      <c r="M258" s="3" t="n"/>
      <c r="N258" s="3">
        <f>J258*K258+L258+M258</f>
        <v/>
      </c>
      <c r="O258" s="3">
        <f>N258+O257</f>
        <v/>
      </c>
      <c r="P258" s="3">
        <f>SUM($J$2:$J258)*G258</f>
        <v/>
      </c>
      <c r="Q258" s="3">
        <f>P258-O258</f>
        <v/>
      </c>
    </row>
    <row r="259">
      <c r="A259" s="1" t="inlineStr">
        <is>
          <t>2024-03-21</t>
        </is>
      </c>
      <c r="B259" s="1" t="n">
        <v>62691129</v>
      </c>
      <c r="C259" s="1" t="n">
        <v>1408073078</v>
      </c>
      <c r="D259" s="1" t="n">
        <v>22.4</v>
      </c>
      <c r="E259" s="1" t="n">
        <v>22.55</v>
      </c>
      <c r="F259" s="1" t="n">
        <v>22.38</v>
      </c>
      <c r="G259" s="1" t="n">
        <v>22.52</v>
      </c>
      <c r="H259" s="1" t="n">
        <v>0.23</v>
      </c>
      <c r="I259" s="1" t="n">
        <v>19408</v>
      </c>
      <c r="J259" s="1" t="n"/>
      <c r="K259" s="2" t="n"/>
      <c r="L259" s="3" t="n"/>
      <c r="M259" s="3" t="n"/>
      <c r="N259" s="3">
        <f>J259*K259+L259+M259</f>
        <v/>
      </c>
      <c r="O259" s="3">
        <f>N259+O258</f>
        <v/>
      </c>
      <c r="P259" s="3">
        <f>SUM($J$2:$J259)*G259</f>
        <v/>
      </c>
      <c r="Q259" s="3">
        <f>P259-O259</f>
        <v/>
      </c>
    </row>
    <row r="260">
      <c r="A260" s="1" t="inlineStr">
        <is>
          <t>2024-03-22</t>
        </is>
      </c>
      <c r="B260" s="1" t="n">
        <v>63296109</v>
      </c>
      <c r="C260" s="1" t="n">
        <v>1427574320</v>
      </c>
      <c r="D260" s="1" t="n">
        <v>22.52</v>
      </c>
      <c r="E260" s="1" t="n">
        <v>22.67</v>
      </c>
      <c r="F260" s="1" t="n">
        <v>22.47</v>
      </c>
      <c r="G260" s="1" t="n">
        <v>22.54</v>
      </c>
      <c r="H260" s="1" t="n">
        <v>0.02</v>
      </c>
      <c r="I260" s="1" t="n">
        <v>23209</v>
      </c>
      <c r="J260" s="1" t="n"/>
      <c r="K260" s="2" t="n"/>
      <c r="L260" s="3" t="n"/>
      <c r="M260" s="3" t="n"/>
      <c r="N260" s="3">
        <f>J260*K260+L260+M260</f>
        <v/>
      </c>
      <c r="O260" s="3">
        <f>N260+O259</f>
        <v/>
      </c>
      <c r="P260" s="3">
        <f>SUM($J$2:$J260)*G260</f>
        <v/>
      </c>
      <c r="Q260" s="3">
        <f>P260-O260</f>
        <v/>
      </c>
    </row>
    <row r="261">
      <c r="A261" s="1" t="inlineStr">
        <is>
          <t>2024-03-25</t>
        </is>
      </c>
      <c r="B261" s="1" t="n">
        <v>34485984</v>
      </c>
      <c r="C261" s="1" t="n">
        <v>775832823</v>
      </c>
      <c r="D261" s="1" t="n">
        <v>22.55</v>
      </c>
      <c r="E261" s="1" t="n">
        <v>22.56</v>
      </c>
      <c r="F261" s="1" t="n">
        <v>22.46</v>
      </c>
      <c r="G261" s="1" t="n">
        <v>22.48</v>
      </c>
      <c r="H261" s="1" t="n">
        <v>-0.06</v>
      </c>
      <c r="I261" s="1" t="n">
        <v>26637</v>
      </c>
      <c r="J261" s="1" t="n"/>
      <c r="K261" s="2" t="n"/>
      <c r="L261" s="3" t="n"/>
      <c r="M261" s="3" t="n"/>
      <c r="N261" s="3">
        <f>J261*K261+L261+M261</f>
        <v/>
      </c>
      <c r="O261" s="3">
        <f>N261+O260</f>
        <v/>
      </c>
      <c r="P261" s="3">
        <f>SUM($J$2:$J261)*G261</f>
        <v/>
      </c>
      <c r="Q261" s="3">
        <f>P261-O261</f>
        <v/>
      </c>
    </row>
    <row r="262">
      <c r="A262" s="1" t="inlineStr">
        <is>
          <t>2024-03-26</t>
        </is>
      </c>
      <c r="B262" s="1" t="n">
        <v>54404597</v>
      </c>
      <c r="C262" s="1" t="n">
        <v>1218959292</v>
      </c>
      <c r="D262" s="1" t="n">
        <v>22.48</v>
      </c>
      <c r="E262" s="1" t="n">
        <v>22.65</v>
      </c>
      <c r="F262" s="1" t="n">
        <v>22.22</v>
      </c>
      <c r="G262" s="1" t="n">
        <v>22.41</v>
      </c>
      <c r="H262" s="1" t="n">
        <v>-0.07000000000000001</v>
      </c>
      <c r="I262" s="1" t="n">
        <v>31780</v>
      </c>
      <c r="J262" s="1" t="n"/>
      <c r="K262" s="2" t="n"/>
      <c r="L262" s="3" t="n"/>
      <c r="M262" s="3" t="n"/>
      <c r="N262" s="3">
        <f>J262*K262+L262+M262</f>
        <v/>
      </c>
      <c r="O262" s="3">
        <f>N262+O261</f>
        <v/>
      </c>
      <c r="P262" s="3">
        <f>SUM($J$2:$J262)*G262</f>
        <v/>
      </c>
      <c r="Q262" s="3">
        <f>P262-O262</f>
        <v/>
      </c>
    </row>
    <row r="263">
      <c r="A263" s="1" t="inlineStr">
        <is>
          <t>2024-03-27</t>
        </is>
      </c>
      <c r="B263" s="1" t="n">
        <v>30429833</v>
      </c>
      <c r="C263" s="1" t="n">
        <v>683626203</v>
      </c>
      <c r="D263" s="1" t="n">
        <v>22.41</v>
      </c>
      <c r="E263" s="1" t="n">
        <v>22.55</v>
      </c>
      <c r="F263" s="1" t="n">
        <v>22.34</v>
      </c>
      <c r="G263" s="1" t="n">
        <v>22.55</v>
      </c>
      <c r="H263" s="1" t="n">
        <v>0.14</v>
      </c>
      <c r="I263" s="1" t="n">
        <v>13294</v>
      </c>
      <c r="J263" s="1" t="n"/>
      <c r="K263" s="2" t="n"/>
      <c r="L263" s="3" t="n"/>
      <c r="M263" s="3" t="n"/>
      <c r="N263" s="3">
        <f>J263*K263+L263+M263</f>
        <v/>
      </c>
      <c r="O263" s="3">
        <f>N263+O262</f>
        <v/>
      </c>
      <c r="P263" s="3">
        <f>SUM($J$2:$J263)*G263</f>
        <v/>
      </c>
      <c r="Q263" s="3">
        <f>P263-O263</f>
        <v/>
      </c>
    </row>
    <row r="264">
      <c r="A264" s="1" t="inlineStr">
        <is>
          <t>2024-03-28</t>
        </is>
      </c>
      <c r="B264" s="1" t="n">
        <v>35789916</v>
      </c>
      <c r="C264" s="1" t="n">
        <v>806909233</v>
      </c>
      <c r="D264" s="1" t="n">
        <v>22.55</v>
      </c>
      <c r="E264" s="1" t="n">
        <v>22.6</v>
      </c>
      <c r="F264" s="1" t="n">
        <v>22.43</v>
      </c>
      <c r="G264" s="1" t="n">
        <v>22.57</v>
      </c>
      <c r="H264" s="1" t="n">
        <v>0.02</v>
      </c>
      <c r="I264" s="1" t="n">
        <v>15105</v>
      </c>
      <c r="J264" s="1" t="n"/>
      <c r="K264" s="2" t="n"/>
      <c r="L264" s="3" t="n"/>
      <c r="M264" s="3" t="n"/>
      <c r="N264" s="3">
        <f>J264*K264+L264+M264</f>
        <v/>
      </c>
      <c r="O264" s="3">
        <f>N264+O263</f>
        <v/>
      </c>
      <c r="P264" s="3">
        <f>SUM($J$2:$J264)*G264</f>
        <v/>
      </c>
      <c r="Q264" s="3">
        <f>P264-O264</f>
        <v/>
      </c>
    </row>
    <row r="265">
      <c r="A265" s="1" t="inlineStr">
        <is>
          <t>2024-03-29</t>
        </is>
      </c>
      <c r="B265" s="1" t="n">
        <v>69332862</v>
      </c>
      <c r="C265" s="1" t="n">
        <v>1571216257</v>
      </c>
      <c r="D265" s="1" t="n">
        <v>22.58</v>
      </c>
      <c r="E265" s="1" t="n">
        <v>22.75</v>
      </c>
      <c r="F265" s="1" t="n">
        <v>22.54</v>
      </c>
      <c r="G265" s="1" t="n">
        <v>22.7</v>
      </c>
      <c r="H265" s="1" t="n">
        <v>0.13</v>
      </c>
      <c r="I265" s="1" t="n">
        <v>18743</v>
      </c>
      <c r="J265" s="1" t="n"/>
      <c r="K265" s="2" t="n"/>
      <c r="L265" s="3" t="n"/>
      <c r="M265" s="3" t="n"/>
      <c r="N265" s="3">
        <f>J265*K265+L265+M265</f>
        <v/>
      </c>
      <c r="O265" s="3">
        <f>N265+O264</f>
        <v/>
      </c>
      <c r="P265" s="3">
        <f>SUM($J$2:$J265)*G265</f>
        <v/>
      </c>
      <c r="Q265" s="3">
        <f>P265-O265</f>
        <v/>
      </c>
    </row>
    <row r="266">
      <c r="A266" s="1" t="inlineStr">
        <is>
          <t>2024-04-01</t>
        </is>
      </c>
      <c r="B266" s="1" t="n">
        <v>31574162</v>
      </c>
      <c r="C266" s="1" t="n">
        <v>716414329</v>
      </c>
      <c r="D266" s="1" t="n">
        <v>22.77</v>
      </c>
      <c r="E266" s="1" t="n">
        <v>22.84</v>
      </c>
      <c r="F266" s="1" t="n">
        <v>22.58</v>
      </c>
      <c r="G266" s="1" t="n">
        <v>22.6</v>
      </c>
      <c r="H266" s="1" t="n">
        <v>-0.1</v>
      </c>
      <c r="I266" s="1" t="n">
        <v>20454</v>
      </c>
      <c r="J266" s="1" t="n"/>
      <c r="K266" s="2" t="n"/>
      <c r="L266" s="3" t="n"/>
      <c r="M266" s="3" t="n"/>
      <c r="N266" s="3">
        <f>J266*K266+L266+M266</f>
        <v/>
      </c>
      <c r="O266" s="3">
        <f>N266+O265</f>
        <v/>
      </c>
      <c r="P266" s="3">
        <f>SUM($J$2:$J266)*G266</f>
        <v/>
      </c>
      <c r="Q266" s="3">
        <f>P266-O266</f>
        <v/>
      </c>
    </row>
    <row r="267">
      <c r="A267" s="1" t="inlineStr">
        <is>
          <t>2024-04-02</t>
        </is>
      </c>
      <c r="B267" s="1" t="n">
        <v>29879477</v>
      </c>
      <c r="C267" s="1" t="n">
        <v>677735239</v>
      </c>
      <c r="D267" s="1" t="n">
        <v>22.6</v>
      </c>
      <c r="E267" s="1" t="n">
        <v>22.72</v>
      </c>
      <c r="F267" s="1" t="n">
        <v>22.6</v>
      </c>
      <c r="G267" s="1" t="n">
        <v>22.67</v>
      </c>
      <c r="H267" s="1" t="n">
        <v>0.07000000000000001</v>
      </c>
      <c r="I267" s="1" t="n">
        <v>11415</v>
      </c>
      <c r="J267" s="1" t="n"/>
      <c r="K267" s="2" t="n"/>
      <c r="L267" s="3" t="n"/>
      <c r="M267" s="3" t="n"/>
      <c r="N267" s="3">
        <f>J267*K267+L267+M267</f>
        <v/>
      </c>
      <c r="O267" s="3">
        <f>N267+O266</f>
        <v/>
      </c>
      <c r="P267" s="3">
        <f>SUM($J$2:$J267)*G267</f>
        <v/>
      </c>
      <c r="Q267" s="3">
        <f>P267-O267</f>
        <v/>
      </c>
    </row>
    <row r="268">
      <c r="A268" s="1" t="inlineStr">
        <is>
          <t>2024-04-03</t>
        </is>
      </c>
      <c r="B268" s="1" t="n">
        <v>27495675</v>
      </c>
      <c r="C268" s="1" t="n">
        <v>622308991</v>
      </c>
      <c r="D268" s="1" t="n">
        <v>22.64</v>
      </c>
      <c r="E268" s="1" t="n">
        <v>22.74</v>
      </c>
      <c r="F268" s="1" t="n">
        <v>22.52</v>
      </c>
      <c r="G268" s="1" t="n">
        <v>22.63</v>
      </c>
      <c r="H268" s="1" t="n">
        <v>-0.04</v>
      </c>
      <c r="I268" s="1" t="n">
        <v>18348</v>
      </c>
      <c r="J268" s="1" t="n"/>
      <c r="K268" s="2" t="n"/>
      <c r="L268" s="3" t="n"/>
      <c r="M268" s="3" t="n"/>
      <c r="N268" s="3">
        <f>J268*K268+L268+M268</f>
        <v/>
      </c>
      <c r="O268" s="3">
        <f>N268+O267</f>
        <v/>
      </c>
      <c r="P268" s="3">
        <f>SUM($J$2:$J268)*G268</f>
        <v/>
      </c>
      <c r="Q268" s="3">
        <f>P268-O268</f>
        <v/>
      </c>
    </row>
    <row r="269">
      <c r="A269" s="1" t="inlineStr">
        <is>
          <t>2024-04-08</t>
        </is>
      </c>
      <c r="B269" s="1" t="n">
        <v>37852849</v>
      </c>
      <c r="C269" s="1" t="n">
        <v>858379605</v>
      </c>
      <c r="D269" s="1" t="n">
        <v>22.63</v>
      </c>
      <c r="E269" s="1" t="n">
        <v>22.74</v>
      </c>
      <c r="F269" s="1" t="n">
        <v>22.58</v>
      </c>
      <c r="G269" s="1" t="n">
        <v>22.71</v>
      </c>
      <c r="H269" s="1" t="n">
        <v>0.08</v>
      </c>
      <c r="I269" s="1" t="n">
        <v>24456</v>
      </c>
      <c r="J269" s="1" t="n"/>
      <c r="K269" s="2" t="n"/>
      <c r="L269" s="3" t="n"/>
      <c r="M269" s="3" t="n"/>
      <c r="N269" s="3">
        <f>J269*K269+L269+M269</f>
        <v/>
      </c>
      <c r="O269" s="3">
        <f>N269+O268</f>
        <v/>
      </c>
      <c r="P269" s="3">
        <f>SUM($J$2:$J269)*G269</f>
        <v/>
      </c>
      <c r="Q269" s="3">
        <f>P269-O269</f>
        <v/>
      </c>
    </row>
    <row r="270">
      <c r="A270" s="1" t="inlineStr">
        <is>
          <t>2024-04-09</t>
        </is>
      </c>
      <c r="B270" s="1" t="n">
        <v>20592496</v>
      </c>
      <c r="C270" s="1" t="n">
        <v>468490098</v>
      </c>
      <c r="D270" s="1" t="n">
        <v>22.71</v>
      </c>
      <c r="E270" s="1" t="n">
        <v>22.78</v>
      </c>
      <c r="F270" s="1" t="n">
        <v>22.71</v>
      </c>
      <c r="G270" s="1" t="n">
        <v>22.76</v>
      </c>
      <c r="H270" s="1" t="n">
        <v>0.05</v>
      </c>
      <c r="I270" s="1" t="n">
        <v>10985</v>
      </c>
      <c r="J270" s="1" t="n"/>
      <c r="K270" s="2" t="n"/>
      <c r="L270" s="3" t="n"/>
      <c r="M270" s="3" t="n"/>
      <c r="N270" s="3">
        <f>J270*K270+L270+M270</f>
        <v/>
      </c>
      <c r="O270" s="3">
        <f>N270+O269</f>
        <v/>
      </c>
      <c r="P270" s="3">
        <f>SUM($J$2:$J270)*G270</f>
        <v/>
      </c>
      <c r="Q270" s="3">
        <f>P270-O270</f>
        <v/>
      </c>
    </row>
    <row r="271">
      <c r="A271" s="1" t="inlineStr">
        <is>
          <t>2024-04-10</t>
        </is>
      </c>
      <c r="B271" s="1" t="n">
        <v>40730942</v>
      </c>
      <c r="C271" s="1" t="n">
        <v>931642196</v>
      </c>
      <c r="D271" s="1" t="n">
        <v>22.8</v>
      </c>
      <c r="E271" s="1" t="n">
        <v>22.95</v>
      </c>
      <c r="F271" s="1" t="n">
        <v>22.8</v>
      </c>
      <c r="G271" s="1" t="n">
        <v>22.8</v>
      </c>
      <c r="H271" s="1" t="n">
        <v>0.04</v>
      </c>
      <c r="I271" s="1" t="n">
        <v>21008</v>
      </c>
      <c r="J271" s="1" t="n"/>
      <c r="K271" s="2" t="n"/>
      <c r="L271" s="3" t="n"/>
      <c r="M271" s="3" t="n"/>
      <c r="N271" s="3">
        <f>J271*K271+L271+M271</f>
        <v/>
      </c>
      <c r="O271" s="3">
        <f>N271+O270</f>
        <v/>
      </c>
      <c r="P271" s="3">
        <f>SUM($J$2:$J271)*G271</f>
        <v/>
      </c>
      <c r="Q271" s="3">
        <f>P271-O271</f>
        <v/>
      </c>
    </row>
    <row r="272">
      <c r="A272" s="1" t="inlineStr">
        <is>
          <t>2024-04-11</t>
        </is>
      </c>
      <c r="B272" s="1" t="n">
        <v>30342859</v>
      </c>
      <c r="C272" s="1" t="n">
        <v>690792796</v>
      </c>
      <c r="D272" s="1" t="n">
        <v>22.76</v>
      </c>
      <c r="E272" s="1" t="n">
        <v>22.82</v>
      </c>
      <c r="F272" s="1" t="n">
        <v>22.7</v>
      </c>
      <c r="G272" s="1" t="n">
        <v>22.77</v>
      </c>
      <c r="H272" s="1" t="n">
        <v>-0.03</v>
      </c>
      <c r="I272" s="1" t="n">
        <v>16740</v>
      </c>
      <c r="J272" s="1" t="n"/>
      <c r="K272" s="2" t="n"/>
      <c r="L272" s="3" t="n"/>
      <c r="M272" s="3" t="n"/>
      <c r="N272" s="3">
        <f>J272*K272+L272+M272</f>
        <v/>
      </c>
      <c r="O272" s="3">
        <f>N272+O271</f>
        <v/>
      </c>
      <c r="P272" s="3">
        <f>SUM($J$2:$J272)*G272</f>
        <v/>
      </c>
      <c r="Q272" s="3">
        <f>P272-O272</f>
        <v/>
      </c>
    </row>
    <row r="273">
      <c r="A273" s="1" t="inlineStr">
        <is>
          <t>2024-04-12</t>
        </is>
      </c>
      <c r="B273" s="1" t="n">
        <v>38668369</v>
      </c>
      <c r="C273" s="1" t="n">
        <v>878997908</v>
      </c>
      <c r="D273" s="1" t="n">
        <v>22.75</v>
      </c>
      <c r="E273" s="1" t="n">
        <v>22.8</v>
      </c>
      <c r="F273" s="1" t="n">
        <v>22.68</v>
      </c>
      <c r="G273" s="1" t="n">
        <v>22.7</v>
      </c>
      <c r="H273" s="1" t="n">
        <v>-0.07000000000000001</v>
      </c>
      <c r="I273" s="1" t="n">
        <v>21609</v>
      </c>
      <c r="J273" s="1" t="n"/>
      <c r="K273" s="2" t="n"/>
      <c r="L273" s="3" t="n"/>
      <c r="M273" s="3" t="n"/>
      <c r="N273" s="3">
        <f>J273*K273+L273+M273</f>
        <v/>
      </c>
      <c r="O273" s="3">
        <f>N273+O272</f>
        <v/>
      </c>
      <c r="P273" s="3">
        <f>SUM($J$2:$J273)*G273</f>
        <v/>
      </c>
      <c r="Q273" s="3">
        <f>P273-O273</f>
        <v/>
      </c>
    </row>
    <row r="274">
      <c r="A274" s="1" t="inlineStr">
        <is>
          <t>2024-04-15</t>
        </is>
      </c>
      <c r="B274" s="1" t="n">
        <v>68098943</v>
      </c>
      <c r="C274" s="1" t="n">
        <v>1536067768</v>
      </c>
      <c r="D274" s="1" t="n">
        <v>22.63</v>
      </c>
      <c r="E274" s="1" t="n">
        <v>22.63</v>
      </c>
      <c r="F274" s="1" t="n">
        <v>22.51</v>
      </c>
      <c r="G274" s="1" t="n">
        <v>22.51</v>
      </c>
      <c r="H274" s="1" t="n">
        <v>-0.19</v>
      </c>
      <c r="I274" s="1" t="n">
        <v>46360</v>
      </c>
      <c r="J274" s="1" t="n"/>
      <c r="K274" s="2" t="n"/>
      <c r="L274" s="3" t="n"/>
      <c r="M274" s="3" t="n"/>
      <c r="N274" s="3">
        <f>J274*K274+L274+M274</f>
        <v/>
      </c>
      <c r="O274" s="3">
        <f>N274+O273</f>
        <v/>
      </c>
      <c r="P274" s="3">
        <f>SUM($J$2:$J274)*G274</f>
        <v/>
      </c>
      <c r="Q274" s="3">
        <f>P274-O274</f>
        <v/>
      </c>
    </row>
    <row r="275">
      <c r="A275" s="1" t="inlineStr">
        <is>
          <t>2024-04-16</t>
        </is>
      </c>
      <c r="B275" s="1" t="n">
        <v>160889589</v>
      </c>
      <c r="C275" s="1" t="n">
        <v>3553184117</v>
      </c>
      <c r="D275" s="1" t="n">
        <v>22.4</v>
      </c>
      <c r="E275" s="1" t="n">
        <v>22.4</v>
      </c>
      <c r="F275" s="1" t="n">
        <v>21.92</v>
      </c>
      <c r="G275" s="1" t="n">
        <v>22</v>
      </c>
      <c r="H275" s="1" t="n">
        <v>-0.51</v>
      </c>
      <c r="I275" s="1" t="n">
        <v>105145</v>
      </c>
      <c r="J275" s="1" t="n"/>
      <c r="K275" s="2" t="n"/>
      <c r="L275" s="3" t="n"/>
      <c r="M275" s="3" t="n"/>
      <c r="N275" s="3">
        <f>J275*K275+L275+M275</f>
        <v/>
      </c>
      <c r="O275" s="3">
        <f>N275+O274</f>
        <v/>
      </c>
      <c r="P275" s="3">
        <f>SUM($J$2:$J275)*G275</f>
        <v/>
      </c>
      <c r="Q275" s="3">
        <f>P275-O275</f>
        <v/>
      </c>
    </row>
    <row r="276">
      <c r="A276" s="1" t="inlineStr">
        <is>
          <t>2024-04-17</t>
        </is>
      </c>
      <c r="B276" s="1" t="n">
        <v>48520875</v>
      </c>
      <c r="C276" s="1" t="n">
        <v>1070601444</v>
      </c>
      <c r="D276" s="1" t="n">
        <v>22</v>
      </c>
      <c r="E276" s="1" t="n">
        <v>22.17</v>
      </c>
      <c r="F276" s="1" t="n">
        <v>22</v>
      </c>
      <c r="G276" s="1" t="n">
        <v>22.15</v>
      </c>
      <c r="H276" s="1" t="n">
        <v>0.15</v>
      </c>
      <c r="I276" s="1" t="n">
        <v>24132</v>
      </c>
      <c r="J276" s="1" t="n"/>
      <c r="K276" s="2" t="n"/>
      <c r="L276" s="3" t="n"/>
      <c r="M276" s="3" t="n"/>
      <c r="N276" s="3">
        <f>J276*K276+L276+M276</f>
        <v/>
      </c>
      <c r="O276" s="3">
        <f>N276+O275</f>
        <v/>
      </c>
      <c r="P276" s="3">
        <f>SUM($J$2:$J276)*G276</f>
        <v/>
      </c>
      <c r="Q276" s="3">
        <f>P276-O276</f>
        <v/>
      </c>
    </row>
    <row r="277">
      <c r="A277" s="1" t="inlineStr">
        <is>
          <t>2024-04-18</t>
        </is>
      </c>
      <c r="B277" s="1" t="n">
        <v>27323434</v>
      </c>
      <c r="C277" s="1" t="n">
        <v>605309574</v>
      </c>
      <c r="D277" s="1" t="n">
        <v>22.1</v>
      </c>
      <c r="E277" s="1" t="n">
        <v>22.24</v>
      </c>
      <c r="F277" s="1" t="n">
        <v>22.01</v>
      </c>
      <c r="G277" s="1" t="n">
        <v>22.17</v>
      </c>
      <c r="H277" s="1" t="n">
        <v>0.02</v>
      </c>
      <c r="I277" s="1" t="n">
        <v>14677</v>
      </c>
      <c r="J277" s="1" t="n"/>
      <c r="K277" s="2" t="n"/>
      <c r="L277" s="3" t="n"/>
      <c r="M277" s="3" t="n"/>
      <c r="N277" s="3">
        <f>J277*K277+L277+M277</f>
        <v/>
      </c>
      <c r="O277" s="3">
        <f>N277+O276</f>
        <v/>
      </c>
      <c r="P277" s="3">
        <f>SUM($J$2:$J277)*G277</f>
        <v/>
      </c>
      <c r="Q277" s="3">
        <f>P277-O277</f>
        <v/>
      </c>
    </row>
    <row r="278">
      <c r="A278" s="1" t="inlineStr">
        <is>
          <t>2024-04-19</t>
        </is>
      </c>
      <c r="B278" s="1" t="n">
        <v>158088448</v>
      </c>
      <c r="C278" s="1" t="n">
        <v>3439974147</v>
      </c>
      <c r="D278" s="1" t="n">
        <v>22.01</v>
      </c>
      <c r="E278" s="1" t="n">
        <v>22.05</v>
      </c>
      <c r="F278" s="1" t="n">
        <v>21.46</v>
      </c>
      <c r="G278" s="1" t="n">
        <v>21.74</v>
      </c>
      <c r="H278" s="1" t="n">
        <v>-0.43</v>
      </c>
      <c r="I278" s="1" t="n">
        <v>99100</v>
      </c>
      <c r="J278" s="1" t="n"/>
      <c r="K278" s="2" t="n"/>
      <c r="L278" s="3" t="n"/>
      <c r="M278" s="3" t="n"/>
      <c r="N278" s="3">
        <f>J278*K278+L278+M278</f>
        <v/>
      </c>
      <c r="O278" s="3">
        <f>N278+O277</f>
        <v/>
      </c>
      <c r="P278" s="3">
        <f>SUM($J$2:$J278)*G278</f>
        <v/>
      </c>
      <c r="Q278" s="3">
        <f>P278-O278</f>
        <v/>
      </c>
    </row>
    <row r="279">
      <c r="A279" s="1" t="inlineStr">
        <is>
          <t>2024-04-22</t>
        </is>
      </c>
      <c r="B279" s="1" t="n">
        <v>69494285</v>
      </c>
      <c r="C279" s="1" t="n">
        <v>1503090687</v>
      </c>
      <c r="D279" s="1" t="n">
        <v>21.73</v>
      </c>
      <c r="E279" s="1" t="n">
        <v>21.73</v>
      </c>
      <c r="F279" s="1" t="n">
        <v>21.55</v>
      </c>
      <c r="G279" s="1" t="n">
        <v>21.55</v>
      </c>
      <c r="H279" s="1" t="n">
        <v>-0.19</v>
      </c>
      <c r="I279" s="1" t="n">
        <v>50077</v>
      </c>
      <c r="J279" s="1" t="n"/>
      <c r="K279" s="2" t="n"/>
      <c r="L279" s="3" t="n"/>
      <c r="M279" s="3" t="n"/>
      <c r="N279" s="3">
        <f>J279*K279+L279+M279</f>
        <v/>
      </c>
      <c r="O279" s="3">
        <f>N279+O278</f>
        <v/>
      </c>
      <c r="P279" s="3">
        <f>SUM($J$2:$J279)*G279</f>
        <v/>
      </c>
      <c r="Q279" s="3">
        <f>P279-O279</f>
        <v/>
      </c>
    </row>
    <row r="280">
      <c r="A280" s="1" t="inlineStr">
        <is>
          <t>2024-04-23</t>
        </is>
      </c>
      <c r="B280" s="1" t="n">
        <v>38511523</v>
      </c>
      <c r="C280" s="1" t="n">
        <v>834416987</v>
      </c>
      <c r="D280" s="1" t="n">
        <v>21.69</v>
      </c>
      <c r="E280" s="1" t="n">
        <v>21.78</v>
      </c>
      <c r="F280" s="1" t="n">
        <v>21.58</v>
      </c>
      <c r="G280" s="1" t="n">
        <v>21.62</v>
      </c>
      <c r="H280" s="1" t="n">
        <v>0.07000000000000001</v>
      </c>
      <c r="I280" s="1" t="n">
        <v>21399</v>
      </c>
      <c r="J280" s="1" t="n"/>
      <c r="K280" s="2" t="n"/>
      <c r="L280" s="3" t="n"/>
      <c r="M280" s="3" t="n"/>
      <c r="N280" s="3">
        <f>J280*K280+L280+M280</f>
        <v/>
      </c>
      <c r="O280" s="3">
        <f>N280+O279</f>
        <v/>
      </c>
      <c r="P280" s="3">
        <f>SUM($J$2:$J280)*G280</f>
        <v/>
      </c>
      <c r="Q280" s="3">
        <f>P280-O280</f>
        <v/>
      </c>
    </row>
    <row r="281">
      <c r="A281" s="1" t="inlineStr">
        <is>
          <t>2024-04-24</t>
        </is>
      </c>
      <c r="B281" s="1" t="n">
        <v>29903756</v>
      </c>
      <c r="C281" s="1" t="n">
        <v>657305304</v>
      </c>
      <c r="D281" s="1" t="n">
        <v>21.81</v>
      </c>
      <c r="E281" s="1" t="n">
        <v>22.04</v>
      </c>
      <c r="F281" s="1" t="n">
        <v>21.81</v>
      </c>
      <c r="G281" s="1" t="n">
        <v>22.03</v>
      </c>
      <c r="H281" s="1" t="n">
        <v>0.41</v>
      </c>
      <c r="I281" s="1" t="n">
        <v>13051</v>
      </c>
      <c r="J281" s="1" t="n"/>
      <c r="K281" s="2" t="n"/>
      <c r="L281" s="3" t="n"/>
      <c r="M281" s="3" t="n"/>
      <c r="N281" s="3">
        <f>J281*K281+L281+M281</f>
        <v/>
      </c>
      <c r="O281" s="3">
        <f>N281+O280</f>
        <v/>
      </c>
      <c r="P281" s="3">
        <f>SUM($J$2:$J281)*G281</f>
        <v/>
      </c>
      <c r="Q281" s="3">
        <f>P281-O281</f>
        <v/>
      </c>
    </row>
    <row r="282">
      <c r="A282" s="1" t="inlineStr">
        <is>
          <t>2024-04-25</t>
        </is>
      </c>
      <c r="B282" s="1" t="n">
        <v>50657738</v>
      </c>
      <c r="C282" s="1" t="n">
        <v>1103622552</v>
      </c>
      <c r="D282" s="1" t="n">
        <v>21.92</v>
      </c>
      <c r="E282" s="1" t="n">
        <v>21.92</v>
      </c>
      <c r="F282" s="1" t="n">
        <v>21.73</v>
      </c>
      <c r="G282" s="1" t="n">
        <v>21.77</v>
      </c>
      <c r="H282" s="1" t="n">
        <v>-0.26</v>
      </c>
      <c r="I282" s="1" t="n">
        <v>33205</v>
      </c>
      <c r="J282" s="1" t="n"/>
      <c r="K282" s="2" t="n"/>
      <c r="L282" s="3" t="n"/>
      <c r="M282" s="3" t="n"/>
      <c r="N282" s="3">
        <f>J282*K282+L282+M282</f>
        <v/>
      </c>
      <c r="O282" s="3">
        <f>N282+O281</f>
        <v/>
      </c>
      <c r="P282" s="3">
        <f>SUM($J$2:$J282)*G282</f>
        <v/>
      </c>
      <c r="Q282" s="3">
        <f>P282-O282</f>
        <v/>
      </c>
    </row>
    <row r="283">
      <c r="A283" s="1" t="inlineStr">
        <is>
          <t>2024-04-26</t>
        </is>
      </c>
      <c r="B283" s="1" t="n">
        <v>36201318</v>
      </c>
      <c r="C283" s="1" t="n">
        <v>792991666</v>
      </c>
      <c r="D283" s="1" t="n">
        <v>21.85</v>
      </c>
      <c r="E283" s="1" t="n">
        <v>22.02</v>
      </c>
      <c r="F283" s="1" t="n">
        <v>21.8</v>
      </c>
      <c r="G283" s="1" t="n">
        <v>21.84</v>
      </c>
      <c r="H283" s="1" t="n">
        <v>0.07000000000000001</v>
      </c>
      <c r="I283" s="1" t="n">
        <v>15713</v>
      </c>
      <c r="J283" s="1" t="n"/>
      <c r="K283" s="2" t="n"/>
      <c r="L283" s="3" t="n"/>
      <c r="M283" s="3" t="n"/>
      <c r="N283" s="3">
        <f>J283*K283+L283+M283</f>
        <v/>
      </c>
      <c r="O283" s="3">
        <f>N283+O282</f>
        <v/>
      </c>
      <c r="P283" s="3">
        <f>SUM($J$2:$J283)*G283</f>
        <v/>
      </c>
      <c r="Q283" s="3">
        <f>P283-O283</f>
        <v/>
      </c>
    </row>
    <row r="284">
      <c r="A284" s="1" t="inlineStr">
        <is>
          <t>2024-04-29</t>
        </is>
      </c>
      <c r="B284" s="1" t="n">
        <v>42678396</v>
      </c>
      <c r="C284" s="1" t="n">
        <v>947775405</v>
      </c>
      <c r="D284" s="1" t="n">
        <v>21.95</v>
      </c>
      <c r="E284" s="1" t="n">
        <v>22.28</v>
      </c>
      <c r="F284" s="1" t="n">
        <v>21.95</v>
      </c>
      <c r="G284" s="1" t="n">
        <v>22.26</v>
      </c>
      <c r="H284" s="1" t="n">
        <v>0.42</v>
      </c>
      <c r="I284" s="1" t="n">
        <v>17685</v>
      </c>
      <c r="J284" s="1" t="n"/>
      <c r="K284" s="2" t="n"/>
      <c r="L284" s="3" t="n"/>
      <c r="M284" s="3" t="n"/>
      <c r="N284" s="3">
        <f>J284*K284+L284+M284</f>
        <v/>
      </c>
      <c r="O284" s="3">
        <f>N284+O283</f>
        <v/>
      </c>
      <c r="P284" s="3">
        <f>SUM($J$2:$J284)*G284</f>
        <v/>
      </c>
      <c r="Q284" s="3">
        <f>P284-O284</f>
        <v/>
      </c>
    </row>
    <row r="285">
      <c r="A285" s="1" t="inlineStr">
        <is>
          <t>2024-04-30</t>
        </is>
      </c>
      <c r="B285" s="1" t="n">
        <v>19551679</v>
      </c>
      <c r="C285" s="1" t="n">
        <v>435414234</v>
      </c>
      <c r="D285" s="1" t="n">
        <v>22.27</v>
      </c>
      <c r="E285" s="1" t="n">
        <v>22.3</v>
      </c>
      <c r="F285" s="1" t="n">
        <v>22.19</v>
      </c>
      <c r="G285" s="1" t="n">
        <v>22.26</v>
      </c>
      <c r="H285" s="1" t="n">
        <v>0</v>
      </c>
      <c r="I285" s="1" t="n">
        <v>11735</v>
      </c>
      <c r="J285" s="1" t="n"/>
      <c r="K285" s="2" t="n"/>
      <c r="L285" s="3" t="n"/>
      <c r="M285" s="3" t="n"/>
      <c r="N285" s="3">
        <f>J285*K285+L285+M285</f>
        <v/>
      </c>
      <c r="O285" s="3">
        <f>N285+O284</f>
        <v/>
      </c>
      <c r="P285" s="3">
        <f>SUM($J$2:$J285)*G285</f>
        <v/>
      </c>
      <c r="Q285" s="3">
        <f>P285-O285</f>
        <v/>
      </c>
    </row>
    <row r="286">
      <c r="A286" s="1" t="inlineStr">
        <is>
          <t>2024-05-02</t>
        </is>
      </c>
      <c r="B286" s="1" t="n">
        <v>131909467</v>
      </c>
      <c r="C286" s="1" t="n">
        <v>2934937125</v>
      </c>
      <c r="D286" s="1" t="n">
        <v>22.25</v>
      </c>
      <c r="E286" s="1" t="n">
        <v>22.36</v>
      </c>
      <c r="F286" s="1" t="n">
        <v>22.13</v>
      </c>
      <c r="G286" s="1" t="n">
        <v>22.22</v>
      </c>
      <c r="H286" s="1" t="n">
        <v>-0.04</v>
      </c>
      <c r="I286" s="1" t="n">
        <v>49653</v>
      </c>
      <c r="J286" s="1" t="n"/>
      <c r="K286" s="2" t="n"/>
      <c r="L286" s="3" t="n"/>
      <c r="M286" s="3" t="n"/>
      <c r="N286" s="3">
        <f>J286*K286+L286+M286</f>
        <v/>
      </c>
      <c r="O286" s="3">
        <f>N286+O285</f>
        <v/>
      </c>
      <c r="P286" s="3">
        <f>SUM($J$2:$J286)*G286</f>
        <v/>
      </c>
      <c r="Q286" s="3">
        <f>P286-O286</f>
        <v/>
      </c>
    </row>
    <row r="287">
      <c r="A287" s="1" t="inlineStr">
        <is>
          <t>2024-05-03</t>
        </is>
      </c>
      <c r="B287" s="1" t="n">
        <v>64537450</v>
      </c>
      <c r="C287" s="1" t="n">
        <v>1445791703</v>
      </c>
      <c r="D287" s="1" t="n">
        <v>22.5</v>
      </c>
      <c r="E287" s="1" t="n">
        <v>22.5</v>
      </c>
      <c r="F287" s="1" t="n">
        <v>22.29</v>
      </c>
      <c r="G287" s="1" t="n">
        <v>22.3</v>
      </c>
      <c r="H287" s="1" t="n">
        <v>0.08</v>
      </c>
      <c r="I287" s="1" t="n">
        <v>27595</v>
      </c>
      <c r="J287" s="1" t="n"/>
      <c r="K287" s="2" t="n"/>
      <c r="L287" s="3" t="n"/>
      <c r="M287" s="3" t="n"/>
      <c r="N287" s="3">
        <f>J287*K287+L287+M287</f>
        <v/>
      </c>
      <c r="O287" s="3">
        <f>N287+O286</f>
        <v/>
      </c>
      <c r="P287" s="3">
        <f>SUM($J$2:$J287)*G287</f>
        <v/>
      </c>
      <c r="Q287" s="3">
        <f>P287-O287</f>
        <v/>
      </c>
    </row>
    <row r="288">
      <c r="A288" s="1" t="inlineStr">
        <is>
          <t>2024-05-06</t>
        </is>
      </c>
      <c r="B288" s="1" t="n">
        <v>68459634</v>
      </c>
      <c r="C288" s="1" t="n">
        <v>1546343948</v>
      </c>
      <c r="D288" s="1" t="n">
        <v>22.58</v>
      </c>
      <c r="E288" s="1" t="n">
        <v>22.68</v>
      </c>
      <c r="F288" s="1" t="n">
        <v>22.47</v>
      </c>
      <c r="G288" s="1" t="n">
        <v>22.63</v>
      </c>
      <c r="H288" s="1" t="n">
        <v>0.33</v>
      </c>
      <c r="I288" s="1" t="n">
        <v>28590</v>
      </c>
      <c r="J288" s="1" t="n"/>
      <c r="K288" s="2" t="n"/>
      <c r="L288" s="3" t="n"/>
      <c r="M288" s="3" t="n"/>
      <c r="N288" s="3">
        <f>J288*K288+L288+M288</f>
        <v/>
      </c>
      <c r="O288" s="3">
        <f>N288+O287</f>
        <v/>
      </c>
      <c r="P288" s="3">
        <f>SUM($J$2:$J288)*G288</f>
        <v/>
      </c>
      <c r="Q288" s="3">
        <f>P288-O288</f>
        <v/>
      </c>
    </row>
    <row r="289">
      <c r="A289" s="1" t="inlineStr">
        <is>
          <t>2024-05-07</t>
        </is>
      </c>
      <c r="B289" s="1" t="n">
        <v>95253755</v>
      </c>
      <c r="C289" s="1" t="n">
        <v>2161535972</v>
      </c>
      <c r="D289" s="1" t="n">
        <v>22.79</v>
      </c>
      <c r="E289" s="1" t="n">
        <v>22.82</v>
      </c>
      <c r="F289" s="1" t="n">
        <v>22.59</v>
      </c>
      <c r="G289" s="1" t="n">
        <v>22.76</v>
      </c>
      <c r="H289" s="1" t="n">
        <v>0.13</v>
      </c>
      <c r="I289" s="1" t="n">
        <v>30771</v>
      </c>
      <c r="J289" s="1" t="n"/>
      <c r="K289" s="2" t="n"/>
      <c r="L289" s="3" t="n"/>
      <c r="M289" s="3" t="n"/>
      <c r="N289" s="3">
        <f>J289*K289+L289+M289</f>
        <v/>
      </c>
      <c r="O289" s="3">
        <f>N289+O288</f>
        <v/>
      </c>
      <c r="P289" s="3">
        <f>SUM($J$2:$J289)*G289</f>
        <v/>
      </c>
      <c r="Q289" s="3">
        <f>P289-O289</f>
        <v/>
      </c>
    </row>
    <row r="290">
      <c r="A290" s="1" t="inlineStr">
        <is>
          <t>2024-05-08</t>
        </is>
      </c>
      <c r="B290" s="1" t="n">
        <v>66929341</v>
      </c>
      <c r="C290" s="1" t="n">
        <v>1529714067</v>
      </c>
      <c r="D290" s="1" t="n">
        <v>22.76</v>
      </c>
      <c r="E290" s="1" t="n">
        <v>22.9</v>
      </c>
      <c r="F290" s="1" t="n">
        <v>22.76</v>
      </c>
      <c r="G290" s="1" t="n">
        <v>22.89</v>
      </c>
      <c r="H290" s="1" t="n">
        <v>0.13</v>
      </c>
      <c r="I290" s="1" t="n">
        <v>22277</v>
      </c>
      <c r="J290" s="1" t="n"/>
      <c r="K290" s="2" t="n"/>
      <c r="L290" s="3" t="n"/>
      <c r="M290" s="3" t="n"/>
      <c r="N290" s="3">
        <f>J290*K290+L290+M290</f>
        <v/>
      </c>
      <c r="O290" s="3">
        <f>N290+O289</f>
        <v/>
      </c>
      <c r="P290" s="3">
        <f>SUM($J$2:$J290)*G290</f>
        <v/>
      </c>
      <c r="Q290" s="3">
        <f>P290-O290</f>
        <v/>
      </c>
    </row>
    <row r="291">
      <c r="A291" s="1" t="inlineStr">
        <is>
          <t>2024-05-09</t>
        </is>
      </c>
      <c r="B291" s="1" t="n">
        <v>68076052</v>
      </c>
      <c r="C291" s="1" t="n">
        <v>1557227364</v>
      </c>
      <c r="D291" s="1" t="n">
        <v>22.91</v>
      </c>
      <c r="E291" s="1" t="n">
        <v>22.93</v>
      </c>
      <c r="F291" s="1" t="n">
        <v>22.81</v>
      </c>
      <c r="G291" s="1" t="n">
        <v>22.83</v>
      </c>
      <c r="H291" s="1" t="n">
        <v>-0.06</v>
      </c>
      <c r="I291" s="1" t="n">
        <v>28502</v>
      </c>
      <c r="J291" s="1" t="n"/>
      <c r="K291" s="2" t="n"/>
      <c r="L291" s="3" t="n"/>
      <c r="M291" s="3" t="n"/>
      <c r="N291" s="3">
        <f>J291*K291+L291+M291</f>
        <v/>
      </c>
      <c r="O291" s="3">
        <f>N291+O290</f>
        <v/>
      </c>
      <c r="P291" s="3">
        <f>SUM($J$2:$J291)*G291</f>
        <v/>
      </c>
      <c r="Q291" s="3">
        <f>P291-O291</f>
        <v/>
      </c>
    </row>
    <row r="292">
      <c r="A292" s="1" t="inlineStr">
        <is>
          <t>2024-05-10</t>
        </is>
      </c>
      <c r="B292" s="1" t="n">
        <v>71534030</v>
      </c>
      <c r="C292" s="1" t="n">
        <v>1643724851</v>
      </c>
      <c r="D292" s="1" t="n">
        <v>22.89</v>
      </c>
      <c r="E292" s="1" t="n">
        <v>23.15</v>
      </c>
      <c r="F292" s="1" t="n">
        <v>22.86</v>
      </c>
      <c r="G292" s="1" t="n">
        <v>23.12</v>
      </c>
      <c r="H292" s="1" t="n">
        <v>0.29</v>
      </c>
      <c r="I292" s="1" t="n">
        <v>26286</v>
      </c>
      <c r="J292" s="1" t="n"/>
      <c r="K292" s="2" t="n"/>
      <c r="L292" s="3" t="n"/>
      <c r="M292" s="3" t="n"/>
      <c r="N292" s="3">
        <f>J292*K292+L292+M292</f>
        <v/>
      </c>
      <c r="O292" s="3">
        <f>N292+O291</f>
        <v/>
      </c>
      <c r="P292" s="3">
        <f>SUM($J$2:$J292)*G292</f>
        <v/>
      </c>
      <c r="Q292" s="3">
        <f>P292-O292</f>
        <v/>
      </c>
    </row>
    <row r="293">
      <c r="A293" s="1" t="inlineStr">
        <is>
          <t>2024-05-13</t>
        </is>
      </c>
      <c r="B293" s="1" t="n">
        <v>79818420</v>
      </c>
      <c r="C293" s="1" t="n">
        <v>1849237365</v>
      </c>
      <c r="D293" s="1" t="n">
        <v>23.21</v>
      </c>
      <c r="E293" s="1" t="n">
        <v>23.25</v>
      </c>
      <c r="F293" s="1" t="n">
        <v>23.11</v>
      </c>
      <c r="G293" s="1" t="n">
        <v>23.16</v>
      </c>
      <c r="H293" s="1" t="n">
        <v>0.04</v>
      </c>
      <c r="I293" s="1" t="n">
        <v>31940</v>
      </c>
      <c r="J293" s="1" t="n"/>
      <c r="K293" s="2" t="n"/>
      <c r="L293" s="3" t="n"/>
      <c r="M293" s="3" t="n"/>
      <c r="N293" s="3">
        <f>J293*K293+L293+M293</f>
        <v/>
      </c>
      <c r="O293" s="3">
        <f>N293+O292</f>
        <v/>
      </c>
      <c r="P293" s="3">
        <f>SUM($J$2:$J293)*G293</f>
        <v/>
      </c>
      <c r="Q293" s="3">
        <f>P293-O293</f>
        <v/>
      </c>
    </row>
    <row r="294">
      <c r="A294" s="1" t="inlineStr">
        <is>
          <t>2024-05-14</t>
        </is>
      </c>
      <c r="B294" s="1" t="n">
        <v>79393405</v>
      </c>
      <c r="C294" s="1" t="n">
        <v>1845451176</v>
      </c>
      <c r="D294" s="1" t="n">
        <v>23.21</v>
      </c>
      <c r="E294" s="1" t="n">
        <v>23.31</v>
      </c>
      <c r="F294" s="1" t="n">
        <v>23.17</v>
      </c>
      <c r="G294" s="1" t="n">
        <v>23.3</v>
      </c>
      <c r="H294" s="1" t="n">
        <v>0.14</v>
      </c>
      <c r="I294" s="1" t="n">
        <v>23483</v>
      </c>
      <c r="J294" s="1" t="n"/>
      <c r="K294" s="2" t="n"/>
      <c r="L294" s="3" t="n"/>
      <c r="M294" s="3" t="n"/>
      <c r="N294" s="3">
        <f>J294*K294+L294+M294</f>
        <v/>
      </c>
      <c r="O294" s="3">
        <f>N294+O293</f>
        <v/>
      </c>
      <c r="P294" s="3">
        <f>SUM($J$2:$J294)*G294</f>
        <v/>
      </c>
      <c r="Q294" s="3">
        <f>P294-O294</f>
        <v/>
      </c>
    </row>
    <row r="295">
      <c r="A295" s="1" t="inlineStr">
        <is>
          <t>2024-05-15</t>
        </is>
      </c>
      <c r="B295" s="1" t="n">
        <v>120893011</v>
      </c>
      <c r="C295" s="1" t="n">
        <v>2837539923</v>
      </c>
      <c r="D295" s="1" t="n">
        <v>23.42</v>
      </c>
      <c r="E295" s="1" t="n">
        <v>23.61</v>
      </c>
      <c r="F295" s="1" t="n">
        <v>23.33</v>
      </c>
      <c r="G295" s="1" t="n">
        <v>23.4</v>
      </c>
      <c r="H295" s="1" t="n">
        <v>0.1</v>
      </c>
      <c r="I295" s="1" t="n">
        <v>39742</v>
      </c>
      <c r="J295" s="1" t="n"/>
      <c r="K295" s="2" t="n"/>
      <c r="L295" s="3" t="n"/>
      <c r="M295" s="3" t="n"/>
      <c r="N295" s="3">
        <f>J295*K295+L295+M295</f>
        <v/>
      </c>
      <c r="O295" s="3">
        <f>N295+O294</f>
        <v/>
      </c>
      <c r="P295" s="3">
        <f>SUM($J$2:$J295)*G295</f>
        <v/>
      </c>
      <c r="Q295" s="3">
        <f>P295-O295</f>
        <v/>
      </c>
    </row>
    <row r="296">
      <c r="A296" s="1" t="inlineStr">
        <is>
          <t>2024-05-16</t>
        </is>
      </c>
      <c r="B296" s="1" t="n">
        <v>124483466</v>
      </c>
      <c r="C296" s="1" t="n">
        <v>2935614889</v>
      </c>
      <c r="D296" s="1" t="n">
        <v>23.59</v>
      </c>
      <c r="E296" s="1" t="n">
        <v>23.66</v>
      </c>
      <c r="F296" s="1" t="n">
        <v>23.54</v>
      </c>
      <c r="G296" s="1" t="n">
        <v>23.57</v>
      </c>
      <c r="H296" s="1" t="n">
        <v>0.17</v>
      </c>
      <c r="I296" s="1" t="n">
        <v>37555</v>
      </c>
      <c r="J296" s="1" t="n"/>
      <c r="K296" s="2" t="n"/>
      <c r="L296" s="3" t="n"/>
      <c r="M296" s="3" t="n"/>
      <c r="N296" s="3">
        <f>J296*K296+L296+M296</f>
        <v/>
      </c>
      <c r="O296" s="3">
        <f>N296+O295</f>
        <v/>
      </c>
      <c r="P296" s="3">
        <f>SUM($J$2:$J296)*G296</f>
        <v/>
      </c>
      <c r="Q296" s="3">
        <f>P296-O296</f>
        <v/>
      </c>
    </row>
    <row r="297">
      <c r="A297" s="1" t="inlineStr">
        <is>
          <t>2024-05-17</t>
        </is>
      </c>
      <c r="B297" s="1" t="n">
        <v>133675024</v>
      </c>
      <c r="C297" s="1" t="n">
        <v>3076892017</v>
      </c>
      <c r="D297" s="1" t="n">
        <v>23.03</v>
      </c>
      <c r="E297" s="1" t="n">
        <v>23.09</v>
      </c>
      <c r="F297" s="1" t="n">
        <v>22.98</v>
      </c>
      <c r="G297" s="1" t="n">
        <v>22.99</v>
      </c>
      <c r="H297" s="1" t="n">
        <v>0</v>
      </c>
      <c r="I297" s="1" t="n">
        <v>71218</v>
      </c>
      <c r="J297" s="1" t="n"/>
      <c r="K297" s="2" t="n"/>
      <c r="L297" s="3" t="n"/>
      <c r="M297" s="3" t="n"/>
      <c r="N297" s="3">
        <f>J297*K297+L297+M297</f>
        <v/>
      </c>
      <c r="O297" s="3">
        <f>N297+O296</f>
        <v/>
      </c>
      <c r="P297" s="3">
        <f>SUM($J$2:$J297)*G297</f>
        <v/>
      </c>
      <c r="Q297" s="3">
        <f>P297-O297</f>
        <v/>
      </c>
    </row>
    <row r="298">
      <c r="A298" s="1" t="inlineStr">
        <is>
          <t>2024-05-20</t>
        </is>
      </c>
      <c r="B298" s="1" t="n">
        <v>100046120</v>
      </c>
      <c r="C298" s="1" t="n">
        <v>2298379017</v>
      </c>
      <c r="D298" s="1" t="n">
        <v>23</v>
      </c>
      <c r="E298" s="1" t="n">
        <v>23.05</v>
      </c>
      <c r="F298" s="1" t="n">
        <v>22.88</v>
      </c>
      <c r="G298" s="1" t="n">
        <v>23.02</v>
      </c>
      <c r="H298" s="1" t="n">
        <v>0.03</v>
      </c>
      <c r="I298" s="1" t="n">
        <v>48147</v>
      </c>
      <c r="J298" s="1" t="n"/>
      <c r="K298" s="2" t="n"/>
      <c r="L298" s="3" t="n"/>
      <c r="M298" s="3" t="n"/>
      <c r="N298" s="3">
        <f>J298*K298+L298+M298</f>
        <v/>
      </c>
      <c r="O298" s="3">
        <f>N298+O297</f>
        <v/>
      </c>
      <c r="P298" s="3">
        <f>SUM($J$2:$J298)*G298</f>
        <v/>
      </c>
      <c r="Q298" s="3">
        <f>P298-O298</f>
        <v/>
      </c>
    </row>
    <row r="299">
      <c r="A299" s="1" t="inlineStr">
        <is>
          <t>2024-05-21</t>
        </is>
      </c>
      <c r="B299" s="1" t="n">
        <v>66909294</v>
      </c>
      <c r="C299" s="1" t="n">
        <v>1529562276</v>
      </c>
      <c r="D299" s="1" t="n">
        <v>22.98</v>
      </c>
      <c r="E299" s="1" t="n">
        <v>23</v>
      </c>
      <c r="F299" s="1" t="n">
        <v>22.75</v>
      </c>
      <c r="G299" s="1" t="n">
        <v>22.87</v>
      </c>
      <c r="H299" s="1" t="n">
        <v>-0.15</v>
      </c>
      <c r="I299" s="1" t="n">
        <v>45775</v>
      </c>
      <c r="J299" s="1" t="n"/>
      <c r="K299" s="2" t="n"/>
      <c r="L299" s="3" t="n"/>
      <c r="M299" s="3" t="n"/>
      <c r="N299" s="3">
        <f>J299*K299+L299+M299</f>
        <v/>
      </c>
      <c r="O299" s="3">
        <f>N299+O298</f>
        <v/>
      </c>
      <c r="P299" s="3">
        <f>SUM($J$2:$J299)*G299</f>
        <v/>
      </c>
      <c r="Q299" s="3">
        <f>P299-O299</f>
        <v/>
      </c>
    </row>
    <row r="300">
      <c r="A300" s="1" t="inlineStr">
        <is>
          <t>2024-05-22</t>
        </is>
      </c>
      <c r="B300" s="1" t="n">
        <v>62748046</v>
      </c>
      <c r="C300" s="1" t="n">
        <v>1451364698</v>
      </c>
      <c r="D300" s="1" t="n">
        <v>22.89</v>
      </c>
      <c r="E300" s="1" t="n">
        <v>23.2</v>
      </c>
      <c r="F300" s="1" t="n">
        <v>22.89</v>
      </c>
      <c r="G300" s="1" t="n">
        <v>23.2</v>
      </c>
      <c r="H300" s="1" t="n">
        <v>0.33</v>
      </c>
      <c r="I300" s="1" t="n">
        <v>18343</v>
      </c>
      <c r="J300" s="1" t="n"/>
      <c r="K300" s="2" t="n"/>
      <c r="L300" s="3" t="n"/>
      <c r="M300" s="3" t="n"/>
      <c r="N300" s="3">
        <f>J300*K300+L300+M300</f>
        <v/>
      </c>
      <c r="O300" s="3">
        <f>N300+O299</f>
        <v/>
      </c>
      <c r="P300" s="3">
        <f>SUM($J$2:$J300)*G300</f>
        <v/>
      </c>
      <c r="Q300" s="3">
        <f>P300-O300</f>
        <v/>
      </c>
    </row>
    <row r="301">
      <c r="A301" s="1" t="inlineStr">
        <is>
          <t>2024-05-23</t>
        </is>
      </c>
      <c r="B301" s="1" t="n">
        <v>41741259</v>
      </c>
      <c r="C301" s="1" t="n">
        <v>966719614</v>
      </c>
      <c r="D301" s="1" t="n">
        <v>23.2</v>
      </c>
      <c r="E301" s="1" t="n">
        <v>23.21</v>
      </c>
      <c r="F301" s="1" t="n">
        <v>23.03</v>
      </c>
      <c r="G301" s="1" t="n">
        <v>23.18</v>
      </c>
      <c r="H301" s="1" t="n">
        <v>-0.02</v>
      </c>
      <c r="I301" s="1" t="n">
        <v>19579</v>
      </c>
      <c r="J301" s="1" t="n"/>
      <c r="K301" s="2" t="n"/>
      <c r="L301" s="3" t="n"/>
      <c r="M301" s="3" t="n"/>
      <c r="N301" s="3">
        <f>J301*K301+L301+M301</f>
        <v/>
      </c>
      <c r="O301" s="3">
        <f>N301+O300</f>
        <v/>
      </c>
      <c r="P301" s="3">
        <f>SUM($J$2:$J301)*G301</f>
        <v/>
      </c>
      <c r="Q301" s="3">
        <f>P301-O301</f>
        <v/>
      </c>
    </row>
    <row r="302">
      <c r="A302" s="1" t="inlineStr">
        <is>
          <t>2024-05-24</t>
        </is>
      </c>
      <c r="B302" s="1" t="n">
        <v>27134919</v>
      </c>
      <c r="C302" s="1" t="n">
        <v>627669315</v>
      </c>
      <c r="D302" s="1" t="n">
        <v>23.12</v>
      </c>
      <c r="E302" s="1" t="n">
        <v>23.18</v>
      </c>
      <c r="F302" s="1" t="n">
        <v>23</v>
      </c>
      <c r="G302" s="1" t="n">
        <v>23.16</v>
      </c>
      <c r="H302" s="1" t="n">
        <v>-0.02</v>
      </c>
      <c r="I302" s="1" t="n">
        <v>13913</v>
      </c>
      <c r="J302" s="1" t="n"/>
      <c r="K302" s="2" t="n"/>
      <c r="L302" s="3" t="n"/>
      <c r="M302" s="3" t="n"/>
      <c r="N302" s="3">
        <f>J302*K302+L302+M302</f>
        <v/>
      </c>
      <c r="O302" s="3">
        <f>N302+O301</f>
        <v/>
      </c>
      <c r="P302" s="3">
        <f>SUM($J$2:$J302)*G302</f>
        <v/>
      </c>
      <c r="Q302" s="3">
        <f>P302-O302</f>
        <v/>
      </c>
    </row>
    <row r="303">
      <c r="A303" s="1" t="inlineStr">
        <is>
          <t>2024-05-27</t>
        </is>
      </c>
      <c r="B303" s="1" t="n">
        <v>81198335</v>
      </c>
      <c r="C303" s="1" t="n">
        <v>1905584301</v>
      </c>
      <c r="D303" s="1" t="n">
        <v>23.2</v>
      </c>
      <c r="E303" s="1" t="n">
        <v>23.57</v>
      </c>
      <c r="F303" s="1" t="n">
        <v>23.2</v>
      </c>
      <c r="G303" s="1" t="n">
        <v>23.54</v>
      </c>
      <c r="H303" s="1" t="n">
        <v>0.38</v>
      </c>
      <c r="I303" s="1" t="n">
        <v>27339</v>
      </c>
      <c r="J303" s="1" t="n"/>
      <c r="K303" s="2" t="n"/>
      <c r="L303" s="3" t="n"/>
      <c r="M303" s="3" t="n"/>
      <c r="N303" s="3">
        <f>J303*K303+L303+M303</f>
        <v/>
      </c>
      <c r="O303" s="3">
        <f>N303+O302</f>
        <v/>
      </c>
      <c r="P303" s="3">
        <f>SUM($J$2:$J303)*G303</f>
        <v/>
      </c>
      <c r="Q303" s="3">
        <f>P303-O303</f>
        <v/>
      </c>
    </row>
    <row r="304">
      <c r="A304" s="1" t="inlineStr">
        <is>
          <t>2024-05-28</t>
        </is>
      </c>
      <c r="B304" s="1" t="n">
        <v>44560052</v>
      </c>
      <c r="C304" s="1" t="n">
        <v>1050314333</v>
      </c>
      <c r="D304" s="1" t="n">
        <v>23.55</v>
      </c>
      <c r="E304" s="1" t="n">
        <v>23.64</v>
      </c>
      <c r="F304" s="1" t="n">
        <v>23.5</v>
      </c>
      <c r="G304" s="1" t="n">
        <v>23.56</v>
      </c>
      <c r="H304" s="1" t="n">
        <v>0.02</v>
      </c>
      <c r="I304" s="1" t="n">
        <v>16027</v>
      </c>
      <c r="J304" s="1" t="n"/>
      <c r="K304" s="2" t="n"/>
      <c r="L304" s="3" t="n"/>
      <c r="M304" s="3" t="n"/>
      <c r="N304" s="3">
        <f>J304*K304+L304+M304</f>
        <v/>
      </c>
      <c r="O304" s="3">
        <f>N304+O303</f>
        <v/>
      </c>
      <c r="P304" s="3">
        <f>SUM($J$2:$J304)*G304</f>
        <v/>
      </c>
      <c r="Q304" s="3">
        <f>P304-O304</f>
        <v/>
      </c>
    </row>
    <row r="305">
      <c r="A305" s="1" t="inlineStr">
        <is>
          <t>2024-05-29</t>
        </is>
      </c>
      <c r="B305" s="1" t="n">
        <v>49518574</v>
      </c>
      <c r="C305" s="1" t="n">
        <v>1159150458</v>
      </c>
      <c r="D305" s="1" t="n">
        <v>23.56</v>
      </c>
      <c r="E305" s="1" t="n">
        <v>23.56</v>
      </c>
      <c r="F305" s="1" t="n">
        <v>23.33</v>
      </c>
      <c r="G305" s="1" t="n">
        <v>23.33</v>
      </c>
      <c r="H305" s="1" t="n">
        <v>-0.23</v>
      </c>
      <c r="I305" s="1" t="n">
        <v>33632</v>
      </c>
      <c r="J305" s="1" t="n"/>
      <c r="K305" s="2" t="n"/>
      <c r="L305" s="3" t="n"/>
      <c r="M305" s="3" t="n"/>
      <c r="N305" s="3">
        <f>J305*K305+L305+M305</f>
        <v/>
      </c>
      <c r="O305" s="3">
        <f>N305+O304</f>
        <v/>
      </c>
      <c r="P305" s="3">
        <f>SUM($J$2:$J305)*G305</f>
        <v/>
      </c>
      <c r="Q305" s="3">
        <f>P305-O305</f>
        <v/>
      </c>
    </row>
    <row r="306">
      <c r="A306" s="1" t="inlineStr">
        <is>
          <t>2024-05-30</t>
        </is>
      </c>
      <c r="B306" s="1" t="n">
        <v>58924766</v>
      </c>
      <c r="C306" s="1" t="n">
        <v>1363506448</v>
      </c>
      <c r="D306" s="1" t="n">
        <v>23.15</v>
      </c>
      <c r="E306" s="1" t="n">
        <v>23.24</v>
      </c>
      <c r="F306" s="1" t="n">
        <v>23.06</v>
      </c>
      <c r="G306" s="1" t="n">
        <v>23.11</v>
      </c>
      <c r="H306" s="1" t="n">
        <v>-0.22</v>
      </c>
      <c r="I306" s="1" t="n">
        <v>36338</v>
      </c>
      <c r="J306" s="1" t="n"/>
      <c r="K306" s="2" t="n"/>
      <c r="L306" s="3" t="n"/>
      <c r="M306" s="3" t="n"/>
      <c r="N306" s="3">
        <f>J306*K306+L306+M306</f>
        <v/>
      </c>
      <c r="O306" s="3">
        <f>N306+O305</f>
        <v/>
      </c>
      <c r="P306" s="3">
        <f>SUM($J$2:$J306)*G306</f>
        <v/>
      </c>
      <c r="Q306" s="3">
        <f>P306-O306</f>
        <v/>
      </c>
    </row>
    <row r="307">
      <c r="A307" s="1" t="inlineStr">
        <is>
          <t>2024-05-31</t>
        </is>
      </c>
      <c r="B307" s="1" t="n">
        <v>47249510</v>
      </c>
      <c r="C307" s="1" t="n">
        <v>1092427321</v>
      </c>
      <c r="D307" s="1" t="n">
        <v>23.12</v>
      </c>
      <c r="E307" s="1" t="n">
        <v>23.24</v>
      </c>
      <c r="F307" s="1" t="n">
        <v>23.06</v>
      </c>
      <c r="G307" s="1" t="n">
        <v>23.07</v>
      </c>
      <c r="H307" s="1" t="n">
        <v>-0.04</v>
      </c>
      <c r="I307" s="1" t="n">
        <v>21734</v>
      </c>
      <c r="J307" s="1" t="n"/>
      <c r="K307" s="2" t="n"/>
      <c r="L307" s="3" t="n"/>
      <c r="M307" s="3" t="n"/>
      <c r="N307" s="3">
        <f>J307*K307+L307+M307</f>
        <v/>
      </c>
      <c r="O307" s="3">
        <f>N307+O306</f>
        <v/>
      </c>
      <c r="P307" s="3">
        <f>SUM($J$2:$J307)*G307</f>
        <v/>
      </c>
      <c r="Q307" s="3">
        <f>P307-O307</f>
        <v/>
      </c>
    </row>
    <row r="308">
      <c r="A308" s="1" t="inlineStr">
        <is>
          <t>2024-06-03</t>
        </is>
      </c>
      <c r="B308" s="1" t="n">
        <v>33389617</v>
      </c>
      <c r="C308" s="1" t="n">
        <v>774707260</v>
      </c>
      <c r="D308" s="1" t="n">
        <v>23.2</v>
      </c>
      <c r="E308" s="1" t="n">
        <v>23.32</v>
      </c>
      <c r="F308" s="1" t="n">
        <v>23.1</v>
      </c>
      <c r="G308" s="1" t="n">
        <v>23.25</v>
      </c>
      <c r="H308" s="1" t="n">
        <v>0.18</v>
      </c>
      <c r="I308" s="1" t="n">
        <v>19150</v>
      </c>
      <c r="J308" s="1" t="n"/>
      <c r="K308" s="2" t="n"/>
      <c r="L308" s="3" t="n"/>
      <c r="M308" s="3" t="n"/>
      <c r="N308" s="3">
        <f>J308*K308+L308+M308</f>
        <v/>
      </c>
      <c r="O308" s="3">
        <f>N308+O307</f>
        <v/>
      </c>
      <c r="P308" s="3">
        <f>SUM($J$2:$J308)*G308</f>
        <v/>
      </c>
      <c r="Q308" s="3">
        <f>P308-O308</f>
        <v/>
      </c>
    </row>
    <row r="309">
      <c r="A309" s="1" t="inlineStr">
        <is>
          <t>2024-06-04</t>
        </is>
      </c>
      <c r="B309" s="1" t="n">
        <v>56479632</v>
      </c>
      <c r="C309" s="1" t="n">
        <v>1302121768</v>
      </c>
      <c r="D309" s="1" t="n">
        <v>23.15</v>
      </c>
      <c r="E309" s="1" t="n">
        <v>23.17</v>
      </c>
      <c r="F309" s="1" t="n">
        <v>23</v>
      </c>
      <c r="G309" s="1" t="n">
        <v>23.05</v>
      </c>
      <c r="H309" s="1" t="n">
        <v>-0.2</v>
      </c>
      <c r="I309" s="1" t="n">
        <v>37976</v>
      </c>
      <c r="J309" s="1" t="n"/>
      <c r="K309" s="2" t="n"/>
      <c r="L309" s="3" t="n"/>
      <c r="M309" s="3" t="n"/>
      <c r="N309" s="3">
        <f>J309*K309+L309+M309</f>
        <v/>
      </c>
      <c r="O309" s="3">
        <f>N309+O308</f>
        <v/>
      </c>
      <c r="P309" s="3">
        <f>SUM($J$2:$J309)*G309</f>
        <v/>
      </c>
      <c r="Q309" s="3">
        <f>P309-O309</f>
        <v/>
      </c>
    </row>
    <row r="310">
      <c r="A310" s="1" t="inlineStr">
        <is>
          <t>2024-06-05</t>
        </is>
      </c>
      <c r="B310" s="1" t="n">
        <v>90578220</v>
      </c>
      <c r="C310" s="1" t="n">
        <v>2077491745</v>
      </c>
      <c r="D310" s="1" t="n">
        <v>23.04</v>
      </c>
      <c r="E310" s="1" t="n">
        <v>23.05</v>
      </c>
      <c r="F310" s="1" t="n">
        <v>22.9</v>
      </c>
      <c r="G310" s="1" t="n">
        <v>22.9</v>
      </c>
      <c r="H310" s="1" t="n">
        <v>-0.15</v>
      </c>
      <c r="I310" s="1" t="n">
        <v>67451</v>
      </c>
      <c r="J310" s="1" t="n"/>
      <c r="K310" s="2" t="n"/>
      <c r="L310" s="3" t="n"/>
      <c r="M310" s="3" t="n"/>
      <c r="N310" s="3">
        <f>J310*K310+L310+M310</f>
        <v/>
      </c>
      <c r="O310" s="3">
        <f>N310+O309</f>
        <v/>
      </c>
      <c r="P310" s="3">
        <f>SUM($J$2:$J310)*G310</f>
        <v/>
      </c>
      <c r="Q310" s="3">
        <f>P310-O310</f>
        <v/>
      </c>
    </row>
    <row r="311">
      <c r="A311" s="1" t="inlineStr">
        <is>
          <t>2024-06-06</t>
        </is>
      </c>
      <c r="B311" s="1" t="n">
        <v>42639538</v>
      </c>
      <c r="C311" s="1" t="n">
        <v>980956375</v>
      </c>
      <c r="D311" s="1" t="n">
        <v>23</v>
      </c>
      <c r="E311" s="1" t="n">
        <v>23.06</v>
      </c>
      <c r="F311" s="1" t="n">
        <v>22.93</v>
      </c>
      <c r="G311" s="1" t="n">
        <v>23</v>
      </c>
      <c r="H311" s="1" t="n">
        <v>0.1</v>
      </c>
      <c r="I311" s="1" t="n">
        <v>25877</v>
      </c>
      <c r="J311" s="1" t="n"/>
      <c r="K311" s="2" t="n"/>
      <c r="L311" s="3" t="n"/>
      <c r="M311" s="3" t="n"/>
      <c r="N311" s="3">
        <f>J311*K311+L311+M311</f>
        <v/>
      </c>
      <c r="O311" s="3">
        <f>N311+O310</f>
        <v/>
      </c>
      <c r="P311" s="3">
        <f>SUM($J$2:$J311)*G311</f>
        <v/>
      </c>
      <c r="Q311" s="3">
        <f>P311-O311</f>
        <v/>
      </c>
    </row>
    <row r="312">
      <c r="A312" s="1" t="inlineStr">
        <is>
          <t>2024-06-07</t>
        </is>
      </c>
      <c r="B312" s="1" t="n">
        <v>29315083</v>
      </c>
      <c r="C312" s="1" t="n">
        <v>674258987</v>
      </c>
      <c r="D312" s="1" t="n">
        <v>23</v>
      </c>
      <c r="E312" s="1" t="n">
        <v>23.04</v>
      </c>
      <c r="F312" s="1" t="n">
        <v>22.96</v>
      </c>
      <c r="G312" s="1" t="n">
        <v>23.01</v>
      </c>
      <c r="H312" s="1" t="n">
        <v>0.01</v>
      </c>
      <c r="I312" s="1" t="n">
        <v>21544</v>
      </c>
      <c r="J312" s="1" t="n"/>
      <c r="K312" s="2" t="n"/>
      <c r="L312" s="3" t="n"/>
      <c r="M312" s="3" t="n"/>
      <c r="N312" s="3">
        <f>J312*K312+L312+M312</f>
        <v/>
      </c>
      <c r="O312" s="3">
        <f>N312+O311</f>
        <v/>
      </c>
      <c r="P312" s="3">
        <f>SUM($J$2:$J312)*G312</f>
        <v/>
      </c>
      <c r="Q312" s="3">
        <f>P312-O312</f>
        <v/>
      </c>
    </row>
    <row r="313">
      <c r="A313" s="1" t="inlineStr">
        <is>
          <t>2024-06-11</t>
        </is>
      </c>
      <c r="B313" s="1" t="n">
        <v>51161293</v>
      </c>
      <c r="C313" s="1" t="n">
        <v>1176461798</v>
      </c>
      <c r="D313" s="1" t="n">
        <v>22.97</v>
      </c>
      <c r="E313" s="1" t="n">
        <v>23.09</v>
      </c>
      <c r="F313" s="1" t="n">
        <v>22.92</v>
      </c>
      <c r="G313" s="1" t="n">
        <v>22.97</v>
      </c>
      <c r="H313" s="1" t="n">
        <v>-0.04</v>
      </c>
      <c r="I313" s="1" t="n">
        <v>40618</v>
      </c>
      <c r="J313" s="1" t="n"/>
      <c r="K313" s="2" t="n"/>
      <c r="L313" s="3" t="n"/>
      <c r="M313" s="3" t="n"/>
      <c r="N313" s="3">
        <f>J313*K313+L313+M313</f>
        <v/>
      </c>
      <c r="O313" s="3">
        <f>N313+O312</f>
        <v/>
      </c>
      <c r="P313" s="3">
        <f>SUM($J$2:$J313)*G313</f>
        <v/>
      </c>
      <c r="Q313" s="3">
        <f>P313-O313</f>
        <v/>
      </c>
    </row>
    <row r="314">
      <c r="A314" s="1" t="inlineStr">
        <is>
          <t>2024-06-12</t>
        </is>
      </c>
      <c r="B314" s="1" t="n">
        <v>29356813</v>
      </c>
      <c r="C314" s="1" t="n">
        <v>675478401</v>
      </c>
      <c r="D314" s="1" t="n">
        <v>22.98</v>
      </c>
      <c r="E314" s="1" t="n">
        <v>23.06</v>
      </c>
      <c r="F314" s="1" t="n">
        <v>22.97</v>
      </c>
      <c r="G314" s="1" t="n">
        <v>23.03</v>
      </c>
      <c r="H314" s="1" t="n">
        <v>0.06</v>
      </c>
      <c r="I314" s="1" t="n">
        <v>19606</v>
      </c>
      <c r="J314" s="1" t="n"/>
      <c r="K314" s="2" t="n"/>
      <c r="L314" s="3" t="n"/>
      <c r="M314" s="3" t="n"/>
      <c r="N314" s="3">
        <f>J314*K314+L314+M314</f>
        <v/>
      </c>
      <c r="O314" s="3">
        <f>N314+O313</f>
        <v/>
      </c>
      <c r="P314" s="3">
        <f>SUM($J$2:$J314)*G314</f>
        <v/>
      </c>
      <c r="Q314" s="3">
        <f>P314-O314</f>
        <v/>
      </c>
    </row>
    <row r="315">
      <c r="A315" s="1" t="inlineStr">
        <is>
          <t>2024-06-13</t>
        </is>
      </c>
      <c r="B315" s="1" t="n">
        <v>67386381</v>
      </c>
      <c r="C315" s="1" t="n">
        <v>1570292158</v>
      </c>
      <c r="D315" s="1" t="n">
        <v>23.15</v>
      </c>
      <c r="E315" s="1" t="n">
        <v>23.39</v>
      </c>
      <c r="F315" s="1" t="n">
        <v>23.14</v>
      </c>
      <c r="G315" s="1" t="n">
        <v>23.31</v>
      </c>
      <c r="H315" s="1" t="n">
        <v>0.28</v>
      </c>
      <c r="I315" s="1" t="n">
        <v>23752</v>
      </c>
      <c r="J315" s="1" t="n"/>
      <c r="K315" s="2" t="n"/>
      <c r="L315" s="3" t="n"/>
      <c r="M315" s="3" t="n"/>
      <c r="N315" s="3">
        <f>J315*K315+L315+M315</f>
        <v/>
      </c>
      <c r="O315" s="3">
        <f>N315+O314</f>
        <v/>
      </c>
      <c r="P315" s="3">
        <f>SUM($J$2:$J315)*G315</f>
        <v/>
      </c>
      <c r="Q315" s="3">
        <f>P315-O315</f>
        <v/>
      </c>
    </row>
    <row r="316">
      <c r="A316" s="1" t="inlineStr">
        <is>
          <t>2024-06-14</t>
        </is>
      </c>
      <c r="B316" s="1" t="n">
        <v>38819440</v>
      </c>
      <c r="C316" s="1" t="n">
        <v>904531254</v>
      </c>
      <c r="D316" s="1" t="n">
        <v>23.31</v>
      </c>
      <c r="E316" s="1" t="n">
        <v>23.35</v>
      </c>
      <c r="F316" s="1" t="n">
        <v>23.25</v>
      </c>
      <c r="G316" s="1" t="n">
        <v>23.33</v>
      </c>
      <c r="H316" s="1" t="n">
        <v>0.02</v>
      </c>
      <c r="I316" s="1" t="n">
        <v>19099</v>
      </c>
      <c r="J316" s="1" t="n"/>
      <c r="K316" s="2" t="n"/>
      <c r="L316" s="3" t="n"/>
      <c r="M316" s="3" t="n"/>
      <c r="N316" s="3">
        <f>J316*K316+L316+M316</f>
        <v/>
      </c>
      <c r="O316" s="3">
        <f>N316+O315</f>
        <v/>
      </c>
      <c r="P316" s="3">
        <f>SUM($J$2:$J316)*G316</f>
        <v/>
      </c>
      <c r="Q316" s="3">
        <f>P316-O316</f>
        <v/>
      </c>
    </row>
    <row r="317">
      <c r="A317" s="1" t="inlineStr">
        <is>
          <t>2024-06-17</t>
        </is>
      </c>
      <c r="B317" s="1" t="n">
        <v>40695764</v>
      </c>
      <c r="C317" s="1" t="n">
        <v>950363239</v>
      </c>
      <c r="D317" s="1" t="n">
        <v>23.33</v>
      </c>
      <c r="E317" s="1" t="n">
        <v>23.4</v>
      </c>
      <c r="F317" s="1" t="n">
        <v>23.27</v>
      </c>
      <c r="G317" s="1" t="n">
        <v>23.37</v>
      </c>
      <c r="H317" s="1" t="n">
        <v>0.04</v>
      </c>
      <c r="I317" s="1" t="n">
        <v>24862</v>
      </c>
      <c r="J317" s="1" t="n"/>
      <c r="K317" s="2" t="n"/>
      <c r="L317" s="3" t="n"/>
      <c r="M317" s="3" t="n"/>
      <c r="N317" s="3">
        <f>J317*K317+L317+M317</f>
        <v/>
      </c>
      <c r="O317" s="3">
        <f>N317+O316</f>
        <v/>
      </c>
      <c r="P317" s="3">
        <f>SUM($J$2:$J317)*G317</f>
        <v/>
      </c>
      <c r="Q317" s="3">
        <f>P317-O317</f>
        <v/>
      </c>
    </row>
    <row r="318">
      <c r="A318" s="1" t="inlineStr">
        <is>
          <t>2024-06-18</t>
        </is>
      </c>
      <c r="B318" s="1" t="n">
        <v>42152168</v>
      </c>
      <c r="C318" s="1" t="n">
        <v>989281430</v>
      </c>
      <c r="D318" s="1" t="n">
        <v>23.38</v>
      </c>
      <c r="E318" s="1" t="n">
        <v>23.53</v>
      </c>
      <c r="F318" s="1" t="n">
        <v>23.38</v>
      </c>
      <c r="G318" s="1" t="n">
        <v>23.51</v>
      </c>
      <c r="H318" s="1" t="n">
        <v>0.14</v>
      </c>
      <c r="I318" s="1" t="n">
        <v>16729</v>
      </c>
      <c r="J318" s="1" t="n"/>
      <c r="K318" s="2" t="n"/>
      <c r="L318" s="3" t="n"/>
      <c r="M318" s="3" t="n"/>
      <c r="N318" s="3">
        <f>J318*K318+L318+M318</f>
        <v/>
      </c>
      <c r="O318" s="3">
        <f>N318+O317</f>
        <v/>
      </c>
      <c r="P318" s="3">
        <f>SUM($J$2:$J318)*G318</f>
        <v/>
      </c>
      <c r="Q318" s="3">
        <f>P318-O318</f>
        <v/>
      </c>
    </row>
    <row r="319">
      <c r="A319" s="1" t="inlineStr">
        <is>
          <t>2024-06-19</t>
        </is>
      </c>
      <c r="B319" s="1" t="n">
        <v>86531828</v>
      </c>
      <c r="C319" s="1" t="n">
        <v>2056144880</v>
      </c>
      <c r="D319" s="1" t="n">
        <v>23.55</v>
      </c>
      <c r="E319" s="1" t="n">
        <v>23.88</v>
      </c>
      <c r="F319" s="1" t="n">
        <v>23.55</v>
      </c>
      <c r="G319" s="1" t="n">
        <v>23.83</v>
      </c>
      <c r="H319" s="1" t="n">
        <v>0.32</v>
      </c>
      <c r="I319" s="1" t="n">
        <v>24300</v>
      </c>
      <c r="J319" s="1" t="n"/>
      <c r="K319" s="2" t="n"/>
      <c r="L319" s="3" t="n"/>
      <c r="M319" s="3" t="n"/>
      <c r="N319" s="3">
        <f>J319*K319+L319+M319</f>
        <v/>
      </c>
      <c r="O319" s="3">
        <f>N319+O318</f>
        <v/>
      </c>
      <c r="P319" s="3">
        <f>SUM($J$2:$J319)*G319</f>
        <v/>
      </c>
      <c r="Q319" s="3">
        <f>P319-O319</f>
        <v/>
      </c>
    </row>
    <row r="320">
      <c r="A320" s="1" t="inlineStr">
        <is>
          <t>2024-06-20</t>
        </is>
      </c>
      <c r="B320" s="1" t="n">
        <v>39654994</v>
      </c>
      <c r="C320" s="1" t="n">
        <v>949237573</v>
      </c>
      <c r="D320" s="1" t="n">
        <v>23.83</v>
      </c>
      <c r="E320" s="1" t="n">
        <v>24</v>
      </c>
      <c r="F320" s="1" t="n">
        <v>23.83</v>
      </c>
      <c r="G320" s="1" t="n">
        <v>23.98</v>
      </c>
      <c r="H320" s="1" t="n">
        <v>0.15</v>
      </c>
      <c r="I320" s="1" t="n">
        <v>19104</v>
      </c>
      <c r="J320" s="1" t="n"/>
      <c r="K320" s="2" t="n"/>
      <c r="L320" s="3" t="n"/>
      <c r="M320" s="3" t="n"/>
      <c r="N320" s="3">
        <f>J320*K320+L320+M320</f>
        <v/>
      </c>
      <c r="O320" s="3">
        <f>N320+O319</f>
        <v/>
      </c>
      <c r="P320" s="3">
        <f>SUM($J$2:$J320)*G320</f>
        <v/>
      </c>
      <c r="Q320" s="3">
        <f>P320-O320</f>
        <v/>
      </c>
    </row>
    <row r="321">
      <c r="A321" s="1" t="inlineStr">
        <is>
          <t>2024-06-21</t>
        </is>
      </c>
      <c r="B321" s="1" t="n">
        <v>61864899</v>
      </c>
      <c r="C321" s="1" t="n">
        <v>1475699118</v>
      </c>
      <c r="D321" s="1" t="n">
        <v>23.94</v>
      </c>
      <c r="E321" s="1" t="n">
        <v>23.94</v>
      </c>
      <c r="F321" s="1" t="n">
        <v>23.76</v>
      </c>
      <c r="G321" s="1" t="n">
        <v>23.85</v>
      </c>
      <c r="H321" s="1" t="n">
        <v>-0.13</v>
      </c>
      <c r="I321" s="1" t="n">
        <v>24216</v>
      </c>
      <c r="J321" s="1" t="n"/>
      <c r="K321" s="2" t="n"/>
      <c r="L321" s="3" t="n"/>
      <c r="M321" s="3" t="n"/>
      <c r="N321" s="3">
        <f>J321*K321+L321+M321</f>
        <v/>
      </c>
      <c r="O321" s="3">
        <f>N321+O320</f>
        <v/>
      </c>
      <c r="P321" s="3">
        <f>SUM($J$2:$J321)*G321</f>
        <v/>
      </c>
      <c r="Q321" s="3">
        <f>P321-O321</f>
        <v/>
      </c>
    </row>
    <row r="322">
      <c r="A322" s="1" t="inlineStr">
        <is>
          <t>2024-06-24</t>
        </is>
      </c>
      <c r="B322" s="1" t="n">
        <v>46104083</v>
      </c>
      <c r="C322" s="1" t="n">
        <v>1091733795</v>
      </c>
      <c r="D322" s="1" t="n">
        <v>23.83</v>
      </c>
      <c r="E322" s="1" t="n">
        <v>23.83</v>
      </c>
      <c r="F322" s="1" t="n">
        <v>23.6</v>
      </c>
      <c r="G322" s="1" t="n">
        <v>23.69</v>
      </c>
      <c r="H322" s="1" t="n">
        <v>-0.16</v>
      </c>
      <c r="I322" s="1" t="n">
        <v>30489</v>
      </c>
      <c r="J322" s="1" t="n"/>
      <c r="K322" s="2" t="n"/>
      <c r="L322" s="3" t="n"/>
      <c r="M322" s="3" t="n"/>
      <c r="N322" s="3">
        <f>J322*K322+L322+M322</f>
        <v/>
      </c>
      <c r="O322" s="3">
        <f>N322+O321</f>
        <v/>
      </c>
      <c r="P322" s="3">
        <f>SUM($J$2:$J322)*G322</f>
        <v/>
      </c>
      <c r="Q322" s="3">
        <f>P322-O322</f>
        <v/>
      </c>
    </row>
    <row r="323">
      <c r="A323" s="1" t="inlineStr">
        <is>
          <t>2024-06-25</t>
        </is>
      </c>
      <c r="B323" s="1" t="n">
        <v>38377942</v>
      </c>
      <c r="C323" s="1" t="n">
        <v>903483727</v>
      </c>
      <c r="D323" s="1" t="n">
        <v>23.65</v>
      </c>
      <c r="E323" s="1" t="n">
        <v>23.65</v>
      </c>
      <c r="F323" s="1" t="n">
        <v>23.41</v>
      </c>
      <c r="G323" s="1" t="n">
        <v>23.63</v>
      </c>
      <c r="H323" s="1" t="n">
        <v>-0.06</v>
      </c>
      <c r="I323" s="1" t="n">
        <v>27228</v>
      </c>
      <c r="J323" s="1" t="n"/>
      <c r="K323" s="2" t="n"/>
      <c r="L323" s="3" t="n"/>
      <c r="M323" s="3" t="n"/>
      <c r="N323" s="3">
        <f>J323*K323+L323+M323</f>
        <v/>
      </c>
      <c r="O323" s="3">
        <f>N323+O322</f>
        <v/>
      </c>
      <c r="P323" s="3">
        <f>SUM($J$2:$J323)*G323</f>
        <v/>
      </c>
      <c r="Q323" s="3">
        <f>P323-O323</f>
        <v/>
      </c>
    </row>
    <row r="324">
      <c r="A324" s="1" t="inlineStr">
        <is>
          <t>2024-06-26</t>
        </is>
      </c>
      <c r="B324" s="1" t="n">
        <v>37084980</v>
      </c>
      <c r="C324" s="1" t="n">
        <v>876423884</v>
      </c>
      <c r="D324" s="1" t="n">
        <v>23.63</v>
      </c>
      <c r="E324" s="1" t="n">
        <v>23.73</v>
      </c>
      <c r="F324" s="1" t="n">
        <v>23.5</v>
      </c>
      <c r="G324" s="1" t="n">
        <v>23.6</v>
      </c>
      <c r="H324" s="1" t="n">
        <v>-0.03</v>
      </c>
      <c r="I324" s="1" t="n">
        <v>20497</v>
      </c>
      <c r="J324" s="1" t="n"/>
      <c r="K324" s="2" t="n"/>
      <c r="L324" s="3" t="n"/>
      <c r="M324" s="3" t="n"/>
      <c r="N324" s="3">
        <f>J324*K324+L324+M324</f>
        <v/>
      </c>
      <c r="O324" s="3">
        <f>N324+O323</f>
        <v/>
      </c>
      <c r="P324" s="3">
        <f>SUM($J$2:$J324)*G324</f>
        <v/>
      </c>
      <c r="Q324" s="3">
        <f>P324-O324</f>
        <v/>
      </c>
    </row>
    <row r="325">
      <c r="A325" s="1" t="inlineStr">
        <is>
          <t>2024-06-27</t>
        </is>
      </c>
      <c r="B325" s="1" t="n">
        <v>41784553</v>
      </c>
      <c r="C325" s="1" t="n">
        <v>979149441</v>
      </c>
      <c r="D325" s="1" t="n">
        <v>23.44</v>
      </c>
      <c r="E325" s="1" t="n">
        <v>23.53</v>
      </c>
      <c r="F325" s="1" t="n">
        <v>23.35</v>
      </c>
      <c r="G325" s="1" t="n">
        <v>23.53</v>
      </c>
      <c r="H325" s="1" t="n">
        <v>-0.07000000000000001</v>
      </c>
      <c r="I325" s="1" t="n">
        <v>25496</v>
      </c>
      <c r="J325" s="1" t="n"/>
      <c r="K325" s="2" t="n"/>
      <c r="L325" s="3" t="n"/>
      <c r="M325" s="3" t="n"/>
      <c r="N325" s="3">
        <f>J325*K325+L325+M325</f>
        <v/>
      </c>
      <c r="O325" s="3">
        <f>N325+O324</f>
        <v/>
      </c>
      <c r="P325" s="3">
        <f>SUM($J$2:$J325)*G325</f>
        <v/>
      </c>
      <c r="Q325" s="3">
        <f>P325-O325</f>
        <v/>
      </c>
    </row>
    <row r="326">
      <c r="A326" s="1" t="inlineStr">
        <is>
          <t>2024-06-28</t>
        </is>
      </c>
      <c r="B326" s="1" t="n">
        <v>24158689</v>
      </c>
      <c r="C326" s="1" t="n">
        <v>571928843</v>
      </c>
      <c r="D326" s="1" t="n">
        <v>23.53</v>
      </c>
      <c r="E326" s="1" t="n">
        <v>23.74</v>
      </c>
      <c r="F326" s="1" t="n">
        <v>23.53</v>
      </c>
      <c r="G326" s="1" t="n">
        <v>23.69</v>
      </c>
      <c r="H326" s="1" t="n">
        <v>0.16</v>
      </c>
      <c r="I326" s="1" t="n">
        <v>10963</v>
      </c>
      <c r="J326" s="1" t="n"/>
      <c r="K326" s="2" t="n"/>
      <c r="L326" s="3" t="n"/>
      <c r="M326" s="3" t="n"/>
      <c r="N326" s="3">
        <f>J326*K326+L326+M326</f>
        <v/>
      </c>
      <c r="O326" s="3">
        <f>N326+O325</f>
        <v/>
      </c>
      <c r="P326" s="3">
        <f>SUM($J$2:$J326)*G326</f>
        <v/>
      </c>
      <c r="Q326" s="3">
        <f>P326-O326</f>
        <v/>
      </c>
    </row>
    <row r="327">
      <c r="A327" s="1" t="inlineStr">
        <is>
          <t>2024-07-01</t>
        </is>
      </c>
      <c r="B327" s="1" t="n">
        <v>32542860</v>
      </c>
      <c r="C327" s="1" t="n">
        <v>776135979</v>
      </c>
      <c r="D327" s="1" t="n">
        <v>23.69</v>
      </c>
      <c r="E327" s="1" t="n">
        <v>23.94</v>
      </c>
      <c r="F327" s="1" t="n">
        <v>23.69</v>
      </c>
      <c r="G327" s="1" t="n">
        <v>23.88</v>
      </c>
      <c r="H327" s="1" t="n">
        <v>0.19</v>
      </c>
      <c r="I327" s="1" t="n">
        <v>17080</v>
      </c>
      <c r="J327" s="1" t="n"/>
      <c r="K327" s="2" t="n"/>
      <c r="L327" s="3" t="n"/>
      <c r="M327" s="3" t="n"/>
      <c r="N327" s="3">
        <f>J327*K327+L327+M327</f>
        <v/>
      </c>
      <c r="O327" s="3">
        <f>N327+O326</f>
        <v/>
      </c>
      <c r="P327" s="3">
        <f>SUM($J$2:$J327)*G327</f>
        <v/>
      </c>
      <c r="Q327" s="3">
        <f>P327-O327</f>
        <v/>
      </c>
    </row>
    <row r="328">
      <c r="A328" s="1" t="inlineStr">
        <is>
          <t>2024-07-02</t>
        </is>
      </c>
      <c r="B328" s="1" t="n">
        <v>29062213</v>
      </c>
      <c r="C328" s="1" t="n">
        <v>691897540</v>
      </c>
      <c r="D328" s="1" t="n">
        <v>23.84</v>
      </c>
      <c r="E328" s="1" t="n">
        <v>23.9</v>
      </c>
      <c r="F328" s="1" t="n">
        <v>23.72</v>
      </c>
      <c r="G328" s="1" t="n">
        <v>23.82</v>
      </c>
      <c r="H328" s="1" t="n">
        <v>-0.06</v>
      </c>
      <c r="I328" s="1" t="n">
        <v>16834</v>
      </c>
      <c r="J328" s="1" t="n"/>
      <c r="K328" s="2" t="n"/>
      <c r="L328" s="3" t="n"/>
      <c r="M328" s="3" t="n"/>
      <c r="N328" s="3">
        <f>J328*K328+L328+M328</f>
        <v/>
      </c>
      <c r="O328" s="3">
        <f>N328+O327</f>
        <v/>
      </c>
      <c r="P328" s="3">
        <f>SUM($J$2:$J328)*G328</f>
        <v/>
      </c>
      <c r="Q328" s="3">
        <f>P328-O328</f>
        <v/>
      </c>
    </row>
    <row r="329">
      <c r="A329" s="1" t="inlineStr">
        <is>
          <t>2024-07-03</t>
        </is>
      </c>
      <c r="B329" s="1" t="n">
        <v>32456683</v>
      </c>
      <c r="C329" s="1" t="n">
        <v>777428475</v>
      </c>
      <c r="D329" s="1" t="n">
        <v>23.95</v>
      </c>
      <c r="E329" s="1" t="n">
        <v>24</v>
      </c>
      <c r="F329" s="1" t="n">
        <v>23.86</v>
      </c>
      <c r="G329" s="1" t="n">
        <v>23.96</v>
      </c>
      <c r="H329" s="1" t="n">
        <v>0.14</v>
      </c>
      <c r="I329" s="1" t="n">
        <v>15475</v>
      </c>
      <c r="J329" s="1" t="n"/>
      <c r="K329" s="2" t="n"/>
      <c r="L329" s="3" t="n"/>
      <c r="M329" s="3" t="n"/>
      <c r="N329" s="3">
        <f>J329*K329+L329+M329</f>
        <v/>
      </c>
      <c r="O329" s="3">
        <f>N329+O328</f>
        <v/>
      </c>
      <c r="P329" s="3">
        <f>SUM($J$2:$J329)*G329</f>
        <v/>
      </c>
      <c r="Q329" s="3">
        <f>P329-O329</f>
        <v/>
      </c>
    </row>
    <row r="330">
      <c r="A330" s="1" t="inlineStr">
        <is>
          <t>2024-07-04</t>
        </is>
      </c>
      <c r="B330" s="1" t="n">
        <v>33490474</v>
      </c>
      <c r="C330" s="1" t="n">
        <v>806916176</v>
      </c>
      <c r="D330" s="1" t="n">
        <v>24</v>
      </c>
      <c r="E330" s="1" t="n">
        <v>24.15</v>
      </c>
      <c r="F330" s="1" t="n">
        <v>24</v>
      </c>
      <c r="G330" s="1" t="n">
        <v>24.1</v>
      </c>
      <c r="H330" s="1" t="n">
        <v>0.14</v>
      </c>
      <c r="I330" s="1" t="n">
        <v>14440</v>
      </c>
      <c r="J330" s="1" t="n"/>
      <c r="K330" s="2" t="n"/>
      <c r="L330" s="3" t="n"/>
      <c r="M330" s="3" t="n"/>
      <c r="N330" s="3">
        <f>J330*K330+L330+M330</f>
        <v/>
      </c>
      <c r="O330" s="3">
        <f>N330+O329</f>
        <v/>
      </c>
      <c r="P330" s="3">
        <f>SUM($J$2:$J330)*G330</f>
        <v/>
      </c>
      <c r="Q330" s="3">
        <f>P330-O330</f>
        <v/>
      </c>
    </row>
    <row r="331">
      <c r="A331" s="1" t="inlineStr">
        <is>
          <t>2024-07-05</t>
        </is>
      </c>
      <c r="B331" s="1" t="n">
        <v>33165792</v>
      </c>
      <c r="C331" s="1" t="n">
        <v>802956410</v>
      </c>
      <c r="D331" s="1" t="n">
        <v>24.14</v>
      </c>
      <c r="E331" s="1" t="n">
        <v>24.25</v>
      </c>
      <c r="F331" s="1" t="n">
        <v>24.14</v>
      </c>
      <c r="G331" s="1" t="n">
        <v>24.2</v>
      </c>
      <c r="H331" s="1" t="n">
        <v>0.1</v>
      </c>
      <c r="I331" s="1" t="n">
        <v>18901</v>
      </c>
      <c r="J331" s="1" t="n"/>
      <c r="K331" s="2" t="n"/>
      <c r="L331" s="3" t="n"/>
      <c r="M331" s="3" t="n"/>
      <c r="N331" s="3">
        <f>J331*K331+L331+M331</f>
        <v/>
      </c>
      <c r="O331" s="3">
        <f>N331+O330</f>
        <v/>
      </c>
      <c r="P331" s="3">
        <f>SUM($J$2:$J331)*G331</f>
        <v/>
      </c>
      <c r="Q331" s="3">
        <f>P331-O331</f>
        <v/>
      </c>
    </row>
    <row r="332">
      <c r="A332" s="1" t="inlineStr">
        <is>
          <t>2024-07-08</t>
        </is>
      </c>
      <c r="B332" s="1" t="n">
        <v>41860477</v>
      </c>
      <c r="C332" s="1" t="n">
        <v>1015746152</v>
      </c>
      <c r="D332" s="1" t="n">
        <v>24.2</v>
      </c>
      <c r="E332" s="1" t="n">
        <v>24.35</v>
      </c>
      <c r="F332" s="1" t="n">
        <v>24.1</v>
      </c>
      <c r="G332" s="1" t="n">
        <v>24.35</v>
      </c>
      <c r="H332" s="1" t="n">
        <v>0.15</v>
      </c>
      <c r="I332" s="1" t="n">
        <v>23235</v>
      </c>
      <c r="J332" s="1" t="n"/>
      <c r="K332" s="2" t="n"/>
      <c r="L332" s="3" t="n"/>
      <c r="M332" s="3" t="n"/>
      <c r="N332" s="3">
        <f>J332*K332+L332+M332</f>
        <v/>
      </c>
      <c r="O332" s="3">
        <f>N332+O331</f>
        <v/>
      </c>
      <c r="P332" s="3">
        <f>SUM($J$2:$J332)*G332</f>
        <v/>
      </c>
      <c r="Q332" s="3">
        <f>P332-O332</f>
        <v/>
      </c>
    </row>
    <row r="333">
      <c r="A333" s="1" t="inlineStr">
        <is>
          <t>2024-07-09</t>
        </is>
      </c>
      <c r="B333" s="1" t="n">
        <v>44004531</v>
      </c>
      <c r="C333" s="1" t="n">
        <v>1070911397</v>
      </c>
      <c r="D333" s="1" t="n">
        <v>24.39</v>
      </c>
      <c r="E333" s="1" t="n">
        <v>24.48</v>
      </c>
      <c r="F333" s="1" t="n">
        <v>24.19</v>
      </c>
      <c r="G333" s="1" t="n">
        <v>24.34</v>
      </c>
      <c r="H333" s="1" t="n">
        <v>-0.01</v>
      </c>
      <c r="I333" s="1" t="n">
        <v>20147</v>
      </c>
      <c r="J333" s="1" t="n"/>
      <c r="K333" s="2" t="n"/>
      <c r="L333" s="3" t="n"/>
      <c r="M333" s="3" t="n"/>
      <c r="N333" s="3">
        <f>J333*K333+L333+M333</f>
        <v/>
      </c>
      <c r="O333" s="3">
        <f>N333+O332</f>
        <v/>
      </c>
      <c r="P333" s="3">
        <f>SUM($J$2:$J333)*G333</f>
        <v/>
      </c>
      <c r="Q333" s="3">
        <f>P333-O333</f>
        <v/>
      </c>
    </row>
    <row r="334">
      <c r="A334" s="1" t="inlineStr">
        <is>
          <t>2024-07-10</t>
        </is>
      </c>
      <c r="B334" s="1" t="n">
        <v>28168053</v>
      </c>
      <c r="C334" s="1" t="n">
        <v>686250174</v>
      </c>
      <c r="D334" s="1" t="n">
        <v>24.35</v>
      </c>
      <c r="E334" s="1" t="n">
        <v>24.43</v>
      </c>
      <c r="F334" s="1" t="n">
        <v>24.26</v>
      </c>
      <c r="G334" s="1" t="n">
        <v>24.36</v>
      </c>
      <c r="H334" s="1" t="n">
        <v>0.02</v>
      </c>
      <c r="I334" s="1" t="n">
        <v>19058</v>
      </c>
      <c r="J334" s="1" t="n"/>
      <c r="K334" s="2" t="n"/>
      <c r="L334" s="3" t="n"/>
      <c r="M334" s="3" t="n"/>
      <c r="N334" s="3">
        <f>J334*K334+L334+M334</f>
        <v/>
      </c>
      <c r="O334" s="3">
        <f>N334+O333</f>
        <v/>
      </c>
      <c r="P334" s="3">
        <f>SUM($J$2:$J334)*G334</f>
        <v/>
      </c>
      <c r="Q334" s="3">
        <f>P334-O334</f>
        <v/>
      </c>
    </row>
    <row r="335">
      <c r="A335" s="1" t="inlineStr">
        <is>
          <t>2024-07-11</t>
        </is>
      </c>
      <c r="B335" s="1" t="n">
        <v>26962972</v>
      </c>
      <c r="C335" s="1" t="n">
        <v>661936383</v>
      </c>
      <c r="D335" s="1" t="n">
        <v>24.39</v>
      </c>
      <c r="E335" s="1" t="n">
        <v>24.66</v>
      </c>
      <c r="F335" s="1" t="n">
        <v>24.39</v>
      </c>
      <c r="G335" s="1" t="n">
        <v>24.58</v>
      </c>
      <c r="H335" s="1" t="n">
        <v>0.22</v>
      </c>
      <c r="I335" s="1" t="n">
        <v>14537</v>
      </c>
      <c r="J335" s="1" t="n"/>
      <c r="K335" s="2" t="n"/>
      <c r="L335" s="3" t="n"/>
      <c r="M335" s="3" t="n"/>
      <c r="N335" s="3">
        <f>J335*K335+L335+M335</f>
        <v/>
      </c>
      <c r="O335" s="3">
        <f>N335+O334</f>
        <v/>
      </c>
      <c r="P335" s="3">
        <f>SUM($J$2:$J335)*G335</f>
        <v/>
      </c>
      <c r="Q335" s="3">
        <f>P335-O335</f>
        <v/>
      </c>
    </row>
    <row r="336">
      <c r="A336" s="1" t="inlineStr">
        <is>
          <t>2024-07-12</t>
        </is>
      </c>
      <c r="B336" s="1" t="n">
        <v>47117428</v>
      </c>
      <c r="C336" s="1" t="n">
        <v>1150780746</v>
      </c>
      <c r="D336" s="1" t="n">
        <v>24.54</v>
      </c>
      <c r="E336" s="1" t="n">
        <v>24.54</v>
      </c>
      <c r="F336" s="1" t="n">
        <v>24.36</v>
      </c>
      <c r="G336" s="1" t="n">
        <v>24.4</v>
      </c>
      <c r="H336" s="1" t="n">
        <v>-0.18</v>
      </c>
      <c r="I336" s="1" t="n">
        <v>31058</v>
      </c>
      <c r="J336" s="1" t="n"/>
      <c r="K336" s="2" t="n"/>
      <c r="L336" s="3" t="n"/>
      <c r="M336" s="3" t="n"/>
      <c r="N336" s="3">
        <f>J336*K336+L336+M336</f>
        <v/>
      </c>
      <c r="O336" s="3">
        <f>N336+O335</f>
        <v/>
      </c>
      <c r="P336" s="3">
        <f>SUM($J$2:$J336)*G336</f>
        <v/>
      </c>
      <c r="Q336" s="3">
        <f>P336-O336</f>
        <v/>
      </c>
    </row>
    <row r="337">
      <c r="A337" s="1" t="inlineStr">
        <is>
          <t>2024-07-15</t>
        </is>
      </c>
      <c r="B337" s="1" t="n">
        <v>52312216</v>
      </c>
      <c r="C337" s="1" t="n">
        <v>1275517156</v>
      </c>
      <c r="D337" s="1" t="n">
        <v>24.5</v>
      </c>
      <c r="E337" s="1" t="n">
        <v>24.53</v>
      </c>
      <c r="F337" s="1" t="n">
        <v>24.3</v>
      </c>
      <c r="G337" s="1" t="n">
        <v>24.39</v>
      </c>
      <c r="H337" s="1" t="n">
        <v>-0.01</v>
      </c>
      <c r="I337" s="1" t="n">
        <v>29579</v>
      </c>
      <c r="J337" s="1" t="n"/>
      <c r="K337" s="2" t="n"/>
      <c r="L337" s="3" t="n"/>
      <c r="M337" s="3" t="n"/>
      <c r="N337" s="3">
        <f>J337*K337+L337+M337</f>
        <v/>
      </c>
      <c r="O337" s="3">
        <f>N337+O336</f>
        <v/>
      </c>
      <c r="P337" s="3">
        <f>SUM($J$2:$J337)*G337</f>
        <v/>
      </c>
      <c r="Q337" s="3">
        <f>P337-O337</f>
        <v/>
      </c>
    </row>
    <row r="338">
      <c r="A338" s="1" t="inlineStr">
        <is>
          <t>2024-07-16</t>
        </is>
      </c>
      <c r="B338" s="1" t="n">
        <v>40984792</v>
      </c>
      <c r="C338" s="1" t="n">
        <v>998972975</v>
      </c>
      <c r="D338" s="1" t="n">
        <v>24.4</v>
      </c>
      <c r="E338" s="1" t="n">
        <v>24.45</v>
      </c>
      <c r="F338" s="1" t="n">
        <v>24.32</v>
      </c>
      <c r="G338" s="1" t="n">
        <v>24.34</v>
      </c>
      <c r="H338" s="1" t="n">
        <v>-0.05</v>
      </c>
      <c r="I338" s="1" t="n">
        <v>24739</v>
      </c>
      <c r="J338" s="1" t="n"/>
      <c r="K338" s="2" t="n"/>
      <c r="L338" s="3" t="n"/>
      <c r="M338" s="3" t="n"/>
      <c r="N338" s="3">
        <f>J338*K338+L338+M338</f>
        <v/>
      </c>
      <c r="O338" s="3">
        <f>N338+O337</f>
        <v/>
      </c>
      <c r="P338" s="3">
        <f>SUM($J$2:$J338)*G338</f>
        <v/>
      </c>
      <c r="Q338" s="3">
        <f>P338-O338</f>
        <v/>
      </c>
    </row>
    <row r="339">
      <c r="A339" s="1" t="inlineStr">
        <is>
          <t>2024-07-17</t>
        </is>
      </c>
      <c r="B339" s="1" t="n">
        <v>51103384</v>
      </c>
      <c r="C339" s="1" t="n">
        <v>1241127627</v>
      </c>
      <c r="D339" s="1" t="n">
        <v>24.35</v>
      </c>
      <c r="E339" s="1" t="n">
        <v>24.37</v>
      </c>
      <c r="F339" s="1" t="n">
        <v>24.2</v>
      </c>
      <c r="G339" s="1" t="n">
        <v>24.2</v>
      </c>
      <c r="H339" s="1" t="n">
        <v>-0.14</v>
      </c>
      <c r="I339" s="1" t="n">
        <v>33902</v>
      </c>
      <c r="J339" s="1" t="n"/>
      <c r="K339" s="2" t="n"/>
      <c r="L339" s="3" t="n"/>
      <c r="M339" s="3" t="n"/>
      <c r="N339" s="3">
        <f>J339*K339+L339+M339</f>
        <v/>
      </c>
      <c r="O339" s="3">
        <f>N339+O338</f>
        <v/>
      </c>
      <c r="P339" s="3">
        <f>SUM($J$2:$J339)*G339</f>
        <v/>
      </c>
      <c r="Q339" s="3">
        <f>P339-O339</f>
        <v/>
      </c>
    </row>
    <row r="340">
      <c r="A340" s="1" t="inlineStr">
        <is>
          <t>2024-07-18</t>
        </is>
      </c>
      <c r="B340" s="1" t="n">
        <v>90305827</v>
      </c>
      <c r="C340" s="1" t="n">
        <v>2160728217</v>
      </c>
      <c r="D340" s="1" t="n">
        <v>24.07</v>
      </c>
      <c r="E340" s="1" t="n">
        <v>24.08</v>
      </c>
      <c r="F340" s="1" t="n">
        <v>23.83</v>
      </c>
      <c r="G340" s="1" t="n">
        <v>23.97</v>
      </c>
      <c r="H340" s="1" t="n">
        <v>-0.23</v>
      </c>
      <c r="I340" s="1" t="n">
        <v>62251</v>
      </c>
      <c r="J340" s="1" t="n"/>
      <c r="K340" s="2" t="n"/>
      <c r="L340" s="3" t="n"/>
      <c r="M340" s="3" t="n"/>
      <c r="N340" s="3">
        <f>J340*K340+L340+M340</f>
        <v/>
      </c>
      <c r="O340" s="3">
        <f>N340+O339</f>
        <v/>
      </c>
      <c r="P340" s="3">
        <f>SUM($J$2:$J340)*G340</f>
        <v/>
      </c>
      <c r="Q340" s="3">
        <f>P340-O340</f>
        <v/>
      </c>
    </row>
    <row r="341">
      <c r="A341" s="1" t="inlineStr">
        <is>
          <t>2024-07-19</t>
        </is>
      </c>
      <c r="B341" s="1" t="n">
        <v>96687739</v>
      </c>
      <c r="C341" s="1" t="n">
        <v>2286636149</v>
      </c>
      <c r="D341" s="1" t="n">
        <v>23.89</v>
      </c>
      <c r="E341" s="1" t="n">
        <v>23.89</v>
      </c>
      <c r="F341" s="1" t="n">
        <v>23.51</v>
      </c>
      <c r="G341" s="1" t="n">
        <v>23.6</v>
      </c>
      <c r="H341" s="1" t="n">
        <v>-0.37</v>
      </c>
      <c r="I341" s="1" t="n">
        <v>72481</v>
      </c>
      <c r="J341" s="1" t="n"/>
      <c r="K341" s="2" t="n"/>
      <c r="L341" s="3" t="n"/>
      <c r="M341" s="3" t="n"/>
      <c r="N341" s="3">
        <f>J341*K341+L341+M341</f>
        <v/>
      </c>
      <c r="O341" s="3">
        <f>N341+O340</f>
        <v/>
      </c>
      <c r="P341" s="3">
        <f>SUM($J$2:$J341)*G341</f>
        <v/>
      </c>
      <c r="Q341" s="3">
        <f>P341-O341</f>
        <v/>
      </c>
    </row>
    <row r="342">
      <c r="A342" s="1" t="inlineStr">
        <is>
          <t>2024-07-22</t>
        </is>
      </c>
      <c r="B342" s="1" t="n">
        <v>131946377</v>
      </c>
      <c r="C342" s="1" t="n">
        <v>3059114996</v>
      </c>
      <c r="D342" s="1" t="n">
        <v>23.57</v>
      </c>
      <c r="E342" s="1" t="n">
        <v>23.57</v>
      </c>
      <c r="F342" s="1" t="n">
        <v>23</v>
      </c>
      <c r="G342" s="1" t="n">
        <v>23.2</v>
      </c>
      <c r="H342" s="1" t="n">
        <v>-0.4</v>
      </c>
      <c r="I342" s="1" t="n">
        <v>87338</v>
      </c>
      <c r="J342" s="1" t="n"/>
      <c r="K342" s="2" t="n"/>
      <c r="L342" s="3" t="n"/>
      <c r="M342" s="3" t="n"/>
      <c r="N342" s="3">
        <f>J342*K342+L342+M342</f>
        <v/>
      </c>
      <c r="O342" s="3">
        <f>N342+O341</f>
        <v/>
      </c>
      <c r="P342" s="3">
        <f>SUM($J$2:$J342)*G342</f>
        <v/>
      </c>
      <c r="Q342" s="3">
        <f>P342-O342</f>
        <v/>
      </c>
    </row>
    <row r="343">
      <c r="A343" s="1" t="inlineStr">
        <is>
          <t>2024-07-23</t>
        </is>
      </c>
      <c r="B343" s="1" t="n">
        <v>50340471</v>
      </c>
      <c r="C343" s="1" t="n">
        <v>1181135996</v>
      </c>
      <c r="D343" s="1" t="n">
        <v>23.4</v>
      </c>
      <c r="E343" s="1" t="n">
        <v>23.52</v>
      </c>
      <c r="F343" s="1" t="n">
        <v>23.4</v>
      </c>
      <c r="G343" s="1" t="n">
        <v>23.46</v>
      </c>
      <c r="H343" s="1" t="n">
        <v>0.26</v>
      </c>
      <c r="I343" s="1" t="n">
        <v>26169</v>
      </c>
      <c r="J343" s="1" t="n"/>
      <c r="K343" s="2" t="n"/>
      <c r="L343" s="3" t="n"/>
      <c r="M343" s="3" t="n"/>
      <c r="N343" s="3">
        <f>J343*K343+L343+M343</f>
        <v/>
      </c>
      <c r="O343" s="3">
        <f>N343+O342</f>
        <v/>
      </c>
      <c r="P343" s="3">
        <f>SUM($J$2:$J343)*G343</f>
        <v/>
      </c>
      <c r="Q343" s="3">
        <f>P343-O343</f>
        <v/>
      </c>
    </row>
    <row r="344">
      <c r="A344" s="1" t="inlineStr">
        <is>
          <t>2024-07-26</t>
        </is>
      </c>
      <c r="B344" s="1" t="n">
        <v>120723098</v>
      </c>
      <c r="C344" s="1" t="n">
        <v>2780837685</v>
      </c>
      <c r="D344" s="1" t="n">
        <v>23.04</v>
      </c>
      <c r="E344" s="1" t="n">
        <v>23.15</v>
      </c>
      <c r="F344" s="1" t="n">
        <v>22.9</v>
      </c>
      <c r="G344" s="1" t="n">
        <v>23.1</v>
      </c>
      <c r="H344" s="1" t="n">
        <v>-0.36</v>
      </c>
      <c r="I344" s="1" t="n">
        <v>76519</v>
      </c>
      <c r="J344" s="1" t="n"/>
      <c r="K344" s="2" t="n"/>
      <c r="L344" s="3" t="n"/>
      <c r="M344" s="3" t="n"/>
      <c r="N344" s="3">
        <f>J344*K344+L344+M344</f>
        <v/>
      </c>
      <c r="O344" s="3">
        <f>N344+O343</f>
        <v/>
      </c>
      <c r="P344" s="3">
        <f>SUM($J$2:$J344)*G344</f>
        <v/>
      </c>
      <c r="Q344" s="3">
        <f>P344-O344</f>
        <v/>
      </c>
    </row>
    <row r="345">
      <c r="A345" s="1" t="inlineStr">
        <is>
          <t>2024-07-29</t>
        </is>
      </c>
      <c r="B345" s="1" t="n">
        <v>90368159</v>
      </c>
      <c r="C345" s="1" t="n">
        <v>2084301087</v>
      </c>
      <c r="D345" s="1" t="n">
        <v>23.26</v>
      </c>
      <c r="E345" s="1" t="n">
        <v>23.44</v>
      </c>
      <c r="F345" s="1" t="n">
        <v>22.97</v>
      </c>
      <c r="G345" s="1" t="n">
        <v>22.99</v>
      </c>
      <c r="H345" s="1" t="n">
        <v>-0.11</v>
      </c>
      <c r="I345" s="1" t="n">
        <v>60393</v>
      </c>
      <c r="J345" s="1" t="n"/>
      <c r="K345" s="2" t="n"/>
      <c r="L345" s="3" t="n"/>
      <c r="M345" s="3" t="n"/>
      <c r="N345" s="3">
        <f>J345*K345+L345+M345</f>
        <v/>
      </c>
      <c r="O345" s="3">
        <f>N345+O344</f>
        <v/>
      </c>
      <c r="P345" s="3">
        <f>SUM($J$2:$J345)*G345</f>
        <v/>
      </c>
      <c r="Q345" s="3">
        <f>P345-O345</f>
        <v/>
      </c>
    </row>
    <row r="346">
      <c r="A346" s="1" t="inlineStr">
        <is>
          <t>2024-07-30</t>
        </is>
      </c>
      <c r="B346" s="1" t="n">
        <v>104623334</v>
      </c>
      <c r="C346" s="1" t="n">
        <v>2377357519</v>
      </c>
      <c r="D346" s="1" t="n">
        <v>22.93</v>
      </c>
      <c r="E346" s="1" t="n">
        <v>22.95</v>
      </c>
      <c r="F346" s="1" t="n">
        <v>22.6</v>
      </c>
      <c r="G346" s="1" t="n">
        <v>22.92</v>
      </c>
      <c r="H346" s="1" t="n">
        <v>-0.07000000000000001</v>
      </c>
      <c r="I346" s="1" t="n">
        <v>72256</v>
      </c>
      <c r="J346" s="1" t="n"/>
      <c r="K346" s="2" t="n"/>
      <c r="L346" s="3" t="n"/>
      <c r="M346" s="3" t="n"/>
      <c r="N346" s="3">
        <f>J346*K346+L346+M346</f>
        <v/>
      </c>
      <c r="O346" s="3">
        <f>N346+O345</f>
        <v/>
      </c>
      <c r="P346" s="3">
        <f>SUM($J$2:$J346)*G346</f>
        <v/>
      </c>
      <c r="Q346" s="3">
        <f>P346-O346</f>
        <v/>
      </c>
    </row>
    <row r="347">
      <c r="A347" s="1" t="inlineStr">
        <is>
          <t>2024-07-31</t>
        </is>
      </c>
      <c r="B347" s="1" t="n">
        <v>44522865</v>
      </c>
      <c r="C347" s="1" t="n">
        <v>1020808323</v>
      </c>
      <c r="D347" s="1" t="n">
        <v>22.88</v>
      </c>
      <c r="E347" s="1" t="n">
        <v>23.08</v>
      </c>
      <c r="F347" s="1" t="n">
        <v>22.8</v>
      </c>
      <c r="G347" s="1" t="n">
        <v>22.97</v>
      </c>
      <c r="H347" s="1" t="n">
        <v>0.05</v>
      </c>
      <c r="I347" s="1" t="n">
        <v>28138</v>
      </c>
      <c r="J347" s="1" t="n"/>
      <c r="K347" s="2" t="n"/>
      <c r="L347" s="3" t="n"/>
      <c r="M347" s="3" t="n"/>
      <c r="N347" s="3">
        <f>J347*K347+L347+M347</f>
        <v/>
      </c>
      <c r="O347" s="3">
        <f>N347+O346</f>
        <v/>
      </c>
      <c r="P347" s="3">
        <f>SUM($J$2:$J347)*G347</f>
        <v/>
      </c>
      <c r="Q347" s="3">
        <f>P347-O347</f>
        <v/>
      </c>
    </row>
    <row r="348">
      <c r="A348" s="1" t="inlineStr">
        <is>
          <t>2024-08-01</t>
        </is>
      </c>
      <c r="B348" s="1" t="n">
        <v>89506717</v>
      </c>
      <c r="C348" s="1" t="n">
        <v>2086794507</v>
      </c>
      <c r="D348" s="1" t="n">
        <v>23.39</v>
      </c>
      <c r="E348" s="1" t="n">
        <v>23.4</v>
      </c>
      <c r="F348" s="1" t="n">
        <v>23.21</v>
      </c>
      <c r="G348" s="1" t="n">
        <v>23.36</v>
      </c>
      <c r="H348" s="1" t="n">
        <v>0.39</v>
      </c>
      <c r="I348" s="1" t="n">
        <v>38380</v>
      </c>
      <c r="J348" s="1" t="n"/>
      <c r="K348" s="2" t="n"/>
      <c r="L348" s="3" t="n"/>
      <c r="M348" s="3" t="n"/>
      <c r="N348" s="3">
        <f>J348*K348+L348+M348</f>
        <v/>
      </c>
      <c r="O348" s="3">
        <f>N348+O347</f>
        <v/>
      </c>
      <c r="P348" s="3">
        <f>SUM($J$2:$J348)*G348</f>
        <v/>
      </c>
      <c r="Q348" s="3">
        <f>P348-O348</f>
        <v/>
      </c>
    </row>
    <row r="349">
      <c r="A349" s="1" t="inlineStr">
        <is>
          <t>2024-08-02</t>
        </is>
      </c>
      <c r="B349" s="1" t="n">
        <v>223097849</v>
      </c>
      <c r="C349" s="1" t="n">
        <v>5109439546</v>
      </c>
      <c r="D349" s="1" t="n">
        <v>22.93</v>
      </c>
      <c r="E349" s="1" t="n">
        <v>23.05</v>
      </c>
      <c r="F349" s="1" t="n">
        <v>22.85</v>
      </c>
      <c r="G349" s="1" t="n">
        <v>22.87</v>
      </c>
      <c r="H349" s="1" t="n">
        <v>-0.49</v>
      </c>
      <c r="I349" s="1" t="n">
        <v>123903</v>
      </c>
      <c r="J349" s="1" t="n"/>
      <c r="K349" s="2" t="n"/>
      <c r="L349" s="3" t="n"/>
      <c r="M349" s="3" t="n"/>
      <c r="N349" s="3">
        <f>J349*K349+L349+M349</f>
        <v/>
      </c>
      <c r="O349" s="3">
        <f>N349+O348</f>
        <v/>
      </c>
      <c r="P349" s="3">
        <f>SUM($J$2:$J349)*G349</f>
        <v/>
      </c>
      <c r="Q349" s="3">
        <f>P349-O349</f>
        <v/>
      </c>
    </row>
    <row r="350">
      <c r="A350" s="1" t="inlineStr">
        <is>
          <t>2024-08-05</t>
        </is>
      </c>
      <c r="B350" s="1" t="n">
        <v>362658945</v>
      </c>
      <c r="C350" s="1" t="n">
        <v>7840345077</v>
      </c>
      <c r="D350" s="1" t="n">
        <v>22.5</v>
      </c>
      <c r="E350" s="1" t="n">
        <v>22.54</v>
      </c>
      <c r="F350" s="1" t="n">
        <v>21.18</v>
      </c>
      <c r="G350" s="1" t="n">
        <v>21.32</v>
      </c>
      <c r="H350" s="1" t="n">
        <v>-1.55</v>
      </c>
      <c r="I350" s="1" t="n">
        <v>221905</v>
      </c>
      <c r="J350" s="1" t="n"/>
      <c r="K350" s="2" t="n"/>
      <c r="L350" s="3" t="n"/>
      <c r="M350" s="3" t="n"/>
      <c r="N350" s="3">
        <f>J350*K350+L350+M350</f>
        <v/>
      </c>
      <c r="O350" s="3">
        <f>N350+O349</f>
        <v/>
      </c>
      <c r="P350" s="3">
        <f>SUM($J$2:$J350)*G350</f>
        <v/>
      </c>
      <c r="Q350" s="3">
        <f>P350-O350</f>
        <v/>
      </c>
    </row>
    <row r="351">
      <c r="A351" s="1" t="inlineStr">
        <is>
          <t>2024-08-06</t>
        </is>
      </c>
      <c r="B351" s="1" t="n">
        <v>207812517</v>
      </c>
      <c r="C351" s="1" t="n">
        <v>4511016128</v>
      </c>
      <c r="D351" s="1" t="n">
        <v>21.84</v>
      </c>
      <c r="E351" s="1" t="n">
        <v>22.15</v>
      </c>
      <c r="F351" s="1" t="n">
        <v>21.12</v>
      </c>
      <c r="G351" s="1" t="n">
        <v>21.86</v>
      </c>
      <c r="H351" s="1" t="n">
        <v>0.54</v>
      </c>
      <c r="I351" s="1" t="n">
        <v>80726</v>
      </c>
      <c r="J351" s="1" t="n"/>
      <c r="K351" s="2" t="n"/>
      <c r="L351" s="3" t="n"/>
      <c r="M351" s="3" t="n"/>
      <c r="N351" s="3">
        <f>J351*K351+L351+M351</f>
        <v/>
      </c>
      <c r="O351" s="3">
        <f>N351+O350</f>
        <v/>
      </c>
      <c r="P351" s="3">
        <f>SUM($J$2:$J351)*G351</f>
        <v/>
      </c>
      <c r="Q351" s="3">
        <f>P351-O351</f>
        <v/>
      </c>
    </row>
    <row r="352">
      <c r="A352" s="1" t="inlineStr">
        <is>
          <t>2024-08-07</t>
        </is>
      </c>
      <c r="B352" s="1" t="n">
        <v>114401287</v>
      </c>
      <c r="C352" s="1" t="n">
        <v>2544025396</v>
      </c>
      <c r="D352" s="1" t="n">
        <v>22</v>
      </c>
      <c r="E352" s="1" t="n">
        <v>22.43</v>
      </c>
      <c r="F352" s="1" t="n">
        <v>21.92</v>
      </c>
      <c r="G352" s="1" t="n">
        <v>22.37</v>
      </c>
      <c r="H352" s="1" t="n">
        <v>0.51</v>
      </c>
      <c r="I352" s="1" t="n">
        <v>44579</v>
      </c>
      <c r="J352" s="1" t="n"/>
      <c r="K352" s="2" t="n"/>
      <c r="L352" s="3" t="n"/>
      <c r="M352" s="3" t="n"/>
      <c r="N352" s="3">
        <f>J352*K352+L352+M352</f>
        <v/>
      </c>
      <c r="O352" s="3">
        <f>N352+O351</f>
        <v/>
      </c>
      <c r="P352" s="3">
        <f>SUM($J$2:$J352)*G352</f>
        <v/>
      </c>
      <c r="Q352" s="3">
        <f>P352-O352</f>
        <v/>
      </c>
    </row>
    <row r="353">
      <c r="A353" s="1" t="inlineStr">
        <is>
          <t>2024-08-08</t>
        </is>
      </c>
      <c r="B353" s="1" t="n">
        <v>113528398</v>
      </c>
      <c r="C353" s="1" t="n">
        <v>2511701091</v>
      </c>
      <c r="D353" s="1" t="n">
        <v>22.06</v>
      </c>
      <c r="E353" s="1" t="n">
        <v>22.29</v>
      </c>
      <c r="F353" s="1" t="n">
        <v>21.94</v>
      </c>
      <c r="G353" s="1" t="n">
        <v>22.1</v>
      </c>
      <c r="H353" s="1" t="n">
        <v>-0.27</v>
      </c>
      <c r="I353" s="1" t="n">
        <v>57798</v>
      </c>
      <c r="J353" s="1" t="n"/>
      <c r="K353" s="2" t="n"/>
      <c r="L353" s="3" t="n"/>
      <c r="M353" s="3" t="n"/>
      <c r="N353" s="3">
        <f>J353*K353+L353+M353</f>
        <v/>
      </c>
      <c r="O353" s="3">
        <f>N353+O352</f>
        <v/>
      </c>
      <c r="P353" s="3">
        <f>SUM($J$2:$J353)*G353</f>
        <v/>
      </c>
      <c r="Q353" s="3">
        <f>P353-O353</f>
        <v/>
      </c>
    </row>
    <row r="354">
      <c r="A354" s="1" t="inlineStr">
        <is>
          <t>2024-08-09</t>
        </is>
      </c>
      <c r="B354" s="1" t="n">
        <v>90100425</v>
      </c>
      <c r="C354" s="1" t="n">
        <v>2039724713</v>
      </c>
      <c r="D354" s="1" t="n">
        <v>22.55</v>
      </c>
      <c r="E354" s="1" t="n">
        <v>22.77</v>
      </c>
      <c r="F354" s="1" t="n">
        <v>22.45</v>
      </c>
      <c r="G354" s="1" t="n">
        <v>22.57</v>
      </c>
      <c r="H354" s="1" t="n">
        <v>0.47</v>
      </c>
      <c r="I354" s="1" t="n">
        <v>37805</v>
      </c>
      <c r="J354" s="1" t="n"/>
      <c r="K354" s="2" t="n"/>
      <c r="L354" s="3" t="n"/>
      <c r="M354" s="3" t="n"/>
      <c r="N354" s="3">
        <f>J354*K354+L354+M354</f>
        <v/>
      </c>
      <c r="O354" s="3">
        <f>N354+O353</f>
        <v/>
      </c>
      <c r="P354" s="3">
        <f>SUM($J$2:$J354)*G354</f>
        <v/>
      </c>
      <c r="Q354" s="3">
        <f>P354-O354</f>
        <v/>
      </c>
    </row>
    <row r="355">
      <c r="A355" s="1" t="inlineStr">
        <is>
          <t>2024-08-12</t>
        </is>
      </c>
      <c r="B355" s="1" t="n">
        <v>77312379</v>
      </c>
      <c r="C355" s="1" t="n">
        <v>1773287605</v>
      </c>
      <c r="D355" s="1" t="n">
        <v>22.74</v>
      </c>
      <c r="E355" s="1" t="n">
        <v>23.03</v>
      </c>
      <c r="F355" s="1" t="n">
        <v>22.74</v>
      </c>
      <c r="G355" s="1" t="n">
        <v>22.92</v>
      </c>
      <c r="H355" s="1" t="n">
        <v>0.35</v>
      </c>
      <c r="I355" s="1" t="n">
        <v>35005</v>
      </c>
      <c r="J355" s="1" t="n"/>
      <c r="K355" s="2" t="n"/>
      <c r="L355" s="3" t="n"/>
      <c r="M355" s="3" t="n"/>
      <c r="N355" s="3">
        <f>J355*K355+L355+M355</f>
        <v/>
      </c>
      <c r="O355" s="3">
        <f>N355+O354</f>
        <v/>
      </c>
      <c r="P355" s="3">
        <f>SUM($J$2:$J355)*G355</f>
        <v/>
      </c>
      <c r="Q355" s="3">
        <f>P355-O355</f>
        <v/>
      </c>
    </row>
    <row r="356">
      <c r="A356" s="1" t="inlineStr">
        <is>
          <t>2024-08-13</t>
        </is>
      </c>
      <c r="B356" s="1" t="n">
        <v>69400121</v>
      </c>
      <c r="C356" s="1" t="n">
        <v>1595217601</v>
      </c>
      <c r="D356" s="1" t="n">
        <v>23.08</v>
      </c>
      <c r="E356" s="1" t="n">
        <v>23.08</v>
      </c>
      <c r="F356" s="1" t="n">
        <v>22.92</v>
      </c>
      <c r="G356" s="1" t="n">
        <v>22.99</v>
      </c>
      <c r="H356" s="1" t="n">
        <v>0.07000000000000001</v>
      </c>
      <c r="I356" s="1" t="n">
        <v>29651</v>
      </c>
      <c r="J356" s="1" t="n"/>
      <c r="K356" s="2" t="n"/>
      <c r="L356" s="3" t="n"/>
      <c r="M356" s="3" t="n"/>
      <c r="N356" s="3">
        <f>J356*K356+L356+M356</f>
        <v/>
      </c>
      <c r="O356" s="3">
        <f>N356+O355</f>
        <v/>
      </c>
      <c r="P356" s="3">
        <f>SUM($J$2:$J356)*G356</f>
        <v/>
      </c>
      <c r="Q356" s="3">
        <f>P356-O356</f>
        <v/>
      </c>
    </row>
    <row r="357">
      <c r="A357" s="1" t="inlineStr">
        <is>
          <t>2024-08-14</t>
        </is>
      </c>
      <c r="B357" s="1" t="n">
        <v>71837699</v>
      </c>
      <c r="C357" s="1" t="n">
        <v>1668797178</v>
      </c>
      <c r="D357" s="1" t="n">
        <v>23.19</v>
      </c>
      <c r="E357" s="1" t="n">
        <v>23.32</v>
      </c>
      <c r="F357" s="1" t="n">
        <v>23.13</v>
      </c>
      <c r="G357" s="1" t="n">
        <v>23.26</v>
      </c>
      <c r="H357" s="1" t="n">
        <v>0.27</v>
      </c>
      <c r="I357" s="1" t="n">
        <v>26390</v>
      </c>
      <c r="J357" s="1" t="n"/>
      <c r="K357" s="2" t="n"/>
      <c r="L357" s="3" t="n"/>
      <c r="M357" s="3" t="n"/>
      <c r="N357" s="3">
        <f>J357*K357+L357+M357</f>
        <v/>
      </c>
      <c r="O357" s="3">
        <f>N357+O356</f>
        <v/>
      </c>
      <c r="P357" s="3">
        <f>SUM($J$2:$J357)*G357</f>
        <v/>
      </c>
      <c r="Q357" s="3">
        <f>P357-O357</f>
        <v/>
      </c>
    </row>
    <row r="358">
      <c r="A358" s="1" t="inlineStr">
        <is>
          <t>2024-08-15</t>
        </is>
      </c>
      <c r="B358" s="1" t="n">
        <v>136714583</v>
      </c>
      <c r="C358" s="1" t="n">
        <v>3175775278</v>
      </c>
      <c r="D358" s="1" t="n">
        <v>23.34</v>
      </c>
      <c r="E358" s="1" t="n">
        <v>23.4</v>
      </c>
      <c r="F358" s="1" t="n">
        <v>23.12</v>
      </c>
      <c r="G358" s="1" t="n">
        <v>23.13</v>
      </c>
      <c r="H358" s="1" t="n">
        <v>-0.13</v>
      </c>
      <c r="I358" s="1" t="n">
        <v>62227</v>
      </c>
      <c r="J358" s="1" t="n"/>
      <c r="K358" s="2" t="n"/>
      <c r="L358" s="3" t="n"/>
      <c r="M358" s="3" t="n"/>
      <c r="N358" s="3">
        <f>J358*K358+L358+M358</f>
        <v/>
      </c>
      <c r="O358" s="3">
        <f>N358+O357</f>
        <v/>
      </c>
      <c r="P358" s="3">
        <f>SUM($J$2:$J358)*G358</f>
        <v/>
      </c>
      <c r="Q358" s="3">
        <f>P358-O358</f>
        <v/>
      </c>
    </row>
    <row r="359">
      <c r="A359" s="1" t="inlineStr">
        <is>
          <t>2024-08-16</t>
        </is>
      </c>
      <c r="B359" s="1" t="n">
        <v>72848254</v>
      </c>
      <c r="C359" s="1" t="n">
        <v>1668513275</v>
      </c>
      <c r="D359" s="1" t="n">
        <v>22.98</v>
      </c>
      <c r="E359" s="1" t="n">
        <v>22.98</v>
      </c>
      <c r="F359" s="1" t="n">
        <v>22.85</v>
      </c>
      <c r="G359" s="1" t="n">
        <v>22.86</v>
      </c>
      <c r="H359" s="1" t="n">
        <v>0</v>
      </c>
      <c r="I359" s="1" t="n">
        <v>42479</v>
      </c>
      <c r="J359" s="1" t="n"/>
      <c r="K359" s="2" t="n"/>
      <c r="L359" s="3" t="n"/>
      <c r="M359" s="3" t="n"/>
      <c r="N359" s="3">
        <f>J359*K359+L359+M359</f>
        <v/>
      </c>
      <c r="O359" s="3">
        <f>N359+O358</f>
        <v/>
      </c>
      <c r="P359" s="3">
        <f>SUM($J$2:$J359)*G359</f>
        <v/>
      </c>
      <c r="Q359" s="3">
        <f>P359-O359</f>
        <v/>
      </c>
    </row>
    <row r="360">
      <c r="A360" s="1" t="inlineStr">
        <is>
          <t>2024-08-19</t>
        </is>
      </c>
      <c r="B360" s="1" t="n">
        <v>51381650</v>
      </c>
      <c r="C360" s="1" t="n">
        <v>1177849821</v>
      </c>
      <c r="D360" s="1" t="n">
        <v>22.89</v>
      </c>
      <c r="E360" s="1" t="n">
        <v>23.01</v>
      </c>
      <c r="F360" s="1" t="n">
        <v>22.85</v>
      </c>
      <c r="G360" s="1" t="n">
        <v>22.88</v>
      </c>
      <c r="H360" s="1" t="n">
        <v>0.02</v>
      </c>
      <c r="I360" s="1" t="n">
        <v>24455</v>
      </c>
      <c r="J360" s="1" t="n"/>
      <c r="K360" s="2" t="n"/>
      <c r="L360" s="3" t="n"/>
      <c r="M360" s="3" t="n"/>
      <c r="N360" s="3">
        <f>J360*K360+L360+M360</f>
        <v/>
      </c>
      <c r="O360" s="3">
        <f>N360+O359</f>
        <v/>
      </c>
      <c r="P360" s="3">
        <f>SUM($J$2:$J360)*G360</f>
        <v/>
      </c>
      <c r="Q360" s="3">
        <f>P360-O360</f>
        <v/>
      </c>
    </row>
    <row r="361">
      <c r="A361" s="1" t="inlineStr">
        <is>
          <t>2024-08-20</t>
        </is>
      </c>
      <c r="B361" s="1" t="n">
        <v>35502998</v>
      </c>
      <c r="C361" s="1" t="n">
        <v>815603672</v>
      </c>
      <c r="D361" s="1" t="n">
        <v>22.96</v>
      </c>
      <c r="E361" s="1" t="n">
        <v>23.04</v>
      </c>
      <c r="F361" s="1" t="n">
        <v>22.89</v>
      </c>
      <c r="G361" s="1" t="n">
        <v>22.89</v>
      </c>
      <c r="H361" s="1" t="n">
        <v>0.01</v>
      </c>
      <c r="I361" s="1" t="n">
        <v>19220</v>
      </c>
      <c r="J361" s="1" t="n"/>
      <c r="K361" s="2" t="n"/>
      <c r="L361" s="3" t="n"/>
      <c r="M361" s="3" t="n"/>
      <c r="N361" s="3">
        <f>J361*K361+L361+M361</f>
        <v/>
      </c>
      <c r="O361" s="3">
        <f>N361+O360</f>
        <v/>
      </c>
      <c r="P361" s="3">
        <f>SUM($J$2:$J361)*G361</f>
        <v/>
      </c>
      <c r="Q361" s="3">
        <f>P361-O361</f>
        <v/>
      </c>
    </row>
    <row r="362">
      <c r="A362" s="1" t="inlineStr">
        <is>
          <t>2024-08-21</t>
        </is>
      </c>
      <c r="B362" s="1" t="n">
        <v>39012172</v>
      </c>
      <c r="C362" s="1" t="n">
        <v>890388428</v>
      </c>
      <c r="D362" s="1" t="n">
        <v>22.89</v>
      </c>
      <c r="E362" s="1" t="n">
        <v>22.89</v>
      </c>
      <c r="F362" s="1" t="n">
        <v>22.78</v>
      </c>
      <c r="G362" s="1" t="n">
        <v>22.81</v>
      </c>
      <c r="H362" s="1" t="n">
        <v>-0.08</v>
      </c>
      <c r="I362" s="1" t="n">
        <v>29514</v>
      </c>
      <c r="J362" s="1" t="n"/>
      <c r="K362" s="2" t="n"/>
      <c r="L362" s="3" t="n"/>
      <c r="M362" s="3" t="n"/>
      <c r="N362" s="3">
        <f>J362*K362+L362+M362</f>
        <v/>
      </c>
      <c r="O362" s="3">
        <f>N362+O361</f>
        <v/>
      </c>
      <c r="P362" s="3">
        <f>SUM($J$2:$J362)*G362</f>
        <v/>
      </c>
      <c r="Q362" s="3">
        <f>P362-O362</f>
        <v/>
      </c>
    </row>
    <row r="363">
      <c r="A363" s="1" t="inlineStr">
        <is>
          <t>2024-08-22</t>
        </is>
      </c>
      <c r="B363" s="1" t="n">
        <v>39051575</v>
      </c>
      <c r="C363" s="1" t="n">
        <v>888313052</v>
      </c>
      <c r="D363" s="1" t="n">
        <v>22.82</v>
      </c>
      <c r="E363" s="1" t="n">
        <v>22.85</v>
      </c>
      <c r="F363" s="1" t="n">
        <v>22.7</v>
      </c>
      <c r="G363" s="1" t="n">
        <v>22.72</v>
      </c>
      <c r="H363" s="1" t="n">
        <v>-0.09</v>
      </c>
      <c r="I363" s="1" t="n">
        <v>25508</v>
      </c>
      <c r="J363" s="1" t="n"/>
      <c r="K363" s="2" t="n"/>
      <c r="L363" s="3" t="n"/>
      <c r="M363" s="3" t="n"/>
      <c r="N363" s="3">
        <f>J363*K363+L363+M363</f>
        <v/>
      </c>
      <c r="O363" s="3">
        <f>N363+O362</f>
        <v/>
      </c>
      <c r="P363" s="3">
        <f>SUM($J$2:$J363)*G363</f>
        <v/>
      </c>
      <c r="Q363" s="3">
        <f>P363-O363</f>
        <v/>
      </c>
    </row>
    <row r="364">
      <c r="A364" s="1" t="inlineStr">
        <is>
          <t>2024-08-23</t>
        </is>
      </c>
      <c r="B364" s="1" t="n">
        <v>47915365</v>
      </c>
      <c r="C364" s="1" t="n">
        <v>1085443321</v>
      </c>
      <c r="D364" s="1" t="n">
        <v>22.67</v>
      </c>
      <c r="E364" s="1" t="n">
        <v>22.77</v>
      </c>
      <c r="F364" s="1" t="n">
        <v>22.58</v>
      </c>
      <c r="G364" s="1" t="n">
        <v>22.76</v>
      </c>
      <c r="H364" s="1" t="n">
        <v>0.04</v>
      </c>
      <c r="I364" s="1" t="n">
        <v>23023</v>
      </c>
      <c r="J364" s="1" t="n"/>
      <c r="K364" s="2" t="n"/>
      <c r="L364" s="3" t="n"/>
      <c r="M364" s="3" t="n"/>
      <c r="N364" s="3">
        <f>J364*K364+L364+M364</f>
        <v/>
      </c>
      <c r="O364" s="3">
        <f>N364+O363</f>
        <v/>
      </c>
      <c r="P364" s="3">
        <f>SUM($J$2:$J364)*G364</f>
        <v/>
      </c>
      <c r="Q364" s="3">
        <f>P364-O364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96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</cols>
  <sheetData>
    <row r="1">
      <c r="A1" s="1" t="inlineStr">
        <is>
          <t>復華台灣科技優息</t>
        </is>
      </c>
      <c r="B1" s="1" t="inlineStr">
        <is>
          <t>總成交股數</t>
        </is>
      </c>
      <c r="C1" s="1" t="inlineStr">
        <is>
          <t>總成交金額</t>
        </is>
      </c>
      <c r="D1" s="1" t="inlineStr">
        <is>
          <t>開盤價</t>
        </is>
      </c>
      <c r="E1" s="1" t="inlineStr">
        <is>
          <t>最高價</t>
        </is>
      </c>
      <c r="F1" s="1" t="inlineStr">
        <is>
          <t>最低價</t>
        </is>
      </c>
      <c r="G1" s="1" t="inlineStr">
        <is>
          <t>收盤價</t>
        </is>
      </c>
      <c r="H1" s="1" t="inlineStr">
        <is>
          <t>漲跌價差</t>
        </is>
      </c>
      <c r="I1" s="1" t="inlineStr">
        <is>
          <t>成交筆數</t>
        </is>
      </c>
      <c r="J1" s="1" t="inlineStr">
        <is>
          <t>購入/出售</t>
        </is>
      </c>
      <c r="K1" s="1" t="inlineStr">
        <is>
          <t>購入價/出售價</t>
        </is>
      </c>
      <c r="L1" s="1" t="inlineStr">
        <is>
          <t>股息</t>
        </is>
      </c>
      <c r="M1" s="1" t="inlineStr">
        <is>
          <t>稅金/手續費</t>
        </is>
      </c>
      <c r="N1" s="1" t="inlineStr">
        <is>
          <t>成本</t>
        </is>
      </c>
      <c r="O1" s="1" t="inlineStr">
        <is>
          <t>總成本</t>
        </is>
      </c>
      <c r="P1" s="1" t="inlineStr">
        <is>
          <t>股票市值</t>
        </is>
      </c>
      <c r="Q1" s="1" t="inlineStr">
        <is>
          <t>盈虧</t>
        </is>
      </c>
    </row>
    <row r="2">
      <c r="A2" s="1" t="inlineStr">
        <is>
          <t>2023-06-09</t>
        </is>
      </c>
      <c r="B2" s="1" t="n">
        <v>120007200</v>
      </c>
      <c r="C2" s="1" t="n">
        <v>1828221402</v>
      </c>
      <c r="D2" s="1" t="n">
        <v>15.03</v>
      </c>
      <c r="E2" s="1" t="n">
        <v>15.61</v>
      </c>
      <c r="F2" s="1" t="n">
        <v>15.03</v>
      </c>
      <c r="G2" s="1" t="n">
        <v>15.39</v>
      </c>
      <c r="H2" s="1" t="n">
        <v>0.42</v>
      </c>
      <c r="I2" s="1" t="n">
        <v>32798</v>
      </c>
      <c r="J2" s="1" t="n"/>
      <c r="K2" s="1" t="n"/>
      <c r="L2" s="1" t="n"/>
      <c r="M2" s="1" t="n"/>
      <c r="N2" s="1" t="n"/>
      <c r="O2" s="1" t="n"/>
      <c r="P2" s="1" t="n"/>
      <c r="Q2" s="1" t="n"/>
    </row>
    <row r="3">
      <c r="A3" s="1" t="inlineStr">
        <is>
          <t>2023-06-12</t>
        </is>
      </c>
      <c r="B3" s="1" t="n">
        <v>84240681</v>
      </c>
      <c r="C3" s="1" t="n">
        <v>1302489531</v>
      </c>
      <c r="D3" s="1" t="n">
        <v>15.56</v>
      </c>
      <c r="E3" s="1" t="n">
        <v>15.6</v>
      </c>
      <c r="F3" s="1" t="n">
        <v>15.27</v>
      </c>
      <c r="G3" s="1" t="n">
        <v>15.36</v>
      </c>
      <c r="H3" s="1" t="n">
        <v>-0.03</v>
      </c>
      <c r="I3" s="1" t="n">
        <v>23645</v>
      </c>
      <c r="J3" s="1" t="n"/>
      <c r="K3" s="2" t="n"/>
      <c r="L3" s="3" t="n"/>
      <c r="M3" s="3" t="n"/>
      <c r="N3" s="3">
        <f>J3*K3+L3+M3</f>
        <v/>
      </c>
      <c r="O3" s="3">
        <f>N3+O2</f>
        <v/>
      </c>
      <c r="P3" s="3">
        <f>SUM($J$2:$J3)*G3</f>
        <v/>
      </c>
      <c r="Q3" s="3">
        <f>P3-O3</f>
        <v/>
      </c>
    </row>
    <row r="4">
      <c r="A4" s="1" t="inlineStr">
        <is>
          <t>2023-06-13</t>
        </is>
      </c>
      <c r="B4" s="1" t="n">
        <v>30696600</v>
      </c>
      <c r="C4" s="1" t="n">
        <v>476895347</v>
      </c>
      <c r="D4" s="1" t="n">
        <v>15.5</v>
      </c>
      <c r="E4" s="1" t="n">
        <v>15.58</v>
      </c>
      <c r="F4" s="1" t="n">
        <v>15.48</v>
      </c>
      <c r="G4" s="1" t="n">
        <v>15.55</v>
      </c>
      <c r="H4" s="1" t="n">
        <v>0.19</v>
      </c>
      <c r="I4" s="1" t="n">
        <v>7060</v>
      </c>
      <c r="J4" s="1" t="n"/>
      <c r="K4" s="2" t="n"/>
      <c r="L4" s="3" t="n"/>
      <c r="M4" s="3" t="n"/>
      <c r="N4" s="3">
        <f>J4*K4+L4+M4</f>
        <v/>
      </c>
      <c r="O4" s="3">
        <f>N4+O3</f>
        <v/>
      </c>
      <c r="P4" s="3">
        <f>SUM($J$2:$J4)*G4</f>
        <v/>
      </c>
      <c r="Q4" s="3">
        <f>P4-O4</f>
        <v/>
      </c>
    </row>
    <row r="5">
      <c r="A5" s="1" t="inlineStr">
        <is>
          <t>2023-06-14</t>
        </is>
      </c>
      <c r="B5" s="1" t="n">
        <v>21445265</v>
      </c>
      <c r="C5" s="1" t="n">
        <v>333258307</v>
      </c>
      <c r="D5" s="1" t="n">
        <v>15.56</v>
      </c>
      <c r="E5" s="1" t="n">
        <v>15.59</v>
      </c>
      <c r="F5" s="1" t="n">
        <v>15.5</v>
      </c>
      <c r="G5" s="1" t="n">
        <v>15.52</v>
      </c>
      <c r="H5" s="1" t="n">
        <v>-0.03</v>
      </c>
      <c r="I5" s="1" t="n">
        <v>6436</v>
      </c>
      <c r="J5" s="1" t="n"/>
      <c r="K5" s="2" t="n"/>
      <c r="L5" s="3" t="n"/>
      <c r="M5" s="3" t="n"/>
      <c r="N5" s="3">
        <f>J5*K5+L5+M5</f>
        <v/>
      </c>
      <c r="O5" s="3">
        <f>N5+O4</f>
        <v/>
      </c>
      <c r="P5" s="3">
        <f>SUM($J$2:$J5)*G5</f>
        <v/>
      </c>
      <c r="Q5" s="3">
        <f>P5-O5</f>
        <v/>
      </c>
    </row>
    <row r="6">
      <c r="A6" s="1" t="inlineStr">
        <is>
          <t>2023-06-15</t>
        </is>
      </c>
      <c r="B6" s="1" t="n">
        <v>21097495</v>
      </c>
      <c r="C6" s="1" t="n">
        <v>329501401</v>
      </c>
      <c r="D6" s="1" t="n">
        <v>15.59</v>
      </c>
      <c r="E6" s="1" t="n">
        <v>15.67</v>
      </c>
      <c r="F6" s="1" t="n">
        <v>15.57</v>
      </c>
      <c r="G6" s="1" t="n">
        <v>15.63</v>
      </c>
      <c r="H6" s="1" t="n">
        <v>0.11</v>
      </c>
      <c r="I6" s="1" t="n">
        <v>5314</v>
      </c>
      <c r="J6" s="1" t="n"/>
      <c r="K6" s="2" t="n"/>
      <c r="L6" s="3" t="n"/>
      <c r="M6" s="3" t="n"/>
      <c r="N6" s="3">
        <f>J6*K6+L6+M6</f>
        <v/>
      </c>
      <c r="O6" s="3">
        <f>N6+O5</f>
        <v/>
      </c>
      <c r="P6" s="3">
        <f>SUM($J$2:$J6)*G6</f>
        <v/>
      </c>
      <c r="Q6" s="3">
        <f>P6-O6</f>
        <v/>
      </c>
    </row>
    <row r="7">
      <c r="A7" s="1" t="inlineStr">
        <is>
          <t>2023-06-16</t>
        </is>
      </c>
      <c r="B7" s="1" t="n">
        <v>23179084</v>
      </c>
      <c r="C7" s="1" t="n">
        <v>363069796</v>
      </c>
      <c r="D7" s="1" t="n">
        <v>15.71</v>
      </c>
      <c r="E7" s="1" t="n">
        <v>15.77</v>
      </c>
      <c r="F7" s="1" t="n">
        <v>15.52</v>
      </c>
      <c r="G7" s="1" t="n">
        <v>15.66</v>
      </c>
      <c r="H7" s="1" t="n">
        <v>0.03</v>
      </c>
      <c r="I7" s="1" t="n">
        <v>6328</v>
      </c>
      <c r="J7" s="1" t="n"/>
      <c r="K7" s="2" t="n"/>
      <c r="L7" s="3" t="n"/>
      <c r="M7" s="3" t="n"/>
      <c r="N7" s="3">
        <f>J7*K7+L7+M7</f>
        <v/>
      </c>
      <c r="O7" s="3">
        <f>N7+O6</f>
        <v/>
      </c>
      <c r="P7" s="3">
        <f>SUM($J$2:$J7)*G7</f>
        <v/>
      </c>
      <c r="Q7" s="3">
        <f>P7-O7</f>
        <v/>
      </c>
    </row>
    <row r="8">
      <c r="A8" s="1" t="inlineStr">
        <is>
          <t>2023-06-19</t>
        </is>
      </c>
      <c r="B8" s="1" t="n">
        <v>21062588</v>
      </c>
      <c r="C8" s="1" t="n">
        <v>328860608</v>
      </c>
      <c r="D8" s="1" t="n">
        <v>15.68</v>
      </c>
      <c r="E8" s="1" t="n">
        <v>15.69</v>
      </c>
      <c r="F8" s="1" t="n">
        <v>15.55</v>
      </c>
      <c r="G8" s="1" t="n">
        <v>15.58</v>
      </c>
      <c r="H8" s="1" t="n">
        <v>-0.08</v>
      </c>
      <c r="I8" s="1" t="n">
        <v>6428</v>
      </c>
      <c r="J8" s="1" t="n"/>
      <c r="K8" s="2" t="n"/>
      <c r="L8" s="3" t="n"/>
      <c r="M8" s="3" t="n"/>
      <c r="N8" s="3">
        <f>J8*K8+L8+M8</f>
        <v/>
      </c>
      <c r="O8" s="3">
        <f>N8+O7</f>
        <v/>
      </c>
      <c r="P8" s="3">
        <f>SUM($J$2:$J8)*G8</f>
        <v/>
      </c>
      <c r="Q8" s="3">
        <f>P8-O8</f>
        <v/>
      </c>
    </row>
    <row r="9">
      <c r="A9" s="1" t="inlineStr">
        <is>
          <t>2023-06-20</t>
        </is>
      </c>
      <c r="B9" s="1" t="n">
        <v>20421156</v>
      </c>
      <c r="C9" s="1" t="n">
        <v>316212425</v>
      </c>
      <c r="D9" s="1" t="n">
        <v>15.57</v>
      </c>
      <c r="E9" s="1" t="n">
        <v>15.57</v>
      </c>
      <c r="F9" s="1" t="n">
        <v>15.42</v>
      </c>
      <c r="G9" s="1" t="n">
        <v>15.46</v>
      </c>
      <c r="H9" s="1" t="n">
        <v>-0.12</v>
      </c>
      <c r="I9" s="1" t="n">
        <v>7056</v>
      </c>
      <c r="J9" s="1" t="n"/>
      <c r="K9" s="2" t="n"/>
      <c r="L9" s="3" t="n"/>
      <c r="M9" s="3" t="n"/>
      <c r="N9" s="3">
        <f>J9*K9+L9+M9</f>
        <v/>
      </c>
      <c r="O9" s="3">
        <f>N9+O8</f>
        <v/>
      </c>
      <c r="P9" s="3">
        <f>SUM($J$2:$J9)*G9</f>
        <v/>
      </c>
      <c r="Q9" s="3">
        <f>P9-O9</f>
        <v/>
      </c>
    </row>
    <row r="10">
      <c r="A10" s="1" t="inlineStr">
        <is>
          <t>2023-06-21</t>
        </is>
      </c>
      <c r="B10" s="1" t="n">
        <v>16395157</v>
      </c>
      <c r="C10" s="1" t="n">
        <v>255370842</v>
      </c>
      <c r="D10" s="1" t="n">
        <v>15.48</v>
      </c>
      <c r="E10" s="1" t="n">
        <v>15.67</v>
      </c>
      <c r="F10" s="1" t="n">
        <v>15.48</v>
      </c>
      <c r="G10" s="1" t="n">
        <v>15.65</v>
      </c>
      <c r="H10" s="1" t="n">
        <v>0.19</v>
      </c>
      <c r="I10" s="1" t="n">
        <v>3208</v>
      </c>
      <c r="J10" s="1" t="n"/>
      <c r="K10" s="2" t="n"/>
      <c r="L10" s="3" t="n"/>
      <c r="M10" s="3" t="n"/>
      <c r="N10" s="3">
        <f>J10*K10+L10+M10</f>
        <v/>
      </c>
      <c r="O10" s="3">
        <f>N10+O9</f>
        <v/>
      </c>
      <c r="P10" s="3">
        <f>SUM($J$2:$J10)*G10</f>
        <v/>
      </c>
      <c r="Q10" s="3">
        <f>P10-O10</f>
        <v/>
      </c>
    </row>
    <row r="11">
      <c r="A11" s="1" t="inlineStr">
        <is>
          <t>2023-06-26</t>
        </is>
      </c>
      <c r="B11" s="1" t="n">
        <v>18256071</v>
      </c>
      <c r="C11" s="1" t="n">
        <v>283408007</v>
      </c>
      <c r="D11" s="1" t="n">
        <v>15.62</v>
      </c>
      <c r="E11" s="1" t="n">
        <v>15.62</v>
      </c>
      <c r="F11" s="1" t="n">
        <v>15.49</v>
      </c>
      <c r="G11" s="1" t="n">
        <v>15.5</v>
      </c>
      <c r="H11" s="1" t="n">
        <v>-0.15</v>
      </c>
      <c r="I11" s="1" t="n">
        <v>5635</v>
      </c>
      <c r="J11" s="1" t="n"/>
      <c r="K11" s="2" t="n"/>
      <c r="L11" s="3" t="n"/>
      <c r="M11" s="3" t="n"/>
      <c r="N11" s="3">
        <f>J11*K11+L11+M11</f>
        <v/>
      </c>
      <c r="O11" s="3">
        <f>N11+O10</f>
        <v/>
      </c>
      <c r="P11" s="3">
        <f>SUM($J$2:$J11)*G11</f>
        <v/>
      </c>
      <c r="Q11" s="3">
        <f>P11-O11</f>
        <v/>
      </c>
    </row>
    <row r="12">
      <c r="A12" s="1" t="inlineStr">
        <is>
          <t>2023-06-27</t>
        </is>
      </c>
      <c r="B12" s="1" t="n">
        <v>24732426</v>
      </c>
      <c r="C12" s="1" t="n">
        <v>380427810</v>
      </c>
      <c r="D12" s="1" t="n">
        <v>15.5</v>
      </c>
      <c r="E12" s="1" t="n">
        <v>15.5</v>
      </c>
      <c r="F12" s="1" t="n">
        <v>15.31</v>
      </c>
      <c r="G12" s="1" t="n">
        <v>15.31</v>
      </c>
      <c r="H12" s="1" t="n">
        <v>-0.19</v>
      </c>
      <c r="I12" s="1" t="n">
        <v>9514</v>
      </c>
      <c r="J12" s="1" t="n"/>
      <c r="K12" s="2" t="n"/>
      <c r="L12" s="3" t="n"/>
      <c r="M12" s="3" t="n"/>
      <c r="N12" s="3">
        <f>J12*K12+L12+M12</f>
        <v/>
      </c>
      <c r="O12" s="3">
        <f>N12+O11</f>
        <v/>
      </c>
      <c r="P12" s="3">
        <f>SUM($J$2:$J12)*G12</f>
        <v/>
      </c>
      <c r="Q12" s="3">
        <f>P12-O12</f>
        <v/>
      </c>
    </row>
    <row r="13">
      <c r="A13" s="1" t="inlineStr">
        <is>
          <t>2023-06-28</t>
        </is>
      </c>
      <c r="B13" s="1" t="n">
        <v>12077607</v>
      </c>
      <c r="C13" s="1" t="n">
        <v>186104355</v>
      </c>
      <c r="D13" s="1" t="n">
        <v>15.42</v>
      </c>
      <c r="E13" s="1" t="n">
        <v>15.46</v>
      </c>
      <c r="F13" s="1" t="n">
        <v>15.37</v>
      </c>
      <c r="G13" s="1" t="n">
        <v>15.38</v>
      </c>
      <c r="H13" s="1" t="n">
        <v>0.07000000000000001</v>
      </c>
      <c r="I13" s="1" t="n">
        <v>3127</v>
      </c>
      <c r="J13" s="1" t="n"/>
      <c r="K13" s="2" t="n"/>
      <c r="L13" s="3" t="n"/>
      <c r="M13" s="3" t="n"/>
      <c r="N13" s="3">
        <f>J13*K13+L13+M13</f>
        <v/>
      </c>
      <c r="O13" s="3">
        <f>N13+O12</f>
        <v/>
      </c>
      <c r="P13" s="3">
        <f>SUM($J$2:$J13)*G13</f>
        <v/>
      </c>
      <c r="Q13" s="3">
        <f>P13-O13</f>
        <v/>
      </c>
    </row>
    <row r="14">
      <c r="A14" s="1" t="inlineStr">
        <is>
          <t>2023-06-29</t>
        </is>
      </c>
      <c r="B14" s="1" t="n">
        <v>13575318</v>
      </c>
      <c r="C14" s="1" t="n">
        <v>209535100</v>
      </c>
      <c r="D14" s="1" t="n">
        <v>15.41</v>
      </c>
      <c r="E14" s="1" t="n">
        <v>15.53</v>
      </c>
      <c r="F14" s="1" t="n">
        <v>15.36</v>
      </c>
      <c r="G14" s="1" t="n">
        <v>15.44</v>
      </c>
      <c r="H14" s="1" t="n">
        <v>0.06</v>
      </c>
      <c r="I14" s="1" t="n">
        <v>3472</v>
      </c>
      <c r="J14" s="1" t="n"/>
      <c r="K14" s="2" t="n"/>
      <c r="L14" s="3" t="n"/>
      <c r="M14" s="3" t="n"/>
      <c r="N14" s="3">
        <f>J14*K14+L14+M14</f>
        <v/>
      </c>
      <c r="O14" s="3">
        <f>N14+O13</f>
        <v/>
      </c>
      <c r="P14" s="3">
        <f>SUM($J$2:$J14)*G14</f>
        <v/>
      </c>
      <c r="Q14" s="3">
        <f>P14-O14</f>
        <v/>
      </c>
    </row>
    <row r="15">
      <c r="A15" s="1" t="inlineStr">
        <is>
          <t>2023-06-30</t>
        </is>
      </c>
      <c r="B15" s="1" t="n">
        <v>11460325</v>
      </c>
      <c r="C15" s="1" t="n">
        <v>176808247</v>
      </c>
      <c r="D15" s="1" t="n">
        <v>15.45</v>
      </c>
      <c r="E15" s="1" t="n">
        <v>15.48</v>
      </c>
      <c r="F15" s="1" t="n">
        <v>15.36</v>
      </c>
      <c r="G15" s="1" t="n">
        <v>15.48</v>
      </c>
      <c r="H15" s="1" t="n">
        <v>0.04</v>
      </c>
      <c r="I15" s="1" t="n">
        <v>3035</v>
      </c>
      <c r="J15" s="1" t="n"/>
      <c r="K15" s="2" t="n"/>
      <c r="L15" s="3" t="n"/>
      <c r="M15" s="3" t="n"/>
      <c r="N15" s="3">
        <f>J15*K15+L15+M15</f>
        <v/>
      </c>
      <c r="O15" s="3">
        <f>N15+O14</f>
        <v/>
      </c>
      <c r="P15" s="3">
        <f>SUM($J$2:$J15)*G15</f>
        <v/>
      </c>
      <c r="Q15" s="3">
        <f>P15-O15</f>
        <v/>
      </c>
    </row>
    <row r="16">
      <c r="A16" s="1" t="inlineStr">
        <is>
          <t>2023-07-03</t>
        </is>
      </c>
      <c r="B16" s="1" t="n">
        <v>17106809</v>
      </c>
      <c r="C16" s="1" t="n">
        <v>267526500</v>
      </c>
      <c r="D16" s="1" t="n">
        <v>15.56</v>
      </c>
      <c r="E16" s="1" t="n">
        <v>15.69</v>
      </c>
      <c r="F16" s="1" t="n">
        <v>15.56</v>
      </c>
      <c r="G16" s="1" t="n">
        <v>15.66</v>
      </c>
      <c r="H16" s="1" t="n">
        <v>0.18</v>
      </c>
      <c r="I16" s="1" t="n">
        <v>3978</v>
      </c>
      <c r="J16" s="1" t="n"/>
      <c r="K16" s="2" t="n"/>
      <c r="L16" s="3" t="n"/>
      <c r="M16" s="3" t="n"/>
      <c r="N16" s="3">
        <f>J16*K16+L16+M16</f>
        <v/>
      </c>
      <c r="O16" s="3">
        <f>N16+O15</f>
        <v/>
      </c>
      <c r="P16" s="3">
        <f>SUM($J$2:$J16)*G16</f>
        <v/>
      </c>
      <c r="Q16" s="3">
        <f>P16-O16</f>
        <v/>
      </c>
    </row>
    <row r="17">
      <c r="A17" s="1" t="inlineStr">
        <is>
          <t>2023-07-04</t>
        </is>
      </c>
      <c r="B17" s="1" t="n">
        <v>40433193</v>
      </c>
      <c r="C17" s="1" t="n">
        <v>640499850</v>
      </c>
      <c r="D17" s="1" t="n">
        <v>15.82</v>
      </c>
      <c r="E17" s="1" t="n">
        <v>15.91</v>
      </c>
      <c r="F17" s="1" t="n">
        <v>15.73</v>
      </c>
      <c r="G17" s="1" t="n">
        <v>15.91</v>
      </c>
      <c r="H17" s="1" t="n">
        <v>0.25</v>
      </c>
      <c r="I17" s="1" t="n">
        <v>7780</v>
      </c>
      <c r="J17" s="1" t="n"/>
      <c r="K17" s="2" t="n"/>
      <c r="L17" s="3" t="n"/>
      <c r="M17" s="3" t="n"/>
      <c r="N17" s="3">
        <f>J17*K17+L17+M17</f>
        <v/>
      </c>
      <c r="O17" s="3">
        <f>N17+O16</f>
        <v/>
      </c>
      <c r="P17" s="3">
        <f>SUM($J$2:$J17)*G17</f>
        <v/>
      </c>
      <c r="Q17" s="3">
        <f>P17-O17</f>
        <v/>
      </c>
    </row>
    <row r="18">
      <c r="A18" s="1" t="inlineStr">
        <is>
          <t>2023-07-05</t>
        </is>
      </c>
      <c r="B18" s="1" t="n">
        <v>48817849</v>
      </c>
      <c r="C18" s="1" t="n">
        <v>779314326</v>
      </c>
      <c r="D18" s="1" t="n">
        <v>16.02</v>
      </c>
      <c r="E18" s="1" t="n">
        <v>16.02</v>
      </c>
      <c r="F18" s="1" t="n">
        <v>15.9</v>
      </c>
      <c r="G18" s="1" t="n">
        <v>15.92</v>
      </c>
      <c r="H18" s="1" t="n">
        <v>0.01</v>
      </c>
      <c r="I18" s="1" t="n">
        <v>10919</v>
      </c>
      <c r="J18" s="1" t="n"/>
      <c r="K18" s="2" t="n"/>
      <c r="L18" s="3" t="n"/>
      <c r="M18" s="3" t="n"/>
      <c r="N18" s="3">
        <f>J18*K18+L18+M18</f>
        <v/>
      </c>
      <c r="O18" s="3">
        <f>N18+O17</f>
        <v/>
      </c>
      <c r="P18" s="3">
        <f>SUM($J$2:$J18)*G18</f>
        <v/>
      </c>
      <c r="Q18" s="3">
        <f>P18-O18</f>
        <v/>
      </c>
    </row>
    <row r="19">
      <c r="A19" s="1" t="inlineStr">
        <is>
          <t>2023-07-06</t>
        </is>
      </c>
      <c r="B19" s="1" t="n">
        <v>48748229</v>
      </c>
      <c r="C19" s="1" t="n">
        <v>773519341</v>
      </c>
      <c r="D19" s="1" t="n">
        <v>15.88</v>
      </c>
      <c r="E19" s="1" t="n">
        <v>15.95</v>
      </c>
      <c r="F19" s="1" t="n">
        <v>15.8</v>
      </c>
      <c r="G19" s="1" t="n">
        <v>15.85</v>
      </c>
      <c r="H19" s="1" t="n">
        <v>-0.07000000000000001</v>
      </c>
      <c r="I19" s="1" t="n">
        <v>12807</v>
      </c>
      <c r="J19" s="1" t="n"/>
      <c r="K19" s="2" t="n"/>
      <c r="L19" s="3" t="n"/>
      <c r="M19" s="3" t="n"/>
      <c r="N19" s="3">
        <f>J19*K19+L19+M19</f>
        <v/>
      </c>
      <c r="O19" s="3">
        <f>N19+O18</f>
        <v/>
      </c>
      <c r="P19" s="3">
        <f>SUM($J$2:$J19)*G19</f>
        <v/>
      </c>
      <c r="Q19" s="3">
        <f>P19-O19</f>
        <v/>
      </c>
    </row>
    <row r="20">
      <c r="A20" s="1" t="inlineStr">
        <is>
          <t>2023-07-07</t>
        </is>
      </c>
      <c r="B20" s="1" t="n">
        <v>51340259</v>
      </c>
      <c r="C20" s="1" t="n">
        <v>805489018</v>
      </c>
      <c r="D20" s="1" t="n">
        <v>15.83</v>
      </c>
      <c r="E20" s="1" t="n">
        <v>15.83</v>
      </c>
      <c r="F20" s="1" t="n">
        <v>15.59</v>
      </c>
      <c r="G20" s="1" t="n">
        <v>15.67</v>
      </c>
      <c r="H20" s="1" t="n">
        <v>-0.18</v>
      </c>
      <c r="I20" s="1" t="n">
        <v>16023</v>
      </c>
      <c r="J20" s="1" t="n"/>
      <c r="K20" s="2" t="n"/>
      <c r="L20" s="3" t="n"/>
      <c r="M20" s="3" t="n"/>
      <c r="N20" s="3">
        <f>J20*K20+L20+M20</f>
        <v/>
      </c>
      <c r="O20" s="3">
        <f>N20+O19</f>
        <v/>
      </c>
      <c r="P20" s="3">
        <f>SUM($J$2:$J20)*G20</f>
        <v/>
      </c>
      <c r="Q20" s="3">
        <f>P20-O20</f>
        <v/>
      </c>
    </row>
    <row r="21">
      <c r="A21" s="1" t="inlineStr">
        <is>
          <t>2023-07-10</t>
        </is>
      </c>
      <c r="B21" s="1" t="n">
        <v>38264878</v>
      </c>
      <c r="C21" s="1" t="n">
        <v>599327155</v>
      </c>
      <c r="D21" s="1" t="n">
        <v>15.73</v>
      </c>
      <c r="E21" s="1" t="n">
        <v>15.73</v>
      </c>
      <c r="F21" s="1" t="n">
        <v>15.59</v>
      </c>
      <c r="G21" s="1" t="n">
        <v>15.61</v>
      </c>
      <c r="H21" s="1" t="n">
        <v>-0.06</v>
      </c>
      <c r="I21" s="1" t="n">
        <v>11088</v>
      </c>
      <c r="J21" s="1" t="n"/>
      <c r="K21" s="2" t="n"/>
      <c r="L21" s="3" t="n"/>
      <c r="M21" s="3" t="n"/>
      <c r="N21" s="3">
        <f>J21*K21+L21+M21</f>
        <v/>
      </c>
      <c r="O21" s="3">
        <f>N21+O20</f>
        <v/>
      </c>
      <c r="P21" s="3">
        <f>SUM($J$2:$J21)*G21</f>
        <v/>
      </c>
      <c r="Q21" s="3">
        <f>P21-O21</f>
        <v/>
      </c>
    </row>
    <row r="22">
      <c r="A22" s="1" t="inlineStr">
        <is>
          <t>2023-07-11</t>
        </is>
      </c>
      <c r="B22" s="1" t="n">
        <v>22687661</v>
      </c>
      <c r="C22" s="1" t="n">
        <v>358328129</v>
      </c>
      <c r="D22" s="1" t="n">
        <v>15.76</v>
      </c>
      <c r="E22" s="1" t="n">
        <v>15.84</v>
      </c>
      <c r="F22" s="1" t="n">
        <v>15.73</v>
      </c>
      <c r="G22" s="1" t="n">
        <v>15.82</v>
      </c>
      <c r="H22" s="1" t="n">
        <v>0.21</v>
      </c>
      <c r="I22" s="1" t="n">
        <v>6127</v>
      </c>
      <c r="J22" s="1" t="n"/>
      <c r="K22" s="2" t="n"/>
      <c r="L22" s="3" t="n"/>
      <c r="M22" s="3" t="n"/>
      <c r="N22" s="3">
        <f>J22*K22+L22+M22</f>
        <v/>
      </c>
      <c r="O22" s="3">
        <f>N22+O21</f>
        <v/>
      </c>
      <c r="P22" s="3">
        <f>SUM($J$2:$J22)*G22</f>
        <v/>
      </c>
      <c r="Q22" s="3">
        <f>P22-O22</f>
        <v/>
      </c>
    </row>
    <row r="23">
      <c r="A23" s="1" t="inlineStr">
        <is>
          <t>2023-07-12</t>
        </is>
      </c>
      <c r="B23" s="1" t="n">
        <v>44572520</v>
      </c>
      <c r="C23" s="1" t="n">
        <v>708016873</v>
      </c>
      <c r="D23" s="1" t="n">
        <v>15.85</v>
      </c>
      <c r="E23" s="1" t="n">
        <v>15.94</v>
      </c>
      <c r="F23" s="1" t="n">
        <v>15.82</v>
      </c>
      <c r="G23" s="1" t="n">
        <v>15.91</v>
      </c>
      <c r="H23" s="1" t="n">
        <v>0.09</v>
      </c>
      <c r="I23" s="1" t="n">
        <v>9920</v>
      </c>
      <c r="J23" s="1" t="n"/>
      <c r="K23" s="2" t="n"/>
      <c r="L23" s="3" t="n"/>
      <c r="M23" s="3" t="n"/>
      <c r="N23" s="3">
        <f>J23*K23+L23+M23</f>
        <v/>
      </c>
      <c r="O23" s="3">
        <f>N23+O22</f>
        <v/>
      </c>
      <c r="P23" s="3">
        <f>SUM($J$2:$J23)*G23</f>
        <v/>
      </c>
      <c r="Q23" s="3">
        <f>P23-O23</f>
        <v/>
      </c>
    </row>
    <row r="24">
      <c r="A24" s="1" t="inlineStr">
        <is>
          <t>2023-07-13</t>
        </is>
      </c>
      <c r="B24" s="1" t="n">
        <v>63837429</v>
      </c>
      <c r="C24" s="1" t="n">
        <v>1031540498</v>
      </c>
      <c r="D24" s="1" t="n">
        <v>16.07</v>
      </c>
      <c r="E24" s="1" t="n">
        <v>16.25</v>
      </c>
      <c r="F24" s="1" t="n">
        <v>16.06</v>
      </c>
      <c r="G24" s="1" t="n">
        <v>16.06</v>
      </c>
      <c r="H24" s="1" t="n">
        <v>0.15</v>
      </c>
      <c r="I24" s="1" t="n">
        <v>15943</v>
      </c>
      <c r="J24" s="1" t="n"/>
      <c r="K24" s="2" t="n"/>
      <c r="L24" s="3" t="n"/>
      <c r="M24" s="3" t="n"/>
      <c r="N24" s="3">
        <f>J24*K24+L24+M24</f>
        <v/>
      </c>
      <c r="O24" s="3">
        <f>N24+O23</f>
        <v/>
      </c>
      <c r="P24" s="3">
        <f>SUM($J$2:$J24)*G24</f>
        <v/>
      </c>
      <c r="Q24" s="3">
        <f>P24-O24</f>
        <v/>
      </c>
    </row>
    <row r="25">
      <c r="A25" s="1" t="inlineStr">
        <is>
          <t>2023-07-14</t>
        </is>
      </c>
      <c r="B25" s="1" t="n">
        <v>54724107</v>
      </c>
      <c r="C25" s="1" t="n">
        <v>890481155</v>
      </c>
      <c r="D25" s="1" t="n">
        <v>16.22</v>
      </c>
      <c r="E25" s="1" t="n">
        <v>16.36</v>
      </c>
      <c r="F25" s="1" t="n">
        <v>16.17</v>
      </c>
      <c r="G25" s="1" t="n">
        <v>16.34</v>
      </c>
      <c r="H25" s="1" t="n">
        <v>0.28</v>
      </c>
      <c r="I25" s="1" t="n">
        <v>11958</v>
      </c>
      <c r="J25" s="1" t="n"/>
      <c r="K25" s="2" t="n"/>
      <c r="L25" s="3" t="n"/>
      <c r="M25" s="3" t="n"/>
      <c r="N25" s="3">
        <f>J25*K25+L25+M25</f>
        <v/>
      </c>
      <c r="O25" s="3">
        <f>N25+O24</f>
        <v/>
      </c>
      <c r="P25" s="3">
        <f>SUM($J$2:$J25)*G25</f>
        <v/>
      </c>
      <c r="Q25" s="3">
        <f>P25-O25</f>
        <v/>
      </c>
    </row>
    <row r="26">
      <c r="A26" s="1" t="inlineStr">
        <is>
          <t>2023-07-17</t>
        </is>
      </c>
      <c r="B26" s="1" t="n">
        <v>114402384</v>
      </c>
      <c r="C26" s="1" t="n">
        <v>1896908032</v>
      </c>
      <c r="D26" s="1" t="n">
        <v>16.4</v>
      </c>
      <c r="E26" s="1" t="n">
        <v>16.67</v>
      </c>
      <c r="F26" s="1" t="n">
        <v>16.4</v>
      </c>
      <c r="G26" s="1" t="n">
        <v>16.64</v>
      </c>
      <c r="H26" s="1" t="n">
        <v>0.3</v>
      </c>
      <c r="I26" s="1" t="n">
        <v>23124</v>
      </c>
      <c r="J26" s="1" t="n"/>
      <c r="K26" s="2" t="n"/>
      <c r="L26" s="3" t="n"/>
      <c r="M26" s="3" t="n"/>
      <c r="N26" s="3">
        <f>J26*K26+L26+M26</f>
        <v/>
      </c>
      <c r="O26" s="3">
        <f>N26+O25</f>
        <v/>
      </c>
      <c r="P26" s="3">
        <f>SUM($J$2:$J26)*G26</f>
        <v/>
      </c>
      <c r="Q26" s="3">
        <f>P26-O26</f>
        <v/>
      </c>
    </row>
    <row r="27">
      <c r="A27" s="1" t="inlineStr">
        <is>
          <t>2023-07-18</t>
        </is>
      </c>
      <c r="B27" s="1" t="n">
        <v>144570242</v>
      </c>
      <c r="C27" s="1" t="n">
        <v>2407375734</v>
      </c>
      <c r="D27" s="1" t="n">
        <v>16.97</v>
      </c>
      <c r="E27" s="1" t="n">
        <v>17.05</v>
      </c>
      <c r="F27" s="1" t="n">
        <v>16.4</v>
      </c>
      <c r="G27" s="1" t="n">
        <v>16.57</v>
      </c>
      <c r="H27" s="1" t="n">
        <v>-0.07000000000000001</v>
      </c>
      <c r="I27" s="1" t="n">
        <v>35570</v>
      </c>
      <c r="J27" s="1" t="n"/>
      <c r="K27" s="2" t="n"/>
      <c r="L27" s="3" t="n"/>
      <c r="M27" s="3" t="n"/>
      <c r="N27" s="3">
        <f>J27*K27+L27+M27</f>
        <v/>
      </c>
      <c r="O27" s="3">
        <f>N27+O26</f>
        <v/>
      </c>
      <c r="P27" s="3">
        <f>SUM($J$2:$J27)*G27</f>
        <v/>
      </c>
      <c r="Q27" s="3">
        <f>P27-O27</f>
        <v/>
      </c>
    </row>
    <row r="28">
      <c r="A28" s="1" t="inlineStr">
        <is>
          <t>2023-07-19</t>
        </is>
      </c>
      <c r="B28" s="1" t="n">
        <v>79796292</v>
      </c>
      <c r="C28" s="1" t="n">
        <v>1311358875</v>
      </c>
      <c r="D28" s="1" t="n">
        <v>16.6</v>
      </c>
      <c r="E28" s="1" t="n">
        <v>16.65</v>
      </c>
      <c r="F28" s="1" t="n">
        <v>16.26</v>
      </c>
      <c r="G28" s="1" t="n">
        <v>16.29</v>
      </c>
      <c r="H28" s="1" t="n">
        <v>0</v>
      </c>
      <c r="I28" s="1" t="n">
        <v>26020</v>
      </c>
      <c r="J28" s="1" t="n"/>
      <c r="K28" s="2" t="n"/>
      <c r="L28" s="3" t="n"/>
      <c r="M28" s="3" t="n"/>
      <c r="N28" s="3">
        <f>J28*K28+L28+M28</f>
        <v/>
      </c>
      <c r="O28" s="3">
        <f>N28+O27</f>
        <v/>
      </c>
      <c r="P28" s="3">
        <f>SUM($J$2:$J28)*G28</f>
        <v/>
      </c>
      <c r="Q28" s="3">
        <f>P28-O28</f>
        <v/>
      </c>
    </row>
    <row r="29">
      <c r="A29" s="1" t="inlineStr">
        <is>
          <t>2023-07-20</t>
        </is>
      </c>
      <c r="B29" s="1" t="n">
        <v>42594767</v>
      </c>
      <c r="C29" s="1" t="n">
        <v>694279222</v>
      </c>
      <c r="D29" s="1" t="n">
        <v>16.33</v>
      </c>
      <c r="E29" s="1" t="n">
        <v>16.38</v>
      </c>
      <c r="F29" s="1" t="n">
        <v>16.23</v>
      </c>
      <c r="G29" s="1" t="n">
        <v>16.28</v>
      </c>
      <c r="H29" s="1" t="n">
        <v>-0.01</v>
      </c>
      <c r="I29" s="1" t="n">
        <v>14367</v>
      </c>
      <c r="J29" s="1" t="n"/>
      <c r="K29" s="2" t="n"/>
      <c r="L29" s="3" t="n"/>
      <c r="M29" s="3" t="n"/>
      <c r="N29" s="3">
        <f>J29*K29+L29+M29</f>
        <v/>
      </c>
      <c r="O29" s="3">
        <f>N29+O28</f>
        <v/>
      </c>
      <c r="P29" s="3">
        <f>SUM($J$2:$J29)*G29</f>
        <v/>
      </c>
      <c r="Q29" s="3">
        <f>P29-O29</f>
        <v/>
      </c>
    </row>
    <row r="30">
      <c r="A30" s="1" t="inlineStr">
        <is>
          <t>2023-07-21</t>
        </is>
      </c>
      <c r="B30" s="1" t="n">
        <v>52327834</v>
      </c>
      <c r="C30" s="1" t="n">
        <v>844900508</v>
      </c>
      <c r="D30" s="1" t="n">
        <v>16.17</v>
      </c>
      <c r="E30" s="1" t="n">
        <v>16.25</v>
      </c>
      <c r="F30" s="1" t="n">
        <v>16.01</v>
      </c>
      <c r="G30" s="1" t="n">
        <v>16.24</v>
      </c>
      <c r="H30" s="1" t="n">
        <v>-0.04</v>
      </c>
      <c r="I30" s="1" t="n">
        <v>16577</v>
      </c>
      <c r="J30" s="1" t="n"/>
      <c r="K30" s="2" t="n"/>
      <c r="L30" s="3" t="n"/>
      <c r="M30" s="3" t="n"/>
      <c r="N30" s="3">
        <f>J30*K30+L30+M30</f>
        <v/>
      </c>
      <c r="O30" s="3">
        <f>N30+O29</f>
        <v/>
      </c>
      <c r="P30" s="3">
        <f>SUM($J$2:$J30)*G30</f>
        <v/>
      </c>
      <c r="Q30" s="3">
        <f>P30-O30</f>
        <v/>
      </c>
    </row>
    <row r="31">
      <c r="A31" s="1" t="inlineStr">
        <is>
          <t>2023-07-24</t>
        </is>
      </c>
      <c r="B31" s="1" t="n">
        <v>44577450</v>
      </c>
      <c r="C31" s="1" t="n">
        <v>724945099</v>
      </c>
      <c r="D31" s="1" t="n">
        <v>16.25</v>
      </c>
      <c r="E31" s="1" t="n">
        <v>16.33</v>
      </c>
      <c r="F31" s="1" t="n">
        <v>16.19</v>
      </c>
      <c r="G31" s="1" t="n">
        <v>16.31</v>
      </c>
      <c r="H31" s="1" t="n">
        <v>0.07000000000000001</v>
      </c>
      <c r="I31" s="1" t="n">
        <v>11442</v>
      </c>
      <c r="J31" s="1" t="n"/>
      <c r="K31" s="2" t="n"/>
      <c r="L31" s="3" t="n"/>
      <c r="M31" s="3" t="n"/>
      <c r="N31" s="3">
        <f>J31*K31+L31+M31</f>
        <v/>
      </c>
      <c r="O31" s="3">
        <f>N31+O30</f>
        <v/>
      </c>
      <c r="P31" s="3">
        <f>SUM($J$2:$J31)*G31</f>
        <v/>
      </c>
      <c r="Q31" s="3">
        <f>P31-O31</f>
        <v/>
      </c>
    </row>
    <row r="32">
      <c r="A32" s="1" t="inlineStr">
        <is>
          <t>2023-07-25</t>
        </is>
      </c>
      <c r="B32" s="1" t="n">
        <v>41984546</v>
      </c>
      <c r="C32" s="1" t="n">
        <v>685789113</v>
      </c>
      <c r="D32" s="1" t="n">
        <v>16.36</v>
      </c>
      <c r="E32" s="1" t="n">
        <v>16.42</v>
      </c>
      <c r="F32" s="1" t="n">
        <v>16.27</v>
      </c>
      <c r="G32" s="1" t="n">
        <v>16.31</v>
      </c>
      <c r="H32" s="1" t="n">
        <v>0</v>
      </c>
      <c r="I32" s="1" t="n">
        <v>11883</v>
      </c>
      <c r="J32" s="1" t="n"/>
      <c r="K32" s="2" t="n"/>
      <c r="L32" s="3" t="n"/>
      <c r="M32" s="3" t="n"/>
      <c r="N32" s="3">
        <f>J32*K32+L32+M32</f>
        <v/>
      </c>
      <c r="O32" s="3">
        <f>N32+O31</f>
        <v/>
      </c>
      <c r="P32" s="3">
        <f>SUM($J$2:$J32)*G32</f>
        <v/>
      </c>
      <c r="Q32" s="3">
        <f>P32-O32</f>
        <v/>
      </c>
    </row>
    <row r="33">
      <c r="A33" s="1" t="inlineStr">
        <is>
          <t>2023-07-26</t>
        </is>
      </c>
      <c r="B33" s="1" t="n">
        <v>56785479</v>
      </c>
      <c r="C33" s="1" t="n">
        <v>921715626</v>
      </c>
      <c r="D33" s="1" t="n">
        <v>16.33</v>
      </c>
      <c r="E33" s="1" t="n">
        <v>16.34</v>
      </c>
      <c r="F33" s="1" t="n">
        <v>16.17</v>
      </c>
      <c r="G33" s="1" t="n">
        <v>16.19</v>
      </c>
      <c r="H33" s="1" t="n">
        <v>-0.12</v>
      </c>
      <c r="I33" s="1" t="n">
        <v>20825</v>
      </c>
      <c r="J33" s="1" t="n"/>
      <c r="K33" s="2" t="n"/>
      <c r="L33" s="3" t="n"/>
      <c r="M33" s="3" t="n"/>
      <c r="N33" s="3">
        <f>J33*K33+L33+M33</f>
        <v/>
      </c>
      <c r="O33" s="3">
        <f>N33+O32</f>
        <v/>
      </c>
      <c r="P33" s="3">
        <f>SUM($J$2:$J33)*G33</f>
        <v/>
      </c>
      <c r="Q33" s="3">
        <f>P33-O33</f>
        <v/>
      </c>
    </row>
    <row r="34">
      <c r="A34" s="1" t="inlineStr">
        <is>
          <t>2023-07-27</t>
        </is>
      </c>
      <c r="B34" s="1" t="n">
        <v>30012195</v>
      </c>
      <c r="C34" s="1" t="n">
        <v>488906202</v>
      </c>
      <c r="D34" s="1" t="n">
        <v>16.25</v>
      </c>
      <c r="E34" s="1" t="n">
        <v>16.33</v>
      </c>
      <c r="F34" s="1" t="n">
        <v>16.25</v>
      </c>
      <c r="G34" s="1" t="n">
        <v>16.32</v>
      </c>
      <c r="H34" s="1" t="n">
        <v>0.13</v>
      </c>
      <c r="I34" s="1" t="n">
        <v>7365</v>
      </c>
      <c r="J34" s="1" t="n"/>
      <c r="K34" s="2" t="n"/>
      <c r="L34" s="3" t="n"/>
      <c r="M34" s="3" t="n"/>
      <c r="N34" s="3">
        <f>J34*K34+L34+M34</f>
        <v/>
      </c>
      <c r="O34" s="3">
        <f>N34+O33</f>
        <v/>
      </c>
      <c r="P34" s="3">
        <f>SUM($J$2:$J34)*G34</f>
        <v/>
      </c>
      <c r="Q34" s="3">
        <f>P34-O34</f>
        <v/>
      </c>
    </row>
    <row r="35">
      <c r="A35" s="1" t="inlineStr">
        <is>
          <t>2023-07-28</t>
        </is>
      </c>
      <c r="B35" s="1" t="n">
        <v>44276377</v>
      </c>
      <c r="C35" s="1" t="n">
        <v>728463830</v>
      </c>
      <c r="D35" s="1" t="n">
        <v>16.36</v>
      </c>
      <c r="E35" s="1" t="n">
        <v>16.56</v>
      </c>
      <c r="F35" s="1" t="n">
        <v>16.31</v>
      </c>
      <c r="G35" s="1" t="n">
        <v>16.55</v>
      </c>
      <c r="H35" s="1" t="n">
        <v>0.23</v>
      </c>
      <c r="I35" s="1" t="n">
        <v>10578</v>
      </c>
      <c r="J35" s="1" t="n"/>
      <c r="K35" s="2" t="n"/>
      <c r="L35" s="3" t="n"/>
      <c r="M35" s="3" t="n"/>
      <c r="N35" s="3">
        <f>J35*K35+L35+M35</f>
        <v/>
      </c>
      <c r="O35" s="3">
        <f>N35+O34</f>
        <v/>
      </c>
      <c r="P35" s="3">
        <f>SUM($J$2:$J35)*G35</f>
        <v/>
      </c>
      <c r="Q35" s="3">
        <f>P35-O35</f>
        <v/>
      </c>
    </row>
    <row r="36">
      <c r="A36" s="1" t="inlineStr">
        <is>
          <t>2023-07-31</t>
        </is>
      </c>
      <c r="B36" s="1" t="n">
        <v>107329631</v>
      </c>
      <c r="C36" s="1" t="n">
        <v>1798332396</v>
      </c>
      <c r="D36" s="1" t="n">
        <v>16.8</v>
      </c>
      <c r="E36" s="1" t="n">
        <v>16.91</v>
      </c>
      <c r="F36" s="1" t="n">
        <v>16.51</v>
      </c>
      <c r="G36" s="1" t="n">
        <v>16.65</v>
      </c>
      <c r="H36" s="1" t="n">
        <v>0.1</v>
      </c>
      <c r="I36" s="1" t="n">
        <v>25735</v>
      </c>
      <c r="J36" s="1" t="n"/>
      <c r="K36" s="2" t="n"/>
      <c r="L36" s="3" t="n"/>
      <c r="M36" s="3" t="n"/>
      <c r="N36" s="3">
        <f>J36*K36+L36+M36</f>
        <v/>
      </c>
      <c r="O36" s="3">
        <f>N36+O35</f>
        <v/>
      </c>
      <c r="P36" s="3">
        <f>SUM($J$2:$J36)*G36</f>
        <v/>
      </c>
      <c r="Q36" s="3">
        <f>P36-O36</f>
        <v/>
      </c>
    </row>
    <row r="37">
      <c r="A37" s="1" t="inlineStr">
        <is>
          <t>2023-08-01</t>
        </is>
      </c>
      <c r="B37" s="1" t="n">
        <v>82379316</v>
      </c>
      <c r="C37" s="1" t="n">
        <v>1364241207</v>
      </c>
      <c r="D37" s="1" t="n">
        <v>16.72</v>
      </c>
      <c r="E37" s="1" t="n">
        <v>16.77</v>
      </c>
      <c r="F37" s="1" t="n">
        <v>16.46</v>
      </c>
      <c r="G37" s="1" t="n">
        <v>16.57</v>
      </c>
      <c r="H37" s="1" t="n">
        <v>-0.08</v>
      </c>
      <c r="I37" s="1" t="n">
        <v>22156</v>
      </c>
      <c r="J37" s="1" t="n"/>
      <c r="K37" s="2" t="n"/>
      <c r="L37" s="3" t="n"/>
      <c r="M37" s="3" t="n"/>
      <c r="N37" s="3">
        <f>J37*K37+L37+M37</f>
        <v/>
      </c>
      <c r="O37" s="3">
        <f>N37+O36</f>
        <v/>
      </c>
      <c r="P37" s="3">
        <f>SUM($J$2:$J37)*G37</f>
        <v/>
      </c>
      <c r="Q37" s="3">
        <f>P37-O37</f>
        <v/>
      </c>
    </row>
    <row r="38">
      <c r="A38" s="1" t="inlineStr">
        <is>
          <t>2023-08-02</t>
        </is>
      </c>
      <c r="B38" s="1" t="n">
        <v>119595139</v>
      </c>
      <c r="C38" s="1" t="n">
        <v>1962619055</v>
      </c>
      <c r="D38" s="1" t="n">
        <v>16.62</v>
      </c>
      <c r="E38" s="1" t="n">
        <v>16.66</v>
      </c>
      <c r="F38" s="1" t="n">
        <v>16.29</v>
      </c>
      <c r="G38" s="1" t="n">
        <v>16.38</v>
      </c>
      <c r="H38" s="1" t="n">
        <v>-0.19</v>
      </c>
      <c r="I38" s="1" t="n">
        <v>37028</v>
      </c>
      <c r="J38" s="1" t="n"/>
      <c r="K38" s="2" t="n"/>
      <c r="L38" s="3" t="n"/>
      <c r="M38" s="3" t="n"/>
      <c r="N38" s="3">
        <f>J38*K38+L38+M38</f>
        <v/>
      </c>
      <c r="O38" s="3">
        <f>N38+O37</f>
        <v/>
      </c>
      <c r="P38" s="3">
        <f>SUM($J$2:$J38)*G38</f>
        <v/>
      </c>
      <c r="Q38" s="3">
        <f>P38-O38</f>
        <v/>
      </c>
    </row>
    <row r="39">
      <c r="A39" s="1" t="inlineStr">
        <is>
          <t>2023-08-04</t>
        </is>
      </c>
      <c r="B39" s="1" t="n">
        <v>95055054</v>
      </c>
      <c r="C39" s="1" t="n">
        <v>1555202293</v>
      </c>
      <c r="D39" s="1" t="n">
        <v>16.35</v>
      </c>
      <c r="E39" s="1" t="n">
        <v>16.46</v>
      </c>
      <c r="F39" s="1" t="n">
        <v>16.24</v>
      </c>
      <c r="G39" s="1" t="n">
        <v>16.43</v>
      </c>
      <c r="H39" s="1" t="n">
        <v>0.05</v>
      </c>
      <c r="I39" s="1" t="n">
        <v>24476</v>
      </c>
      <c r="J39" s="1" t="n"/>
      <c r="K39" s="2" t="n"/>
      <c r="L39" s="3" t="n"/>
      <c r="M39" s="3" t="n"/>
      <c r="N39" s="3">
        <f>J39*K39+L39+M39</f>
        <v/>
      </c>
      <c r="O39" s="3">
        <f>N39+O38</f>
        <v/>
      </c>
      <c r="P39" s="3">
        <f>SUM($J$2:$J39)*G39</f>
        <v/>
      </c>
      <c r="Q39" s="3">
        <f>P39-O39</f>
        <v/>
      </c>
    </row>
    <row r="40">
      <c r="A40" s="1" t="inlineStr">
        <is>
          <t>2023-08-07</t>
        </is>
      </c>
      <c r="B40" s="1" t="n">
        <v>89115890</v>
      </c>
      <c r="C40" s="1" t="n">
        <v>1474959572</v>
      </c>
      <c r="D40" s="1" t="n">
        <v>16.48</v>
      </c>
      <c r="E40" s="1" t="n">
        <v>16.64</v>
      </c>
      <c r="F40" s="1" t="n">
        <v>16.41</v>
      </c>
      <c r="G40" s="1" t="n">
        <v>16.63</v>
      </c>
      <c r="H40" s="1" t="n">
        <v>0.2</v>
      </c>
      <c r="I40" s="1" t="n">
        <v>20960</v>
      </c>
      <c r="J40" s="1" t="n"/>
      <c r="K40" s="2" t="n"/>
      <c r="L40" s="3" t="n"/>
      <c r="M40" s="3" t="n"/>
      <c r="N40" s="3">
        <f>J40*K40+L40+M40</f>
        <v/>
      </c>
      <c r="O40" s="3">
        <f>N40+O39</f>
        <v/>
      </c>
      <c r="P40" s="3">
        <f>SUM($J$2:$J40)*G40</f>
        <v/>
      </c>
      <c r="Q40" s="3">
        <f>P40-O40</f>
        <v/>
      </c>
    </row>
    <row r="41">
      <c r="A41" s="1" t="inlineStr">
        <is>
          <t>2023-08-08</t>
        </is>
      </c>
      <c r="B41" s="1" t="n">
        <v>112404571</v>
      </c>
      <c r="C41" s="1" t="n">
        <v>1860835700</v>
      </c>
      <c r="D41" s="1" t="n">
        <v>16.7</v>
      </c>
      <c r="E41" s="1" t="n">
        <v>16.7</v>
      </c>
      <c r="F41" s="1" t="n">
        <v>16.45</v>
      </c>
      <c r="G41" s="1" t="n">
        <v>16.54</v>
      </c>
      <c r="H41" s="1" t="n">
        <v>-0.09</v>
      </c>
      <c r="I41" s="1" t="n">
        <v>31883</v>
      </c>
      <c r="J41" s="1" t="n"/>
      <c r="K41" s="2" t="n"/>
      <c r="L41" s="3" t="n"/>
      <c r="M41" s="3" t="n"/>
      <c r="N41" s="3">
        <f>J41*K41+L41+M41</f>
        <v/>
      </c>
      <c r="O41" s="3">
        <f>N41+O40</f>
        <v/>
      </c>
      <c r="P41" s="3">
        <f>SUM($J$2:$J41)*G41</f>
        <v/>
      </c>
      <c r="Q41" s="3">
        <f>P41-O41</f>
        <v/>
      </c>
    </row>
    <row r="42">
      <c r="A42" s="1" t="inlineStr">
        <is>
          <t>2023-08-09</t>
        </is>
      </c>
      <c r="B42" s="1" t="n">
        <v>91127162</v>
      </c>
      <c r="C42" s="1" t="n">
        <v>1503121958</v>
      </c>
      <c r="D42" s="1" t="n">
        <v>16.53</v>
      </c>
      <c r="E42" s="1" t="n">
        <v>16.57</v>
      </c>
      <c r="F42" s="1" t="n">
        <v>16.45</v>
      </c>
      <c r="G42" s="1" t="n">
        <v>16.48</v>
      </c>
      <c r="H42" s="1" t="n">
        <v>-0.06</v>
      </c>
      <c r="I42" s="1" t="n">
        <v>27433</v>
      </c>
      <c r="J42" s="1" t="n"/>
      <c r="K42" s="2" t="n"/>
      <c r="L42" s="3" t="n"/>
      <c r="M42" s="3" t="n"/>
      <c r="N42" s="3">
        <f>J42*K42+L42+M42</f>
        <v/>
      </c>
      <c r="O42" s="3">
        <f>N42+O41</f>
        <v/>
      </c>
      <c r="P42" s="3">
        <f>SUM($J$2:$J42)*G42</f>
        <v/>
      </c>
      <c r="Q42" s="3">
        <f>P42-O42</f>
        <v/>
      </c>
    </row>
    <row r="43">
      <c r="A43" s="1" t="inlineStr">
        <is>
          <t>2023-08-10</t>
        </is>
      </c>
      <c r="B43" s="1" t="n">
        <v>131171267</v>
      </c>
      <c r="C43" s="1" t="n">
        <v>2142646232</v>
      </c>
      <c r="D43" s="1" t="n">
        <v>16.48</v>
      </c>
      <c r="E43" s="1" t="n">
        <v>16.49</v>
      </c>
      <c r="F43" s="1" t="n">
        <v>16.25</v>
      </c>
      <c r="G43" s="1" t="n">
        <v>16.31</v>
      </c>
      <c r="H43" s="1" t="n">
        <v>-0.17</v>
      </c>
      <c r="I43" s="1" t="n">
        <v>45400</v>
      </c>
      <c r="J43" s="1" t="n"/>
      <c r="K43" s="2" t="n"/>
      <c r="L43" s="3" t="n"/>
      <c r="M43" s="3" t="n"/>
      <c r="N43" s="3">
        <f>J43*K43+L43+M43</f>
        <v/>
      </c>
      <c r="O43" s="3">
        <f>N43+O42</f>
        <v/>
      </c>
      <c r="P43" s="3">
        <f>SUM($J$2:$J43)*G43</f>
        <v/>
      </c>
      <c r="Q43" s="3">
        <f>P43-O43</f>
        <v/>
      </c>
    </row>
    <row r="44">
      <c r="A44" s="1" t="inlineStr">
        <is>
          <t>2023-08-11</t>
        </is>
      </c>
      <c r="B44" s="1" t="n">
        <v>72991092</v>
      </c>
      <c r="C44" s="1" t="n">
        <v>1193045839</v>
      </c>
      <c r="D44" s="1" t="n">
        <v>16.39</v>
      </c>
      <c r="E44" s="1" t="n">
        <v>16.41</v>
      </c>
      <c r="F44" s="1" t="n">
        <v>16.29</v>
      </c>
      <c r="G44" s="1" t="n">
        <v>16.33</v>
      </c>
      <c r="H44" s="1" t="n">
        <v>0.02</v>
      </c>
      <c r="I44" s="1" t="n">
        <v>20313</v>
      </c>
      <c r="J44" s="1" t="n"/>
      <c r="K44" s="2" t="n"/>
      <c r="L44" s="3" t="n"/>
      <c r="M44" s="3" t="n"/>
      <c r="N44" s="3">
        <f>J44*K44+L44+M44</f>
        <v/>
      </c>
      <c r="O44" s="3">
        <f>N44+O43</f>
        <v/>
      </c>
      <c r="P44" s="3">
        <f>SUM($J$2:$J44)*G44</f>
        <v/>
      </c>
      <c r="Q44" s="3">
        <f>P44-O44</f>
        <v/>
      </c>
    </row>
    <row r="45">
      <c r="A45" s="1" t="inlineStr">
        <is>
          <t>2023-08-14</t>
        </is>
      </c>
      <c r="B45" s="1" t="n">
        <v>171629097</v>
      </c>
      <c r="C45" s="1" t="n">
        <v>2791177948</v>
      </c>
      <c r="D45" s="1" t="n">
        <v>16.33</v>
      </c>
      <c r="E45" s="1" t="n">
        <v>16.33</v>
      </c>
      <c r="F45" s="1" t="n">
        <v>16.24</v>
      </c>
      <c r="G45" s="1" t="n">
        <v>16.24</v>
      </c>
      <c r="H45" s="1" t="n">
        <v>-0.09</v>
      </c>
      <c r="I45" s="1" t="n">
        <v>52205</v>
      </c>
      <c r="J45" s="1" t="n"/>
      <c r="K45" s="2" t="n"/>
      <c r="L45" s="3" t="n"/>
      <c r="M45" s="3" t="n"/>
      <c r="N45" s="3">
        <f>J45*K45+L45+M45</f>
        <v/>
      </c>
      <c r="O45" s="3">
        <f>N45+O44</f>
        <v/>
      </c>
      <c r="P45" s="3">
        <f>SUM($J$2:$J45)*G45</f>
        <v/>
      </c>
      <c r="Q45" s="3">
        <f>P45-O45</f>
        <v/>
      </c>
    </row>
    <row r="46">
      <c r="A46" s="1" t="inlineStr">
        <is>
          <t>2023-08-15</t>
        </is>
      </c>
      <c r="B46" s="1" t="n">
        <v>110305699</v>
      </c>
      <c r="C46" s="1" t="n">
        <v>1806887714</v>
      </c>
      <c r="D46" s="1" t="n">
        <v>16.36</v>
      </c>
      <c r="E46" s="1" t="n">
        <v>16.42</v>
      </c>
      <c r="F46" s="1" t="n">
        <v>16.33</v>
      </c>
      <c r="G46" s="1" t="n">
        <v>16.39</v>
      </c>
      <c r="H46" s="1" t="n">
        <v>0.15</v>
      </c>
      <c r="I46" s="1" t="n">
        <v>24060</v>
      </c>
      <c r="J46" s="1" t="n"/>
      <c r="K46" s="2" t="n"/>
      <c r="L46" s="3" t="n"/>
      <c r="M46" s="3" t="n"/>
      <c r="N46" s="3">
        <f>J46*K46+L46+M46</f>
        <v/>
      </c>
      <c r="O46" s="3">
        <f>N46+O45</f>
        <v/>
      </c>
      <c r="P46" s="3">
        <f>SUM($J$2:$J46)*G46</f>
        <v/>
      </c>
      <c r="Q46" s="3">
        <f>P46-O46</f>
        <v/>
      </c>
    </row>
    <row r="47">
      <c r="A47" s="1" t="inlineStr">
        <is>
          <t>2023-08-16</t>
        </is>
      </c>
      <c r="B47" s="1" t="n">
        <v>123406054</v>
      </c>
      <c r="C47" s="1" t="n">
        <v>2018831286</v>
      </c>
      <c r="D47" s="1" t="n">
        <v>16.36</v>
      </c>
      <c r="E47" s="1" t="n">
        <v>16.44</v>
      </c>
      <c r="F47" s="1" t="n">
        <v>16.26</v>
      </c>
      <c r="G47" s="1" t="n">
        <v>16.43</v>
      </c>
      <c r="H47" s="1" t="n">
        <v>0.04</v>
      </c>
      <c r="I47" s="1" t="n">
        <v>26818</v>
      </c>
      <c r="J47" s="1" t="n"/>
      <c r="K47" s="2" t="n"/>
      <c r="L47" s="3" t="n"/>
      <c r="M47" s="3" t="n"/>
      <c r="N47" s="3">
        <f>J47*K47+L47+M47</f>
        <v/>
      </c>
      <c r="O47" s="3">
        <f>N47+O46</f>
        <v/>
      </c>
      <c r="P47" s="3">
        <f>SUM($J$2:$J47)*G47</f>
        <v/>
      </c>
      <c r="Q47" s="3">
        <f>P47-O47</f>
        <v/>
      </c>
    </row>
    <row r="48">
      <c r="A48" s="1" t="inlineStr">
        <is>
          <t>2023-08-17</t>
        </is>
      </c>
      <c r="B48" s="1" t="n">
        <v>83972990</v>
      </c>
      <c r="C48" s="1" t="n">
        <v>1373196714</v>
      </c>
      <c r="D48" s="1" t="n">
        <v>16.3</v>
      </c>
      <c r="E48" s="1" t="n">
        <v>16.47</v>
      </c>
      <c r="F48" s="1" t="n">
        <v>16.26</v>
      </c>
      <c r="G48" s="1" t="n">
        <v>16.46</v>
      </c>
      <c r="H48" s="1" t="n">
        <v>0</v>
      </c>
      <c r="I48" s="1" t="n">
        <v>22076</v>
      </c>
      <c r="J48" s="1" t="n"/>
      <c r="K48" s="2" t="n"/>
      <c r="L48" s="3" t="n"/>
      <c r="M48" s="3" t="n"/>
      <c r="N48" s="3">
        <f>J48*K48+L48+M48</f>
        <v/>
      </c>
      <c r="O48" s="3">
        <f>N48+O47</f>
        <v/>
      </c>
      <c r="P48" s="3">
        <f>SUM($J$2:$J48)*G48</f>
        <v/>
      </c>
      <c r="Q48" s="3">
        <f>P48-O48</f>
        <v/>
      </c>
    </row>
    <row r="49">
      <c r="A49" s="1" t="inlineStr">
        <is>
          <t>2023-08-18</t>
        </is>
      </c>
      <c r="B49" s="1" t="n">
        <v>143736390</v>
      </c>
      <c r="C49" s="1" t="n">
        <v>2354074236</v>
      </c>
      <c r="D49" s="1" t="n">
        <v>16.46</v>
      </c>
      <c r="E49" s="1" t="n">
        <v>16.51</v>
      </c>
      <c r="F49" s="1" t="n">
        <v>16.3</v>
      </c>
      <c r="G49" s="1" t="n">
        <v>16.3</v>
      </c>
      <c r="H49" s="1" t="n">
        <v>-0.16</v>
      </c>
      <c r="I49" s="1" t="n">
        <v>46404</v>
      </c>
      <c r="J49" s="1" t="n"/>
      <c r="K49" s="2" t="n"/>
      <c r="L49" s="3" t="n"/>
      <c r="M49" s="3" t="n"/>
      <c r="N49" s="3">
        <f>J49*K49+L49+M49</f>
        <v/>
      </c>
      <c r="O49" s="3">
        <f>N49+O48</f>
        <v/>
      </c>
      <c r="P49" s="3">
        <f>SUM($J$2:$J49)*G49</f>
        <v/>
      </c>
      <c r="Q49" s="3">
        <f>P49-O49</f>
        <v/>
      </c>
    </row>
    <row r="50">
      <c r="A50" s="1" t="inlineStr">
        <is>
          <t>2023-08-21</t>
        </is>
      </c>
      <c r="B50" s="1" t="n">
        <v>72769820</v>
      </c>
      <c r="C50" s="1" t="n">
        <v>1191163765</v>
      </c>
      <c r="D50" s="1" t="n">
        <v>16.41</v>
      </c>
      <c r="E50" s="1" t="n">
        <v>16.43</v>
      </c>
      <c r="F50" s="1" t="n">
        <v>16.31</v>
      </c>
      <c r="G50" s="1" t="n">
        <v>16.35</v>
      </c>
      <c r="H50" s="1" t="n">
        <v>0.05</v>
      </c>
      <c r="I50" s="1" t="n">
        <v>18362</v>
      </c>
      <c r="J50" s="1" t="n"/>
      <c r="K50" s="2" t="n"/>
      <c r="L50" s="3" t="n"/>
      <c r="M50" s="3" t="n"/>
      <c r="N50" s="3">
        <f>J50*K50+L50+M50</f>
        <v/>
      </c>
      <c r="O50" s="3">
        <f>N50+O49</f>
        <v/>
      </c>
      <c r="P50" s="3">
        <f>SUM($J$2:$J50)*G50</f>
        <v/>
      </c>
      <c r="Q50" s="3">
        <f>P50-O50</f>
        <v/>
      </c>
    </row>
    <row r="51">
      <c r="A51" s="1" t="inlineStr">
        <is>
          <t>2023-08-22</t>
        </is>
      </c>
      <c r="B51" s="1" t="n">
        <v>71671913</v>
      </c>
      <c r="C51" s="1" t="n">
        <v>1175413792</v>
      </c>
      <c r="D51" s="1" t="n">
        <v>16.44</v>
      </c>
      <c r="E51" s="1" t="n">
        <v>16.48</v>
      </c>
      <c r="F51" s="1" t="n">
        <v>16.35</v>
      </c>
      <c r="G51" s="1" t="n">
        <v>16.37</v>
      </c>
      <c r="H51" s="1" t="n">
        <v>0.02</v>
      </c>
      <c r="I51" s="1" t="n">
        <v>18116</v>
      </c>
      <c r="J51" s="1" t="n"/>
      <c r="K51" s="2" t="n"/>
      <c r="L51" s="3" t="n"/>
      <c r="M51" s="3" t="n"/>
      <c r="N51" s="3">
        <f>J51*K51+L51+M51</f>
        <v/>
      </c>
      <c r="O51" s="3">
        <f>N51+O50</f>
        <v/>
      </c>
      <c r="P51" s="3">
        <f>SUM($J$2:$J51)*G51</f>
        <v/>
      </c>
      <c r="Q51" s="3">
        <f>P51-O51</f>
        <v/>
      </c>
    </row>
    <row r="52">
      <c r="A52" s="1" t="inlineStr">
        <is>
          <t>2023-08-23</t>
        </is>
      </c>
      <c r="B52" s="1" t="n">
        <v>70514375</v>
      </c>
      <c r="C52" s="1" t="n">
        <v>1163006147</v>
      </c>
      <c r="D52" s="1" t="n">
        <v>16.38</v>
      </c>
      <c r="E52" s="1" t="n">
        <v>16.56</v>
      </c>
      <c r="F52" s="1" t="n">
        <v>16.38</v>
      </c>
      <c r="G52" s="1" t="n">
        <v>16.55</v>
      </c>
      <c r="H52" s="1" t="n">
        <v>0.18</v>
      </c>
      <c r="I52" s="1" t="n">
        <v>15699</v>
      </c>
      <c r="J52" s="1" t="n"/>
      <c r="K52" s="2" t="n"/>
      <c r="L52" s="3" t="n"/>
      <c r="M52" s="3" t="n"/>
      <c r="N52" s="3">
        <f>J52*K52+L52+M52</f>
        <v/>
      </c>
      <c r="O52" s="3">
        <f>N52+O51</f>
        <v/>
      </c>
      <c r="P52" s="3">
        <f>SUM($J$2:$J52)*G52</f>
        <v/>
      </c>
      <c r="Q52" s="3">
        <f>P52-O52</f>
        <v/>
      </c>
    </row>
    <row r="53">
      <c r="A53" s="1" t="inlineStr">
        <is>
          <t>2023-08-24</t>
        </is>
      </c>
      <c r="B53" s="1" t="n">
        <v>113816533</v>
      </c>
      <c r="C53" s="1" t="n">
        <v>1897169232</v>
      </c>
      <c r="D53" s="1" t="n">
        <v>16.75</v>
      </c>
      <c r="E53" s="1" t="n">
        <v>16.75</v>
      </c>
      <c r="F53" s="1" t="n">
        <v>16.56</v>
      </c>
      <c r="G53" s="1" t="n">
        <v>16.66</v>
      </c>
      <c r="H53" s="1" t="n">
        <v>0.11</v>
      </c>
      <c r="I53" s="1" t="n">
        <v>27316</v>
      </c>
      <c r="J53" s="1" t="n"/>
      <c r="K53" s="2" t="n"/>
      <c r="L53" s="3" t="n"/>
      <c r="M53" s="3" t="n"/>
      <c r="N53" s="3">
        <f>J53*K53+L53+M53</f>
        <v/>
      </c>
      <c r="O53" s="3">
        <f>N53+O52</f>
        <v/>
      </c>
      <c r="P53" s="3">
        <f>SUM($J$2:$J53)*G53</f>
        <v/>
      </c>
      <c r="Q53" s="3">
        <f>P53-O53</f>
        <v/>
      </c>
    </row>
    <row r="54">
      <c r="A54" s="1" t="inlineStr">
        <is>
          <t>2023-08-25</t>
        </is>
      </c>
      <c r="B54" s="1" t="n">
        <v>78749363</v>
      </c>
      <c r="C54" s="1" t="n">
        <v>1308354128</v>
      </c>
      <c r="D54" s="1" t="n">
        <v>16.56</v>
      </c>
      <c r="E54" s="1" t="n">
        <v>16.67</v>
      </c>
      <c r="F54" s="1" t="n">
        <v>16.53</v>
      </c>
      <c r="G54" s="1" t="n">
        <v>16.63</v>
      </c>
      <c r="H54" s="1" t="n">
        <v>-0.03</v>
      </c>
      <c r="I54" s="1" t="n">
        <v>21901</v>
      </c>
      <c r="J54" s="1" t="n"/>
      <c r="K54" s="2" t="n"/>
      <c r="L54" s="3" t="n"/>
      <c r="M54" s="3" t="n"/>
      <c r="N54" s="3">
        <f>J54*K54+L54+M54</f>
        <v/>
      </c>
      <c r="O54" s="3">
        <f>N54+O53</f>
        <v/>
      </c>
      <c r="P54" s="3">
        <f>SUM($J$2:$J54)*G54</f>
        <v/>
      </c>
      <c r="Q54" s="3">
        <f>P54-O54</f>
        <v/>
      </c>
    </row>
    <row r="55">
      <c r="A55" s="1" t="inlineStr">
        <is>
          <t>2023-08-28</t>
        </is>
      </c>
      <c r="B55" s="1" t="n">
        <v>111799305</v>
      </c>
      <c r="C55" s="1" t="n">
        <v>1859612827</v>
      </c>
      <c r="D55" s="1" t="n">
        <v>16.69</v>
      </c>
      <c r="E55" s="1" t="n">
        <v>16.73</v>
      </c>
      <c r="F55" s="1" t="n">
        <v>16.58</v>
      </c>
      <c r="G55" s="1" t="n">
        <v>16.58</v>
      </c>
      <c r="H55" s="1" t="n">
        <v>-0.05</v>
      </c>
      <c r="I55" s="1" t="n">
        <v>29922</v>
      </c>
      <c r="J55" s="1" t="n"/>
      <c r="K55" s="2" t="n"/>
      <c r="L55" s="3" t="n"/>
      <c r="M55" s="3" t="n"/>
      <c r="N55" s="3">
        <f>J55*K55+L55+M55</f>
        <v/>
      </c>
      <c r="O55" s="3">
        <f>N55+O54</f>
        <v/>
      </c>
      <c r="P55" s="3">
        <f>SUM($J$2:$J55)*G55</f>
        <v/>
      </c>
      <c r="Q55" s="3">
        <f>P55-O55</f>
        <v/>
      </c>
    </row>
    <row r="56">
      <c r="A56" s="1" t="inlineStr">
        <is>
          <t>2023-08-29</t>
        </is>
      </c>
      <c r="B56" s="1" t="n">
        <v>72263258</v>
      </c>
      <c r="C56" s="1" t="n">
        <v>1199765562</v>
      </c>
      <c r="D56" s="1" t="n">
        <v>16.62</v>
      </c>
      <c r="E56" s="1" t="n">
        <v>16.68</v>
      </c>
      <c r="F56" s="1" t="n">
        <v>16.55</v>
      </c>
      <c r="G56" s="1" t="n">
        <v>16.66</v>
      </c>
      <c r="H56" s="1" t="n">
        <v>0.08</v>
      </c>
      <c r="I56" s="1" t="n">
        <v>19372</v>
      </c>
      <c r="J56" s="1" t="n"/>
      <c r="K56" s="2" t="n"/>
      <c r="L56" s="3" t="n"/>
      <c r="M56" s="3" t="n"/>
      <c r="N56" s="3">
        <f>J56*K56+L56+M56</f>
        <v/>
      </c>
      <c r="O56" s="3">
        <f>N56+O55</f>
        <v/>
      </c>
      <c r="P56" s="3">
        <f>SUM($J$2:$J56)*G56</f>
        <v/>
      </c>
      <c r="Q56" s="3">
        <f>P56-O56</f>
        <v/>
      </c>
    </row>
    <row r="57">
      <c r="A57" s="1" t="inlineStr">
        <is>
          <t>2023-08-30</t>
        </is>
      </c>
      <c r="B57" s="1" t="n">
        <v>68255674</v>
      </c>
      <c r="C57" s="1" t="n">
        <v>1144315148</v>
      </c>
      <c r="D57" s="1" t="n">
        <v>16.77</v>
      </c>
      <c r="E57" s="1" t="n">
        <v>16.8</v>
      </c>
      <c r="F57" s="1" t="n">
        <v>16.73</v>
      </c>
      <c r="G57" s="1" t="n">
        <v>16.76</v>
      </c>
      <c r="H57" s="1" t="n">
        <v>0.1</v>
      </c>
      <c r="I57" s="1" t="n">
        <v>15013</v>
      </c>
      <c r="J57" s="1" t="n"/>
      <c r="K57" s="2" t="n"/>
      <c r="L57" s="3" t="n"/>
      <c r="M57" s="3" t="n"/>
      <c r="N57" s="3">
        <f>J57*K57+L57+M57</f>
        <v/>
      </c>
      <c r="O57" s="3">
        <f>N57+O56</f>
        <v/>
      </c>
      <c r="P57" s="3">
        <f>SUM($J$2:$J57)*G57</f>
        <v/>
      </c>
      <c r="Q57" s="3">
        <f>P57-O57</f>
        <v/>
      </c>
    </row>
    <row r="58">
      <c r="A58" s="1" t="inlineStr">
        <is>
          <t>2023-08-31</t>
        </is>
      </c>
      <c r="B58" s="1" t="n">
        <v>74746700</v>
      </c>
      <c r="C58" s="1" t="n">
        <v>1255845392</v>
      </c>
      <c r="D58" s="1" t="n">
        <v>16.77</v>
      </c>
      <c r="E58" s="1" t="n">
        <v>16.85</v>
      </c>
      <c r="F58" s="1" t="n">
        <v>16.72</v>
      </c>
      <c r="G58" s="1" t="n">
        <v>16.84</v>
      </c>
      <c r="H58" s="1" t="n">
        <v>0.08</v>
      </c>
      <c r="I58" s="1" t="n">
        <v>18364</v>
      </c>
      <c r="J58" s="1" t="n"/>
      <c r="K58" s="2" t="n"/>
      <c r="L58" s="3" t="n"/>
      <c r="M58" s="3" t="n"/>
      <c r="N58" s="3">
        <f>J58*K58+L58+M58</f>
        <v/>
      </c>
      <c r="O58" s="3">
        <f>N58+O57</f>
        <v/>
      </c>
      <c r="P58" s="3">
        <f>SUM($J$2:$J58)*G58</f>
        <v/>
      </c>
      <c r="Q58" s="3">
        <f>P58-O58</f>
        <v/>
      </c>
    </row>
    <row r="59">
      <c r="A59" s="1" t="inlineStr">
        <is>
          <t>2023-09-01</t>
        </is>
      </c>
      <c r="B59" s="1" t="n">
        <v>89020595</v>
      </c>
      <c r="C59" s="1" t="n">
        <v>1498446540</v>
      </c>
      <c r="D59" s="1" t="n">
        <v>16.84</v>
      </c>
      <c r="E59" s="1" t="n">
        <v>16.88</v>
      </c>
      <c r="F59" s="1" t="n">
        <v>16.8</v>
      </c>
      <c r="G59" s="1" t="n">
        <v>16.81</v>
      </c>
      <c r="H59" s="1" t="n">
        <v>-0.03</v>
      </c>
      <c r="I59" s="1" t="n">
        <v>26571</v>
      </c>
      <c r="J59" s="1" t="n"/>
      <c r="K59" s="2" t="n"/>
      <c r="L59" s="3" t="n"/>
      <c r="M59" s="3" t="n"/>
      <c r="N59" s="3">
        <f>J59*K59+L59+M59</f>
        <v/>
      </c>
      <c r="O59" s="3">
        <f>N59+O58</f>
        <v/>
      </c>
      <c r="P59" s="3">
        <f>SUM($J$2:$J59)*G59</f>
        <v/>
      </c>
      <c r="Q59" s="3">
        <f>P59-O59</f>
        <v/>
      </c>
    </row>
    <row r="60">
      <c r="A60" s="1" t="inlineStr">
        <is>
          <t>2023-09-04</t>
        </is>
      </c>
      <c r="B60" s="1" t="n">
        <v>105918137</v>
      </c>
      <c r="C60" s="1" t="n">
        <v>1790011656</v>
      </c>
      <c r="D60" s="1" t="n">
        <v>16.85</v>
      </c>
      <c r="E60" s="1" t="n">
        <v>16.99</v>
      </c>
      <c r="F60" s="1" t="n">
        <v>16.8</v>
      </c>
      <c r="G60" s="1" t="n">
        <v>16.97</v>
      </c>
      <c r="H60" s="1" t="n">
        <v>0.16</v>
      </c>
      <c r="I60" s="1" t="n">
        <v>25432</v>
      </c>
      <c r="J60" s="1" t="n"/>
      <c r="K60" s="2" t="n"/>
      <c r="L60" s="3" t="n"/>
      <c r="M60" s="3" t="n"/>
      <c r="N60" s="3">
        <f>J60*K60+L60+M60</f>
        <v/>
      </c>
      <c r="O60" s="3">
        <f>N60+O59</f>
        <v/>
      </c>
      <c r="P60" s="3">
        <f>SUM($J$2:$J60)*G60</f>
        <v/>
      </c>
      <c r="Q60" s="3">
        <f>P60-O60</f>
        <v/>
      </c>
    </row>
    <row r="61">
      <c r="A61" s="1" t="inlineStr">
        <is>
          <t>2023-09-05</t>
        </is>
      </c>
      <c r="B61" s="1" t="n">
        <v>173332535</v>
      </c>
      <c r="C61" s="1" t="n">
        <v>2982121319</v>
      </c>
      <c r="D61" s="1" t="n">
        <v>17</v>
      </c>
      <c r="E61" s="1" t="n">
        <v>17.34</v>
      </c>
      <c r="F61" s="1" t="n">
        <v>16.97</v>
      </c>
      <c r="G61" s="1" t="n">
        <v>17.3</v>
      </c>
      <c r="H61" s="1" t="n">
        <v>0.33</v>
      </c>
      <c r="I61" s="1" t="n">
        <v>39007</v>
      </c>
      <c r="J61" s="1" t="n"/>
      <c r="K61" s="2" t="n"/>
      <c r="L61" s="3" t="n"/>
      <c r="M61" s="3" t="n"/>
      <c r="N61" s="3">
        <f>J61*K61+L61+M61</f>
        <v/>
      </c>
      <c r="O61" s="3">
        <f>N61+O60</f>
        <v/>
      </c>
      <c r="P61" s="3">
        <f>SUM($J$2:$J61)*G61</f>
        <v/>
      </c>
      <c r="Q61" s="3">
        <f>P61-O61</f>
        <v/>
      </c>
    </row>
    <row r="62">
      <c r="A62" s="1" t="inlineStr">
        <is>
          <t>2023-09-06</t>
        </is>
      </c>
      <c r="B62" s="1" t="n">
        <v>267791660</v>
      </c>
      <c r="C62" s="1" t="n">
        <v>4708906332</v>
      </c>
      <c r="D62" s="1" t="n">
        <v>17.45</v>
      </c>
      <c r="E62" s="1" t="n">
        <v>17.8</v>
      </c>
      <c r="F62" s="1" t="n">
        <v>17.4</v>
      </c>
      <c r="G62" s="1" t="n">
        <v>17.65</v>
      </c>
      <c r="H62" s="1" t="n">
        <v>0.35</v>
      </c>
      <c r="I62" s="1" t="n">
        <v>62761</v>
      </c>
      <c r="J62" s="1" t="n"/>
      <c r="K62" s="2" t="n"/>
      <c r="L62" s="3" t="n"/>
      <c r="M62" s="3" t="n"/>
      <c r="N62" s="3">
        <f>J62*K62+L62+M62</f>
        <v/>
      </c>
      <c r="O62" s="3">
        <f>N62+O61</f>
        <v/>
      </c>
      <c r="P62" s="3">
        <f>SUM($J$2:$J62)*G62</f>
        <v/>
      </c>
      <c r="Q62" s="3">
        <f>P62-O62</f>
        <v/>
      </c>
    </row>
    <row r="63">
      <c r="A63" s="1" t="inlineStr">
        <is>
          <t>2023-09-07</t>
        </is>
      </c>
      <c r="B63" s="1" t="n">
        <v>233546579</v>
      </c>
      <c r="C63" s="1" t="n">
        <v>4132488863</v>
      </c>
      <c r="D63" s="1" t="n">
        <v>17.65</v>
      </c>
      <c r="E63" s="1" t="n">
        <v>17.8</v>
      </c>
      <c r="F63" s="1" t="n">
        <v>17.6</v>
      </c>
      <c r="G63" s="1" t="n">
        <v>17.6</v>
      </c>
      <c r="H63" s="1" t="n">
        <v>-0.05</v>
      </c>
      <c r="I63" s="1" t="n">
        <v>66517</v>
      </c>
      <c r="J63" s="1" t="n"/>
      <c r="K63" s="2" t="n"/>
      <c r="L63" s="3" t="n"/>
      <c r="M63" s="3" t="n"/>
      <c r="N63" s="3">
        <f>J63*K63+L63+M63</f>
        <v/>
      </c>
      <c r="O63" s="3">
        <f>N63+O62</f>
        <v/>
      </c>
      <c r="P63" s="3">
        <f>SUM($J$2:$J63)*G63</f>
        <v/>
      </c>
      <c r="Q63" s="3">
        <f>P63-O63</f>
        <v/>
      </c>
    </row>
    <row r="64">
      <c r="A64" s="1" t="inlineStr">
        <is>
          <t>2023-09-08</t>
        </is>
      </c>
      <c r="B64" s="1" t="n">
        <v>172597767</v>
      </c>
      <c r="C64" s="1" t="n">
        <v>3032979968</v>
      </c>
      <c r="D64" s="1" t="n">
        <v>17.6</v>
      </c>
      <c r="E64" s="1" t="n">
        <v>17.68</v>
      </c>
      <c r="F64" s="1" t="n">
        <v>17.45</v>
      </c>
      <c r="G64" s="1" t="n">
        <v>17.56</v>
      </c>
      <c r="H64" s="1" t="n">
        <v>-0.04</v>
      </c>
      <c r="I64" s="1" t="n">
        <v>47027</v>
      </c>
      <c r="J64" s="1" t="n"/>
      <c r="K64" s="2" t="n"/>
      <c r="L64" s="3" t="n"/>
      <c r="M64" s="3" t="n"/>
      <c r="N64" s="3">
        <f>J64*K64+L64+M64</f>
        <v/>
      </c>
      <c r="O64" s="3">
        <f>N64+O63</f>
        <v/>
      </c>
      <c r="P64" s="3">
        <f>SUM($J$2:$J64)*G64</f>
        <v/>
      </c>
      <c r="Q64" s="3">
        <f>P64-O64</f>
        <v/>
      </c>
    </row>
    <row r="65">
      <c r="A65" s="1" t="inlineStr">
        <is>
          <t>2023-09-11</t>
        </is>
      </c>
      <c r="B65" s="1" t="n">
        <v>168225004</v>
      </c>
      <c r="C65" s="1" t="n">
        <v>2950847297</v>
      </c>
      <c r="D65" s="1" t="n">
        <v>17.65</v>
      </c>
      <c r="E65" s="1" t="n">
        <v>17.66</v>
      </c>
      <c r="F65" s="1" t="n">
        <v>17.47</v>
      </c>
      <c r="G65" s="1" t="n">
        <v>17.49</v>
      </c>
      <c r="H65" s="1" t="n">
        <v>-0.07000000000000001</v>
      </c>
      <c r="I65" s="1" t="n">
        <v>51393</v>
      </c>
      <c r="J65" s="1" t="n"/>
      <c r="K65" s="2" t="n"/>
      <c r="L65" s="3" t="n"/>
      <c r="M65" s="3" t="n"/>
      <c r="N65" s="3">
        <f>J65*K65+L65+M65</f>
        <v/>
      </c>
      <c r="O65" s="3">
        <f>N65+O64</f>
        <v/>
      </c>
      <c r="P65" s="3">
        <f>SUM($J$2:$J65)*G65</f>
        <v/>
      </c>
      <c r="Q65" s="3">
        <f>P65-O65</f>
        <v/>
      </c>
    </row>
    <row r="66">
      <c r="A66" s="1" t="inlineStr">
        <is>
          <t>2023-09-12</t>
        </is>
      </c>
      <c r="B66" s="1" t="n">
        <v>187720559</v>
      </c>
      <c r="C66" s="1" t="n">
        <v>3310811146</v>
      </c>
      <c r="D66" s="1" t="n">
        <v>17.57</v>
      </c>
      <c r="E66" s="1" t="n">
        <v>17.78</v>
      </c>
      <c r="F66" s="1" t="n">
        <v>17.46</v>
      </c>
      <c r="G66" s="1" t="n">
        <v>17.66</v>
      </c>
      <c r="H66" s="1" t="n">
        <v>0.17</v>
      </c>
      <c r="I66" s="1" t="n">
        <v>37994</v>
      </c>
      <c r="J66" s="1" t="n"/>
      <c r="K66" s="2" t="n"/>
      <c r="L66" s="3" t="n"/>
      <c r="M66" s="3" t="n"/>
      <c r="N66" s="3">
        <f>J66*K66+L66+M66</f>
        <v/>
      </c>
      <c r="O66" s="3">
        <f>N66+O65</f>
        <v/>
      </c>
      <c r="P66" s="3">
        <f>SUM($J$2:$J66)*G66</f>
        <v/>
      </c>
      <c r="Q66" s="3">
        <f>P66-O66</f>
        <v/>
      </c>
    </row>
    <row r="67">
      <c r="A67" s="1" t="inlineStr">
        <is>
          <t>2023-09-13</t>
        </is>
      </c>
      <c r="B67" s="1" t="n">
        <v>178330228</v>
      </c>
      <c r="C67" s="1" t="n">
        <v>3168187613</v>
      </c>
      <c r="D67" s="1" t="n">
        <v>17.73</v>
      </c>
      <c r="E67" s="1" t="n">
        <v>17.82</v>
      </c>
      <c r="F67" s="1" t="n">
        <v>17.7</v>
      </c>
      <c r="G67" s="1" t="n">
        <v>17.79</v>
      </c>
      <c r="H67" s="1" t="n">
        <v>0.13</v>
      </c>
      <c r="I67" s="1" t="n">
        <v>37520</v>
      </c>
      <c r="J67" s="1" t="n"/>
      <c r="K67" s="2" t="n"/>
      <c r="L67" s="3" t="n"/>
      <c r="M67" s="3" t="n"/>
      <c r="N67" s="3">
        <f>J67*K67+L67+M67</f>
        <v/>
      </c>
      <c r="O67" s="3">
        <f>N67+O66</f>
        <v/>
      </c>
      <c r="P67" s="3">
        <f>SUM($J$2:$J67)*G67</f>
        <v/>
      </c>
      <c r="Q67" s="3">
        <f>P67-O67</f>
        <v/>
      </c>
    </row>
    <row r="68">
      <c r="A68" s="1" t="inlineStr">
        <is>
          <t>2023-09-14</t>
        </is>
      </c>
      <c r="B68" s="1" t="n">
        <v>200764729</v>
      </c>
      <c r="C68" s="1" t="n">
        <v>3627348347</v>
      </c>
      <c r="D68" s="1" t="n">
        <v>17.92</v>
      </c>
      <c r="E68" s="1" t="n">
        <v>18.16</v>
      </c>
      <c r="F68" s="1" t="n">
        <v>17.91</v>
      </c>
      <c r="G68" s="1" t="n">
        <v>18.13</v>
      </c>
      <c r="H68" s="1" t="n">
        <v>0.34</v>
      </c>
      <c r="I68" s="1" t="n">
        <v>47422</v>
      </c>
      <c r="J68" s="1" t="n"/>
      <c r="K68" s="2" t="n"/>
      <c r="L68" s="3" t="n"/>
      <c r="M68" s="3" t="n"/>
      <c r="N68" s="3">
        <f>J68*K68+L68+M68</f>
        <v/>
      </c>
      <c r="O68" s="3">
        <f>N68+O67</f>
        <v/>
      </c>
      <c r="P68" s="3">
        <f>SUM($J$2:$J68)*G68</f>
        <v/>
      </c>
      <c r="Q68" s="3">
        <f>P68-O68</f>
        <v/>
      </c>
    </row>
    <row r="69">
      <c r="A69" s="1" t="inlineStr">
        <is>
          <t>2023-09-15</t>
        </is>
      </c>
      <c r="B69" s="1" t="n">
        <v>288173366</v>
      </c>
      <c r="C69" s="1" t="n">
        <v>5273931280</v>
      </c>
      <c r="D69" s="1" t="n">
        <v>18.24</v>
      </c>
      <c r="E69" s="1" t="n">
        <v>18.36</v>
      </c>
      <c r="F69" s="1" t="n">
        <v>18.2</v>
      </c>
      <c r="G69" s="1" t="n">
        <v>18.3</v>
      </c>
      <c r="H69" s="1" t="n">
        <v>0.17</v>
      </c>
      <c r="I69" s="1" t="n">
        <v>63722</v>
      </c>
      <c r="J69" s="1" t="n"/>
      <c r="K69" s="2" t="n"/>
      <c r="L69" s="3" t="n"/>
      <c r="M69" s="3" t="n"/>
      <c r="N69" s="3">
        <f>J69*K69+L69+M69</f>
        <v/>
      </c>
      <c r="O69" s="3">
        <f>N69+O68</f>
        <v/>
      </c>
      <c r="P69" s="3">
        <f>SUM($J$2:$J69)*G69</f>
        <v/>
      </c>
      <c r="Q69" s="3">
        <f>P69-O69</f>
        <v/>
      </c>
    </row>
    <row r="70">
      <c r="A70" s="1" t="inlineStr">
        <is>
          <t>2023-09-18</t>
        </is>
      </c>
      <c r="B70" s="1" t="n">
        <v>316461356</v>
      </c>
      <c r="C70" s="1" t="n">
        <v>5784155297</v>
      </c>
      <c r="D70" s="1" t="n">
        <v>18.27</v>
      </c>
      <c r="E70" s="1" t="n">
        <v>18.35</v>
      </c>
      <c r="F70" s="1" t="n">
        <v>18.2</v>
      </c>
      <c r="G70" s="1" t="n">
        <v>18.2</v>
      </c>
      <c r="H70" s="1" t="n">
        <v>-0.1</v>
      </c>
      <c r="I70" s="1" t="n">
        <v>79084</v>
      </c>
      <c r="J70" s="1" t="n"/>
      <c r="K70" s="2" t="n"/>
      <c r="L70" s="3" t="n"/>
      <c r="M70" s="3" t="n"/>
      <c r="N70" s="3">
        <f>J70*K70+L70+M70</f>
        <v/>
      </c>
      <c r="O70" s="3">
        <f>N70+O69</f>
        <v/>
      </c>
      <c r="P70" s="3">
        <f>SUM($J$2:$J70)*G70</f>
        <v/>
      </c>
      <c r="Q70" s="3">
        <f>P70-O70</f>
        <v/>
      </c>
    </row>
    <row r="71">
      <c r="A71" s="1" t="inlineStr">
        <is>
          <t>2023-09-19</t>
        </is>
      </c>
      <c r="B71" s="1" t="n">
        <v>197202179</v>
      </c>
      <c r="C71" s="1" t="n">
        <v>3579781817</v>
      </c>
      <c r="D71" s="1" t="n">
        <v>18.2</v>
      </c>
      <c r="E71" s="1" t="n">
        <v>18.26</v>
      </c>
      <c r="F71" s="1" t="n">
        <v>18.08</v>
      </c>
      <c r="G71" s="1" t="n">
        <v>18.08</v>
      </c>
      <c r="H71" s="1" t="n">
        <v>0</v>
      </c>
      <c r="I71" s="1" t="n">
        <v>62454</v>
      </c>
      <c r="J71" s="1" t="n"/>
      <c r="K71" s="2" t="n"/>
      <c r="L71" s="3" t="n"/>
      <c r="M71" s="3" t="n"/>
      <c r="N71" s="3">
        <f>J71*K71+L71+M71</f>
        <v/>
      </c>
      <c r="O71" s="3">
        <f>N71+O70</f>
        <v/>
      </c>
      <c r="P71" s="3">
        <f>SUM($J$2:$J71)*G71</f>
        <v/>
      </c>
      <c r="Q71" s="3">
        <f>P71-O71</f>
        <v/>
      </c>
    </row>
    <row r="72">
      <c r="A72" s="1" t="inlineStr">
        <is>
          <t>2023-09-20</t>
        </is>
      </c>
      <c r="B72" s="1" t="n">
        <v>340307923</v>
      </c>
      <c r="C72" s="1" t="n">
        <v>6072120096</v>
      </c>
      <c r="D72" s="1" t="n">
        <v>18.07</v>
      </c>
      <c r="E72" s="1" t="n">
        <v>18.08</v>
      </c>
      <c r="F72" s="1" t="n">
        <v>17.65</v>
      </c>
      <c r="G72" s="1" t="n">
        <v>17.67</v>
      </c>
      <c r="H72" s="1" t="n">
        <v>-0.41</v>
      </c>
      <c r="I72" s="1" t="n">
        <v>133801</v>
      </c>
      <c r="J72" s="1" t="n"/>
      <c r="K72" s="2" t="n"/>
      <c r="L72" s="3" t="n"/>
      <c r="M72" s="3" t="n"/>
      <c r="N72" s="3">
        <f>J72*K72+L72+M72</f>
        <v/>
      </c>
      <c r="O72" s="3">
        <f>N72+O71</f>
        <v/>
      </c>
      <c r="P72" s="3">
        <f>SUM($J$2:$J72)*G72</f>
        <v/>
      </c>
      <c r="Q72" s="3">
        <f>P72-O72</f>
        <v/>
      </c>
    </row>
    <row r="73">
      <c r="A73" s="1" t="inlineStr">
        <is>
          <t>2023-09-21</t>
        </is>
      </c>
      <c r="B73" s="1" t="n">
        <v>232823710</v>
      </c>
      <c r="C73" s="1" t="n">
        <v>4052792415</v>
      </c>
      <c r="D73" s="1" t="n">
        <v>17.56</v>
      </c>
      <c r="E73" s="1" t="n">
        <v>17.57</v>
      </c>
      <c r="F73" s="1" t="n">
        <v>17.32</v>
      </c>
      <c r="G73" s="1" t="n">
        <v>17.36</v>
      </c>
      <c r="H73" s="1" t="n">
        <v>-0.31</v>
      </c>
      <c r="I73" s="1" t="n">
        <v>94457</v>
      </c>
      <c r="J73" s="1" t="n"/>
      <c r="K73" s="2" t="n"/>
      <c r="L73" s="3" t="n"/>
      <c r="M73" s="3" t="n"/>
      <c r="N73" s="3">
        <f>J73*K73+L73+M73</f>
        <v/>
      </c>
      <c r="O73" s="3">
        <f>N73+O72</f>
        <v/>
      </c>
      <c r="P73" s="3">
        <f>SUM($J$2:$J73)*G73</f>
        <v/>
      </c>
      <c r="Q73" s="3">
        <f>P73-O73</f>
        <v/>
      </c>
    </row>
    <row r="74">
      <c r="A74" s="1" t="inlineStr">
        <is>
          <t>2023-09-22</t>
        </is>
      </c>
      <c r="B74" s="1" t="n">
        <v>152353623</v>
      </c>
      <c r="C74" s="1" t="n">
        <v>2633085702</v>
      </c>
      <c r="D74" s="1" t="n">
        <v>17.15</v>
      </c>
      <c r="E74" s="1" t="n">
        <v>17.45</v>
      </c>
      <c r="F74" s="1" t="n">
        <v>17.08</v>
      </c>
      <c r="G74" s="1" t="n">
        <v>17.44</v>
      </c>
      <c r="H74" s="1" t="n">
        <v>0.08</v>
      </c>
      <c r="I74" s="1" t="n">
        <v>41467</v>
      </c>
      <c r="J74" s="1" t="n"/>
      <c r="K74" s="2" t="n"/>
      <c r="L74" s="3" t="n"/>
      <c r="M74" s="3" t="n"/>
      <c r="N74" s="3">
        <f>J74*K74+L74+M74</f>
        <v/>
      </c>
      <c r="O74" s="3">
        <f>N74+O73</f>
        <v/>
      </c>
      <c r="P74" s="3">
        <f>SUM($J$2:$J74)*G74</f>
        <v/>
      </c>
      <c r="Q74" s="3">
        <f>P74-O74</f>
        <v/>
      </c>
    </row>
    <row r="75">
      <c r="A75" s="1" t="inlineStr">
        <is>
          <t>2023-09-25</t>
        </is>
      </c>
      <c r="B75" s="1" t="n">
        <v>109913517</v>
      </c>
      <c r="C75" s="1" t="n">
        <v>1930113712</v>
      </c>
      <c r="D75" s="1" t="n">
        <v>17.52</v>
      </c>
      <c r="E75" s="1" t="n">
        <v>17.61</v>
      </c>
      <c r="F75" s="1" t="n">
        <v>17.48</v>
      </c>
      <c r="G75" s="1" t="n">
        <v>17.56</v>
      </c>
      <c r="H75" s="1" t="n">
        <v>0.12</v>
      </c>
      <c r="I75" s="1" t="n">
        <v>27915</v>
      </c>
      <c r="J75" s="1" t="n"/>
      <c r="K75" s="2" t="n"/>
      <c r="L75" s="3" t="n"/>
      <c r="M75" s="3" t="n"/>
      <c r="N75" s="3">
        <f>J75*K75+L75+M75</f>
        <v/>
      </c>
      <c r="O75" s="3">
        <f>N75+O74</f>
        <v/>
      </c>
      <c r="P75" s="3">
        <f>SUM($J$2:$J75)*G75</f>
        <v/>
      </c>
      <c r="Q75" s="3">
        <f>P75-O75</f>
        <v/>
      </c>
    </row>
    <row r="76">
      <c r="A76" s="1" t="inlineStr">
        <is>
          <t>2023-09-26</t>
        </is>
      </c>
      <c r="B76" s="1" t="n">
        <v>121300252</v>
      </c>
      <c r="C76" s="1" t="n">
        <v>2114442566</v>
      </c>
      <c r="D76" s="1" t="n">
        <v>17.52</v>
      </c>
      <c r="E76" s="1" t="n">
        <v>17.59</v>
      </c>
      <c r="F76" s="1" t="n">
        <v>17.34</v>
      </c>
      <c r="G76" s="1" t="n">
        <v>17.34</v>
      </c>
      <c r="H76" s="1" t="n">
        <v>-0.22</v>
      </c>
      <c r="I76" s="1" t="n">
        <v>55765</v>
      </c>
      <c r="J76" s="1" t="n"/>
      <c r="K76" s="2" t="n"/>
      <c r="L76" s="3" t="n"/>
      <c r="M76" s="3" t="n"/>
      <c r="N76" s="3">
        <f>J76*K76+L76+M76</f>
        <v/>
      </c>
      <c r="O76" s="3">
        <f>N76+O75</f>
        <v/>
      </c>
      <c r="P76" s="3">
        <f>SUM($J$2:$J76)*G76</f>
        <v/>
      </c>
      <c r="Q76" s="3">
        <f>P76-O76</f>
        <v/>
      </c>
    </row>
    <row r="77">
      <c r="A77" s="1" t="inlineStr">
        <is>
          <t>2023-09-27</t>
        </is>
      </c>
      <c r="B77" s="1" t="n">
        <v>145154867</v>
      </c>
      <c r="C77" s="1" t="n">
        <v>2499243893</v>
      </c>
      <c r="D77" s="1" t="n">
        <v>17.3</v>
      </c>
      <c r="E77" s="1" t="n">
        <v>17.33</v>
      </c>
      <c r="F77" s="1" t="n">
        <v>17.15</v>
      </c>
      <c r="G77" s="1" t="n">
        <v>17.24</v>
      </c>
      <c r="H77" s="1" t="n">
        <v>-0.1</v>
      </c>
      <c r="I77" s="1" t="n">
        <v>52601</v>
      </c>
      <c r="J77" s="1" t="n"/>
      <c r="K77" s="2" t="n"/>
      <c r="L77" s="3" t="n"/>
      <c r="M77" s="3" t="n"/>
      <c r="N77" s="3">
        <f>J77*K77+L77+M77</f>
        <v/>
      </c>
      <c r="O77" s="3">
        <f>N77+O76</f>
        <v/>
      </c>
      <c r="P77" s="3">
        <f>SUM($J$2:$J77)*G77</f>
        <v/>
      </c>
      <c r="Q77" s="3">
        <f>P77-O77</f>
        <v/>
      </c>
    </row>
    <row r="78">
      <c r="A78" s="1" t="inlineStr">
        <is>
          <t>2023-09-28</t>
        </is>
      </c>
      <c r="B78" s="1" t="n">
        <v>91684041</v>
      </c>
      <c r="C78" s="1" t="n">
        <v>1584697897</v>
      </c>
      <c r="D78" s="1" t="n">
        <v>17.33</v>
      </c>
      <c r="E78" s="1" t="n">
        <v>17.41</v>
      </c>
      <c r="F78" s="1" t="n">
        <v>17.2</v>
      </c>
      <c r="G78" s="1" t="n">
        <v>17.25</v>
      </c>
      <c r="H78" s="1" t="n">
        <v>0.01</v>
      </c>
      <c r="I78" s="1" t="n">
        <v>25611</v>
      </c>
      <c r="J78" s="1" t="n"/>
      <c r="K78" s="2" t="n"/>
      <c r="L78" s="3" t="n"/>
      <c r="M78" s="3" t="n"/>
      <c r="N78" s="3">
        <f>J78*K78+L78+M78</f>
        <v/>
      </c>
      <c r="O78" s="3">
        <f>N78+O77</f>
        <v/>
      </c>
      <c r="P78" s="3">
        <f>SUM($J$2:$J78)*G78</f>
        <v/>
      </c>
      <c r="Q78" s="3">
        <f>P78-O78</f>
        <v/>
      </c>
    </row>
    <row r="79">
      <c r="A79" s="1" t="inlineStr">
        <is>
          <t>2023-10-02</t>
        </is>
      </c>
      <c r="B79" s="1" t="n">
        <v>105415130</v>
      </c>
      <c r="C79" s="1" t="n">
        <v>1841845889</v>
      </c>
      <c r="D79" s="1" t="n">
        <v>17.41</v>
      </c>
      <c r="E79" s="1" t="n">
        <v>17.53</v>
      </c>
      <c r="F79" s="1" t="n">
        <v>17.4</v>
      </c>
      <c r="G79" s="1" t="n">
        <v>17.5</v>
      </c>
      <c r="H79" s="1" t="n">
        <v>0.25</v>
      </c>
      <c r="I79" s="1" t="n">
        <v>27086</v>
      </c>
      <c r="J79" s="1" t="n"/>
      <c r="K79" s="2" t="n"/>
      <c r="L79" s="3" t="n"/>
      <c r="M79" s="3" t="n"/>
      <c r="N79" s="3">
        <f>J79*K79+L79+M79</f>
        <v/>
      </c>
      <c r="O79" s="3">
        <f>N79+O78</f>
        <v/>
      </c>
      <c r="P79" s="3">
        <f>SUM($J$2:$J79)*G79</f>
        <v/>
      </c>
      <c r="Q79" s="3">
        <f>P79-O79</f>
        <v/>
      </c>
    </row>
    <row r="80">
      <c r="A80" s="1" t="inlineStr">
        <is>
          <t>2023-10-03</t>
        </is>
      </c>
      <c r="B80" s="1" t="n">
        <v>107936821</v>
      </c>
      <c r="C80" s="1" t="n">
        <v>1890179656</v>
      </c>
      <c r="D80" s="1" t="n">
        <v>17.51</v>
      </c>
      <c r="E80" s="1" t="n">
        <v>17.61</v>
      </c>
      <c r="F80" s="1" t="n">
        <v>17.42</v>
      </c>
      <c r="G80" s="1" t="n">
        <v>17.42</v>
      </c>
      <c r="H80" s="1" t="n">
        <v>-0.08</v>
      </c>
      <c r="I80" s="1" t="n">
        <v>35906</v>
      </c>
      <c r="J80" s="1" t="n"/>
      <c r="K80" s="2" t="n"/>
      <c r="L80" s="3" t="n"/>
      <c r="M80" s="3" t="n"/>
      <c r="N80" s="3">
        <f>J80*K80+L80+M80</f>
        <v/>
      </c>
      <c r="O80" s="3">
        <f>N80+O79</f>
        <v/>
      </c>
      <c r="P80" s="3">
        <f>SUM($J$2:$J80)*G80</f>
        <v/>
      </c>
      <c r="Q80" s="3">
        <f>P80-O80</f>
        <v/>
      </c>
    </row>
    <row r="81">
      <c r="A81" s="1" t="inlineStr">
        <is>
          <t>2023-10-04</t>
        </is>
      </c>
      <c r="B81" s="1" t="n">
        <v>111890628</v>
      </c>
      <c r="C81" s="1" t="n">
        <v>1935352619</v>
      </c>
      <c r="D81" s="1" t="n">
        <v>17.31</v>
      </c>
      <c r="E81" s="1" t="n">
        <v>17.37</v>
      </c>
      <c r="F81" s="1" t="n">
        <v>17.2</v>
      </c>
      <c r="G81" s="1" t="n">
        <v>17.34</v>
      </c>
      <c r="H81" s="1" t="n">
        <v>-0.08</v>
      </c>
      <c r="I81" s="1" t="n">
        <v>36431</v>
      </c>
      <c r="J81" s="1" t="n"/>
      <c r="K81" s="2" t="n"/>
      <c r="L81" s="3" t="n"/>
      <c r="M81" s="3" t="n"/>
      <c r="N81" s="3">
        <f>J81*K81+L81+M81</f>
        <v/>
      </c>
      <c r="O81" s="3">
        <f>N81+O80</f>
        <v/>
      </c>
      <c r="P81" s="3">
        <f>SUM($J$2:$J81)*G81</f>
        <v/>
      </c>
      <c r="Q81" s="3">
        <f>P81-O81</f>
        <v/>
      </c>
    </row>
    <row r="82">
      <c r="A82" s="1" t="inlineStr">
        <is>
          <t>2023-10-05</t>
        </is>
      </c>
      <c r="B82" s="1" t="n">
        <v>57414339</v>
      </c>
      <c r="C82" s="1" t="n">
        <v>1003248965</v>
      </c>
      <c r="D82" s="1" t="n">
        <v>17.49</v>
      </c>
      <c r="E82" s="1" t="n">
        <v>17.5</v>
      </c>
      <c r="F82" s="1" t="n">
        <v>17.44</v>
      </c>
      <c r="G82" s="1" t="n">
        <v>17.46</v>
      </c>
      <c r="H82" s="1" t="n">
        <v>0.12</v>
      </c>
      <c r="I82" s="1" t="n">
        <v>16727</v>
      </c>
      <c r="J82" s="1" t="n"/>
      <c r="K82" s="2" t="n"/>
      <c r="L82" s="3" t="n"/>
      <c r="M82" s="3" t="n"/>
      <c r="N82" s="3">
        <f>J82*K82+L82+M82</f>
        <v/>
      </c>
      <c r="O82" s="3">
        <f>N82+O81</f>
        <v/>
      </c>
      <c r="P82" s="3">
        <f>SUM($J$2:$J82)*G82</f>
        <v/>
      </c>
      <c r="Q82" s="3">
        <f>P82-O82</f>
        <v/>
      </c>
    </row>
    <row r="83">
      <c r="A83" s="1" t="inlineStr">
        <is>
          <t>2023-10-06</t>
        </is>
      </c>
      <c r="B83" s="1" t="n">
        <v>98587516</v>
      </c>
      <c r="C83" s="1" t="n">
        <v>1716375589</v>
      </c>
      <c r="D83" s="1" t="n">
        <v>17.51</v>
      </c>
      <c r="E83" s="1" t="n">
        <v>17.52</v>
      </c>
      <c r="F83" s="1" t="n">
        <v>17.35</v>
      </c>
      <c r="G83" s="1" t="n">
        <v>17.35</v>
      </c>
      <c r="H83" s="1" t="n">
        <v>-0.11</v>
      </c>
      <c r="I83" s="1" t="n">
        <v>39944</v>
      </c>
      <c r="J83" s="1" t="n"/>
      <c r="K83" s="2" t="n"/>
      <c r="L83" s="3" t="n"/>
      <c r="M83" s="3" t="n"/>
      <c r="N83" s="3">
        <f>J83*K83+L83+M83</f>
        <v/>
      </c>
      <c r="O83" s="3">
        <f>N83+O82</f>
        <v/>
      </c>
      <c r="P83" s="3">
        <f>SUM($J$2:$J83)*G83</f>
        <v/>
      </c>
      <c r="Q83" s="3">
        <f>P83-O83</f>
        <v/>
      </c>
    </row>
    <row r="84">
      <c r="A84" s="1" t="inlineStr">
        <is>
          <t>2023-10-11</t>
        </is>
      </c>
      <c r="B84" s="1" t="n">
        <v>68807109</v>
      </c>
      <c r="C84" s="1" t="n">
        <v>1202600591</v>
      </c>
      <c r="D84" s="1" t="n">
        <v>17.51</v>
      </c>
      <c r="E84" s="1" t="n">
        <v>17.57</v>
      </c>
      <c r="F84" s="1" t="n">
        <v>17.41</v>
      </c>
      <c r="G84" s="1" t="n">
        <v>17.42</v>
      </c>
      <c r="H84" s="1" t="n">
        <v>0.07000000000000001</v>
      </c>
      <c r="I84" s="1" t="n">
        <v>21913</v>
      </c>
      <c r="J84" s="1" t="n"/>
      <c r="K84" s="2" t="n"/>
      <c r="L84" s="3" t="n"/>
      <c r="M84" s="3" t="n"/>
      <c r="N84" s="3">
        <f>J84*K84+L84+M84</f>
        <v/>
      </c>
      <c r="O84" s="3">
        <f>N84+O83</f>
        <v/>
      </c>
      <c r="P84" s="3">
        <f>SUM($J$2:$J84)*G84</f>
        <v/>
      </c>
      <c r="Q84" s="3">
        <f>P84-O84</f>
        <v/>
      </c>
    </row>
    <row r="85">
      <c r="A85" s="1" t="inlineStr">
        <is>
          <t>2023-10-12</t>
        </is>
      </c>
      <c r="B85" s="1" t="n">
        <v>53226968</v>
      </c>
      <c r="C85" s="1" t="n">
        <v>931508442</v>
      </c>
      <c r="D85" s="1" t="n">
        <v>17.5</v>
      </c>
      <c r="E85" s="1" t="n">
        <v>17.55</v>
      </c>
      <c r="F85" s="1" t="n">
        <v>17.44</v>
      </c>
      <c r="G85" s="1" t="n">
        <v>17.54</v>
      </c>
      <c r="H85" s="1" t="n">
        <v>0.12</v>
      </c>
      <c r="I85" s="1" t="n">
        <v>15466</v>
      </c>
      <c r="J85" s="1" t="n"/>
      <c r="K85" s="2" t="n"/>
      <c r="L85" s="3" t="n"/>
      <c r="M85" s="3" t="n"/>
      <c r="N85" s="3">
        <f>J85*K85+L85+M85</f>
        <v/>
      </c>
      <c r="O85" s="3">
        <f>N85+O84</f>
        <v/>
      </c>
      <c r="P85" s="3">
        <f>SUM($J$2:$J85)*G85</f>
        <v/>
      </c>
      <c r="Q85" s="3">
        <f>P85-O85</f>
        <v/>
      </c>
    </row>
    <row r="86">
      <c r="A86" s="1" t="inlineStr">
        <is>
          <t>2023-10-13</t>
        </is>
      </c>
      <c r="B86" s="1" t="n">
        <v>53827758</v>
      </c>
      <c r="C86" s="1" t="n">
        <v>944045697</v>
      </c>
      <c r="D86" s="1" t="n">
        <v>17.51</v>
      </c>
      <c r="E86" s="1" t="n">
        <v>17.59</v>
      </c>
      <c r="F86" s="1" t="n">
        <v>17.48</v>
      </c>
      <c r="G86" s="1" t="n">
        <v>17.53</v>
      </c>
      <c r="H86" s="1" t="n">
        <v>-0.01</v>
      </c>
      <c r="I86" s="1" t="n">
        <v>17591</v>
      </c>
      <c r="J86" s="1" t="n"/>
      <c r="K86" s="2" t="n"/>
      <c r="L86" s="3" t="n"/>
      <c r="M86" s="3" t="n"/>
      <c r="N86" s="3">
        <f>J86*K86+L86+M86</f>
        <v/>
      </c>
      <c r="O86" s="3">
        <f>N86+O85</f>
        <v/>
      </c>
      <c r="P86" s="3">
        <f>SUM($J$2:$J86)*G86</f>
        <v/>
      </c>
      <c r="Q86" s="3">
        <f>P86-O86</f>
        <v/>
      </c>
    </row>
    <row r="87">
      <c r="A87" s="1" t="inlineStr">
        <is>
          <t>2023-10-16</t>
        </is>
      </c>
      <c r="B87" s="1" t="n">
        <v>104281955</v>
      </c>
      <c r="C87" s="1" t="n">
        <v>1815455196</v>
      </c>
      <c r="D87" s="1" t="n">
        <v>17.5</v>
      </c>
      <c r="E87" s="1" t="n">
        <v>17.51</v>
      </c>
      <c r="F87" s="1" t="n">
        <v>17.38</v>
      </c>
      <c r="G87" s="1" t="n">
        <v>17.41</v>
      </c>
      <c r="H87" s="1" t="n">
        <v>-0.12</v>
      </c>
      <c r="I87" s="1" t="n">
        <v>35277</v>
      </c>
      <c r="J87" s="1" t="n"/>
      <c r="K87" s="2" t="n"/>
      <c r="L87" s="3" t="n"/>
      <c r="M87" s="3" t="n"/>
      <c r="N87" s="3">
        <f>J87*K87+L87+M87</f>
        <v/>
      </c>
      <c r="O87" s="3">
        <f>N87+O86</f>
        <v/>
      </c>
      <c r="P87" s="3">
        <f>SUM($J$2:$J87)*G87</f>
        <v/>
      </c>
      <c r="Q87" s="3">
        <f>P87-O87</f>
        <v/>
      </c>
    </row>
    <row r="88">
      <c r="A88" s="1" t="inlineStr">
        <is>
          <t>2023-10-17</t>
        </is>
      </c>
      <c r="B88" s="1" t="n">
        <v>70594433</v>
      </c>
      <c r="C88" s="1" t="n">
        <v>1232860447</v>
      </c>
      <c r="D88" s="1" t="n">
        <v>17.5</v>
      </c>
      <c r="E88" s="1" t="n">
        <v>17.56</v>
      </c>
      <c r="F88" s="1" t="n">
        <v>17.39</v>
      </c>
      <c r="G88" s="1" t="n">
        <v>17.39</v>
      </c>
      <c r="H88" s="1" t="n">
        <v>-0.02</v>
      </c>
      <c r="I88" s="1" t="n">
        <v>21737</v>
      </c>
      <c r="J88" s="1" t="n"/>
      <c r="K88" s="2" t="n"/>
      <c r="L88" s="3" t="n"/>
      <c r="M88" s="3" t="n"/>
      <c r="N88" s="3">
        <f>J88*K88+L88+M88</f>
        <v/>
      </c>
      <c r="O88" s="3">
        <f>N88+O87</f>
        <v/>
      </c>
      <c r="P88" s="3">
        <f>SUM($J$2:$J88)*G88</f>
        <v/>
      </c>
      <c r="Q88" s="3">
        <f>P88-O88</f>
        <v/>
      </c>
    </row>
    <row r="89">
      <c r="A89" s="1" t="inlineStr">
        <is>
          <t>2023-10-18</t>
        </is>
      </c>
      <c r="B89" s="1" t="n">
        <v>139462348</v>
      </c>
      <c r="C89" s="1" t="n">
        <v>2411292843</v>
      </c>
      <c r="D89" s="1" t="n">
        <v>17.39</v>
      </c>
      <c r="E89" s="1" t="n">
        <v>17.41</v>
      </c>
      <c r="F89" s="1" t="n">
        <v>17.25</v>
      </c>
      <c r="G89" s="1" t="n">
        <v>17.26</v>
      </c>
      <c r="H89" s="1" t="n">
        <v>-0.13</v>
      </c>
      <c r="I89" s="1" t="n">
        <v>56419</v>
      </c>
      <c r="J89" s="1" t="n"/>
      <c r="K89" s="2" t="n"/>
      <c r="L89" s="3" t="n"/>
      <c r="M89" s="3" t="n"/>
      <c r="N89" s="3">
        <f>J89*K89+L89+M89</f>
        <v/>
      </c>
      <c r="O89" s="3">
        <f>N89+O88</f>
        <v/>
      </c>
      <c r="P89" s="3">
        <f>SUM($J$2:$J89)*G89</f>
        <v/>
      </c>
      <c r="Q89" s="3">
        <f>P89-O89</f>
        <v/>
      </c>
    </row>
    <row r="90">
      <c r="A90" s="1" t="inlineStr">
        <is>
          <t>2023-10-19</t>
        </is>
      </c>
      <c r="B90" s="1" t="n">
        <v>72781368</v>
      </c>
      <c r="C90" s="1" t="n">
        <v>1257361931</v>
      </c>
      <c r="D90" s="1" t="n">
        <v>17.24</v>
      </c>
      <c r="E90" s="1" t="n">
        <v>17.35</v>
      </c>
      <c r="F90" s="1" t="n">
        <v>17.2</v>
      </c>
      <c r="G90" s="1" t="n">
        <v>17.33</v>
      </c>
      <c r="H90" s="1" t="n">
        <v>0.07000000000000001</v>
      </c>
      <c r="I90" s="1" t="n">
        <v>23124</v>
      </c>
      <c r="J90" s="1" t="n"/>
      <c r="K90" s="2" t="n"/>
      <c r="L90" s="3" t="n"/>
      <c r="M90" s="3" t="n"/>
      <c r="N90" s="3">
        <f>J90*K90+L90+M90</f>
        <v/>
      </c>
      <c r="O90" s="3">
        <f>N90+O89</f>
        <v/>
      </c>
      <c r="P90" s="3">
        <f>SUM($J$2:$J90)*G90</f>
        <v/>
      </c>
      <c r="Q90" s="3">
        <f>P90-O90</f>
        <v/>
      </c>
    </row>
    <row r="91">
      <c r="A91" s="1" t="inlineStr">
        <is>
          <t>2023-10-20</t>
        </is>
      </c>
      <c r="B91" s="1" t="n">
        <v>99025327</v>
      </c>
      <c r="C91" s="1" t="n">
        <v>1707464463</v>
      </c>
      <c r="D91" s="1" t="n">
        <v>17.31</v>
      </c>
      <c r="E91" s="1" t="n">
        <v>17.37</v>
      </c>
      <c r="F91" s="1" t="n">
        <v>17.17</v>
      </c>
      <c r="G91" s="1" t="n">
        <v>17.31</v>
      </c>
      <c r="H91" s="1" t="n">
        <v>-0.02</v>
      </c>
      <c r="I91" s="1" t="n">
        <v>33098</v>
      </c>
      <c r="J91" s="1" t="n"/>
      <c r="K91" s="2" t="n"/>
      <c r="L91" s="3" t="n"/>
      <c r="M91" s="3" t="n"/>
      <c r="N91" s="3">
        <f>J91*K91+L91+M91</f>
        <v/>
      </c>
      <c r="O91" s="3">
        <f>N91+O90</f>
        <v/>
      </c>
      <c r="P91" s="3">
        <f>SUM($J$2:$J91)*G91</f>
        <v/>
      </c>
      <c r="Q91" s="3">
        <f>P91-O91</f>
        <v/>
      </c>
    </row>
    <row r="92">
      <c r="A92" s="1" t="inlineStr">
        <is>
          <t>2023-10-23</t>
        </is>
      </c>
      <c r="B92" s="1" t="n">
        <v>141075823</v>
      </c>
      <c r="C92" s="1" t="n">
        <v>2437629044</v>
      </c>
      <c r="D92" s="1" t="n">
        <v>17.3</v>
      </c>
      <c r="E92" s="1" t="n">
        <v>17.36</v>
      </c>
      <c r="F92" s="1" t="n">
        <v>17.24</v>
      </c>
      <c r="G92" s="1" t="n">
        <v>17.24</v>
      </c>
      <c r="H92" s="1" t="n">
        <v>-0.07000000000000001</v>
      </c>
      <c r="I92" s="1" t="n">
        <v>45523</v>
      </c>
      <c r="J92" s="1" t="n"/>
      <c r="K92" s="2" t="n"/>
      <c r="L92" s="3" t="n"/>
      <c r="M92" s="3" t="n"/>
      <c r="N92" s="3">
        <f>J92*K92+L92+M92</f>
        <v/>
      </c>
      <c r="O92" s="3">
        <f>N92+O91</f>
        <v/>
      </c>
      <c r="P92" s="3">
        <f>SUM($J$2:$J92)*G92</f>
        <v/>
      </c>
      <c r="Q92" s="3">
        <f>P92-O92</f>
        <v/>
      </c>
    </row>
    <row r="93">
      <c r="A93" s="1" t="inlineStr">
        <is>
          <t>2023-10-24</t>
        </is>
      </c>
      <c r="B93" s="1" t="n">
        <v>93787290</v>
      </c>
      <c r="C93" s="1" t="n">
        <v>1609929576</v>
      </c>
      <c r="D93" s="1" t="n">
        <v>17.17</v>
      </c>
      <c r="E93" s="1" t="n">
        <v>17.24</v>
      </c>
      <c r="F93" s="1" t="n">
        <v>17.07</v>
      </c>
      <c r="G93" s="1" t="n">
        <v>17.22</v>
      </c>
      <c r="H93" s="1" t="n">
        <v>0</v>
      </c>
      <c r="I93" s="1" t="n">
        <v>35204</v>
      </c>
      <c r="J93" s="1" t="n"/>
      <c r="K93" s="2" t="n"/>
      <c r="L93" s="3" t="n"/>
      <c r="M93" s="3" t="n"/>
      <c r="N93" s="3">
        <f>J93*K93+L93+M93</f>
        <v/>
      </c>
      <c r="O93" s="3">
        <f>N93+O92</f>
        <v/>
      </c>
      <c r="P93" s="3">
        <f>SUM($J$2:$J93)*G93</f>
        <v/>
      </c>
      <c r="Q93" s="3">
        <f>P93-O93</f>
        <v/>
      </c>
    </row>
    <row r="94">
      <c r="A94" s="1" t="inlineStr">
        <is>
          <t>2023-10-25</t>
        </is>
      </c>
      <c r="B94" s="1" t="n">
        <v>51265648</v>
      </c>
      <c r="C94" s="1" t="n">
        <v>886573487</v>
      </c>
      <c r="D94" s="1" t="n">
        <v>17.28</v>
      </c>
      <c r="E94" s="1" t="n">
        <v>17.34</v>
      </c>
      <c r="F94" s="1" t="n">
        <v>17.24</v>
      </c>
      <c r="G94" s="1" t="n">
        <v>17.24</v>
      </c>
      <c r="H94" s="1" t="n">
        <v>0.02</v>
      </c>
      <c r="I94" s="1" t="n">
        <v>18052</v>
      </c>
      <c r="J94" s="1" t="n"/>
      <c r="K94" s="2" t="n"/>
      <c r="L94" s="3" t="n"/>
      <c r="M94" s="3" t="n"/>
      <c r="N94" s="3">
        <f>J94*K94+L94+M94</f>
        <v/>
      </c>
      <c r="O94" s="3">
        <f>N94+O93</f>
        <v/>
      </c>
      <c r="P94" s="3">
        <f>SUM($J$2:$J94)*G94</f>
        <v/>
      </c>
      <c r="Q94" s="3">
        <f>P94-O94</f>
        <v/>
      </c>
    </row>
    <row r="95">
      <c r="A95" s="1" t="inlineStr">
        <is>
          <t>2023-10-26</t>
        </is>
      </c>
      <c r="B95" s="1" t="n">
        <v>174813000</v>
      </c>
      <c r="C95" s="1" t="n">
        <v>2982098808</v>
      </c>
      <c r="D95" s="1" t="n">
        <v>17.05</v>
      </c>
      <c r="E95" s="1" t="n">
        <v>17.14</v>
      </c>
      <c r="F95" s="1" t="n">
        <v>17</v>
      </c>
      <c r="G95" s="1" t="n">
        <v>17.02</v>
      </c>
      <c r="H95" s="1" t="n">
        <v>-0.22</v>
      </c>
      <c r="I95" s="1" t="n">
        <v>71773</v>
      </c>
      <c r="J95" s="1" t="n"/>
      <c r="K95" s="2" t="n"/>
      <c r="L95" s="3" t="n"/>
      <c r="M95" s="3" t="n"/>
      <c r="N95" s="3">
        <f>J95*K95+L95+M95</f>
        <v/>
      </c>
      <c r="O95" s="3">
        <f>N95+O94</f>
        <v/>
      </c>
      <c r="P95" s="3">
        <f>SUM($J$2:$J95)*G95</f>
        <v/>
      </c>
      <c r="Q95" s="3">
        <f>P95-O95</f>
        <v/>
      </c>
    </row>
    <row r="96">
      <c r="A96" s="1" t="inlineStr">
        <is>
          <t>2023-10-27</t>
        </is>
      </c>
      <c r="B96" s="1" t="n">
        <v>91020303</v>
      </c>
      <c r="C96" s="1" t="n">
        <v>1551971379</v>
      </c>
      <c r="D96" s="1" t="n">
        <v>17.08</v>
      </c>
      <c r="E96" s="1" t="n">
        <v>17.15</v>
      </c>
      <c r="F96" s="1" t="n">
        <v>17.01</v>
      </c>
      <c r="G96" s="1" t="n">
        <v>17.01</v>
      </c>
      <c r="H96" s="1" t="n">
        <v>-0.01</v>
      </c>
      <c r="I96" s="1" t="n">
        <v>35729</v>
      </c>
      <c r="J96" s="1" t="n"/>
      <c r="K96" s="2" t="n"/>
      <c r="L96" s="3" t="n"/>
      <c r="M96" s="3" t="n"/>
      <c r="N96" s="3">
        <f>J96*K96+L96+M96</f>
        <v/>
      </c>
      <c r="O96" s="3">
        <f>N96+O95</f>
        <v/>
      </c>
      <c r="P96" s="3">
        <f>SUM($J$2:$J96)*G96</f>
        <v/>
      </c>
      <c r="Q96" s="3">
        <f>P96-O96</f>
        <v/>
      </c>
    </row>
    <row r="97">
      <c r="A97" s="1" t="inlineStr">
        <is>
          <t>2023-10-30</t>
        </is>
      </c>
      <c r="B97" s="1" t="n">
        <v>54454860</v>
      </c>
      <c r="C97" s="1" t="n">
        <v>932337629</v>
      </c>
      <c r="D97" s="1" t="n">
        <v>17.02</v>
      </c>
      <c r="E97" s="1" t="n">
        <v>17.18</v>
      </c>
      <c r="F97" s="1" t="n">
        <v>17.02</v>
      </c>
      <c r="G97" s="1" t="n">
        <v>17.15</v>
      </c>
      <c r="H97" s="1" t="n">
        <v>0.14</v>
      </c>
      <c r="I97" s="1" t="n">
        <v>13701</v>
      </c>
      <c r="J97" s="1" t="n"/>
      <c r="K97" s="2" t="n"/>
      <c r="L97" s="3" t="n"/>
      <c r="M97" s="3" t="n"/>
      <c r="N97" s="3">
        <f>J97*K97+L97+M97</f>
        <v/>
      </c>
      <c r="O97" s="3">
        <f>N97+O96</f>
        <v/>
      </c>
      <c r="P97" s="3">
        <f>SUM($J$2:$J97)*G97</f>
        <v/>
      </c>
      <c r="Q97" s="3">
        <f>P97-O97</f>
        <v/>
      </c>
    </row>
    <row r="98">
      <c r="A98" s="1" t="inlineStr">
        <is>
          <t>2023-10-31</t>
        </is>
      </c>
      <c r="B98" s="1" t="n">
        <v>75152675</v>
      </c>
      <c r="C98" s="1" t="n">
        <v>1289488748</v>
      </c>
      <c r="D98" s="1" t="n">
        <v>17.2</v>
      </c>
      <c r="E98" s="1" t="n">
        <v>17.3</v>
      </c>
      <c r="F98" s="1" t="n">
        <v>17.04</v>
      </c>
      <c r="G98" s="1" t="n">
        <v>17.08</v>
      </c>
      <c r="H98" s="1" t="n">
        <v>-0.07000000000000001</v>
      </c>
      <c r="I98" s="1" t="n">
        <v>27225</v>
      </c>
      <c r="J98" s="1" t="n"/>
      <c r="K98" s="2" t="n"/>
      <c r="L98" s="3" t="n"/>
      <c r="M98" s="3" t="n"/>
      <c r="N98" s="3">
        <f>J98*K98+L98+M98</f>
        <v/>
      </c>
      <c r="O98" s="3">
        <f>N98+O97</f>
        <v/>
      </c>
      <c r="P98" s="3">
        <f>SUM($J$2:$J98)*G98</f>
        <v/>
      </c>
      <c r="Q98" s="3">
        <f>P98-O98</f>
        <v/>
      </c>
    </row>
    <row r="99">
      <c r="A99" s="1" t="inlineStr">
        <is>
          <t>2023-11-01</t>
        </is>
      </c>
      <c r="B99" s="1" t="n">
        <v>89055242</v>
      </c>
      <c r="C99" s="1" t="n">
        <v>1518998392</v>
      </c>
      <c r="D99" s="1" t="n">
        <v>17.15</v>
      </c>
      <c r="E99" s="1" t="n">
        <v>17.17</v>
      </c>
      <c r="F99" s="1" t="n">
        <v>17</v>
      </c>
      <c r="G99" s="1" t="n">
        <v>17.1</v>
      </c>
      <c r="H99" s="1" t="n">
        <v>0.02</v>
      </c>
      <c r="I99" s="1" t="n">
        <v>31290</v>
      </c>
      <c r="J99" s="1" t="n"/>
      <c r="K99" s="2" t="n"/>
      <c r="L99" s="3" t="n"/>
      <c r="M99" s="3" t="n"/>
      <c r="N99" s="3">
        <f>J99*K99+L99+M99</f>
        <v/>
      </c>
      <c r="O99" s="3">
        <f>N99+O98</f>
        <v/>
      </c>
      <c r="P99" s="3">
        <f>SUM($J$2:$J99)*G99</f>
        <v/>
      </c>
      <c r="Q99" s="3">
        <f>P99-O99</f>
        <v/>
      </c>
    </row>
    <row r="100">
      <c r="A100" s="1" t="inlineStr">
        <is>
          <t>2023-11-02</t>
        </is>
      </c>
      <c r="B100" s="1" t="n">
        <v>110374048</v>
      </c>
      <c r="C100" s="1" t="n">
        <v>1915390290</v>
      </c>
      <c r="D100" s="1" t="n">
        <v>17.28</v>
      </c>
      <c r="E100" s="1" t="n">
        <v>17.41</v>
      </c>
      <c r="F100" s="1" t="n">
        <v>17.28</v>
      </c>
      <c r="G100" s="1" t="n">
        <v>17.41</v>
      </c>
      <c r="H100" s="1" t="n">
        <v>0.31</v>
      </c>
      <c r="I100" s="1" t="n">
        <v>19417</v>
      </c>
      <c r="J100" s="1" t="n"/>
      <c r="K100" s="2" t="n"/>
      <c r="L100" s="3" t="n"/>
      <c r="M100" s="3" t="n"/>
      <c r="N100" s="3">
        <f>J100*K100+L100+M100</f>
        <v/>
      </c>
      <c r="O100" s="3">
        <f>N100+O99</f>
        <v/>
      </c>
      <c r="P100" s="3">
        <f>SUM($J$2:$J100)*G100</f>
        <v/>
      </c>
      <c r="Q100" s="3">
        <f>P100-O100</f>
        <v/>
      </c>
    </row>
    <row r="101">
      <c r="A101" s="1" t="inlineStr">
        <is>
          <t>2023-11-03</t>
        </is>
      </c>
      <c r="B101" s="1" t="n">
        <v>68370399</v>
      </c>
      <c r="C101" s="1" t="n">
        <v>1194541671</v>
      </c>
      <c r="D101" s="1" t="n">
        <v>17.52</v>
      </c>
      <c r="E101" s="1" t="n">
        <v>17.54</v>
      </c>
      <c r="F101" s="1" t="n">
        <v>17.41</v>
      </c>
      <c r="G101" s="1" t="n">
        <v>17.45</v>
      </c>
      <c r="H101" s="1" t="n">
        <v>0.04</v>
      </c>
      <c r="I101" s="1" t="n">
        <v>17737</v>
      </c>
      <c r="J101" s="1" t="n"/>
      <c r="K101" s="2" t="n"/>
      <c r="L101" s="3" t="n"/>
      <c r="M101" s="3" t="n"/>
      <c r="N101" s="3">
        <f>J101*K101+L101+M101</f>
        <v/>
      </c>
      <c r="O101" s="3">
        <f>N101+O100</f>
        <v/>
      </c>
      <c r="P101" s="3">
        <f>SUM($J$2:$J101)*G101</f>
        <v/>
      </c>
      <c r="Q101" s="3">
        <f>P101-O101</f>
        <v/>
      </c>
    </row>
    <row r="102">
      <c r="A102" s="1" t="inlineStr">
        <is>
          <t>2023-11-06</t>
        </is>
      </c>
      <c r="B102" s="1" t="n">
        <v>101996575</v>
      </c>
      <c r="C102" s="1" t="n">
        <v>1795572927</v>
      </c>
      <c r="D102" s="1" t="n">
        <v>17.57</v>
      </c>
      <c r="E102" s="1" t="n">
        <v>17.65</v>
      </c>
      <c r="F102" s="1" t="n">
        <v>17.55</v>
      </c>
      <c r="G102" s="1" t="n">
        <v>17.61</v>
      </c>
      <c r="H102" s="1" t="n">
        <v>0.16</v>
      </c>
      <c r="I102" s="1" t="n">
        <v>21483</v>
      </c>
      <c r="J102" s="1" t="n"/>
      <c r="K102" s="2" t="n"/>
      <c r="L102" s="3" t="n"/>
      <c r="M102" s="3" t="n"/>
      <c r="N102" s="3">
        <f>J102*K102+L102+M102</f>
        <v/>
      </c>
      <c r="O102" s="3">
        <f>N102+O101</f>
        <v/>
      </c>
      <c r="P102" s="3">
        <f>SUM($J$2:$J102)*G102</f>
        <v/>
      </c>
      <c r="Q102" s="3">
        <f>P102-O102</f>
        <v/>
      </c>
    </row>
    <row r="103">
      <c r="A103" s="1" t="inlineStr">
        <is>
          <t>2023-11-07</t>
        </is>
      </c>
      <c r="B103" s="1" t="n">
        <v>55874757</v>
      </c>
      <c r="C103" s="1" t="n">
        <v>984323370</v>
      </c>
      <c r="D103" s="1" t="n">
        <v>17.62</v>
      </c>
      <c r="E103" s="1" t="n">
        <v>17.64</v>
      </c>
      <c r="F103" s="1" t="n">
        <v>17.57</v>
      </c>
      <c r="G103" s="1" t="n">
        <v>17.63</v>
      </c>
      <c r="H103" s="1" t="n">
        <v>0.02</v>
      </c>
      <c r="I103" s="1" t="n">
        <v>15108</v>
      </c>
      <c r="J103" s="1" t="n"/>
      <c r="K103" s="2" t="n"/>
      <c r="L103" s="3" t="n"/>
      <c r="M103" s="3" t="n"/>
      <c r="N103" s="3">
        <f>J103*K103+L103+M103</f>
        <v/>
      </c>
      <c r="O103" s="3">
        <f>N103+O102</f>
        <v/>
      </c>
      <c r="P103" s="3">
        <f>SUM($J$2:$J103)*G103</f>
        <v/>
      </c>
      <c r="Q103" s="3">
        <f>P103-O103</f>
        <v/>
      </c>
    </row>
    <row r="104">
      <c r="A104" s="1" t="inlineStr">
        <is>
          <t>2023-11-08</t>
        </is>
      </c>
      <c r="B104" s="1" t="n">
        <v>64781944</v>
      </c>
      <c r="C104" s="1" t="n">
        <v>1147256601</v>
      </c>
      <c r="D104" s="1" t="n">
        <v>17.66</v>
      </c>
      <c r="E104" s="1" t="n">
        <v>17.75</v>
      </c>
      <c r="F104" s="1" t="n">
        <v>17.65</v>
      </c>
      <c r="G104" s="1" t="n">
        <v>17.71</v>
      </c>
      <c r="H104" s="1" t="n">
        <v>0.08</v>
      </c>
      <c r="I104" s="1" t="n">
        <v>18014</v>
      </c>
      <c r="J104" s="1" t="n"/>
      <c r="K104" s="2" t="n"/>
      <c r="L104" s="3" t="n"/>
      <c r="M104" s="3" t="n"/>
      <c r="N104" s="3">
        <f>J104*K104+L104+M104</f>
        <v/>
      </c>
      <c r="O104" s="3">
        <f>N104+O103</f>
        <v/>
      </c>
      <c r="P104" s="3">
        <f>SUM($J$2:$J104)*G104</f>
        <v/>
      </c>
      <c r="Q104" s="3">
        <f>P104-O104</f>
        <v/>
      </c>
    </row>
    <row r="105">
      <c r="A105" s="1" t="inlineStr">
        <is>
          <t>2023-11-09</t>
        </is>
      </c>
      <c r="B105" s="1" t="n">
        <v>66380565</v>
      </c>
      <c r="C105" s="1" t="n">
        <v>1172720946</v>
      </c>
      <c r="D105" s="1" t="n">
        <v>17.72</v>
      </c>
      <c r="E105" s="1" t="n">
        <v>17.73</v>
      </c>
      <c r="F105" s="1" t="n">
        <v>17.6</v>
      </c>
      <c r="G105" s="1" t="n">
        <v>17.67</v>
      </c>
      <c r="H105" s="1" t="n">
        <v>-0.04</v>
      </c>
      <c r="I105" s="1" t="n">
        <v>20586</v>
      </c>
      <c r="J105" s="1" t="n"/>
      <c r="K105" s="2" t="n"/>
      <c r="L105" s="3" t="n"/>
      <c r="M105" s="3" t="n"/>
      <c r="N105" s="3">
        <f>J105*K105+L105+M105</f>
        <v/>
      </c>
      <c r="O105" s="3">
        <f>N105+O104</f>
        <v/>
      </c>
      <c r="P105" s="3">
        <f>SUM($J$2:$J105)*G105</f>
        <v/>
      </c>
      <c r="Q105" s="3">
        <f>P105-O105</f>
        <v/>
      </c>
    </row>
    <row r="106">
      <c r="A106" s="1" t="inlineStr">
        <is>
          <t>2023-11-10</t>
        </is>
      </c>
      <c r="B106" s="1" t="n">
        <v>64764861</v>
      </c>
      <c r="C106" s="1" t="n">
        <v>1140553276</v>
      </c>
      <c r="D106" s="1" t="n">
        <v>17.6</v>
      </c>
      <c r="E106" s="1" t="n">
        <v>17.66</v>
      </c>
      <c r="F106" s="1" t="n">
        <v>17.57</v>
      </c>
      <c r="G106" s="1" t="n">
        <v>17.61</v>
      </c>
      <c r="H106" s="1" t="n">
        <v>-0.06</v>
      </c>
      <c r="I106" s="1" t="n">
        <v>19534</v>
      </c>
      <c r="J106" s="1" t="n"/>
      <c r="K106" s="2" t="n"/>
      <c r="L106" s="3" t="n"/>
      <c r="M106" s="3" t="n"/>
      <c r="N106" s="3">
        <f>J106*K106+L106+M106</f>
        <v/>
      </c>
      <c r="O106" s="3">
        <f>N106+O105</f>
        <v/>
      </c>
      <c r="P106" s="3">
        <f>SUM($J$2:$J106)*G106</f>
        <v/>
      </c>
      <c r="Q106" s="3">
        <f>P106-O106</f>
        <v/>
      </c>
    </row>
    <row r="107">
      <c r="A107" s="1" t="inlineStr">
        <is>
          <t>2023-11-13</t>
        </is>
      </c>
      <c r="B107" s="1" t="n">
        <v>64782402</v>
      </c>
      <c r="C107" s="1" t="n">
        <v>1149678481</v>
      </c>
      <c r="D107" s="1" t="n">
        <v>17.78</v>
      </c>
      <c r="E107" s="1" t="n">
        <v>17.8</v>
      </c>
      <c r="F107" s="1" t="n">
        <v>17.69</v>
      </c>
      <c r="G107" s="1" t="n">
        <v>17.71</v>
      </c>
      <c r="H107" s="1" t="n">
        <v>0.1</v>
      </c>
      <c r="I107" s="1" t="n">
        <v>17596</v>
      </c>
      <c r="J107" s="1" t="n"/>
      <c r="K107" s="2" t="n"/>
      <c r="L107" s="3" t="n"/>
      <c r="M107" s="3" t="n"/>
      <c r="N107" s="3">
        <f>J107*K107+L107+M107</f>
        <v/>
      </c>
      <c r="O107" s="3">
        <f>N107+O106</f>
        <v/>
      </c>
      <c r="P107" s="3">
        <f>SUM($J$2:$J107)*G107</f>
        <v/>
      </c>
      <c r="Q107" s="3">
        <f>P107-O107</f>
        <v/>
      </c>
    </row>
    <row r="108">
      <c r="A108" s="1" t="inlineStr">
        <is>
          <t>2023-11-14</t>
        </is>
      </c>
      <c r="B108" s="1" t="n">
        <v>66110904</v>
      </c>
      <c r="C108" s="1" t="n">
        <v>1176269132</v>
      </c>
      <c r="D108" s="1" t="n">
        <v>17.74</v>
      </c>
      <c r="E108" s="1" t="n">
        <v>17.82</v>
      </c>
      <c r="F108" s="1" t="n">
        <v>17.74</v>
      </c>
      <c r="G108" s="1" t="n">
        <v>17.81</v>
      </c>
      <c r="H108" s="1" t="n">
        <v>0.1</v>
      </c>
      <c r="I108" s="1" t="n">
        <v>15770</v>
      </c>
      <c r="J108" s="1" t="n"/>
      <c r="K108" s="2" t="n"/>
      <c r="L108" s="3" t="n"/>
      <c r="M108" s="3" t="n"/>
      <c r="N108" s="3">
        <f>J108*K108+L108+M108</f>
        <v/>
      </c>
      <c r="O108" s="3">
        <f>N108+O107</f>
        <v/>
      </c>
      <c r="P108" s="3">
        <f>SUM($J$2:$J108)*G108</f>
        <v/>
      </c>
      <c r="Q108" s="3">
        <f>P108-O108</f>
        <v/>
      </c>
    </row>
    <row r="109">
      <c r="A109" s="1" t="inlineStr">
        <is>
          <t>2023-11-15</t>
        </is>
      </c>
      <c r="B109" s="1" t="n">
        <v>78011606</v>
      </c>
      <c r="C109" s="1" t="n">
        <v>1398145873</v>
      </c>
      <c r="D109" s="1" t="n">
        <v>17.97</v>
      </c>
      <c r="E109" s="1" t="n">
        <v>18</v>
      </c>
      <c r="F109" s="1" t="n">
        <v>17.86</v>
      </c>
      <c r="G109" s="1" t="n">
        <v>17.89</v>
      </c>
      <c r="H109" s="1" t="n">
        <v>0.08</v>
      </c>
      <c r="I109" s="1" t="n">
        <v>21689</v>
      </c>
      <c r="J109" s="1" t="n"/>
      <c r="K109" s="2" t="n"/>
      <c r="L109" s="3" t="n"/>
      <c r="M109" s="3" t="n"/>
      <c r="N109" s="3">
        <f>J109*K109+L109+M109</f>
        <v/>
      </c>
      <c r="O109" s="3">
        <f>N109+O108</f>
        <v/>
      </c>
      <c r="P109" s="3">
        <f>SUM($J$2:$J109)*G109</f>
        <v/>
      </c>
      <c r="Q109" s="3">
        <f>P109-O109</f>
        <v/>
      </c>
    </row>
    <row r="110">
      <c r="A110" s="1" t="inlineStr">
        <is>
          <t>2023-11-16</t>
        </is>
      </c>
      <c r="B110" s="1" t="n">
        <v>55947346</v>
      </c>
      <c r="C110" s="1" t="n">
        <v>1000052099</v>
      </c>
      <c r="D110" s="1" t="n">
        <v>17.93</v>
      </c>
      <c r="E110" s="1" t="n">
        <v>17.93</v>
      </c>
      <c r="F110" s="1" t="n">
        <v>17.81</v>
      </c>
      <c r="G110" s="1" t="n">
        <v>17.9</v>
      </c>
      <c r="H110" s="1" t="n">
        <v>0.01</v>
      </c>
      <c r="I110" s="1" t="n">
        <v>18699</v>
      </c>
      <c r="J110" s="1" t="n"/>
      <c r="K110" s="2" t="n"/>
      <c r="L110" s="3" t="n"/>
      <c r="M110" s="3" t="n"/>
      <c r="N110" s="3">
        <f>J110*K110+L110+M110</f>
        <v/>
      </c>
      <c r="O110" s="3">
        <f>N110+O109</f>
        <v/>
      </c>
      <c r="P110" s="3">
        <f>SUM($J$2:$J110)*G110</f>
        <v/>
      </c>
      <c r="Q110" s="3">
        <f>P110-O110</f>
        <v/>
      </c>
    </row>
    <row r="111">
      <c r="A111" s="1" t="inlineStr">
        <is>
          <t>2023-11-17</t>
        </is>
      </c>
      <c r="B111" s="1" t="n">
        <v>66087437</v>
      </c>
      <c r="C111" s="1" t="n">
        <v>1187161412</v>
      </c>
      <c r="D111" s="1" t="n">
        <v>17.9</v>
      </c>
      <c r="E111" s="1" t="n">
        <v>17.99</v>
      </c>
      <c r="F111" s="1" t="n">
        <v>17.9</v>
      </c>
      <c r="G111" s="1" t="n">
        <v>17.98</v>
      </c>
      <c r="H111" s="1" t="n">
        <v>0.08</v>
      </c>
      <c r="I111" s="1" t="n">
        <v>19020</v>
      </c>
      <c r="J111" s="1" t="n"/>
      <c r="K111" s="2" t="n"/>
      <c r="L111" s="3" t="n"/>
      <c r="M111" s="3" t="n"/>
      <c r="N111" s="3">
        <f>J111*K111+L111+M111</f>
        <v/>
      </c>
      <c r="O111" s="3">
        <f>N111+O110</f>
        <v/>
      </c>
      <c r="P111" s="3">
        <f>SUM($J$2:$J111)*G111</f>
        <v/>
      </c>
      <c r="Q111" s="3">
        <f>P111-O111</f>
        <v/>
      </c>
    </row>
    <row r="112">
      <c r="A112" s="1" t="inlineStr">
        <is>
          <t>2023-11-20</t>
        </is>
      </c>
      <c r="B112" s="1" t="n">
        <v>110836625</v>
      </c>
      <c r="C112" s="1" t="n">
        <v>1996554367</v>
      </c>
      <c r="D112" s="1" t="n">
        <v>18</v>
      </c>
      <c r="E112" s="1" t="n">
        <v>18.05</v>
      </c>
      <c r="F112" s="1" t="n">
        <v>17.98</v>
      </c>
      <c r="G112" s="1" t="n">
        <v>18.05</v>
      </c>
      <c r="H112" s="1" t="n">
        <v>0.07000000000000001</v>
      </c>
      <c r="I112" s="1" t="n">
        <v>26338</v>
      </c>
      <c r="J112" s="1" t="n"/>
      <c r="K112" s="2" t="n"/>
      <c r="L112" s="3" t="n"/>
      <c r="M112" s="3" t="n"/>
      <c r="N112" s="3">
        <f>J112*K112+L112+M112</f>
        <v/>
      </c>
      <c r="O112" s="3">
        <f>N112+O111</f>
        <v/>
      </c>
      <c r="P112" s="3">
        <f>SUM($J$2:$J112)*G112</f>
        <v/>
      </c>
      <c r="Q112" s="3">
        <f>P112-O112</f>
        <v/>
      </c>
    </row>
    <row r="113">
      <c r="A113" s="1" t="inlineStr">
        <is>
          <t>2023-11-21</t>
        </is>
      </c>
      <c r="B113" s="1" t="n">
        <v>100663597</v>
      </c>
      <c r="C113" s="1" t="n">
        <v>1814745525</v>
      </c>
      <c r="D113" s="1" t="n">
        <v>18.03</v>
      </c>
      <c r="E113" s="1" t="n">
        <v>18.05</v>
      </c>
      <c r="F113" s="1" t="n">
        <v>17.99</v>
      </c>
      <c r="G113" s="1" t="n">
        <v>18.01</v>
      </c>
      <c r="H113" s="1" t="n">
        <v>0</v>
      </c>
      <c r="I113" s="1" t="n">
        <v>25992</v>
      </c>
      <c r="J113" s="1" t="n"/>
      <c r="K113" s="2" t="n"/>
      <c r="L113" s="3" t="n"/>
      <c r="M113" s="3" t="n"/>
      <c r="N113" s="3">
        <f>J113*K113+L113+M113</f>
        <v/>
      </c>
      <c r="O113" s="3">
        <f>N113+O112</f>
        <v/>
      </c>
      <c r="P113" s="3">
        <f>SUM($J$2:$J113)*G113</f>
        <v/>
      </c>
      <c r="Q113" s="3">
        <f>P113-O113</f>
        <v/>
      </c>
    </row>
    <row r="114">
      <c r="A114" s="1" t="inlineStr">
        <is>
          <t>2023-11-22</t>
        </is>
      </c>
      <c r="B114" s="1" t="n">
        <v>54962864</v>
      </c>
      <c r="C114" s="1" t="n">
        <v>987813584</v>
      </c>
      <c r="D114" s="1" t="n">
        <v>17.99</v>
      </c>
      <c r="E114" s="1" t="n">
        <v>17.99</v>
      </c>
      <c r="F114" s="1" t="n">
        <v>17.93</v>
      </c>
      <c r="G114" s="1" t="n">
        <v>17.99</v>
      </c>
      <c r="H114" s="1" t="n">
        <v>-0.02</v>
      </c>
      <c r="I114" s="1" t="n">
        <v>20053</v>
      </c>
      <c r="J114" s="1" t="n"/>
      <c r="K114" s="2" t="n"/>
      <c r="L114" s="3" t="n"/>
      <c r="M114" s="3" t="n"/>
      <c r="N114" s="3">
        <f>J114*K114+L114+M114</f>
        <v/>
      </c>
      <c r="O114" s="3">
        <f>N114+O113</f>
        <v/>
      </c>
      <c r="P114" s="3">
        <f>SUM($J$2:$J114)*G114</f>
        <v/>
      </c>
      <c r="Q114" s="3">
        <f>P114-O114</f>
        <v/>
      </c>
    </row>
    <row r="115">
      <c r="A115" s="1" t="inlineStr">
        <is>
          <t>2023-11-23</t>
        </is>
      </c>
      <c r="B115" s="1" t="n">
        <v>63380647</v>
      </c>
      <c r="C115" s="1" t="n">
        <v>1139559891</v>
      </c>
      <c r="D115" s="1" t="n">
        <v>17.99</v>
      </c>
      <c r="E115" s="1" t="n">
        <v>18.03</v>
      </c>
      <c r="F115" s="1" t="n">
        <v>17.92</v>
      </c>
      <c r="G115" s="1" t="n">
        <v>17.99</v>
      </c>
      <c r="H115" s="1" t="n">
        <v>0</v>
      </c>
      <c r="I115" s="1" t="n">
        <v>21507</v>
      </c>
      <c r="J115" s="1" t="n"/>
      <c r="K115" s="2" t="n"/>
      <c r="L115" s="3" t="n"/>
      <c r="M115" s="3" t="n"/>
      <c r="N115" s="3">
        <f>J115*K115+L115+M115</f>
        <v/>
      </c>
      <c r="O115" s="3">
        <f>N115+O114</f>
        <v/>
      </c>
      <c r="P115" s="3">
        <f>SUM($J$2:$J115)*G115</f>
        <v/>
      </c>
      <c r="Q115" s="3">
        <f>P115-O115</f>
        <v/>
      </c>
    </row>
    <row r="116">
      <c r="A116" s="1" t="inlineStr">
        <is>
          <t>2023-11-24</t>
        </is>
      </c>
      <c r="B116" s="1" t="n">
        <v>39765609</v>
      </c>
      <c r="C116" s="1" t="n">
        <v>716184952</v>
      </c>
      <c r="D116" s="1" t="n">
        <v>17.99</v>
      </c>
      <c r="E116" s="1" t="n">
        <v>18.03</v>
      </c>
      <c r="F116" s="1" t="n">
        <v>17.99</v>
      </c>
      <c r="G116" s="1" t="n">
        <v>18.01</v>
      </c>
      <c r="H116" s="1" t="n">
        <v>0.02</v>
      </c>
      <c r="I116" s="1" t="n">
        <v>9917</v>
      </c>
      <c r="J116" s="1" t="n"/>
      <c r="K116" s="2" t="n"/>
      <c r="L116" s="3" t="n"/>
      <c r="M116" s="3" t="n"/>
      <c r="N116" s="3">
        <f>J116*K116+L116+M116</f>
        <v/>
      </c>
      <c r="O116" s="3">
        <f>N116+O115</f>
        <v/>
      </c>
      <c r="P116" s="3">
        <f>SUM($J$2:$J116)*G116</f>
        <v/>
      </c>
      <c r="Q116" s="3">
        <f>P116-O116</f>
        <v/>
      </c>
    </row>
    <row r="117">
      <c r="A117" s="1" t="inlineStr">
        <is>
          <t>2023-11-27</t>
        </is>
      </c>
      <c r="B117" s="1" t="n">
        <v>67691790</v>
      </c>
      <c r="C117" s="1" t="n">
        <v>1221091184</v>
      </c>
      <c r="D117" s="1" t="n">
        <v>18.02</v>
      </c>
      <c r="E117" s="1" t="n">
        <v>18.1</v>
      </c>
      <c r="F117" s="1" t="n">
        <v>17.98</v>
      </c>
      <c r="G117" s="1" t="n">
        <v>17.99</v>
      </c>
      <c r="H117" s="1" t="n">
        <v>-0.02</v>
      </c>
      <c r="I117" s="1" t="n">
        <v>21421</v>
      </c>
      <c r="J117" s="1" t="n"/>
      <c r="K117" s="2" t="n"/>
      <c r="L117" s="3" t="n"/>
      <c r="M117" s="3" t="n"/>
      <c r="N117" s="3">
        <f>J117*K117+L117+M117</f>
        <v/>
      </c>
      <c r="O117" s="3">
        <f>N117+O116</f>
        <v/>
      </c>
      <c r="P117" s="3">
        <f>SUM($J$2:$J117)*G117</f>
        <v/>
      </c>
      <c r="Q117" s="3">
        <f>P117-O117</f>
        <v/>
      </c>
    </row>
    <row r="118">
      <c r="A118" s="1" t="inlineStr">
        <is>
          <t>2023-11-28</t>
        </is>
      </c>
      <c r="B118" s="1" t="n">
        <v>69192038</v>
      </c>
      <c r="C118" s="1" t="n">
        <v>1251687830</v>
      </c>
      <c r="D118" s="1" t="n">
        <v>17.99</v>
      </c>
      <c r="E118" s="1" t="n">
        <v>18.14</v>
      </c>
      <c r="F118" s="1" t="n">
        <v>17.99</v>
      </c>
      <c r="G118" s="1" t="n">
        <v>18.14</v>
      </c>
      <c r="H118" s="1" t="n">
        <v>0.15</v>
      </c>
      <c r="I118" s="1" t="n">
        <v>14701</v>
      </c>
      <c r="J118" s="1" t="n"/>
      <c r="K118" s="2" t="n"/>
      <c r="L118" s="3" t="n"/>
      <c r="M118" s="3" t="n"/>
      <c r="N118" s="3">
        <f>J118*K118+L118+M118</f>
        <v/>
      </c>
      <c r="O118" s="3">
        <f>N118+O117</f>
        <v/>
      </c>
      <c r="P118" s="3">
        <f>SUM($J$2:$J118)*G118</f>
        <v/>
      </c>
      <c r="Q118" s="3">
        <f>P118-O118</f>
        <v/>
      </c>
    </row>
    <row r="119">
      <c r="A119" s="1" t="inlineStr">
        <is>
          <t>2023-11-29</t>
        </is>
      </c>
      <c r="B119" s="1" t="n">
        <v>89956317</v>
      </c>
      <c r="C119" s="1" t="n">
        <v>1644089839</v>
      </c>
      <c r="D119" s="1" t="n">
        <v>18.19</v>
      </c>
      <c r="E119" s="1" t="n">
        <v>18.32</v>
      </c>
      <c r="F119" s="1" t="n">
        <v>18.18</v>
      </c>
      <c r="G119" s="1" t="n">
        <v>18.31</v>
      </c>
      <c r="H119" s="1" t="n">
        <v>0.17</v>
      </c>
      <c r="I119" s="1" t="n">
        <v>20168</v>
      </c>
      <c r="J119" s="1" t="n"/>
      <c r="K119" s="2" t="n"/>
      <c r="L119" s="3" t="n"/>
      <c r="M119" s="3" t="n"/>
      <c r="N119" s="3">
        <f>J119*K119+L119+M119</f>
        <v/>
      </c>
      <c r="O119" s="3">
        <f>N119+O118</f>
        <v/>
      </c>
      <c r="P119" s="3">
        <f>SUM($J$2:$J119)*G119</f>
        <v/>
      </c>
      <c r="Q119" s="3">
        <f>P119-O119</f>
        <v/>
      </c>
    </row>
    <row r="120">
      <c r="A120" s="1" t="inlineStr">
        <is>
          <t>2023-11-30</t>
        </is>
      </c>
      <c r="B120" s="1" t="n">
        <v>65119111</v>
      </c>
      <c r="C120" s="1" t="n">
        <v>1191961380</v>
      </c>
      <c r="D120" s="1" t="n">
        <v>18.34</v>
      </c>
      <c r="E120" s="1" t="n">
        <v>18.36</v>
      </c>
      <c r="F120" s="1" t="n">
        <v>18.22</v>
      </c>
      <c r="G120" s="1" t="n">
        <v>18.32</v>
      </c>
      <c r="H120" s="1" t="n">
        <v>0.01</v>
      </c>
      <c r="I120" s="1" t="n">
        <v>18333</v>
      </c>
      <c r="J120" s="1" t="n"/>
      <c r="K120" s="2" t="n"/>
      <c r="L120" s="3" t="n"/>
      <c r="M120" s="3" t="n"/>
      <c r="N120" s="3">
        <f>J120*K120+L120+M120</f>
        <v/>
      </c>
      <c r="O120" s="3">
        <f>N120+O119</f>
        <v/>
      </c>
      <c r="P120" s="3">
        <f>SUM($J$2:$J120)*G120</f>
        <v/>
      </c>
      <c r="Q120" s="3">
        <f>P120-O120</f>
        <v/>
      </c>
    </row>
    <row r="121">
      <c r="A121" s="1" t="inlineStr">
        <is>
          <t>2023-12-01</t>
        </is>
      </c>
      <c r="B121" s="1" t="n">
        <v>57121787</v>
      </c>
      <c r="C121" s="1" t="n">
        <v>1047629523</v>
      </c>
      <c r="D121" s="1" t="n">
        <v>18.31</v>
      </c>
      <c r="E121" s="1" t="n">
        <v>18.38</v>
      </c>
      <c r="F121" s="1" t="n">
        <v>18.26</v>
      </c>
      <c r="G121" s="1" t="n">
        <v>18.38</v>
      </c>
      <c r="H121" s="1" t="n">
        <v>0.06</v>
      </c>
      <c r="I121" s="1" t="n">
        <v>16158</v>
      </c>
      <c r="J121" s="1" t="n"/>
      <c r="K121" s="2" t="n"/>
      <c r="L121" s="3" t="n"/>
      <c r="M121" s="3" t="n"/>
      <c r="N121" s="3">
        <f>J121*K121+L121+M121</f>
        <v/>
      </c>
      <c r="O121" s="3">
        <f>N121+O120</f>
        <v/>
      </c>
      <c r="P121" s="3">
        <f>SUM($J$2:$J121)*G121</f>
        <v/>
      </c>
      <c r="Q121" s="3">
        <f>P121-O121</f>
        <v/>
      </c>
    </row>
    <row r="122">
      <c r="A122" s="1" t="inlineStr">
        <is>
          <t>2023-12-04</t>
        </is>
      </c>
      <c r="B122" s="1" t="n">
        <v>82586441</v>
      </c>
      <c r="C122" s="1" t="n">
        <v>1533004542</v>
      </c>
      <c r="D122" s="1" t="n">
        <v>18.47</v>
      </c>
      <c r="E122" s="1" t="n">
        <v>18.63</v>
      </c>
      <c r="F122" s="1" t="n">
        <v>18.47</v>
      </c>
      <c r="G122" s="1" t="n">
        <v>18.56</v>
      </c>
      <c r="H122" s="1" t="n">
        <v>0.18</v>
      </c>
      <c r="I122" s="1" t="n">
        <v>22169</v>
      </c>
      <c r="J122" s="1" t="n"/>
      <c r="K122" s="2" t="n"/>
      <c r="L122" s="3" t="n"/>
      <c r="M122" s="3" t="n"/>
      <c r="N122" s="3">
        <f>J122*K122+L122+M122</f>
        <v/>
      </c>
      <c r="O122" s="3">
        <f>N122+O121</f>
        <v/>
      </c>
      <c r="P122" s="3">
        <f>SUM($J$2:$J122)*G122</f>
        <v/>
      </c>
      <c r="Q122" s="3">
        <f>P122-O122</f>
        <v/>
      </c>
    </row>
    <row r="123">
      <c r="A123" s="1" t="inlineStr">
        <is>
          <t>2023-12-05</t>
        </is>
      </c>
      <c r="B123" s="1" t="n">
        <v>91086583</v>
      </c>
      <c r="C123" s="1" t="n">
        <v>1679770202</v>
      </c>
      <c r="D123" s="1" t="n">
        <v>18.52</v>
      </c>
      <c r="E123" s="1" t="n">
        <v>18.52</v>
      </c>
      <c r="F123" s="1" t="n">
        <v>18.4</v>
      </c>
      <c r="G123" s="1" t="n">
        <v>18.5</v>
      </c>
      <c r="H123" s="1" t="n">
        <v>-0.06</v>
      </c>
      <c r="I123" s="1" t="n">
        <v>31206</v>
      </c>
      <c r="J123" s="1" t="n"/>
      <c r="K123" s="2" t="n"/>
      <c r="L123" s="3" t="n"/>
      <c r="M123" s="3" t="n"/>
      <c r="N123" s="3">
        <f>J123*K123+L123+M123</f>
        <v/>
      </c>
      <c r="O123" s="3">
        <f>N123+O122</f>
        <v/>
      </c>
      <c r="P123" s="3">
        <f>SUM($J$2:$J123)*G123</f>
        <v/>
      </c>
      <c r="Q123" s="3">
        <f>P123-O123</f>
        <v/>
      </c>
    </row>
    <row r="124">
      <c r="A124" s="1" t="inlineStr">
        <is>
          <t>2023-12-06</t>
        </is>
      </c>
      <c r="B124" s="1" t="n">
        <v>56666146</v>
      </c>
      <c r="C124" s="1" t="n">
        <v>1052820127</v>
      </c>
      <c r="D124" s="1" t="n">
        <v>18.54</v>
      </c>
      <c r="E124" s="1" t="n">
        <v>18.61</v>
      </c>
      <c r="F124" s="1" t="n">
        <v>18.53</v>
      </c>
      <c r="G124" s="1" t="n">
        <v>18.59</v>
      </c>
      <c r="H124" s="1" t="n">
        <v>0.09</v>
      </c>
      <c r="I124" s="1" t="n">
        <v>15999</v>
      </c>
      <c r="J124" s="1" t="n"/>
      <c r="K124" s="2" t="n"/>
      <c r="L124" s="3" t="n"/>
      <c r="M124" s="3" t="n"/>
      <c r="N124" s="3">
        <f>J124*K124+L124+M124</f>
        <v/>
      </c>
      <c r="O124" s="3">
        <f>N124+O123</f>
        <v/>
      </c>
      <c r="P124" s="3">
        <f>SUM($J$2:$J124)*G124</f>
        <v/>
      </c>
      <c r="Q124" s="3">
        <f>P124-O124</f>
        <v/>
      </c>
    </row>
    <row r="125">
      <c r="A125" s="1" t="inlineStr">
        <is>
          <t>2023-12-07</t>
        </is>
      </c>
      <c r="B125" s="1" t="n">
        <v>64132042</v>
      </c>
      <c r="C125" s="1" t="n">
        <v>1190311139</v>
      </c>
      <c r="D125" s="1" t="n">
        <v>18.57</v>
      </c>
      <c r="E125" s="1" t="n">
        <v>18.61</v>
      </c>
      <c r="F125" s="1" t="n">
        <v>18.51</v>
      </c>
      <c r="G125" s="1" t="n">
        <v>18.53</v>
      </c>
      <c r="H125" s="1" t="n">
        <v>-0.06</v>
      </c>
      <c r="I125" s="1" t="n">
        <v>22587</v>
      </c>
      <c r="J125" s="1" t="n"/>
      <c r="K125" s="2" t="n"/>
      <c r="L125" s="3" t="n"/>
      <c r="M125" s="3" t="n"/>
      <c r="N125" s="3">
        <f>J125*K125+L125+M125</f>
        <v/>
      </c>
      <c r="O125" s="3">
        <f>N125+O124</f>
        <v/>
      </c>
      <c r="P125" s="3">
        <f>SUM($J$2:$J125)*G125</f>
        <v/>
      </c>
      <c r="Q125" s="3">
        <f>P125-O125</f>
        <v/>
      </c>
    </row>
    <row r="126">
      <c r="A126" s="1" t="inlineStr">
        <is>
          <t>2023-12-08</t>
        </is>
      </c>
      <c r="B126" s="1" t="n">
        <v>59312407</v>
      </c>
      <c r="C126" s="1" t="n">
        <v>1106342173</v>
      </c>
      <c r="D126" s="1" t="n">
        <v>18.61</v>
      </c>
      <c r="E126" s="1" t="n">
        <v>18.69</v>
      </c>
      <c r="F126" s="1" t="n">
        <v>18.6</v>
      </c>
      <c r="G126" s="1" t="n">
        <v>18.66</v>
      </c>
      <c r="H126" s="1" t="n">
        <v>0.13</v>
      </c>
      <c r="I126" s="1" t="n">
        <v>14964</v>
      </c>
      <c r="J126" s="1" t="n"/>
      <c r="K126" s="2" t="n"/>
      <c r="L126" s="3" t="n"/>
      <c r="M126" s="3" t="n"/>
      <c r="N126" s="3">
        <f>J126*K126+L126+M126</f>
        <v/>
      </c>
      <c r="O126" s="3">
        <f>N126+O125</f>
        <v/>
      </c>
      <c r="P126" s="3">
        <f>SUM($J$2:$J126)*G126</f>
        <v/>
      </c>
      <c r="Q126" s="3">
        <f>P126-O126</f>
        <v/>
      </c>
    </row>
    <row r="127">
      <c r="A127" s="1" t="inlineStr">
        <is>
          <t>2023-12-11</t>
        </is>
      </c>
      <c r="B127" s="1" t="n">
        <v>69840886</v>
      </c>
      <c r="C127" s="1" t="n">
        <v>1309059867</v>
      </c>
      <c r="D127" s="1" t="n">
        <v>18.68</v>
      </c>
      <c r="E127" s="1" t="n">
        <v>18.8</v>
      </c>
      <c r="F127" s="1" t="n">
        <v>18.66</v>
      </c>
      <c r="G127" s="1" t="n">
        <v>18.78</v>
      </c>
      <c r="H127" s="1" t="n">
        <v>0.12</v>
      </c>
      <c r="I127" s="1" t="n">
        <v>19832</v>
      </c>
      <c r="J127" s="1" t="n"/>
      <c r="K127" s="2" t="n"/>
      <c r="L127" s="3" t="n"/>
      <c r="M127" s="3" t="n"/>
      <c r="N127" s="3">
        <f>J127*K127+L127+M127</f>
        <v/>
      </c>
      <c r="O127" s="3">
        <f>N127+O126</f>
        <v/>
      </c>
      <c r="P127" s="3">
        <f>SUM($J$2:$J127)*G127</f>
        <v/>
      </c>
      <c r="Q127" s="3">
        <f>P127-O127</f>
        <v/>
      </c>
    </row>
    <row r="128">
      <c r="A128" s="1" t="inlineStr">
        <is>
          <t>2023-12-12</t>
        </is>
      </c>
      <c r="B128" s="1" t="n">
        <v>98393184</v>
      </c>
      <c r="C128" s="1" t="n">
        <v>1870685903</v>
      </c>
      <c r="D128" s="1" t="n">
        <v>18.89</v>
      </c>
      <c r="E128" s="1" t="n">
        <v>19.07</v>
      </c>
      <c r="F128" s="1" t="n">
        <v>18.88</v>
      </c>
      <c r="G128" s="1" t="n">
        <v>19.05</v>
      </c>
      <c r="H128" s="1" t="n">
        <v>0.27</v>
      </c>
      <c r="I128" s="1" t="n">
        <v>26973</v>
      </c>
      <c r="J128" s="1" t="n"/>
      <c r="K128" s="2" t="n"/>
      <c r="L128" s="3" t="n"/>
      <c r="M128" s="3" t="n"/>
      <c r="N128" s="3">
        <f>J128*K128+L128+M128</f>
        <v/>
      </c>
      <c r="O128" s="3">
        <f>N128+O127</f>
        <v/>
      </c>
      <c r="P128" s="3">
        <f>SUM($J$2:$J128)*G128</f>
        <v/>
      </c>
      <c r="Q128" s="3">
        <f>P128-O128</f>
        <v/>
      </c>
    </row>
    <row r="129">
      <c r="A129" s="1" t="inlineStr">
        <is>
          <t>2023-12-13</t>
        </is>
      </c>
      <c r="B129" s="1" t="n">
        <v>123738445</v>
      </c>
      <c r="C129" s="1" t="n">
        <v>2391941796</v>
      </c>
      <c r="D129" s="1" t="n">
        <v>19.12</v>
      </c>
      <c r="E129" s="1" t="n">
        <v>19.41</v>
      </c>
      <c r="F129" s="1" t="n">
        <v>19.1</v>
      </c>
      <c r="G129" s="1" t="n">
        <v>19.41</v>
      </c>
      <c r="H129" s="1" t="n">
        <v>0.36</v>
      </c>
      <c r="I129" s="1" t="n">
        <v>31218</v>
      </c>
      <c r="J129" s="1" t="n"/>
      <c r="K129" s="2" t="n"/>
      <c r="L129" s="3" t="n"/>
      <c r="M129" s="3" t="n"/>
      <c r="N129" s="3">
        <f>J129*K129+L129+M129</f>
        <v/>
      </c>
      <c r="O129" s="3">
        <f>N129+O128</f>
        <v/>
      </c>
      <c r="P129" s="3">
        <f>SUM($J$2:$J129)*G129</f>
        <v/>
      </c>
      <c r="Q129" s="3">
        <f>P129-O129</f>
        <v/>
      </c>
    </row>
    <row r="130">
      <c r="A130" s="1" t="inlineStr">
        <is>
          <t>2023-12-14</t>
        </is>
      </c>
      <c r="B130" s="1" t="n">
        <v>188610895</v>
      </c>
      <c r="C130" s="1" t="n">
        <v>3710386883</v>
      </c>
      <c r="D130" s="1" t="n">
        <v>19.68</v>
      </c>
      <c r="E130" s="1" t="n">
        <v>19.8</v>
      </c>
      <c r="F130" s="1" t="n">
        <v>19.55</v>
      </c>
      <c r="G130" s="1" t="n">
        <v>19.7</v>
      </c>
      <c r="H130" s="1" t="n">
        <v>0.29</v>
      </c>
      <c r="I130" s="1" t="n">
        <v>46076</v>
      </c>
      <c r="J130" s="1" t="n"/>
      <c r="K130" s="2" t="n"/>
      <c r="L130" s="3" t="n"/>
      <c r="M130" s="3" t="n"/>
      <c r="N130" s="3">
        <f>J130*K130+L130+M130</f>
        <v/>
      </c>
      <c r="O130" s="3">
        <f>N130+O129</f>
        <v/>
      </c>
      <c r="P130" s="3">
        <f>SUM($J$2:$J130)*G130</f>
        <v/>
      </c>
      <c r="Q130" s="3">
        <f>P130-O130</f>
        <v/>
      </c>
    </row>
    <row r="131">
      <c r="A131" s="1" t="inlineStr">
        <is>
          <t>2023-12-15</t>
        </is>
      </c>
      <c r="B131" s="1" t="n">
        <v>205882940</v>
      </c>
      <c r="C131" s="1" t="n">
        <v>4040905692</v>
      </c>
      <c r="D131" s="1" t="n">
        <v>19.81</v>
      </c>
      <c r="E131" s="1" t="n">
        <v>19.82</v>
      </c>
      <c r="F131" s="1" t="n">
        <v>19.5</v>
      </c>
      <c r="G131" s="1" t="n">
        <v>19.5</v>
      </c>
      <c r="H131" s="1" t="n">
        <v>-0.2</v>
      </c>
      <c r="I131" s="1" t="n">
        <v>72259</v>
      </c>
      <c r="J131" s="1" t="n"/>
      <c r="K131" s="2" t="n"/>
      <c r="L131" s="3" t="n"/>
      <c r="M131" s="3" t="n"/>
      <c r="N131" s="3">
        <f>J131*K131+L131+M131</f>
        <v/>
      </c>
      <c r="O131" s="3">
        <f>N131+O130</f>
        <v/>
      </c>
      <c r="P131" s="3">
        <f>SUM($J$2:$J131)*G131</f>
        <v/>
      </c>
      <c r="Q131" s="3">
        <f>P131-O131</f>
        <v/>
      </c>
    </row>
    <row r="132">
      <c r="A132" s="1" t="inlineStr">
        <is>
          <t>2023-12-18</t>
        </is>
      </c>
      <c r="B132" s="1" t="n">
        <v>191662403</v>
      </c>
      <c r="C132" s="1" t="n">
        <v>3715928931</v>
      </c>
      <c r="D132" s="1" t="n">
        <v>19.49</v>
      </c>
      <c r="E132" s="1" t="n">
        <v>19.49</v>
      </c>
      <c r="F132" s="1" t="n">
        <v>19.31</v>
      </c>
      <c r="G132" s="1" t="n">
        <v>19.35</v>
      </c>
      <c r="H132" s="1" t="n">
        <v>-0.15</v>
      </c>
      <c r="I132" s="1" t="n">
        <v>61992</v>
      </c>
      <c r="J132" s="1" t="n"/>
      <c r="K132" s="2" t="n"/>
      <c r="L132" s="3" t="n"/>
      <c r="M132" s="3" t="n"/>
      <c r="N132" s="3">
        <f>J132*K132+L132+M132</f>
        <v/>
      </c>
      <c r="O132" s="3">
        <f>N132+O131</f>
        <v/>
      </c>
      <c r="P132" s="3">
        <f>SUM($J$2:$J132)*G132</f>
        <v/>
      </c>
      <c r="Q132" s="3">
        <f>P132-O132</f>
        <v/>
      </c>
    </row>
    <row r="133">
      <c r="A133" s="1" t="inlineStr">
        <is>
          <t>2023-12-19</t>
        </is>
      </c>
      <c r="B133" s="1" t="n">
        <v>236429640</v>
      </c>
      <c r="C133" s="1" t="n">
        <v>4476276513</v>
      </c>
      <c r="D133" s="1" t="n">
        <v>19.19</v>
      </c>
      <c r="E133" s="1" t="n">
        <v>19.19</v>
      </c>
      <c r="F133" s="1" t="n">
        <v>18.83</v>
      </c>
      <c r="G133" s="1" t="n">
        <v>18.91</v>
      </c>
      <c r="H133" s="1" t="n">
        <v>0</v>
      </c>
      <c r="I133" s="1" t="n">
        <v>88425</v>
      </c>
      <c r="J133" s="1" t="n"/>
      <c r="K133" s="2" t="n"/>
      <c r="L133" s="3" t="n"/>
      <c r="M133" s="3" t="n"/>
      <c r="N133" s="3">
        <f>J133*K133+L133+M133</f>
        <v/>
      </c>
      <c r="O133" s="3">
        <f>N133+O132</f>
        <v/>
      </c>
      <c r="P133" s="3">
        <f>SUM($J$2:$J133)*G133</f>
        <v/>
      </c>
      <c r="Q133" s="3">
        <f>P133-O133</f>
        <v/>
      </c>
    </row>
    <row r="134">
      <c r="A134" s="1" t="inlineStr">
        <is>
          <t>2023-12-20</t>
        </is>
      </c>
      <c r="B134" s="1" t="n">
        <v>77604233</v>
      </c>
      <c r="C134" s="1" t="n">
        <v>1473808985</v>
      </c>
      <c r="D134" s="1" t="n">
        <v>18.99</v>
      </c>
      <c r="E134" s="1" t="n">
        <v>19.06</v>
      </c>
      <c r="F134" s="1" t="n">
        <v>18.92</v>
      </c>
      <c r="G134" s="1" t="n">
        <v>19</v>
      </c>
      <c r="H134" s="1" t="n">
        <v>0.09</v>
      </c>
      <c r="I134" s="1" t="n">
        <v>24217</v>
      </c>
      <c r="J134" s="1" t="n"/>
      <c r="K134" s="2" t="n"/>
      <c r="L134" s="3" t="n"/>
      <c r="M134" s="3" t="n"/>
      <c r="N134" s="3">
        <f>J134*K134+L134+M134</f>
        <v/>
      </c>
      <c r="O134" s="3">
        <f>N134+O133</f>
        <v/>
      </c>
      <c r="P134" s="3">
        <f>SUM($J$2:$J134)*G134</f>
        <v/>
      </c>
      <c r="Q134" s="3">
        <f>P134-O134</f>
        <v/>
      </c>
    </row>
    <row r="135">
      <c r="A135" s="1" t="inlineStr">
        <is>
          <t>2023-12-21</t>
        </is>
      </c>
      <c r="B135" s="1" t="n">
        <v>109815713</v>
      </c>
      <c r="C135" s="1" t="n">
        <v>2067999544</v>
      </c>
      <c r="D135" s="1" t="n">
        <v>18.79</v>
      </c>
      <c r="E135" s="1" t="n">
        <v>18.88</v>
      </c>
      <c r="F135" s="1" t="n">
        <v>18.75</v>
      </c>
      <c r="G135" s="1" t="n">
        <v>18.82</v>
      </c>
      <c r="H135" s="1" t="n">
        <v>-0.18</v>
      </c>
      <c r="I135" s="1" t="n">
        <v>43550</v>
      </c>
      <c r="J135" s="1" t="n"/>
      <c r="K135" s="2" t="n"/>
      <c r="L135" s="3" t="n"/>
      <c r="M135" s="3" t="n"/>
      <c r="N135" s="3">
        <f>J135*K135+L135+M135</f>
        <v/>
      </c>
      <c r="O135" s="3">
        <f>N135+O134</f>
        <v/>
      </c>
      <c r="P135" s="3">
        <f>SUM($J$2:$J135)*G135</f>
        <v/>
      </c>
      <c r="Q135" s="3">
        <f>P135-O135</f>
        <v/>
      </c>
    </row>
    <row r="136">
      <c r="A136" s="1" t="inlineStr">
        <is>
          <t>2023-12-22</t>
        </is>
      </c>
      <c r="B136" s="1" t="n">
        <v>54360069</v>
      </c>
      <c r="C136" s="1" t="n">
        <v>1025911927</v>
      </c>
      <c r="D136" s="1" t="n">
        <v>18.89</v>
      </c>
      <c r="E136" s="1" t="n">
        <v>18.92</v>
      </c>
      <c r="F136" s="1" t="n">
        <v>18.83</v>
      </c>
      <c r="G136" s="1" t="n">
        <v>18.9</v>
      </c>
      <c r="H136" s="1" t="n">
        <v>0.08</v>
      </c>
      <c r="I136" s="1" t="n">
        <v>15592</v>
      </c>
      <c r="J136" s="1" t="n"/>
      <c r="K136" s="2" t="n"/>
      <c r="L136" s="3" t="n"/>
      <c r="M136" s="3" t="n"/>
      <c r="N136" s="3">
        <f>J136*K136+L136+M136</f>
        <v/>
      </c>
      <c r="O136" s="3">
        <f>N136+O135</f>
        <v/>
      </c>
      <c r="P136" s="3">
        <f>SUM($J$2:$J136)*G136</f>
        <v/>
      </c>
      <c r="Q136" s="3">
        <f>P136-O136</f>
        <v/>
      </c>
    </row>
    <row r="137">
      <c r="A137" s="1" t="inlineStr">
        <is>
          <t>2023-12-25</t>
        </is>
      </c>
      <c r="B137" s="1" t="n">
        <v>67551724</v>
      </c>
      <c r="C137" s="1" t="n">
        <v>1277489670</v>
      </c>
      <c r="D137" s="1" t="n">
        <v>18.95</v>
      </c>
      <c r="E137" s="1" t="n">
        <v>18.97</v>
      </c>
      <c r="F137" s="1" t="n">
        <v>18.88</v>
      </c>
      <c r="G137" s="1" t="n">
        <v>18.91</v>
      </c>
      <c r="H137" s="1" t="n">
        <v>0.01</v>
      </c>
      <c r="I137" s="1" t="n">
        <v>21607</v>
      </c>
      <c r="J137" s="1" t="n"/>
      <c r="K137" s="2" t="n"/>
      <c r="L137" s="3" t="n"/>
      <c r="M137" s="3" t="n"/>
      <c r="N137" s="3">
        <f>J137*K137+L137+M137</f>
        <v/>
      </c>
      <c r="O137" s="3">
        <f>N137+O136</f>
        <v/>
      </c>
      <c r="P137" s="3">
        <f>SUM($J$2:$J137)*G137</f>
        <v/>
      </c>
      <c r="Q137" s="3">
        <f>P137-O137</f>
        <v/>
      </c>
    </row>
    <row r="138">
      <c r="A138" s="1" t="inlineStr">
        <is>
          <t>2023-12-26</t>
        </is>
      </c>
      <c r="B138" s="1" t="n">
        <v>65558766</v>
      </c>
      <c r="C138" s="1" t="n">
        <v>1247540531</v>
      </c>
      <c r="D138" s="1" t="n">
        <v>18.91</v>
      </c>
      <c r="E138" s="1" t="n">
        <v>19.09</v>
      </c>
      <c r="F138" s="1" t="n">
        <v>18.91</v>
      </c>
      <c r="G138" s="1" t="n">
        <v>19.09</v>
      </c>
      <c r="H138" s="1" t="n">
        <v>0.18</v>
      </c>
      <c r="I138" s="1" t="n">
        <v>18588</v>
      </c>
      <c r="J138" s="1" t="n"/>
      <c r="K138" s="2" t="n"/>
      <c r="L138" s="3" t="n"/>
      <c r="M138" s="3" t="n"/>
      <c r="N138" s="3">
        <f>J138*K138+L138+M138</f>
        <v/>
      </c>
      <c r="O138" s="3">
        <f>N138+O137</f>
        <v/>
      </c>
      <c r="P138" s="3">
        <f>SUM($J$2:$J138)*G138</f>
        <v/>
      </c>
      <c r="Q138" s="3">
        <f>P138-O138</f>
        <v/>
      </c>
    </row>
    <row r="139">
      <c r="A139" s="1" t="inlineStr">
        <is>
          <t>2023-12-27</t>
        </is>
      </c>
      <c r="B139" s="1" t="n">
        <v>62879438</v>
      </c>
      <c r="C139" s="1" t="n">
        <v>1208929952</v>
      </c>
      <c r="D139" s="1" t="n">
        <v>19.2</v>
      </c>
      <c r="E139" s="1" t="n">
        <v>19.26</v>
      </c>
      <c r="F139" s="1" t="n">
        <v>19.16</v>
      </c>
      <c r="G139" s="1" t="n">
        <v>19.24</v>
      </c>
      <c r="H139" s="1" t="n">
        <v>0.15</v>
      </c>
      <c r="I139" s="1" t="n">
        <v>18155</v>
      </c>
      <c r="J139" s="1" t="n"/>
      <c r="K139" s="2" t="n"/>
      <c r="L139" s="3" t="n"/>
      <c r="M139" s="3" t="n"/>
      <c r="N139" s="3">
        <f>J139*K139+L139+M139</f>
        <v/>
      </c>
      <c r="O139" s="3">
        <f>N139+O138</f>
        <v/>
      </c>
      <c r="P139" s="3">
        <f>SUM($J$2:$J139)*G139</f>
        <v/>
      </c>
      <c r="Q139" s="3">
        <f>P139-O139</f>
        <v/>
      </c>
    </row>
    <row r="140">
      <c r="A140" s="1" t="inlineStr">
        <is>
          <t>2023-12-28</t>
        </is>
      </c>
      <c r="B140" s="1" t="n">
        <v>84096932</v>
      </c>
      <c r="C140" s="1" t="n">
        <v>1616671698</v>
      </c>
      <c r="D140" s="1" t="n">
        <v>19.32</v>
      </c>
      <c r="E140" s="1" t="n">
        <v>19.33</v>
      </c>
      <c r="F140" s="1" t="n">
        <v>19.15</v>
      </c>
      <c r="G140" s="1" t="n">
        <v>19.15</v>
      </c>
      <c r="H140" s="1" t="n">
        <v>-0.09</v>
      </c>
      <c r="I140" s="1" t="n">
        <v>26246</v>
      </c>
      <c r="J140" s="1" t="n"/>
      <c r="K140" s="2" t="n"/>
      <c r="L140" s="3" t="n"/>
      <c r="M140" s="3" t="n"/>
      <c r="N140" s="3">
        <f>J140*K140+L140+M140</f>
        <v/>
      </c>
      <c r="O140" s="3">
        <f>N140+O139</f>
        <v/>
      </c>
      <c r="P140" s="3">
        <f>SUM($J$2:$J140)*G140</f>
        <v/>
      </c>
      <c r="Q140" s="3">
        <f>P140-O140</f>
        <v/>
      </c>
    </row>
    <row r="141">
      <c r="A141" s="1" t="inlineStr">
        <is>
          <t>2023-12-29</t>
        </is>
      </c>
      <c r="B141" s="1" t="n">
        <v>59723309</v>
      </c>
      <c r="C141" s="1" t="n">
        <v>1142336590</v>
      </c>
      <c r="D141" s="1" t="n">
        <v>19.15</v>
      </c>
      <c r="E141" s="1" t="n">
        <v>19.2</v>
      </c>
      <c r="F141" s="1" t="n">
        <v>19.05</v>
      </c>
      <c r="G141" s="1" t="n">
        <v>19.15</v>
      </c>
      <c r="H141" s="1" t="n">
        <v>0</v>
      </c>
      <c r="I141" s="1" t="n">
        <v>19590</v>
      </c>
      <c r="J141" s="1" t="n"/>
      <c r="K141" s="2" t="n"/>
      <c r="L141" s="3" t="n"/>
      <c r="M141" s="3" t="n"/>
      <c r="N141" s="3">
        <f>J141*K141+L141+M141</f>
        <v/>
      </c>
      <c r="O141" s="3">
        <f>N141+O140</f>
        <v/>
      </c>
      <c r="P141" s="3">
        <f>SUM($J$2:$J141)*G141</f>
        <v/>
      </c>
      <c r="Q141" s="3">
        <f>P141-O141</f>
        <v/>
      </c>
    </row>
    <row r="142">
      <c r="A142" s="1" t="inlineStr">
        <is>
          <t>2024-01-02</t>
        </is>
      </c>
      <c r="B142" s="1" t="n">
        <v>121841211</v>
      </c>
      <c r="C142" s="1" t="n">
        <v>2316990468</v>
      </c>
      <c r="D142" s="1" t="n">
        <v>19.16</v>
      </c>
      <c r="E142" s="1" t="n">
        <v>19.19</v>
      </c>
      <c r="F142" s="1" t="n">
        <v>18.96</v>
      </c>
      <c r="G142" s="1" t="n">
        <v>18.99</v>
      </c>
      <c r="H142" s="1" t="n">
        <v>-0.16</v>
      </c>
      <c r="I142" s="1" t="n">
        <v>46195</v>
      </c>
      <c r="J142" s="1" t="n"/>
      <c r="K142" s="2" t="n"/>
      <c r="L142" s="3" t="n"/>
      <c r="M142" s="3" t="n"/>
      <c r="N142" s="3">
        <f>J142*K142+L142+M142</f>
        <v/>
      </c>
      <c r="O142" s="3">
        <f>N142+O141</f>
        <v/>
      </c>
      <c r="P142" s="3">
        <f>SUM($J$2:$J142)*G142</f>
        <v/>
      </c>
      <c r="Q142" s="3">
        <f>P142-O142</f>
        <v/>
      </c>
    </row>
    <row r="143">
      <c r="A143" s="1" t="inlineStr">
        <is>
          <t>2024-01-03</t>
        </is>
      </c>
      <c r="B143" s="1" t="n">
        <v>209506281</v>
      </c>
      <c r="C143" s="1" t="n">
        <v>3949015753</v>
      </c>
      <c r="D143" s="1" t="n">
        <v>18.91</v>
      </c>
      <c r="E143" s="1" t="n">
        <v>18.91</v>
      </c>
      <c r="F143" s="1" t="n">
        <v>18.82</v>
      </c>
      <c r="G143" s="1" t="n">
        <v>18.82</v>
      </c>
      <c r="H143" s="1" t="n">
        <v>-0.17</v>
      </c>
      <c r="I143" s="1" t="n">
        <v>76416</v>
      </c>
      <c r="J143" s="1" t="n"/>
      <c r="K143" s="2" t="n"/>
      <c r="L143" s="3" t="n"/>
      <c r="M143" s="3" t="n"/>
      <c r="N143" s="3">
        <f>J143*K143+L143+M143</f>
        <v/>
      </c>
      <c r="O143" s="3">
        <f>N143+O142</f>
        <v/>
      </c>
      <c r="P143" s="3">
        <f>SUM($J$2:$J143)*G143</f>
        <v/>
      </c>
      <c r="Q143" s="3">
        <f>P143-O143</f>
        <v/>
      </c>
    </row>
    <row r="144">
      <c r="A144" s="1" t="inlineStr">
        <is>
          <t>2024-01-04</t>
        </is>
      </c>
      <c r="B144" s="1" t="n">
        <v>199735628</v>
      </c>
      <c r="C144" s="1" t="n">
        <v>3761012445</v>
      </c>
      <c r="D144" s="1" t="n">
        <v>18.83</v>
      </c>
      <c r="E144" s="1" t="n">
        <v>18.94</v>
      </c>
      <c r="F144" s="1" t="n">
        <v>18.78</v>
      </c>
      <c r="G144" s="1" t="n">
        <v>18.8</v>
      </c>
      <c r="H144" s="1" t="n">
        <v>-0.02</v>
      </c>
      <c r="I144" s="1" t="n">
        <v>51561</v>
      </c>
      <c r="J144" s="1" t="n"/>
      <c r="K144" s="2" t="n"/>
      <c r="L144" s="3" t="n"/>
      <c r="M144" s="3" t="n"/>
      <c r="N144" s="3">
        <f>J144*K144+L144+M144</f>
        <v/>
      </c>
      <c r="O144" s="3">
        <f>N144+O143</f>
        <v/>
      </c>
      <c r="P144" s="3">
        <f>SUM($J$2:$J144)*G144</f>
        <v/>
      </c>
      <c r="Q144" s="3">
        <f>P144-O144</f>
        <v/>
      </c>
    </row>
    <row r="145">
      <c r="A145" s="1" t="inlineStr">
        <is>
          <t>2024-01-05</t>
        </is>
      </c>
      <c r="B145" s="1" t="n">
        <v>153643904</v>
      </c>
      <c r="C145" s="1" t="n">
        <v>2885640293</v>
      </c>
      <c r="D145" s="1" t="n">
        <v>18.86</v>
      </c>
      <c r="E145" s="1" t="n">
        <v>18.89</v>
      </c>
      <c r="F145" s="1" t="n">
        <v>18.72</v>
      </c>
      <c r="G145" s="1" t="n">
        <v>18.74</v>
      </c>
      <c r="H145" s="1" t="n">
        <v>-0.06</v>
      </c>
      <c r="I145" s="1" t="n">
        <v>52154</v>
      </c>
      <c r="J145" s="1" t="n"/>
      <c r="K145" s="2" t="n"/>
      <c r="L145" s="3" t="n"/>
      <c r="M145" s="3" t="n"/>
      <c r="N145" s="3">
        <f>J145*K145+L145+M145</f>
        <v/>
      </c>
      <c r="O145" s="3">
        <f>N145+O144</f>
        <v/>
      </c>
      <c r="P145" s="3">
        <f>SUM($J$2:$J145)*G145</f>
        <v/>
      </c>
      <c r="Q145" s="3">
        <f>P145-O145</f>
        <v/>
      </c>
    </row>
    <row r="146">
      <c r="A146" s="1" t="inlineStr">
        <is>
          <t>2024-01-08</t>
        </is>
      </c>
      <c r="B146" s="1" t="n">
        <v>186636226</v>
      </c>
      <c r="C146" s="1" t="n">
        <v>3495657033</v>
      </c>
      <c r="D146" s="1" t="n">
        <v>18.8</v>
      </c>
      <c r="E146" s="1" t="n">
        <v>18.85</v>
      </c>
      <c r="F146" s="1" t="n">
        <v>18.65</v>
      </c>
      <c r="G146" s="1" t="n">
        <v>18.66</v>
      </c>
      <c r="H146" s="1" t="n">
        <v>-0.08</v>
      </c>
      <c r="I146" s="1" t="n">
        <v>63465</v>
      </c>
      <c r="J146" s="1" t="n"/>
      <c r="K146" s="2" t="n"/>
      <c r="L146" s="3" t="n"/>
      <c r="M146" s="3" t="n"/>
      <c r="N146" s="3">
        <f>J146*K146+L146+M146</f>
        <v/>
      </c>
      <c r="O146" s="3">
        <f>N146+O145</f>
        <v/>
      </c>
      <c r="P146" s="3">
        <f>SUM($J$2:$J146)*G146</f>
        <v/>
      </c>
      <c r="Q146" s="3">
        <f>P146-O146</f>
        <v/>
      </c>
    </row>
    <row r="147">
      <c r="A147" s="1" t="inlineStr">
        <is>
          <t>2024-01-09</t>
        </is>
      </c>
      <c r="B147" s="1" t="n">
        <v>113435990</v>
      </c>
      <c r="C147" s="1" t="n">
        <v>2118994666</v>
      </c>
      <c r="D147" s="1" t="n">
        <v>18.84</v>
      </c>
      <c r="E147" s="1" t="n">
        <v>18.84</v>
      </c>
      <c r="F147" s="1" t="n">
        <v>18.61</v>
      </c>
      <c r="G147" s="1" t="n">
        <v>18.64</v>
      </c>
      <c r="H147" s="1" t="n">
        <v>-0.02</v>
      </c>
      <c r="I147" s="1" t="n">
        <v>36133</v>
      </c>
      <c r="J147" s="1" t="n"/>
      <c r="K147" s="2" t="n"/>
      <c r="L147" s="3" t="n"/>
      <c r="M147" s="3" t="n"/>
      <c r="N147" s="3">
        <f>J147*K147+L147+M147</f>
        <v/>
      </c>
      <c r="O147" s="3">
        <f>N147+O146</f>
        <v/>
      </c>
      <c r="P147" s="3">
        <f>SUM($J$2:$J147)*G147</f>
        <v/>
      </c>
      <c r="Q147" s="3">
        <f>P147-O147</f>
        <v/>
      </c>
    </row>
    <row r="148">
      <c r="A148" s="1" t="inlineStr">
        <is>
          <t>2024-01-10</t>
        </is>
      </c>
      <c r="B148" s="1" t="n">
        <v>111344733</v>
      </c>
      <c r="C148" s="1" t="n">
        <v>2068415387</v>
      </c>
      <c r="D148" s="1" t="n">
        <v>18.64</v>
      </c>
      <c r="E148" s="1" t="n">
        <v>18.64</v>
      </c>
      <c r="F148" s="1" t="n">
        <v>18.54</v>
      </c>
      <c r="G148" s="1" t="n">
        <v>18.57</v>
      </c>
      <c r="H148" s="1" t="n">
        <v>-0.07000000000000001</v>
      </c>
      <c r="I148" s="1" t="n">
        <v>44261</v>
      </c>
      <c r="J148" s="1" t="n"/>
      <c r="K148" s="2" t="n"/>
      <c r="L148" s="3" t="n"/>
      <c r="M148" s="3" t="n"/>
      <c r="N148" s="3">
        <f>J148*K148+L148+M148</f>
        <v/>
      </c>
      <c r="O148" s="3">
        <f>N148+O147</f>
        <v/>
      </c>
      <c r="P148" s="3">
        <f>SUM($J$2:$J148)*G148</f>
        <v/>
      </c>
      <c r="Q148" s="3">
        <f>P148-O148</f>
        <v/>
      </c>
    </row>
    <row r="149">
      <c r="A149" s="1" t="inlineStr">
        <is>
          <t>2024-01-11</t>
        </is>
      </c>
      <c r="B149" s="1" t="n">
        <v>133520022</v>
      </c>
      <c r="C149" s="1" t="n">
        <v>2479833731</v>
      </c>
      <c r="D149" s="1" t="n">
        <v>18.62</v>
      </c>
      <c r="E149" s="1" t="n">
        <v>18.64</v>
      </c>
      <c r="F149" s="1" t="n">
        <v>18.53</v>
      </c>
      <c r="G149" s="1" t="n">
        <v>18.57</v>
      </c>
      <c r="H149" s="1" t="n">
        <v>0</v>
      </c>
      <c r="I149" s="1" t="n">
        <v>42938</v>
      </c>
      <c r="J149" s="1" t="n"/>
      <c r="K149" s="2" t="n"/>
      <c r="L149" s="3" t="n"/>
      <c r="M149" s="3" t="n"/>
      <c r="N149" s="3">
        <f>J149*K149+L149+M149</f>
        <v/>
      </c>
      <c r="O149" s="3">
        <f>N149+O148</f>
        <v/>
      </c>
      <c r="P149" s="3">
        <f>SUM($J$2:$J149)*G149</f>
        <v/>
      </c>
      <c r="Q149" s="3">
        <f>P149-O149</f>
        <v/>
      </c>
    </row>
    <row r="150">
      <c r="A150" s="1" t="inlineStr">
        <is>
          <t>2024-01-12</t>
        </is>
      </c>
      <c r="B150" s="1" t="n">
        <v>161521094</v>
      </c>
      <c r="C150" s="1" t="n">
        <v>2992948115</v>
      </c>
      <c r="D150" s="1" t="n">
        <v>18.57</v>
      </c>
      <c r="E150" s="1" t="n">
        <v>18.59</v>
      </c>
      <c r="F150" s="1" t="n">
        <v>18.49</v>
      </c>
      <c r="G150" s="1" t="n">
        <v>18.53</v>
      </c>
      <c r="H150" s="1" t="n">
        <v>-0.04</v>
      </c>
      <c r="I150" s="1" t="n">
        <v>55455</v>
      </c>
      <c r="J150" s="1" t="n"/>
      <c r="K150" s="2" t="n"/>
      <c r="L150" s="3" t="n"/>
      <c r="M150" s="3" t="n"/>
      <c r="N150" s="3">
        <f>J150*K150+L150+M150</f>
        <v/>
      </c>
      <c r="O150" s="3">
        <f>N150+O149</f>
        <v/>
      </c>
      <c r="P150" s="3">
        <f>SUM($J$2:$J150)*G150</f>
        <v/>
      </c>
      <c r="Q150" s="3">
        <f>P150-O150</f>
        <v/>
      </c>
    </row>
    <row r="151">
      <c r="A151" s="1" t="inlineStr">
        <is>
          <t>2024-01-15</t>
        </is>
      </c>
      <c r="B151" s="1" t="n">
        <v>153636430</v>
      </c>
      <c r="C151" s="1" t="n">
        <v>2866018016</v>
      </c>
      <c r="D151" s="1" t="n">
        <v>18.63</v>
      </c>
      <c r="E151" s="1" t="n">
        <v>18.72</v>
      </c>
      <c r="F151" s="1" t="n">
        <v>18.58</v>
      </c>
      <c r="G151" s="1" t="n">
        <v>18.68</v>
      </c>
      <c r="H151" s="1" t="n">
        <v>0.15</v>
      </c>
      <c r="I151" s="1" t="n">
        <v>39818</v>
      </c>
      <c r="J151" s="1" t="n"/>
      <c r="K151" s="2" t="n"/>
      <c r="L151" s="3" t="n"/>
      <c r="M151" s="3" t="n"/>
      <c r="N151" s="3">
        <f>J151*K151+L151+M151</f>
        <v/>
      </c>
      <c r="O151" s="3">
        <f>N151+O150</f>
        <v/>
      </c>
      <c r="P151" s="3">
        <f>SUM($J$2:$J151)*G151</f>
        <v/>
      </c>
      <c r="Q151" s="3">
        <f>P151-O151</f>
        <v/>
      </c>
    </row>
    <row r="152">
      <c r="A152" s="1" t="inlineStr">
        <is>
          <t>2024-01-16</t>
        </is>
      </c>
      <c r="B152" s="1" t="n">
        <v>153885362</v>
      </c>
      <c r="C152" s="1" t="n">
        <v>2866662899</v>
      </c>
      <c r="D152" s="1" t="n">
        <v>18.63</v>
      </c>
      <c r="E152" s="1" t="n">
        <v>18.67</v>
      </c>
      <c r="F152" s="1" t="n">
        <v>18.56</v>
      </c>
      <c r="G152" s="1" t="n">
        <v>18.66</v>
      </c>
      <c r="H152" s="1" t="n">
        <v>-0.02</v>
      </c>
      <c r="I152" s="1" t="n">
        <v>40998</v>
      </c>
      <c r="J152" s="1" t="n"/>
      <c r="K152" s="2" t="n"/>
      <c r="L152" s="3" t="n"/>
      <c r="M152" s="3" t="n"/>
      <c r="N152" s="3">
        <f>J152*K152+L152+M152</f>
        <v/>
      </c>
      <c r="O152" s="3">
        <f>N152+O151</f>
        <v/>
      </c>
      <c r="P152" s="3">
        <f>SUM($J$2:$J152)*G152</f>
        <v/>
      </c>
      <c r="Q152" s="3">
        <f>P152-O152</f>
        <v/>
      </c>
    </row>
    <row r="153">
      <c r="A153" s="1" t="inlineStr">
        <is>
          <t>2024-01-17</t>
        </is>
      </c>
      <c r="B153" s="1" t="n">
        <v>250778555</v>
      </c>
      <c r="C153" s="1" t="n">
        <v>4653713271</v>
      </c>
      <c r="D153" s="1" t="n">
        <v>18.64</v>
      </c>
      <c r="E153" s="1" t="n">
        <v>18.66</v>
      </c>
      <c r="F153" s="1" t="n">
        <v>18.48</v>
      </c>
      <c r="G153" s="1" t="n">
        <v>18.48</v>
      </c>
      <c r="H153" s="1" t="n">
        <v>-0.18</v>
      </c>
      <c r="I153" s="1" t="n">
        <v>83898</v>
      </c>
      <c r="J153" s="1" t="n"/>
      <c r="K153" s="2" t="n"/>
      <c r="L153" s="3" t="n"/>
      <c r="M153" s="3" t="n"/>
      <c r="N153" s="3">
        <f>J153*K153+L153+M153</f>
        <v/>
      </c>
      <c r="O153" s="3">
        <f>N153+O152</f>
        <v/>
      </c>
      <c r="P153" s="3">
        <f>SUM($J$2:$J153)*G153</f>
        <v/>
      </c>
      <c r="Q153" s="3">
        <f>P153-O153</f>
        <v/>
      </c>
    </row>
    <row r="154">
      <c r="A154" s="1" t="inlineStr">
        <is>
          <t>2024-01-18</t>
        </is>
      </c>
      <c r="B154" s="1" t="n">
        <v>173376002</v>
      </c>
      <c r="C154" s="1" t="n">
        <v>3170824559</v>
      </c>
      <c r="D154" s="1" t="n">
        <v>18.38</v>
      </c>
      <c r="E154" s="1" t="n">
        <v>18.4</v>
      </c>
      <c r="F154" s="1" t="n">
        <v>18.16</v>
      </c>
      <c r="G154" s="1" t="n">
        <v>18.28</v>
      </c>
      <c r="H154" s="1" t="n">
        <v>0</v>
      </c>
      <c r="I154" s="1" t="n">
        <v>66700</v>
      </c>
      <c r="J154" s="1" t="n"/>
      <c r="K154" s="2" t="n"/>
      <c r="L154" s="3" t="n"/>
      <c r="M154" s="3" t="n"/>
      <c r="N154" s="3">
        <f>J154*K154+L154+M154</f>
        <v/>
      </c>
      <c r="O154" s="3">
        <f>N154+O153</f>
        <v/>
      </c>
      <c r="P154" s="3">
        <f>SUM($J$2:$J154)*G154</f>
        <v/>
      </c>
      <c r="Q154" s="3">
        <f>P154-O154</f>
        <v/>
      </c>
    </row>
    <row r="155">
      <c r="A155" s="1" t="inlineStr">
        <is>
          <t>2024-01-19</t>
        </is>
      </c>
      <c r="B155" s="1" t="n">
        <v>101022020</v>
      </c>
      <c r="C155" s="1" t="n">
        <v>1855505151</v>
      </c>
      <c r="D155" s="1" t="n">
        <v>18.41</v>
      </c>
      <c r="E155" s="1" t="n">
        <v>18.43</v>
      </c>
      <c r="F155" s="1" t="n">
        <v>18.33</v>
      </c>
      <c r="G155" s="1" t="n">
        <v>18.42</v>
      </c>
      <c r="H155" s="1" t="n">
        <v>0.14</v>
      </c>
      <c r="I155" s="1" t="n">
        <v>26079</v>
      </c>
      <c r="J155" s="1" t="n"/>
      <c r="K155" s="2" t="n"/>
      <c r="L155" s="3" t="n"/>
      <c r="M155" s="3" t="n"/>
      <c r="N155" s="3">
        <f>J155*K155+L155+M155</f>
        <v/>
      </c>
      <c r="O155" s="3">
        <f>N155+O154</f>
        <v/>
      </c>
      <c r="P155" s="3">
        <f>SUM($J$2:$J155)*G155</f>
        <v/>
      </c>
      <c r="Q155" s="3">
        <f>P155-O155</f>
        <v/>
      </c>
    </row>
    <row r="156">
      <c r="A156" s="1" t="inlineStr">
        <is>
          <t>2024-01-22</t>
        </is>
      </c>
      <c r="B156" s="1" t="n">
        <v>98355305</v>
      </c>
      <c r="C156" s="1" t="n">
        <v>1828039091</v>
      </c>
      <c r="D156" s="1" t="n">
        <v>18.51</v>
      </c>
      <c r="E156" s="1" t="n">
        <v>18.62</v>
      </c>
      <c r="F156" s="1" t="n">
        <v>18.51</v>
      </c>
      <c r="G156" s="1" t="n">
        <v>18.59</v>
      </c>
      <c r="H156" s="1" t="n">
        <v>0.17</v>
      </c>
      <c r="I156" s="1" t="n">
        <v>22463</v>
      </c>
      <c r="J156" s="1" t="n"/>
      <c r="K156" s="2" t="n"/>
      <c r="L156" s="3" t="n"/>
      <c r="M156" s="3" t="n"/>
      <c r="N156" s="3">
        <f>J156*K156+L156+M156</f>
        <v/>
      </c>
      <c r="O156" s="3">
        <f>N156+O155</f>
        <v/>
      </c>
      <c r="P156" s="3">
        <f>SUM($J$2:$J156)*G156</f>
        <v/>
      </c>
      <c r="Q156" s="3">
        <f>P156-O156</f>
        <v/>
      </c>
    </row>
    <row r="157">
      <c r="A157" s="1" t="inlineStr">
        <is>
          <t>2024-01-23</t>
        </is>
      </c>
      <c r="B157" s="1" t="n">
        <v>72495185</v>
      </c>
      <c r="C157" s="1" t="n">
        <v>1352534752</v>
      </c>
      <c r="D157" s="1" t="n">
        <v>18.66</v>
      </c>
      <c r="E157" s="1" t="n">
        <v>18.68</v>
      </c>
      <c r="F157" s="1" t="n">
        <v>18.61</v>
      </c>
      <c r="G157" s="1" t="n">
        <v>18.68</v>
      </c>
      <c r="H157" s="1" t="n">
        <v>0.09</v>
      </c>
      <c r="I157" s="1" t="n">
        <v>15786</v>
      </c>
      <c r="J157" s="1" t="n"/>
      <c r="K157" s="2" t="n"/>
      <c r="L157" s="3" t="n"/>
      <c r="M157" s="3" t="n"/>
      <c r="N157" s="3">
        <f>J157*K157+L157+M157</f>
        <v/>
      </c>
      <c r="O157" s="3">
        <f>N157+O156</f>
        <v/>
      </c>
      <c r="P157" s="3">
        <f>SUM($J$2:$J157)*G157</f>
        <v/>
      </c>
      <c r="Q157" s="3">
        <f>P157-O157</f>
        <v/>
      </c>
    </row>
    <row r="158">
      <c r="A158" s="1" t="inlineStr">
        <is>
          <t>2024-01-24</t>
        </is>
      </c>
      <c r="B158" s="1" t="n">
        <v>70611154</v>
      </c>
      <c r="C158" s="1" t="n">
        <v>1322438612</v>
      </c>
      <c r="D158" s="1" t="n">
        <v>18.7</v>
      </c>
      <c r="E158" s="1" t="n">
        <v>18.76</v>
      </c>
      <c r="F158" s="1" t="n">
        <v>18.69</v>
      </c>
      <c r="G158" s="1" t="n">
        <v>18.71</v>
      </c>
      <c r="H158" s="1" t="n">
        <v>0.03</v>
      </c>
      <c r="I158" s="1" t="n">
        <v>18264</v>
      </c>
      <c r="J158" s="1" t="n"/>
      <c r="K158" s="2" t="n"/>
      <c r="L158" s="3" t="n"/>
      <c r="M158" s="3" t="n"/>
      <c r="N158" s="3">
        <f>J158*K158+L158+M158</f>
        <v/>
      </c>
      <c r="O158" s="3">
        <f>N158+O157</f>
        <v/>
      </c>
      <c r="P158" s="3">
        <f>SUM($J$2:$J158)*G158</f>
        <v/>
      </c>
      <c r="Q158" s="3">
        <f>P158-O158</f>
        <v/>
      </c>
    </row>
    <row r="159">
      <c r="A159" s="1" t="inlineStr">
        <is>
          <t>2024-01-25</t>
        </is>
      </c>
      <c r="B159" s="1" t="n">
        <v>72519257</v>
      </c>
      <c r="C159" s="1" t="n">
        <v>1358304112</v>
      </c>
      <c r="D159" s="1" t="n">
        <v>18.75</v>
      </c>
      <c r="E159" s="1" t="n">
        <v>18.77</v>
      </c>
      <c r="F159" s="1" t="n">
        <v>18.69</v>
      </c>
      <c r="G159" s="1" t="n">
        <v>18.72</v>
      </c>
      <c r="H159" s="1" t="n">
        <v>0.01</v>
      </c>
      <c r="I159" s="1" t="n">
        <v>21788</v>
      </c>
      <c r="J159" s="1" t="n"/>
      <c r="K159" s="2" t="n"/>
      <c r="L159" s="3" t="n"/>
      <c r="M159" s="3" t="n"/>
      <c r="N159" s="3">
        <f>J159*K159+L159+M159</f>
        <v/>
      </c>
      <c r="O159" s="3">
        <f>N159+O158</f>
        <v/>
      </c>
      <c r="P159" s="3">
        <f>SUM($J$2:$J159)*G159</f>
        <v/>
      </c>
      <c r="Q159" s="3">
        <f>P159-O159</f>
        <v/>
      </c>
    </row>
    <row r="160">
      <c r="A160" s="1" t="inlineStr">
        <is>
          <t>2024-01-26</t>
        </is>
      </c>
      <c r="B160" s="1" t="n">
        <v>90708902</v>
      </c>
      <c r="C160" s="1" t="n">
        <v>1688991065</v>
      </c>
      <c r="D160" s="1" t="n">
        <v>18.72</v>
      </c>
      <c r="E160" s="1" t="n">
        <v>18.73</v>
      </c>
      <c r="F160" s="1" t="n">
        <v>18.56</v>
      </c>
      <c r="G160" s="1" t="n">
        <v>18.59</v>
      </c>
      <c r="H160" s="1" t="n">
        <v>-0.13</v>
      </c>
      <c r="I160" s="1" t="n">
        <v>34908</v>
      </c>
      <c r="J160" s="1" t="n"/>
      <c r="K160" s="2" t="n"/>
      <c r="L160" s="3" t="n"/>
      <c r="M160" s="3" t="n"/>
      <c r="N160" s="3">
        <f>J160*K160+L160+M160</f>
        <v/>
      </c>
      <c r="O160" s="3">
        <f>N160+O159</f>
        <v/>
      </c>
      <c r="P160" s="3">
        <f>SUM($J$2:$J160)*G160</f>
        <v/>
      </c>
      <c r="Q160" s="3">
        <f>P160-O160</f>
        <v/>
      </c>
    </row>
    <row r="161">
      <c r="A161" s="1" t="inlineStr">
        <is>
          <t>2024-01-29</t>
        </is>
      </c>
      <c r="B161" s="1" t="n">
        <v>51463496</v>
      </c>
      <c r="C161" s="1" t="n">
        <v>960451859</v>
      </c>
      <c r="D161" s="1" t="n">
        <v>18.59</v>
      </c>
      <c r="E161" s="1" t="n">
        <v>18.72</v>
      </c>
      <c r="F161" s="1" t="n">
        <v>18.56</v>
      </c>
      <c r="G161" s="1" t="n">
        <v>18.72</v>
      </c>
      <c r="H161" s="1" t="n">
        <v>0.13</v>
      </c>
      <c r="I161" s="1" t="n">
        <v>14610</v>
      </c>
      <c r="J161" s="1" t="n"/>
      <c r="K161" s="2" t="n"/>
      <c r="L161" s="3" t="n"/>
      <c r="M161" s="3" t="n"/>
      <c r="N161" s="3">
        <f>J161*K161+L161+M161</f>
        <v/>
      </c>
      <c r="O161" s="3">
        <f>N161+O160</f>
        <v/>
      </c>
      <c r="P161" s="3">
        <f>SUM($J$2:$J161)*G161</f>
        <v/>
      </c>
      <c r="Q161" s="3">
        <f>P161-O161</f>
        <v/>
      </c>
    </row>
    <row r="162">
      <c r="A162" s="1" t="inlineStr">
        <is>
          <t>2024-01-30</t>
        </is>
      </c>
      <c r="B162" s="1" t="n">
        <v>46651302</v>
      </c>
      <c r="C162" s="1" t="n">
        <v>873141438</v>
      </c>
      <c r="D162" s="1" t="n">
        <v>18.73</v>
      </c>
      <c r="E162" s="1" t="n">
        <v>18.76</v>
      </c>
      <c r="F162" s="1" t="n">
        <v>18.68</v>
      </c>
      <c r="G162" s="1" t="n">
        <v>18.7</v>
      </c>
      <c r="H162" s="1" t="n">
        <v>-0.02</v>
      </c>
      <c r="I162" s="1" t="n">
        <v>15560</v>
      </c>
      <c r="J162" s="1" t="n"/>
      <c r="K162" s="2" t="n"/>
      <c r="L162" s="3" t="n"/>
      <c r="M162" s="3" t="n"/>
      <c r="N162" s="3">
        <f>J162*K162+L162+M162</f>
        <v/>
      </c>
      <c r="O162" s="3">
        <f>N162+O161</f>
        <v/>
      </c>
      <c r="P162" s="3">
        <f>SUM($J$2:$J162)*G162</f>
        <v/>
      </c>
      <c r="Q162" s="3">
        <f>P162-O162</f>
        <v/>
      </c>
    </row>
    <row r="163">
      <c r="A163" s="1" t="inlineStr">
        <is>
          <t>2024-01-31</t>
        </is>
      </c>
      <c r="B163" s="1" t="n">
        <v>64114722</v>
      </c>
      <c r="C163" s="1" t="n">
        <v>1194041454</v>
      </c>
      <c r="D163" s="1" t="n">
        <v>18.66</v>
      </c>
      <c r="E163" s="1" t="n">
        <v>18.67</v>
      </c>
      <c r="F163" s="1" t="n">
        <v>18.6</v>
      </c>
      <c r="G163" s="1" t="n">
        <v>18.62</v>
      </c>
      <c r="H163" s="1" t="n">
        <v>-0.08</v>
      </c>
      <c r="I163" s="1" t="n">
        <v>23486</v>
      </c>
      <c r="J163" s="1" t="n"/>
      <c r="K163" s="2" t="n"/>
      <c r="L163" s="3" t="n"/>
      <c r="M163" s="3" t="n"/>
      <c r="N163" s="3">
        <f>J163*K163+L163+M163</f>
        <v/>
      </c>
      <c r="O163" s="3">
        <f>N163+O162</f>
        <v/>
      </c>
      <c r="P163" s="3">
        <f>SUM($J$2:$J163)*G163</f>
        <v/>
      </c>
      <c r="Q163" s="3">
        <f>P163-O163</f>
        <v/>
      </c>
    </row>
    <row r="164">
      <c r="A164" s="1" t="inlineStr">
        <is>
          <t>2024-02-01</t>
        </is>
      </c>
      <c r="B164" s="1" t="n">
        <v>77388677</v>
      </c>
      <c r="C164" s="1" t="n">
        <v>1438709581</v>
      </c>
      <c r="D164" s="1" t="n">
        <v>18.61</v>
      </c>
      <c r="E164" s="1" t="n">
        <v>18.63</v>
      </c>
      <c r="F164" s="1" t="n">
        <v>18.57</v>
      </c>
      <c r="G164" s="1" t="n">
        <v>18.59</v>
      </c>
      <c r="H164" s="1" t="n">
        <v>-0.03</v>
      </c>
      <c r="I164" s="1" t="n">
        <v>29896</v>
      </c>
      <c r="J164" s="1" t="n"/>
      <c r="K164" s="2" t="n"/>
      <c r="L164" s="3" t="n"/>
      <c r="M164" s="3" t="n"/>
      <c r="N164" s="3">
        <f>J164*K164+L164+M164</f>
        <v/>
      </c>
      <c r="O164" s="3">
        <f>N164+O163</f>
        <v/>
      </c>
      <c r="P164" s="3">
        <f>SUM($J$2:$J164)*G164</f>
        <v/>
      </c>
      <c r="Q164" s="3">
        <f>P164-O164</f>
        <v/>
      </c>
    </row>
    <row r="165">
      <c r="A165" s="1" t="inlineStr">
        <is>
          <t>2024-02-02</t>
        </is>
      </c>
      <c r="B165" s="1" t="n">
        <v>68794960</v>
      </c>
      <c r="C165" s="1" t="n">
        <v>1282557583</v>
      </c>
      <c r="D165" s="1" t="n">
        <v>18.65</v>
      </c>
      <c r="E165" s="1" t="n">
        <v>18.69</v>
      </c>
      <c r="F165" s="1" t="n">
        <v>18.61</v>
      </c>
      <c r="G165" s="1" t="n">
        <v>18.64</v>
      </c>
      <c r="H165" s="1" t="n">
        <v>0.05</v>
      </c>
      <c r="I165" s="1" t="n">
        <v>18800</v>
      </c>
      <c r="J165" s="1" t="n"/>
      <c r="K165" s="2" t="n"/>
      <c r="L165" s="3" t="n"/>
      <c r="M165" s="3" t="n"/>
      <c r="N165" s="3">
        <f>J165*K165+L165+M165</f>
        <v/>
      </c>
      <c r="O165" s="3">
        <f>N165+O164</f>
        <v/>
      </c>
      <c r="P165" s="3">
        <f>SUM($J$2:$J165)*G165</f>
        <v/>
      </c>
      <c r="Q165" s="3">
        <f>P165-O165</f>
        <v/>
      </c>
    </row>
    <row r="166">
      <c r="A166" s="1" t="inlineStr">
        <is>
          <t>2024-02-05</t>
        </is>
      </c>
      <c r="B166" s="1" t="n">
        <v>104140293</v>
      </c>
      <c r="C166" s="1" t="n">
        <v>1934718160</v>
      </c>
      <c r="D166" s="1" t="n">
        <v>18.62</v>
      </c>
      <c r="E166" s="1" t="n">
        <v>18.64</v>
      </c>
      <c r="F166" s="1" t="n">
        <v>18.5</v>
      </c>
      <c r="G166" s="1" t="n">
        <v>18.62</v>
      </c>
      <c r="H166" s="1" t="n">
        <v>-0.02</v>
      </c>
      <c r="I166" s="1" t="n">
        <v>35154</v>
      </c>
      <c r="J166" s="1" t="n"/>
      <c r="K166" s="2" t="n"/>
      <c r="L166" s="3" t="n"/>
      <c r="M166" s="3" t="n"/>
      <c r="N166" s="3">
        <f>J166*K166+L166+M166</f>
        <v/>
      </c>
      <c r="O166" s="3">
        <f>N166+O165</f>
        <v/>
      </c>
      <c r="P166" s="3">
        <f>SUM($J$2:$J166)*G166</f>
        <v/>
      </c>
      <c r="Q166" s="3">
        <f>P166-O166</f>
        <v/>
      </c>
    </row>
    <row r="167">
      <c r="A167" s="1" t="inlineStr">
        <is>
          <t>2024-02-15</t>
        </is>
      </c>
      <c r="B167" s="1" t="n">
        <v>112704658</v>
      </c>
      <c r="C167" s="1" t="n">
        <v>2114135181</v>
      </c>
      <c r="D167" s="1" t="n">
        <v>18.75</v>
      </c>
      <c r="E167" s="1" t="n">
        <v>18.83</v>
      </c>
      <c r="F167" s="1" t="n">
        <v>18.69</v>
      </c>
      <c r="G167" s="1" t="n">
        <v>18.82</v>
      </c>
      <c r="H167" s="1" t="n">
        <v>0.2</v>
      </c>
      <c r="I167" s="1" t="n">
        <v>36285</v>
      </c>
      <c r="J167" s="1" t="n"/>
      <c r="K167" s="2" t="n"/>
      <c r="L167" s="3" t="n"/>
      <c r="M167" s="3" t="n"/>
      <c r="N167" s="3">
        <f>J167*K167+L167+M167</f>
        <v/>
      </c>
      <c r="O167" s="3">
        <f>N167+O166</f>
        <v/>
      </c>
      <c r="P167" s="3">
        <f>SUM($J$2:$J167)*G167</f>
        <v/>
      </c>
      <c r="Q167" s="3">
        <f>P167-O167</f>
        <v/>
      </c>
    </row>
    <row r="168">
      <c r="A168" s="1" t="inlineStr">
        <is>
          <t>2024-02-16</t>
        </is>
      </c>
      <c r="B168" s="1" t="n">
        <v>149592718</v>
      </c>
      <c r="C168" s="1" t="n">
        <v>2838809165</v>
      </c>
      <c r="D168" s="1" t="n">
        <v>18.91</v>
      </c>
      <c r="E168" s="1" t="n">
        <v>19.02</v>
      </c>
      <c r="F168" s="1" t="n">
        <v>18.89</v>
      </c>
      <c r="G168" s="1" t="n">
        <v>19.01</v>
      </c>
      <c r="H168" s="1" t="n">
        <v>0.19</v>
      </c>
      <c r="I168" s="1" t="n">
        <v>32754</v>
      </c>
      <c r="J168" s="1" t="n"/>
      <c r="K168" s="2" t="n"/>
      <c r="L168" s="3" t="n"/>
      <c r="M168" s="3" t="n"/>
      <c r="N168" s="3">
        <f>J168*K168+L168+M168</f>
        <v/>
      </c>
      <c r="O168" s="3">
        <f>N168+O167</f>
        <v/>
      </c>
      <c r="P168" s="3">
        <f>SUM($J$2:$J168)*G168</f>
        <v/>
      </c>
      <c r="Q168" s="3">
        <f>P168-O168</f>
        <v/>
      </c>
    </row>
    <row r="169">
      <c r="A169" s="1" t="inlineStr">
        <is>
          <t>2024-02-19</t>
        </is>
      </c>
      <c r="B169" s="1" t="n">
        <v>90658321</v>
      </c>
      <c r="C169" s="1" t="n">
        <v>1725528000</v>
      </c>
      <c r="D169" s="1" t="n">
        <v>19.02</v>
      </c>
      <c r="E169" s="1" t="n">
        <v>19.08</v>
      </c>
      <c r="F169" s="1" t="n">
        <v>18.95</v>
      </c>
      <c r="G169" s="1" t="n">
        <v>19.08</v>
      </c>
      <c r="H169" s="1" t="n">
        <v>0.07000000000000001</v>
      </c>
      <c r="I169" s="1" t="n">
        <v>26810</v>
      </c>
      <c r="J169" s="1" t="n"/>
      <c r="K169" s="2" t="n"/>
      <c r="L169" s="3" t="n"/>
      <c r="M169" s="3" t="n"/>
      <c r="N169" s="3">
        <f>J169*K169+L169+M169</f>
        <v/>
      </c>
      <c r="O169" s="3">
        <f>N169+O168</f>
        <v/>
      </c>
      <c r="P169" s="3">
        <f>SUM($J$2:$J169)*G169</f>
        <v/>
      </c>
      <c r="Q169" s="3">
        <f>P169-O169</f>
        <v/>
      </c>
    </row>
    <row r="170">
      <c r="A170" s="1" t="inlineStr">
        <is>
          <t>2024-02-20</t>
        </is>
      </c>
      <c r="B170" s="1" t="n">
        <v>124502320</v>
      </c>
      <c r="C170" s="1" t="n">
        <v>2394718794</v>
      </c>
      <c r="D170" s="1" t="n">
        <v>19.12</v>
      </c>
      <c r="E170" s="1" t="n">
        <v>19.28</v>
      </c>
      <c r="F170" s="1" t="n">
        <v>19.1</v>
      </c>
      <c r="G170" s="1" t="n">
        <v>19.26</v>
      </c>
      <c r="H170" s="1" t="n">
        <v>0.18</v>
      </c>
      <c r="I170" s="1" t="n">
        <v>31111</v>
      </c>
      <c r="J170" s="1" t="n"/>
      <c r="K170" s="2" t="n"/>
      <c r="L170" s="3" t="n"/>
      <c r="M170" s="3" t="n"/>
      <c r="N170" s="3">
        <f>J170*K170+L170+M170</f>
        <v/>
      </c>
      <c r="O170" s="3">
        <f>N170+O169</f>
        <v/>
      </c>
      <c r="P170" s="3">
        <f>SUM($J$2:$J170)*G170</f>
        <v/>
      </c>
      <c r="Q170" s="3">
        <f>P170-O170</f>
        <v/>
      </c>
    </row>
    <row r="171">
      <c r="A171" s="1" t="inlineStr">
        <is>
          <t>2024-02-21</t>
        </is>
      </c>
      <c r="B171" s="1" t="n">
        <v>101693691</v>
      </c>
      <c r="C171" s="1" t="n">
        <v>1958867822</v>
      </c>
      <c r="D171" s="1" t="n">
        <v>19.26</v>
      </c>
      <c r="E171" s="1" t="n">
        <v>19.32</v>
      </c>
      <c r="F171" s="1" t="n">
        <v>19.21</v>
      </c>
      <c r="G171" s="1" t="n">
        <v>19.26</v>
      </c>
      <c r="H171" s="1" t="n">
        <v>0</v>
      </c>
      <c r="I171" s="1" t="n">
        <v>30072</v>
      </c>
      <c r="J171" s="1" t="n"/>
      <c r="K171" s="2" t="n"/>
      <c r="L171" s="3" t="n"/>
      <c r="M171" s="3" t="n"/>
      <c r="N171" s="3">
        <f>J171*K171+L171+M171</f>
        <v/>
      </c>
      <c r="O171" s="3">
        <f>N171+O170</f>
        <v/>
      </c>
      <c r="P171" s="3">
        <f>SUM($J$2:$J171)*G171</f>
        <v/>
      </c>
      <c r="Q171" s="3">
        <f>P171-O171</f>
        <v/>
      </c>
    </row>
    <row r="172">
      <c r="A172" s="1" t="inlineStr">
        <is>
          <t>2024-02-22</t>
        </is>
      </c>
      <c r="B172" s="1" t="n">
        <v>145244013</v>
      </c>
      <c r="C172" s="1" t="n">
        <v>2828209253</v>
      </c>
      <c r="D172" s="1" t="n">
        <v>19.32</v>
      </c>
      <c r="E172" s="1" t="n">
        <v>19.58</v>
      </c>
      <c r="F172" s="1" t="n">
        <v>19.32</v>
      </c>
      <c r="G172" s="1" t="n">
        <v>19.56</v>
      </c>
      <c r="H172" s="1" t="n">
        <v>0.3</v>
      </c>
      <c r="I172" s="1" t="n">
        <v>33380</v>
      </c>
      <c r="J172" s="1" t="n"/>
      <c r="K172" s="2" t="n"/>
      <c r="L172" s="3" t="n"/>
      <c r="M172" s="3" t="n"/>
      <c r="N172" s="3">
        <f>J172*K172+L172+M172</f>
        <v/>
      </c>
      <c r="O172" s="3">
        <f>N172+O171</f>
        <v/>
      </c>
      <c r="P172" s="3">
        <f>SUM($J$2:$J172)*G172</f>
        <v/>
      </c>
      <c r="Q172" s="3">
        <f>P172-O172</f>
        <v/>
      </c>
    </row>
    <row r="173">
      <c r="A173" s="1" t="inlineStr">
        <is>
          <t>2024-02-23</t>
        </is>
      </c>
      <c r="B173" s="1" t="n">
        <v>204907712</v>
      </c>
      <c r="C173" s="1" t="n">
        <v>4037800755</v>
      </c>
      <c r="D173" s="1" t="n">
        <v>19.71</v>
      </c>
      <c r="E173" s="1" t="n">
        <v>19.8</v>
      </c>
      <c r="F173" s="1" t="n">
        <v>19.62</v>
      </c>
      <c r="G173" s="1" t="n">
        <v>19.62</v>
      </c>
      <c r="H173" s="1" t="n">
        <v>0.06</v>
      </c>
      <c r="I173" s="1" t="n">
        <v>48733</v>
      </c>
      <c r="J173" s="1" t="n"/>
      <c r="K173" s="2" t="n"/>
      <c r="L173" s="3" t="n"/>
      <c r="M173" s="3" t="n"/>
      <c r="N173" s="3">
        <f>J173*K173+L173+M173</f>
        <v/>
      </c>
      <c r="O173" s="3">
        <f>N173+O172</f>
        <v/>
      </c>
      <c r="P173" s="3">
        <f>SUM($J$2:$J173)*G173</f>
        <v/>
      </c>
      <c r="Q173" s="3">
        <f>P173-O173</f>
        <v/>
      </c>
    </row>
    <row r="174">
      <c r="A174" s="1" t="inlineStr">
        <is>
          <t>2024-02-26</t>
        </is>
      </c>
      <c r="B174" s="1" t="n">
        <v>117790515</v>
      </c>
      <c r="C174" s="1" t="n">
        <v>2317348726</v>
      </c>
      <c r="D174" s="1" t="n">
        <v>19.63</v>
      </c>
      <c r="E174" s="1" t="n">
        <v>19.74</v>
      </c>
      <c r="F174" s="1" t="n">
        <v>19.61</v>
      </c>
      <c r="G174" s="1" t="n">
        <v>19.72</v>
      </c>
      <c r="H174" s="1" t="n">
        <v>0.1</v>
      </c>
      <c r="I174" s="1" t="n">
        <v>30998</v>
      </c>
      <c r="J174" s="1" t="n"/>
      <c r="K174" s="2" t="n"/>
      <c r="L174" s="3" t="n"/>
      <c r="M174" s="3" t="n"/>
      <c r="N174" s="3">
        <f>J174*K174+L174+M174</f>
        <v/>
      </c>
      <c r="O174" s="3">
        <f>N174+O173</f>
        <v/>
      </c>
      <c r="P174" s="3">
        <f>SUM($J$2:$J174)*G174</f>
        <v/>
      </c>
      <c r="Q174" s="3">
        <f>P174-O174</f>
        <v/>
      </c>
    </row>
    <row r="175">
      <c r="A175" s="1" t="inlineStr">
        <is>
          <t>2024-02-27</t>
        </is>
      </c>
      <c r="B175" s="1" t="n">
        <v>210011453</v>
      </c>
      <c r="C175" s="1" t="n">
        <v>4130142643</v>
      </c>
      <c r="D175" s="1" t="n">
        <v>19.75</v>
      </c>
      <c r="E175" s="1" t="n">
        <v>19.84</v>
      </c>
      <c r="F175" s="1" t="n">
        <v>19.44</v>
      </c>
      <c r="G175" s="1" t="n">
        <v>19.66</v>
      </c>
      <c r="H175" s="1" t="n">
        <v>-0.06</v>
      </c>
      <c r="I175" s="1" t="n">
        <v>57154</v>
      </c>
      <c r="J175" s="1" t="n"/>
      <c r="K175" s="2" t="n"/>
      <c r="L175" s="3" t="n"/>
      <c r="M175" s="3" t="n"/>
      <c r="N175" s="3">
        <f>J175*K175+L175+M175</f>
        <v/>
      </c>
      <c r="O175" s="3">
        <f>N175+O174</f>
        <v/>
      </c>
      <c r="P175" s="3">
        <f>SUM($J$2:$J175)*G175</f>
        <v/>
      </c>
      <c r="Q175" s="3">
        <f>P175-O175</f>
        <v/>
      </c>
    </row>
    <row r="176">
      <c r="A176" s="1" t="inlineStr">
        <is>
          <t>2024-02-29</t>
        </is>
      </c>
      <c r="B176" s="1" t="n">
        <v>104998403</v>
      </c>
      <c r="C176" s="1" t="n">
        <v>2053935803</v>
      </c>
      <c r="D176" s="1" t="n">
        <v>19.54</v>
      </c>
      <c r="E176" s="1" t="n">
        <v>19.61</v>
      </c>
      <c r="F176" s="1" t="n">
        <v>19.45</v>
      </c>
      <c r="G176" s="1" t="n">
        <v>19.58</v>
      </c>
      <c r="H176" s="1" t="n">
        <v>0</v>
      </c>
      <c r="I176" s="1" t="n">
        <v>31716</v>
      </c>
      <c r="J176" s="1" t="n"/>
      <c r="K176" s="2" t="n"/>
      <c r="L176" s="3" t="n"/>
      <c r="M176" s="3" t="n"/>
      <c r="N176" s="3">
        <f>J176*K176+L176+M176</f>
        <v/>
      </c>
      <c r="O176" s="3">
        <f>N176+O175</f>
        <v/>
      </c>
      <c r="P176" s="3">
        <f>SUM($J$2:$J176)*G176</f>
        <v/>
      </c>
      <c r="Q176" s="3">
        <f>P176-O176</f>
        <v/>
      </c>
    </row>
    <row r="177">
      <c r="A177" s="1" t="inlineStr">
        <is>
          <t>2024-03-01</t>
        </is>
      </c>
      <c r="B177" s="1" t="n">
        <v>100878381</v>
      </c>
      <c r="C177" s="1" t="n">
        <v>1977433483</v>
      </c>
      <c r="D177" s="1" t="n">
        <v>19.61</v>
      </c>
      <c r="E177" s="1" t="n">
        <v>19.67</v>
      </c>
      <c r="F177" s="1" t="n">
        <v>19.55</v>
      </c>
      <c r="G177" s="1" t="n">
        <v>19.56</v>
      </c>
      <c r="H177" s="1" t="n">
        <v>-0.02</v>
      </c>
      <c r="I177" s="1" t="n">
        <v>32567</v>
      </c>
      <c r="J177" s="1" t="n"/>
      <c r="K177" s="2" t="n"/>
      <c r="L177" s="3" t="n"/>
      <c r="M177" s="3" t="n"/>
      <c r="N177" s="3">
        <f>J177*K177+L177+M177</f>
        <v/>
      </c>
      <c r="O177" s="3">
        <f>N177+O176</f>
        <v/>
      </c>
      <c r="P177" s="3">
        <f>SUM($J$2:$J177)*G177</f>
        <v/>
      </c>
      <c r="Q177" s="3">
        <f>P177-O177</f>
        <v/>
      </c>
    </row>
    <row r="178">
      <c r="A178" s="1" t="inlineStr">
        <is>
          <t>2024-03-04</t>
        </is>
      </c>
      <c r="B178" s="1" t="n">
        <v>171211859</v>
      </c>
      <c r="C178" s="1" t="n">
        <v>3387555941</v>
      </c>
      <c r="D178" s="1" t="n">
        <v>19.65</v>
      </c>
      <c r="E178" s="1" t="n">
        <v>19.88</v>
      </c>
      <c r="F178" s="1" t="n">
        <v>19.64</v>
      </c>
      <c r="G178" s="1" t="n">
        <v>19.82</v>
      </c>
      <c r="H178" s="1" t="n">
        <v>0.26</v>
      </c>
      <c r="I178" s="1" t="n">
        <v>34077</v>
      </c>
      <c r="J178" s="1" t="n"/>
      <c r="K178" s="2" t="n"/>
      <c r="L178" s="3" t="n"/>
      <c r="M178" s="3" t="n"/>
      <c r="N178" s="3">
        <f>J178*K178+L178+M178</f>
        <v/>
      </c>
      <c r="O178" s="3">
        <f>N178+O177</f>
        <v/>
      </c>
      <c r="P178" s="3">
        <f>SUM($J$2:$J178)*G178</f>
        <v/>
      </c>
      <c r="Q178" s="3">
        <f>P178-O178</f>
        <v/>
      </c>
    </row>
    <row r="179">
      <c r="A179" s="1" t="inlineStr">
        <is>
          <t>2024-03-05</t>
        </is>
      </c>
      <c r="B179" s="1" t="n">
        <v>117920553</v>
      </c>
      <c r="C179" s="1" t="n">
        <v>2340367943</v>
      </c>
      <c r="D179" s="1" t="n">
        <v>19.87</v>
      </c>
      <c r="E179" s="1" t="n">
        <v>19.94</v>
      </c>
      <c r="F179" s="1" t="n">
        <v>19.74</v>
      </c>
      <c r="G179" s="1" t="n">
        <v>19.93</v>
      </c>
      <c r="H179" s="1" t="n">
        <v>0.11</v>
      </c>
      <c r="I179" s="1" t="n">
        <v>32849</v>
      </c>
      <c r="J179" s="1" t="n"/>
      <c r="K179" s="2" t="n"/>
      <c r="L179" s="3" t="n"/>
      <c r="M179" s="3" t="n"/>
      <c r="N179" s="3">
        <f>J179*K179+L179+M179</f>
        <v/>
      </c>
      <c r="O179" s="3">
        <f>N179+O178</f>
        <v/>
      </c>
      <c r="P179" s="3">
        <f>SUM($J$2:$J179)*G179</f>
        <v/>
      </c>
      <c r="Q179" s="3">
        <f>P179-O179</f>
        <v/>
      </c>
    </row>
    <row r="180">
      <c r="A180" s="1" t="inlineStr">
        <is>
          <t>2024-03-06</t>
        </is>
      </c>
      <c r="B180" s="1" t="n">
        <v>165041168</v>
      </c>
      <c r="C180" s="1" t="n">
        <v>3323179312</v>
      </c>
      <c r="D180" s="1" t="n">
        <v>19.88</v>
      </c>
      <c r="E180" s="1" t="n">
        <v>20.35</v>
      </c>
      <c r="F180" s="1" t="n">
        <v>19.81</v>
      </c>
      <c r="G180" s="1" t="n">
        <v>20.29</v>
      </c>
      <c r="H180" s="1" t="n">
        <v>0.36</v>
      </c>
      <c r="I180" s="1" t="n">
        <v>40884</v>
      </c>
      <c r="J180" s="1" t="n"/>
      <c r="K180" s="2" t="n"/>
      <c r="L180" s="3" t="n"/>
      <c r="M180" s="3" t="n"/>
      <c r="N180" s="3">
        <f>J180*K180+L180+M180</f>
        <v/>
      </c>
      <c r="O180" s="3">
        <f>N180+O179</f>
        <v/>
      </c>
      <c r="P180" s="3">
        <f>SUM($J$2:$J180)*G180</f>
        <v/>
      </c>
      <c r="Q180" s="3">
        <f>P180-O180</f>
        <v/>
      </c>
    </row>
    <row r="181">
      <c r="A181" s="1" t="inlineStr">
        <is>
          <t>2024-03-07</t>
        </is>
      </c>
      <c r="B181" s="1" t="n">
        <v>202691115</v>
      </c>
      <c r="C181" s="1" t="n">
        <v>4159485285</v>
      </c>
      <c r="D181" s="1" t="n">
        <v>20.44</v>
      </c>
      <c r="E181" s="1" t="n">
        <v>20.68</v>
      </c>
      <c r="F181" s="1" t="n">
        <v>20.33</v>
      </c>
      <c r="G181" s="1" t="n">
        <v>20.67</v>
      </c>
      <c r="H181" s="1" t="n">
        <v>0.38</v>
      </c>
      <c r="I181" s="1" t="n">
        <v>46733</v>
      </c>
      <c r="J181" s="1" t="n"/>
      <c r="K181" s="2" t="n"/>
      <c r="L181" s="3" t="n"/>
      <c r="M181" s="3" t="n"/>
      <c r="N181" s="3">
        <f>J181*K181+L181+M181</f>
        <v/>
      </c>
      <c r="O181" s="3">
        <f>N181+O180</f>
        <v/>
      </c>
      <c r="P181" s="3">
        <f>SUM($J$2:$J181)*G181</f>
        <v/>
      </c>
      <c r="Q181" s="3">
        <f>P181-O181</f>
        <v/>
      </c>
    </row>
    <row r="182">
      <c r="A182" s="1" t="inlineStr">
        <is>
          <t>2024-03-08</t>
        </is>
      </c>
      <c r="B182" s="1" t="n">
        <v>316771288</v>
      </c>
      <c r="C182" s="1" t="n">
        <v>6570506964</v>
      </c>
      <c r="D182" s="1" t="n">
        <v>20.98</v>
      </c>
      <c r="E182" s="1" t="n">
        <v>21.13</v>
      </c>
      <c r="F182" s="1" t="n">
        <v>20.34</v>
      </c>
      <c r="G182" s="1" t="n">
        <v>20.52</v>
      </c>
      <c r="H182" s="1" t="n">
        <v>-0.15</v>
      </c>
      <c r="I182" s="1" t="n">
        <v>77282</v>
      </c>
      <c r="J182" s="1" t="n"/>
      <c r="K182" s="2" t="n"/>
      <c r="L182" s="3" t="n"/>
      <c r="M182" s="3" t="n"/>
      <c r="N182" s="3">
        <f>J182*K182+L182+M182</f>
        <v/>
      </c>
      <c r="O182" s="3">
        <f>N182+O181</f>
        <v/>
      </c>
      <c r="P182" s="3">
        <f>SUM($J$2:$J182)*G182</f>
        <v/>
      </c>
      <c r="Q182" s="3">
        <f>P182-O182</f>
        <v/>
      </c>
    </row>
    <row r="183">
      <c r="A183" s="1" t="inlineStr">
        <is>
          <t>2024-03-11</t>
        </is>
      </c>
      <c r="B183" s="1" t="n">
        <v>148672913</v>
      </c>
      <c r="C183" s="1" t="n">
        <v>3041546579</v>
      </c>
      <c r="D183" s="1" t="n">
        <v>20.5</v>
      </c>
      <c r="E183" s="1" t="n">
        <v>20.55</v>
      </c>
      <c r="F183" s="1" t="n">
        <v>20.38</v>
      </c>
      <c r="G183" s="1" t="n">
        <v>20.43</v>
      </c>
      <c r="H183" s="1" t="n">
        <v>-0.09</v>
      </c>
      <c r="I183" s="1" t="n">
        <v>49204</v>
      </c>
      <c r="J183" s="1" t="n"/>
      <c r="K183" s="2" t="n"/>
      <c r="L183" s="3" t="n"/>
      <c r="M183" s="3" t="n"/>
      <c r="N183" s="3">
        <f>J183*K183+L183+M183</f>
        <v/>
      </c>
      <c r="O183" s="3">
        <f>N183+O182</f>
        <v/>
      </c>
      <c r="P183" s="3">
        <f>SUM($J$2:$J183)*G183</f>
        <v/>
      </c>
      <c r="Q183" s="3">
        <f>P183-O183</f>
        <v/>
      </c>
    </row>
    <row r="184">
      <c r="A184" s="1" t="inlineStr">
        <is>
          <t>2024-03-12</t>
        </is>
      </c>
      <c r="B184" s="1" t="n">
        <v>112712550</v>
      </c>
      <c r="C184" s="1" t="n">
        <v>2336822971</v>
      </c>
      <c r="D184" s="1" t="n">
        <v>20.4</v>
      </c>
      <c r="E184" s="1" t="n">
        <v>20.9</v>
      </c>
      <c r="F184" s="1" t="n">
        <v>20.4</v>
      </c>
      <c r="G184" s="1" t="n">
        <v>20.87</v>
      </c>
      <c r="H184" s="1" t="n">
        <v>0.44</v>
      </c>
      <c r="I184" s="1" t="n">
        <v>28967</v>
      </c>
      <c r="J184" s="1" t="n"/>
      <c r="K184" s="2" t="n"/>
      <c r="L184" s="3" t="n"/>
      <c r="M184" s="3" t="n"/>
      <c r="N184" s="3">
        <f>J184*K184+L184+M184</f>
        <v/>
      </c>
      <c r="O184" s="3">
        <f>N184+O183</f>
        <v/>
      </c>
      <c r="P184" s="3">
        <f>SUM($J$2:$J184)*G184</f>
        <v/>
      </c>
      <c r="Q184" s="3">
        <f>P184-O184</f>
        <v/>
      </c>
    </row>
    <row r="185">
      <c r="A185" s="1" t="inlineStr">
        <is>
          <t>2024-03-13</t>
        </is>
      </c>
      <c r="B185" s="1" t="n">
        <v>148566056</v>
      </c>
      <c r="C185" s="1" t="n">
        <v>3131829852</v>
      </c>
      <c r="D185" s="1" t="n">
        <v>21.04</v>
      </c>
      <c r="E185" s="1" t="n">
        <v>21.19</v>
      </c>
      <c r="F185" s="1" t="n">
        <v>20.95</v>
      </c>
      <c r="G185" s="1" t="n">
        <v>21.15</v>
      </c>
      <c r="H185" s="1" t="n">
        <v>0.28</v>
      </c>
      <c r="I185" s="1" t="n">
        <v>37919</v>
      </c>
      <c r="J185" s="1" t="n"/>
      <c r="K185" s="2" t="n"/>
      <c r="L185" s="3" t="n"/>
      <c r="M185" s="3" t="n"/>
      <c r="N185" s="3">
        <f>J185*K185+L185+M185</f>
        <v/>
      </c>
      <c r="O185" s="3">
        <f>N185+O184</f>
        <v/>
      </c>
      <c r="P185" s="3">
        <f>SUM($J$2:$J185)*G185</f>
        <v/>
      </c>
      <c r="Q185" s="3">
        <f>P185-O185</f>
        <v/>
      </c>
    </row>
    <row r="186">
      <c r="A186" s="1" t="inlineStr">
        <is>
          <t>2024-03-14</t>
        </is>
      </c>
      <c r="B186" s="1" t="n">
        <v>184424128</v>
      </c>
      <c r="C186" s="1" t="n">
        <v>3826964748</v>
      </c>
      <c r="D186" s="1" t="n">
        <v>21.15</v>
      </c>
      <c r="E186" s="1" t="n">
        <v>21.18</v>
      </c>
      <c r="F186" s="1" t="n">
        <v>20.5</v>
      </c>
      <c r="G186" s="1" t="n">
        <v>20.56</v>
      </c>
      <c r="H186" s="1" t="n">
        <v>-0.59</v>
      </c>
      <c r="I186" s="1" t="n">
        <v>69641</v>
      </c>
      <c r="J186" s="1" t="n"/>
      <c r="K186" s="2" t="n"/>
      <c r="L186" s="3" t="n"/>
      <c r="M186" s="3" t="n"/>
      <c r="N186" s="3">
        <f>J186*K186+L186+M186</f>
        <v/>
      </c>
      <c r="O186" s="3">
        <f>N186+O185</f>
        <v/>
      </c>
      <c r="P186" s="3">
        <f>SUM($J$2:$J186)*G186</f>
        <v/>
      </c>
      <c r="Q186" s="3">
        <f>P186-O186</f>
        <v/>
      </c>
    </row>
    <row r="187">
      <c r="A187" s="1" t="inlineStr">
        <is>
          <t>2024-03-15</t>
        </is>
      </c>
      <c r="B187" s="1" t="n">
        <v>129693069</v>
      </c>
      <c r="C187" s="1" t="n">
        <v>2667232393</v>
      </c>
      <c r="D187" s="1" t="n">
        <v>20.44</v>
      </c>
      <c r="E187" s="1" t="n">
        <v>20.74</v>
      </c>
      <c r="F187" s="1" t="n">
        <v>20.38</v>
      </c>
      <c r="G187" s="1" t="n">
        <v>20.6</v>
      </c>
      <c r="H187" s="1" t="n">
        <v>0.04</v>
      </c>
      <c r="I187" s="1" t="n">
        <v>29846</v>
      </c>
      <c r="J187" s="1" t="n"/>
      <c r="K187" s="2" t="n"/>
      <c r="L187" s="3" t="n"/>
      <c r="M187" s="3" t="n"/>
      <c r="N187" s="3">
        <f>J187*K187+L187+M187</f>
        <v/>
      </c>
      <c r="O187" s="3">
        <f>N187+O186</f>
        <v/>
      </c>
      <c r="P187" s="3">
        <f>SUM($J$2:$J187)*G187</f>
        <v/>
      </c>
      <c r="Q187" s="3">
        <f>P187-O187</f>
        <v/>
      </c>
    </row>
    <row r="188">
      <c r="A188" s="1" t="inlineStr">
        <is>
          <t>2024-03-18</t>
        </is>
      </c>
      <c r="B188" s="1" t="n">
        <v>121909113</v>
      </c>
      <c r="C188" s="1" t="n">
        <v>2544573785</v>
      </c>
      <c r="D188" s="1" t="n">
        <v>20.61</v>
      </c>
      <c r="E188" s="1" t="n">
        <v>21.03</v>
      </c>
      <c r="F188" s="1" t="n">
        <v>20.61</v>
      </c>
      <c r="G188" s="1" t="n">
        <v>21.03</v>
      </c>
      <c r="H188" s="1" t="n">
        <v>0.43</v>
      </c>
      <c r="I188" s="1" t="n">
        <v>31924</v>
      </c>
      <c r="J188" s="1" t="n"/>
      <c r="K188" s="2" t="n"/>
      <c r="L188" s="3" t="n"/>
      <c r="M188" s="3" t="n"/>
      <c r="N188" s="3">
        <f>J188*K188+L188+M188</f>
        <v/>
      </c>
      <c r="O188" s="3">
        <f>N188+O187</f>
        <v/>
      </c>
      <c r="P188" s="3">
        <f>SUM($J$2:$J188)*G188</f>
        <v/>
      </c>
      <c r="Q188" s="3">
        <f>P188-O188</f>
        <v/>
      </c>
    </row>
    <row r="189">
      <c r="A189" s="1" t="inlineStr">
        <is>
          <t>2024-03-19</t>
        </is>
      </c>
      <c r="B189" s="1" t="n">
        <v>179273857</v>
      </c>
      <c r="C189" s="1" t="n">
        <v>3805159240</v>
      </c>
      <c r="D189" s="1" t="n">
        <v>20.9</v>
      </c>
      <c r="E189" s="1" t="n">
        <v>21.42</v>
      </c>
      <c r="F189" s="1" t="n">
        <v>20.86</v>
      </c>
      <c r="G189" s="1" t="n">
        <v>21.3</v>
      </c>
      <c r="H189" s="1" t="n">
        <v>0</v>
      </c>
      <c r="I189" s="1" t="n">
        <v>39785</v>
      </c>
      <c r="J189" s="1" t="n"/>
      <c r="K189" s="2" t="n"/>
      <c r="L189" s="3" t="n"/>
      <c r="M189" s="3" t="n"/>
      <c r="N189" s="3">
        <f>J189*K189+L189+M189</f>
        <v/>
      </c>
      <c r="O189" s="3">
        <f>N189+O188</f>
        <v/>
      </c>
      <c r="P189" s="3">
        <f>SUM($J$2:$J189)*G189</f>
        <v/>
      </c>
      <c r="Q189" s="3">
        <f>P189-O189</f>
        <v/>
      </c>
    </row>
    <row r="190">
      <c r="A190" s="1" t="inlineStr">
        <is>
          <t>2024-03-20</t>
        </is>
      </c>
      <c r="B190" s="1" t="n">
        <v>147067633</v>
      </c>
      <c r="C190" s="1" t="n">
        <v>3179690987</v>
      </c>
      <c r="D190" s="1" t="n">
        <v>21.45</v>
      </c>
      <c r="E190" s="1" t="n">
        <v>21.87</v>
      </c>
      <c r="F190" s="1" t="n">
        <v>21.32</v>
      </c>
      <c r="G190" s="1" t="n">
        <v>21.39</v>
      </c>
      <c r="H190" s="1" t="n">
        <v>0.09</v>
      </c>
      <c r="I190" s="1" t="n">
        <v>39995</v>
      </c>
      <c r="J190" s="1" t="n"/>
      <c r="K190" s="2" t="n"/>
      <c r="L190" s="3" t="n"/>
      <c r="M190" s="3" t="n"/>
      <c r="N190" s="3">
        <f>J190*K190+L190+M190</f>
        <v/>
      </c>
      <c r="O190" s="3">
        <f>N190+O189</f>
        <v/>
      </c>
      <c r="P190" s="3">
        <f>SUM($J$2:$J190)*G190</f>
        <v/>
      </c>
      <c r="Q190" s="3">
        <f>P190-O190</f>
        <v/>
      </c>
    </row>
    <row r="191">
      <c r="A191" s="1" t="inlineStr">
        <is>
          <t>2024-03-21</t>
        </is>
      </c>
      <c r="B191" s="1" t="n">
        <v>111399457</v>
      </c>
      <c r="C191" s="1" t="n">
        <v>2380859303</v>
      </c>
      <c r="D191" s="1" t="n">
        <v>21.7</v>
      </c>
      <c r="E191" s="1" t="n">
        <v>21.71</v>
      </c>
      <c r="F191" s="1" t="n">
        <v>21.25</v>
      </c>
      <c r="G191" s="1" t="n">
        <v>21.34</v>
      </c>
      <c r="H191" s="1" t="n">
        <v>-0.05</v>
      </c>
      <c r="I191" s="1" t="n">
        <v>32641</v>
      </c>
      <c r="J191" s="1" t="n"/>
      <c r="K191" s="2" t="n"/>
      <c r="L191" s="3" t="n"/>
      <c r="M191" s="3" t="n"/>
      <c r="N191" s="3">
        <f>J191*K191+L191+M191</f>
        <v/>
      </c>
      <c r="O191" s="3">
        <f>N191+O190</f>
        <v/>
      </c>
      <c r="P191" s="3">
        <f>SUM($J$2:$J191)*G191</f>
        <v/>
      </c>
      <c r="Q191" s="3">
        <f>P191-O191</f>
        <v/>
      </c>
    </row>
    <row r="192">
      <c r="A192" s="1" t="inlineStr">
        <is>
          <t>2024-03-22</t>
        </is>
      </c>
      <c r="B192" s="1" t="n">
        <v>158353728</v>
      </c>
      <c r="C192" s="1" t="n">
        <v>3338337581</v>
      </c>
      <c r="D192" s="1" t="n">
        <v>21.35</v>
      </c>
      <c r="E192" s="1" t="n">
        <v>21.43</v>
      </c>
      <c r="F192" s="1" t="n">
        <v>20.91</v>
      </c>
      <c r="G192" s="1" t="n">
        <v>21.04</v>
      </c>
      <c r="H192" s="1" t="n">
        <v>-0.3</v>
      </c>
      <c r="I192" s="1" t="n">
        <v>51137</v>
      </c>
      <c r="J192" s="1" t="n"/>
      <c r="K192" s="2" t="n"/>
      <c r="L192" s="3" t="n"/>
      <c r="M192" s="3" t="n"/>
      <c r="N192" s="3">
        <f>J192*K192+L192+M192</f>
        <v/>
      </c>
      <c r="O192" s="3">
        <f>N192+O191</f>
        <v/>
      </c>
      <c r="P192" s="3">
        <f>SUM($J$2:$J192)*G192</f>
        <v/>
      </c>
      <c r="Q192" s="3">
        <f>P192-O192</f>
        <v/>
      </c>
    </row>
    <row r="193">
      <c r="A193" s="1" t="inlineStr">
        <is>
          <t>2024-03-25</t>
        </is>
      </c>
      <c r="B193" s="1" t="n">
        <v>106342518</v>
      </c>
      <c r="C193" s="1" t="n">
        <v>2226514380</v>
      </c>
      <c r="D193" s="1" t="n">
        <v>21.03</v>
      </c>
      <c r="E193" s="1" t="n">
        <v>21.16</v>
      </c>
      <c r="F193" s="1" t="n">
        <v>20.81</v>
      </c>
      <c r="G193" s="1" t="n">
        <v>20.81</v>
      </c>
      <c r="H193" s="1" t="n">
        <v>-0.23</v>
      </c>
      <c r="I193" s="1" t="n">
        <v>41821</v>
      </c>
      <c r="J193" s="1" t="n"/>
      <c r="K193" s="2" t="n"/>
      <c r="L193" s="3" t="n"/>
      <c r="M193" s="3" t="n"/>
      <c r="N193" s="3">
        <f>J193*K193+L193+M193</f>
        <v/>
      </c>
      <c r="O193" s="3">
        <f>N193+O192</f>
        <v/>
      </c>
      <c r="P193" s="3">
        <f>SUM($J$2:$J193)*G193</f>
        <v/>
      </c>
      <c r="Q193" s="3">
        <f>P193-O193</f>
        <v/>
      </c>
    </row>
    <row r="194">
      <c r="A194" s="1" t="inlineStr">
        <is>
          <t>2024-03-26</t>
        </is>
      </c>
      <c r="B194" s="1" t="n">
        <v>184538648</v>
      </c>
      <c r="C194" s="1" t="n">
        <v>3790191789</v>
      </c>
      <c r="D194" s="1" t="n">
        <v>20.84</v>
      </c>
      <c r="E194" s="1" t="n">
        <v>20.99</v>
      </c>
      <c r="F194" s="1" t="n">
        <v>20.22</v>
      </c>
      <c r="G194" s="1" t="n">
        <v>20.52</v>
      </c>
      <c r="H194" s="1" t="n">
        <v>-0.29</v>
      </c>
      <c r="I194" s="1" t="n">
        <v>61670</v>
      </c>
      <c r="J194" s="1" t="n"/>
      <c r="K194" s="2" t="n"/>
      <c r="L194" s="3" t="n"/>
      <c r="M194" s="3" t="n"/>
      <c r="N194" s="3">
        <f>J194*K194+L194+M194</f>
        <v/>
      </c>
      <c r="O194" s="3">
        <f>N194+O193</f>
        <v/>
      </c>
      <c r="P194" s="3">
        <f>SUM($J$2:$J194)*G194</f>
        <v/>
      </c>
      <c r="Q194" s="3">
        <f>P194-O194</f>
        <v/>
      </c>
    </row>
    <row r="195">
      <c r="A195" s="1" t="inlineStr">
        <is>
          <t>2024-03-27</t>
        </is>
      </c>
      <c r="B195" s="1" t="n">
        <v>104826711</v>
      </c>
      <c r="C195" s="1" t="n">
        <v>2176343755</v>
      </c>
      <c r="D195" s="1" t="n">
        <v>20.54</v>
      </c>
      <c r="E195" s="1" t="n">
        <v>21.01</v>
      </c>
      <c r="F195" s="1" t="n">
        <v>20.47</v>
      </c>
      <c r="G195" s="1" t="n">
        <v>20.9</v>
      </c>
      <c r="H195" s="1" t="n">
        <v>0.38</v>
      </c>
      <c r="I195" s="1" t="n">
        <v>25138</v>
      </c>
      <c r="J195" s="1" t="n"/>
      <c r="K195" s="2" t="n"/>
      <c r="L195" s="3" t="n"/>
      <c r="M195" s="3" t="n"/>
      <c r="N195" s="3">
        <f>J195*K195+L195+M195</f>
        <v/>
      </c>
      <c r="O195" s="3">
        <f>N195+O194</f>
        <v/>
      </c>
      <c r="P195" s="3">
        <f>SUM($J$2:$J195)*G195</f>
        <v/>
      </c>
      <c r="Q195" s="3">
        <f>P195-O195</f>
        <v/>
      </c>
    </row>
    <row r="196">
      <c r="A196" s="1" t="inlineStr">
        <is>
          <t>2024-03-28</t>
        </is>
      </c>
      <c r="B196" s="1" t="n">
        <v>103698923</v>
      </c>
      <c r="C196" s="1" t="n">
        <v>2177530147</v>
      </c>
      <c r="D196" s="1" t="n">
        <v>21</v>
      </c>
      <c r="E196" s="1" t="n">
        <v>21.15</v>
      </c>
      <c r="F196" s="1" t="n">
        <v>20.78</v>
      </c>
      <c r="G196" s="1" t="n">
        <v>20.95</v>
      </c>
      <c r="H196" s="1" t="n">
        <v>0.05</v>
      </c>
      <c r="I196" s="1" t="n">
        <v>22891</v>
      </c>
      <c r="J196" s="1" t="n"/>
      <c r="K196" s="2" t="n"/>
      <c r="L196" s="3" t="n"/>
      <c r="M196" s="3" t="n"/>
      <c r="N196" s="3">
        <f>J196*K196+L196+M196</f>
        <v/>
      </c>
      <c r="O196" s="3">
        <f>N196+O195</f>
        <v/>
      </c>
      <c r="P196" s="3">
        <f>SUM($J$2:$J196)*G196</f>
        <v/>
      </c>
      <c r="Q196" s="3">
        <f>P196-O196</f>
        <v/>
      </c>
    </row>
    <row r="197">
      <c r="A197" s="1" t="inlineStr">
        <is>
          <t>2024-03-29</t>
        </is>
      </c>
      <c r="B197" s="1" t="n">
        <v>118039309</v>
      </c>
      <c r="C197" s="1" t="n">
        <v>2466934380</v>
      </c>
      <c r="D197" s="1" t="n">
        <v>20.96</v>
      </c>
      <c r="E197" s="1" t="n">
        <v>21.03</v>
      </c>
      <c r="F197" s="1" t="n">
        <v>20.75</v>
      </c>
      <c r="G197" s="1" t="n">
        <v>20.9</v>
      </c>
      <c r="H197" s="1" t="n">
        <v>-0.05</v>
      </c>
      <c r="I197" s="1" t="n">
        <v>27265</v>
      </c>
      <c r="J197" s="1" t="n"/>
      <c r="K197" s="2" t="n"/>
      <c r="L197" s="3" t="n"/>
      <c r="M197" s="3" t="n"/>
      <c r="N197" s="3">
        <f>J197*K197+L197+M197</f>
        <v/>
      </c>
      <c r="O197" s="3">
        <f>N197+O196</f>
        <v/>
      </c>
      <c r="P197" s="3">
        <f>SUM($J$2:$J197)*G197</f>
        <v/>
      </c>
      <c r="Q197" s="3">
        <f>P197-O197</f>
        <v/>
      </c>
    </row>
    <row r="198">
      <c r="A198" s="1" t="inlineStr">
        <is>
          <t>2024-04-01</t>
        </is>
      </c>
      <c r="B198" s="1" t="n">
        <v>59501674</v>
      </c>
      <c r="C198" s="1" t="n">
        <v>1240037208</v>
      </c>
      <c r="D198" s="1" t="n">
        <v>20.99</v>
      </c>
      <c r="E198" s="1" t="n">
        <v>21.1</v>
      </c>
      <c r="F198" s="1" t="n">
        <v>20.76</v>
      </c>
      <c r="G198" s="1" t="n">
        <v>20.76</v>
      </c>
      <c r="H198" s="1" t="n">
        <v>-0.14</v>
      </c>
      <c r="I198" s="1" t="n">
        <v>24584</v>
      </c>
      <c r="J198" s="1" t="n"/>
      <c r="K198" s="2" t="n"/>
      <c r="L198" s="3" t="n"/>
      <c r="M198" s="3" t="n"/>
      <c r="N198" s="3">
        <f>J198*K198+L198+M198</f>
        <v/>
      </c>
      <c r="O198" s="3">
        <f>N198+O197</f>
        <v/>
      </c>
      <c r="P198" s="3">
        <f>SUM($J$2:$J198)*G198</f>
        <v/>
      </c>
      <c r="Q198" s="3">
        <f>P198-O198</f>
        <v/>
      </c>
    </row>
    <row r="199">
      <c r="A199" s="1" t="inlineStr">
        <is>
          <t>2024-04-02</t>
        </is>
      </c>
      <c r="B199" s="1" t="n">
        <v>304283331</v>
      </c>
      <c r="C199" s="1" t="n">
        <v>6420681510</v>
      </c>
      <c r="D199" s="1" t="n">
        <v>21.1</v>
      </c>
      <c r="E199" s="1" t="n">
        <v>21.26</v>
      </c>
      <c r="F199" s="1" t="n">
        <v>20.99</v>
      </c>
      <c r="G199" s="1" t="n">
        <v>21.07</v>
      </c>
      <c r="H199" s="1" t="n">
        <v>0.31</v>
      </c>
      <c r="I199" s="1" t="n">
        <v>55392</v>
      </c>
      <c r="J199" s="1" t="n"/>
      <c r="K199" s="2" t="n"/>
      <c r="L199" s="3" t="n"/>
      <c r="M199" s="3" t="n"/>
      <c r="N199" s="3">
        <f>J199*K199+L199+M199</f>
        <v/>
      </c>
      <c r="O199" s="3">
        <f>N199+O198</f>
        <v/>
      </c>
      <c r="P199" s="3">
        <f>SUM($J$2:$J199)*G199</f>
        <v/>
      </c>
      <c r="Q199" s="3">
        <f>P199-O199</f>
        <v/>
      </c>
    </row>
    <row r="200">
      <c r="A200" s="1" t="inlineStr">
        <is>
          <t>2024-04-03</t>
        </is>
      </c>
      <c r="B200" s="1" t="n">
        <v>180379079</v>
      </c>
      <c r="C200" s="1" t="n">
        <v>3791205131</v>
      </c>
      <c r="D200" s="1" t="n">
        <v>20.95</v>
      </c>
      <c r="E200" s="1" t="n">
        <v>21.12</v>
      </c>
      <c r="F200" s="1" t="n">
        <v>20.92</v>
      </c>
      <c r="G200" s="1" t="n">
        <v>21.03</v>
      </c>
      <c r="H200" s="1" t="n">
        <v>-0.04</v>
      </c>
      <c r="I200" s="1" t="n">
        <v>44505</v>
      </c>
      <c r="J200" s="1" t="n"/>
      <c r="K200" s="2" t="n"/>
      <c r="L200" s="3" t="n"/>
      <c r="M200" s="3" t="n"/>
      <c r="N200" s="3">
        <f>J200*K200+L200+M200</f>
        <v/>
      </c>
      <c r="O200" s="3">
        <f>N200+O199</f>
        <v/>
      </c>
      <c r="P200" s="3">
        <f>SUM($J$2:$J200)*G200</f>
        <v/>
      </c>
      <c r="Q200" s="3">
        <f>P200-O200</f>
        <v/>
      </c>
    </row>
    <row r="201">
      <c r="A201" s="1" t="inlineStr">
        <is>
          <t>2024-04-08</t>
        </is>
      </c>
      <c r="B201" s="1" t="n">
        <v>177371470</v>
      </c>
      <c r="C201" s="1" t="n">
        <v>3719117982</v>
      </c>
      <c r="D201" s="1" t="n">
        <v>21.11</v>
      </c>
      <c r="E201" s="1" t="n">
        <v>21.11</v>
      </c>
      <c r="F201" s="1" t="n">
        <v>20.91</v>
      </c>
      <c r="G201" s="1" t="n">
        <v>20.96</v>
      </c>
      <c r="H201" s="1" t="n">
        <v>-0.07000000000000001</v>
      </c>
      <c r="I201" s="1" t="n">
        <v>51591</v>
      </c>
      <c r="J201" s="1" t="n"/>
      <c r="K201" s="2" t="n"/>
      <c r="L201" s="3" t="n"/>
      <c r="M201" s="3" t="n"/>
      <c r="N201" s="3">
        <f>J201*K201+L201+M201</f>
        <v/>
      </c>
      <c r="O201" s="3">
        <f>N201+O200</f>
        <v/>
      </c>
      <c r="P201" s="3">
        <f>SUM($J$2:$J201)*G201</f>
        <v/>
      </c>
      <c r="Q201" s="3">
        <f>P201-O201</f>
        <v/>
      </c>
    </row>
    <row r="202">
      <c r="A202" s="1" t="inlineStr">
        <is>
          <t>2024-04-09</t>
        </is>
      </c>
      <c r="B202" s="1" t="n">
        <v>120694682</v>
      </c>
      <c r="C202" s="1" t="n">
        <v>2531452453</v>
      </c>
      <c r="D202" s="1" t="n">
        <v>21.01</v>
      </c>
      <c r="E202" s="1" t="n">
        <v>21.08</v>
      </c>
      <c r="F202" s="1" t="n">
        <v>20.94</v>
      </c>
      <c r="G202" s="1" t="n">
        <v>20.94</v>
      </c>
      <c r="H202" s="1" t="n">
        <v>-0.02</v>
      </c>
      <c r="I202" s="1" t="n">
        <v>30856</v>
      </c>
      <c r="J202" s="1" t="n"/>
      <c r="K202" s="2" t="n"/>
      <c r="L202" s="3" t="n"/>
      <c r="M202" s="3" t="n"/>
      <c r="N202" s="3">
        <f>J202*K202+L202+M202</f>
        <v/>
      </c>
      <c r="O202" s="3">
        <f>N202+O201</f>
        <v/>
      </c>
      <c r="P202" s="3">
        <f>SUM($J$2:$J202)*G202</f>
        <v/>
      </c>
      <c r="Q202" s="3">
        <f>P202-O202</f>
        <v/>
      </c>
    </row>
    <row r="203">
      <c r="A203" s="1" t="inlineStr">
        <is>
          <t>2024-04-10</t>
        </is>
      </c>
      <c r="B203" s="1" t="n">
        <v>89782727</v>
      </c>
      <c r="C203" s="1" t="n">
        <v>1895393495</v>
      </c>
      <c r="D203" s="1" t="n">
        <v>20.96</v>
      </c>
      <c r="E203" s="1" t="n">
        <v>21.2</v>
      </c>
      <c r="F203" s="1" t="n">
        <v>20.96</v>
      </c>
      <c r="G203" s="1" t="n">
        <v>21.13</v>
      </c>
      <c r="H203" s="1" t="n">
        <v>0.19</v>
      </c>
      <c r="I203" s="1" t="n">
        <v>22078</v>
      </c>
      <c r="J203" s="1" t="n"/>
      <c r="K203" s="2" t="n"/>
      <c r="L203" s="3" t="n"/>
      <c r="M203" s="3" t="n"/>
      <c r="N203" s="3">
        <f>J203*K203+L203+M203</f>
        <v/>
      </c>
      <c r="O203" s="3">
        <f>N203+O202</f>
        <v/>
      </c>
      <c r="P203" s="3">
        <f>SUM($J$2:$J203)*G203</f>
        <v/>
      </c>
      <c r="Q203" s="3">
        <f>P203-O203</f>
        <v/>
      </c>
    </row>
    <row r="204">
      <c r="A204" s="1" t="inlineStr">
        <is>
          <t>2024-04-11</t>
        </is>
      </c>
      <c r="B204" s="1" t="n">
        <v>119649172</v>
      </c>
      <c r="C204" s="1" t="n">
        <v>2513946738</v>
      </c>
      <c r="D204" s="1" t="n">
        <v>21.07</v>
      </c>
      <c r="E204" s="1" t="n">
        <v>21.11</v>
      </c>
      <c r="F204" s="1" t="n">
        <v>20.93</v>
      </c>
      <c r="G204" s="1" t="n">
        <v>21.1</v>
      </c>
      <c r="H204" s="1" t="n">
        <v>-0.03</v>
      </c>
      <c r="I204" s="1" t="n">
        <v>33056</v>
      </c>
      <c r="J204" s="1" t="n"/>
      <c r="K204" s="2" t="n"/>
      <c r="L204" s="3" t="n"/>
      <c r="M204" s="3" t="n"/>
      <c r="N204" s="3">
        <f>J204*K204+L204+M204</f>
        <v/>
      </c>
      <c r="O204" s="3">
        <f>N204+O203</f>
        <v/>
      </c>
      <c r="P204" s="3">
        <f>SUM($J$2:$J204)*G204</f>
        <v/>
      </c>
      <c r="Q204" s="3">
        <f>P204-O204</f>
        <v/>
      </c>
    </row>
    <row r="205">
      <c r="A205" s="1" t="inlineStr">
        <is>
          <t>2024-04-12</t>
        </is>
      </c>
      <c r="B205" s="1" t="n">
        <v>113333192</v>
      </c>
      <c r="C205" s="1" t="n">
        <v>2389774296</v>
      </c>
      <c r="D205" s="1" t="n">
        <v>21.14</v>
      </c>
      <c r="E205" s="1" t="n">
        <v>21.15</v>
      </c>
      <c r="F205" s="1" t="n">
        <v>21.03</v>
      </c>
      <c r="G205" s="1" t="n">
        <v>21.05</v>
      </c>
      <c r="H205" s="1" t="n">
        <v>-0.05</v>
      </c>
      <c r="I205" s="1" t="n">
        <v>30909</v>
      </c>
      <c r="J205" s="1" t="n"/>
      <c r="K205" s="2" t="n"/>
      <c r="L205" s="3" t="n"/>
      <c r="M205" s="3" t="n"/>
      <c r="N205" s="3">
        <f>J205*K205+L205+M205</f>
        <v/>
      </c>
      <c r="O205" s="3">
        <f>N205+O204</f>
        <v/>
      </c>
      <c r="P205" s="3">
        <f>SUM($J$2:$J205)*G205</f>
        <v/>
      </c>
      <c r="Q205" s="3">
        <f>P205-O205</f>
        <v/>
      </c>
    </row>
    <row r="206">
      <c r="A206" s="1" t="inlineStr">
        <is>
          <t>2024-04-15</t>
        </is>
      </c>
      <c r="B206" s="1" t="n">
        <v>278488108</v>
      </c>
      <c r="C206" s="1" t="n">
        <v>5817130184</v>
      </c>
      <c r="D206" s="1" t="n">
        <v>20.95</v>
      </c>
      <c r="E206" s="1" t="n">
        <v>20.99</v>
      </c>
      <c r="F206" s="1" t="n">
        <v>20.81</v>
      </c>
      <c r="G206" s="1" t="n">
        <v>20.85</v>
      </c>
      <c r="H206" s="1" t="n">
        <v>-0.2</v>
      </c>
      <c r="I206" s="1" t="n">
        <v>93129</v>
      </c>
      <c r="J206" s="1" t="n"/>
      <c r="K206" s="2" t="n"/>
      <c r="L206" s="3" t="n"/>
      <c r="M206" s="3" t="n"/>
      <c r="N206" s="3">
        <f>J206*K206+L206+M206</f>
        <v/>
      </c>
      <c r="O206" s="3">
        <f>N206+O205</f>
        <v/>
      </c>
      <c r="P206" s="3">
        <f>SUM($J$2:$J206)*G206</f>
        <v/>
      </c>
      <c r="Q206" s="3">
        <f>P206-O206</f>
        <v/>
      </c>
    </row>
    <row r="207">
      <c r="A207" s="1" t="inlineStr">
        <is>
          <t>2024-04-16</t>
        </is>
      </c>
      <c r="B207" s="1" t="n">
        <v>352301354</v>
      </c>
      <c r="C207" s="1" t="n">
        <v>7184583435</v>
      </c>
      <c r="D207" s="1" t="n">
        <v>20.64</v>
      </c>
      <c r="E207" s="1" t="n">
        <v>20.64</v>
      </c>
      <c r="F207" s="1" t="n">
        <v>20.3</v>
      </c>
      <c r="G207" s="1" t="n">
        <v>20.3</v>
      </c>
      <c r="H207" s="1" t="n">
        <v>-0.55</v>
      </c>
      <c r="I207" s="1" t="n">
        <v>145655</v>
      </c>
      <c r="J207" s="1" t="n"/>
      <c r="K207" s="2" t="n"/>
      <c r="L207" s="3" t="n"/>
      <c r="M207" s="3" t="n"/>
      <c r="N207" s="3">
        <f>J207*K207+L207+M207</f>
        <v/>
      </c>
      <c r="O207" s="3">
        <f>N207+O206</f>
        <v/>
      </c>
      <c r="P207" s="3">
        <f>SUM($J$2:$J207)*G207</f>
        <v/>
      </c>
      <c r="Q207" s="3">
        <f>P207-O207</f>
        <v/>
      </c>
    </row>
    <row r="208">
      <c r="A208" s="1" t="inlineStr">
        <is>
          <t>2024-04-17</t>
        </is>
      </c>
      <c r="B208" s="1" t="n">
        <v>142146377</v>
      </c>
      <c r="C208" s="1" t="n">
        <v>2903548450</v>
      </c>
      <c r="D208" s="1" t="n">
        <v>20.33</v>
      </c>
      <c r="E208" s="1" t="n">
        <v>20.52</v>
      </c>
      <c r="F208" s="1" t="n">
        <v>20.32</v>
      </c>
      <c r="G208" s="1" t="n">
        <v>20.43</v>
      </c>
      <c r="H208" s="1" t="n">
        <v>0.13</v>
      </c>
      <c r="I208" s="1" t="n">
        <v>38982</v>
      </c>
      <c r="J208" s="1" t="n"/>
      <c r="K208" s="2" t="n"/>
      <c r="L208" s="3" t="n"/>
      <c r="M208" s="3" t="n"/>
      <c r="N208" s="3">
        <f>J208*K208+L208+M208</f>
        <v/>
      </c>
      <c r="O208" s="3">
        <f>N208+O207</f>
        <v/>
      </c>
      <c r="P208" s="3">
        <f>SUM($J$2:$J208)*G208</f>
        <v/>
      </c>
      <c r="Q208" s="3">
        <f>P208-O208</f>
        <v/>
      </c>
    </row>
    <row r="209">
      <c r="A209" s="1" t="inlineStr">
        <is>
          <t>2024-04-18</t>
        </is>
      </c>
      <c r="B209" s="1" t="n">
        <v>101925411</v>
      </c>
      <c r="C209" s="1" t="n">
        <v>2080242372</v>
      </c>
      <c r="D209" s="1" t="n">
        <v>20.36</v>
      </c>
      <c r="E209" s="1" t="n">
        <v>20.51</v>
      </c>
      <c r="F209" s="1" t="n">
        <v>20.29</v>
      </c>
      <c r="G209" s="1" t="n">
        <v>20.43</v>
      </c>
      <c r="H209" s="1" t="n">
        <v>0</v>
      </c>
      <c r="I209" s="1" t="n">
        <v>28526</v>
      </c>
      <c r="J209" s="1" t="n"/>
      <c r="K209" s="2" t="n"/>
      <c r="L209" s="3" t="n"/>
      <c r="M209" s="3" t="n"/>
      <c r="N209" s="3">
        <f>J209*K209+L209+M209</f>
        <v/>
      </c>
      <c r="O209" s="3">
        <f>N209+O208</f>
        <v/>
      </c>
      <c r="P209" s="3">
        <f>SUM($J$2:$J209)*G209</f>
        <v/>
      </c>
      <c r="Q209" s="3">
        <f>P209-O209</f>
        <v/>
      </c>
    </row>
    <row r="210">
      <c r="A210" s="1" t="inlineStr">
        <is>
          <t>2024-04-19</t>
        </is>
      </c>
      <c r="B210" s="1" t="n">
        <v>492217009</v>
      </c>
      <c r="C210" s="1" t="n">
        <v>9833835714</v>
      </c>
      <c r="D210" s="1" t="n">
        <v>20.25</v>
      </c>
      <c r="E210" s="1" t="n">
        <v>20.25</v>
      </c>
      <c r="F210" s="1" t="n">
        <v>19.6</v>
      </c>
      <c r="G210" s="1" t="n">
        <v>19.91</v>
      </c>
      <c r="H210" s="1" t="n">
        <v>-0.52</v>
      </c>
      <c r="I210" s="1" t="n">
        <v>182732</v>
      </c>
      <c r="J210" s="1" t="n"/>
      <c r="K210" s="2" t="n"/>
      <c r="L210" s="3" t="n"/>
      <c r="M210" s="3" t="n"/>
      <c r="N210" s="3">
        <f>J210*K210+L210+M210</f>
        <v/>
      </c>
      <c r="O210" s="3">
        <f>N210+O209</f>
        <v/>
      </c>
      <c r="P210" s="3">
        <f>SUM($J$2:$J210)*G210</f>
        <v/>
      </c>
      <c r="Q210" s="3">
        <f>P210-O210</f>
        <v/>
      </c>
    </row>
    <row r="211">
      <c r="A211" s="1" t="inlineStr">
        <is>
          <t>2024-04-22</t>
        </is>
      </c>
      <c r="B211" s="1" t="n">
        <v>355158691</v>
      </c>
      <c r="C211" s="1" t="n">
        <v>6996800624</v>
      </c>
      <c r="D211" s="1" t="n">
        <v>19.88</v>
      </c>
      <c r="E211" s="1" t="n">
        <v>19.93</v>
      </c>
      <c r="F211" s="1" t="n">
        <v>19.53</v>
      </c>
      <c r="G211" s="1" t="n">
        <v>19.55</v>
      </c>
      <c r="H211" s="1" t="n">
        <v>-0.36</v>
      </c>
      <c r="I211" s="1" t="n">
        <v>123764</v>
      </c>
      <c r="J211" s="1" t="n"/>
      <c r="K211" s="2" t="n"/>
      <c r="L211" s="3" t="n"/>
      <c r="M211" s="3" t="n"/>
      <c r="N211" s="3">
        <f>J211*K211+L211+M211</f>
        <v/>
      </c>
      <c r="O211" s="3">
        <f>N211+O210</f>
        <v/>
      </c>
      <c r="P211" s="3">
        <f>SUM($J$2:$J211)*G211</f>
        <v/>
      </c>
      <c r="Q211" s="3">
        <f>P211-O211</f>
        <v/>
      </c>
    </row>
    <row r="212">
      <c r="A212" s="1" t="inlineStr">
        <is>
          <t>2024-04-23</t>
        </is>
      </c>
      <c r="B212" s="1" t="n">
        <v>136145891</v>
      </c>
      <c r="C212" s="1" t="n">
        <v>2644322215</v>
      </c>
      <c r="D212" s="1" t="n">
        <v>19.55</v>
      </c>
      <c r="E212" s="1" t="n">
        <v>19.61</v>
      </c>
      <c r="F212" s="1" t="n">
        <v>19.31</v>
      </c>
      <c r="G212" s="1" t="n">
        <v>19.36</v>
      </c>
      <c r="H212" s="1" t="n">
        <v>0</v>
      </c>
      <c r="I212" s="1" t="n">
        <v>47996</v>
      </c>
      <c r="J212" s="1" t="n"/>
      <c r="K212" s="2" t="n"/>
      <c r="L212" s="3" t="n"/>
      <c r="M212" s="3" t="n"/>
      <c r="N212" s="3">
        <f>J212*K212+L212+M212</f>
        <v/>
      </c>
      <c r="O212" s="3">
        <f>N212+O211</f>
        <v/>
      </c>
      <c r="P212" s="3">
        <f>SUM($J$2:$J212)*G212</f>
        <v/>
      </c>
      <c r="Q212" s="3">
        <f>P212-O212</f>
        <v/>
      </c>
    </row>
    <row r="213">
      <c r="A213" s="1" t="inlineStr">
        <is>
          <t>2024-04-24</t>
        </is>
      </c>
      <c r="B213" s="1" t="n">
        <v>107033923</v>
      </c>
      <c r="C213" s="1" t="n">
        <v>2113331229</v>
      </c>
      <c r="D213" s="1" t="n">
        <v>19.58</v>
      </c>
      <c r="E213" s="1" t="n">
        <v>19.9</v>
      </c>
      <c r="F213" s="1" t="n">
        <v>19.57</v>
      </c>
      <c r="G213" s="1" t="n">
        <v>19.9</v>
      </c>
      <c r="H213" s="1" t="n">
        <v>0.54</v>
      </c>
      <c r="I213" s="1" t="n">
        <v>28676</v>
      </c>
      <c r="J213" s="1" t="n"/>
      <c r="K213" s="2" t="n"/>
      <c r="L213" s="3" t="n"/>
      <c r="M213" s="3" t="n"/>
      <c r="N213" s="3">
        <f>J213*K213+L213+M213</f>
        <v/>
      </c>
      <c r="O213" s="3">
        <f>N213+O212</f>
        <v/>
      </c>
      <c r="P213" s="3">
        <f>SUM($J$2:$J213)*G213</f>
        <v/>
      </c>
      <c r="Q213" s="3">
        <f>P213-O213</f>
        <v/>
      </c>
    </row>
    <row r="214">
      <c r="A214" s="1" t="inlineStr">
        <is>
          <t>2024-04-25</t>
        </is>
      </c>
      <c r="B214" s="1" t="n">
        <v>81646041</v>
      </c>
      <c r="C214" s="1" t="n">
        <v>1611321952</v>
      </c>
      <c r="D214" s="1" t="n">
        <v>19.7</v>
      </c>
      <c r="E214" s="1" t="n">
        <v>19.82</v>
      </c>
      <c r="F214" s="1" t="n">
        <v>19.7</v>
      </c>
      <c r="G214" s="1" t="n">
        <v>19.72</v>
      </c>
      <c r="H214" s="1" t="n">
        <v>-0.18</v>
      </c>
      <c r="I214" s="1" t="n">
        <v>35969</v>
      </c>
      <c r="J214" s="1" t="n"/>
      <c r="K214" s="2" t="n"/>
      <c r="L214" s="3" t="n"/>
      <c r="M214" s="3" t="n"/>
      <c r="N214" s="3">
        <f>J214*K214+L214+M214</f>
        <v/>
      </c>
      <c r="O214" s="3">
        <f>N214+O213</f>
        <v/>
      </c>
      <c r="P214" s="3">
        <f>SUM($J$2:$J214)*G214</f>
        <v/>
      </c>
      <c r="Q214" s="3">
        <f>P214-O214</f>
        <v/>
      </c>
    </row>
    <row r="215">
      <c r="A215" s="1" t="inlineStr">
        <is>
          <t>2024-04-26</t>
        </is>
      </c>
      <c r="B215" s="1" t="n">
        <v>62528537</v>
      </c>
      <c r="C215" s="1" t="n">
        <v>1239707600</v>
      </c>
      <c r="D215" s="1" t="n">
        <v>19.84</v>
      </c>
      <c r="E215" s="1" t="n">
        <v>19.89</v>
      </c>
      <c r="F215" s="1" t="n">
        <v>19.75</v>
      </c>
      <c r="G215" s="1" t="n">
        <v>19.79</v>
      </c>
      <c r="H215" s="1" t="n">
        <v>0.07000000000000001</v>
      </c>
      <c r="I215" s="1" t="n">
        <v>21054</v>
      </c>
      <c r="J215" s="1" t="n"/>
      <c r="K215" s="2" t="n"/>
      <c r="L215" s="3" t="n"/>
      <c r="M215" s="3" t="n"/>
      <c r="N215" s="3">
        <f>J215*K215+L215+M215</f>
        <v/>
      </c>
      <c r="O215" s="3">
        <f>N215+O214</f>
        <v/>
      </c>
      <c r="P215" s="3">
        <f>SUM($J$2:$J215)*G215</f>
        <v/>
      </c>
      <c r="Q215" s="3">
        <f>P215-O215</f>
        <v/>
      </c>
    </row>
    <row r="216">
      <c r="A216" s="1" t="inlineStr">
        <is>
          <t>2024-04-29</t>
        </is>
      </c>
      <c r="B216" s="1" t="n">
        <v>78798736</v>
      </c>
      <c r="C216" s="1" t="n">
        <v>1580330025</v>
      </c>
      <c r="D216" s="1" t="n">
        <v>19.94</v>
      </c>
      <c r="E216" s="1" t="n">
        <v>20.11</v>
      </c>
      <c r="F216" s="1" t="n">
        <v>19.94</v>
      </c>
      <c r="G216" s="1" t="n">
        <v>20.1</v>
      </c>
      <c r="H216" s="1" t="n">
        <v>0.31</v>
      </c>
      <c r="I216" s="1" t="n">
        <v>19997</v>
      </c>
      <c r="J216" s="1" t="n"/>
      <c r="K216" s="2" t="n"/>
      <c r="L216" s="3" t="n"/>
      <c r="M216" s="3" t="n"/>
      <c r="N216" s="3">
        <f>J216*K216+L216+M216</f>
        <v/>
      </c>
      <c r="O216" s="3">
        <f>N216+O215</f>
        <v/>
      </c>
      <c r="P216" s="3">
        <f>SUM($J$2:$J216)*G216</f>
        <v/>
      </c>
      <c r="Q216" s="3">
        <f>P216-O216</f>
        <v/>
      </c>
    </row>
    <row r="217">
      <c r="A217" s="1" t="inlineStr">
        <is>
          <t>2024-04-30</t>
        </is>
      </c>
      <c r="B217" s="1" t="n">
        <v>54235182</v>
      </c>
      <c r="C217" s="1" t="n">
        <v>1090215540</v>
      </c>
      <c r="D217" s="1" t="n">
        <v>20.13</v>
      </c>
      <c r="E217" s="1" t="n">
        <v>20.17</v>
      </c>
      <c r="F217" s="1" t="n">
        <v>20.03</v>
      </c>
      <c r="G217" s="1" t="n">
        <v>20.07</v>
      </c>
      <c r="H217" s="1" t="n">
        <v>-0.03</v>
      </c>
      <c r="I217" s="1" t="n">
        <v>18886</v>
      </c>
      <c r="J217" s="1" t="n"/>
      <c r="K217" s="2" t="n"/>
      <c r="L217" s="3" t="n"/>
      <c r="M217" s="3" t="n"/>
      <c r="N217" s="3">
        <f>J217*K217+L217+M217</f>
        <v/>
      </c>
      <c r="O217" s="3">
        <f>N217+O216</f>
        <v/>
      </c>
      <c r="P217" s="3">
        <f>SUM($J$2:$J217)*G217</f>
        <v/>
      </c>
      <c r="Q217" s="3">
        <f>P217-O217</f>
        <v/>
      </c>
    </row>
    <row r="218">
      <c r="A218" s="1" t="inlineStr">
        <is>
          <t>2024-05-02</t>
        </is>
      </c>
      <c r="B218" s="1" t="n">
        <v>79090542</v>
      </c>
      <c r="C218" s="1" t="n">
        <v>1580738554</v>
      </c>
      <c r="D218" s="1" t="n">
        <v>20</v>
      </c>
      <c r="E218" s="1" t="n">
        <v>20.09</v>
      </c>
      <c r="F218" s="1" t="n">
        <v>19.89</v>
      </c>
      <c r="G218" s="1" t="n">
        <v>20.05</v>
      </c>
      <c r="H218" s="1" t="n">
        <v>-0.02</v>
      </c>
      <c r="I218" s="1" t="n">
        <v>28432</v>
      </c>
      <c r="J218" s="1" t="n"/>
      <c r="K218" s="2" t="n"/>
      <c r="L218" s="3" t="n"/>
      <c r="M218" s="3" t="n"/>
      <c r="N218" s="3">
        <f>J218*K218+L218+M218</f>
        <v/>
      </c>
      <c r="O218" s="3">
        <f>N218+O217</f>
        <v/>
      </c>
      <c r="P218" s="3">
        <f>SUM($J$2:$J218)*G218</f>
        <v/>
      </c>
      <c r="Q218" s="3">
        <f>P218-O218</f>
        <v/>
      </c>
    </row>
    <row r="219">
      <c r="A219" s="1" t="inlineStr">
        <is>
          <t>2024-05-03</t>
        </is>
      </c>
      <c r="B219" s="1" t="n">
        <v>104333239</v>
      </c>
      <c r="C219" s="1" t="n">
        <v>2117450542</v>
      </c>
      <c r="D219" s="1" t="n">
        <v>20.23</v>
      </c>
      <c r="E219" s="1" t="n">
        <v>20.39</v>
      </c>
      <c r="F219" s="1" t="n">
        <v>20.16</v>
      </c>
      <c r="G219" s="1" t="n">
        <v>20.17</v>
      </c>
      <c r="H219" s="1" t="n">
        <v>0.12</v>
      </c>
      <c r="I219" s="1" t="n">
        <v>25849</v>
      </c>
      <c r="J219" s="1" t="n"/>
      <c r="K219" s="2" t="n"/>
      <c r="L219" s="3" t="n"/>
      <c r="M219" s="3" t="n"/>
      <c r="N219" s="3">
        <f>J219*K219+L219+M219</f>
        <v/>
      </c>
      <c r="O219" s="3">
        <f>N219+O218</f>
        <v/>
      </c>
      <c r="P219" s="3">
        <f>SUM($J$2:$J219)*G219</f>
        <v/>
      </c>
      <c r="Q219" s="3">
        <f>P219-O219</f>
        <v/>
      </c>
    </row>
    <row r="220">
      <c r="A220" s="1" t="inlineStr">
        <is>
          <t>2024-05-06</t>
        </is>
      </c>
      <c r="B220" s="1" t="n">
        <v>110350584</v>
      </c>
      <c r="C220" s="1" t="n">
        <v>2235231227</v>
      </c>
      <c r="D220" s="1" t="n">
        <v>20.38</v>
      </c>
      <c r="E220" s="1" t="n">
        <v>20.39</v>
      </c>
      <c r="F220" s="1" t="n">
        <v>20.2</v>
      </c>
      <c r="G220" s="1" t="n">
        <v>20.21</v>
      </c>
      <c r="H220" s="1" t="n">
        <v>0.04</v>
      </c>
      <c r="I220" s="1" t="n">
        <v>31440</v>
      </c>
      <c r="J220" s="1" t="n"/>
      <c r="K220" s="2" t="n"/>
      <c r="L220" s="3" t="n"/>
      <c r="M220" s="3" t="n"/>
      <c r="N220" s="3">
        <f>J220*K220+L220+M220</f>
        <v/>
      </c>
      <c r="O220" s="3">
        <f>N220+O219</f>
        <v/>
      </c>
      <c r="P220" s="3">
        <f>SUM($J$2:$J220)*G220</f>
        <v/>
      </c>
      <c r="Q220" s="3">
        <f>P220-O220</f>
        <v/>
      </c>
    </row>
    <row r="221">
      <c r="A221" s="1" t="inlineStr">
        <is>
          <t>2024-05-07</t>
        </is>
      </c>
      <c r="B221" s="1" t="n">
        <v>93505811</v>
      </c>
      <c r="C221" s="1" t="n">
        <v>1890760184</v>
      </c>
      <c r="D221" s="1" t="n">
        <v>20.3</v>
      </c>
      <c r="E221" s="1" t="n">
        <v>20.35</v>
      </c>
      <c r="F221" s="1" t="n">
        <v>20.14</v>
      </c>
      <c r="G221" s="1" t="n">
        <v>20.23</v>
      </c>
      <c r="H221" s="1" t="n">
        <v>0.02</v>
      </c>
      <c r="I221" s="1" t="n">
        <v>26122</v>
      </c>
      <c r="J221" s="1" t="n"/>
      <c r="K221" s="2" t="n"/>
      <c r="L221" s="3" t="n"/>
      <c r="M221" s="3" t="n"/>
      <c r="N221" s="3">
        <f>J221*K221+L221+M221</f>
        <v/>
      </c>
      <c r="O221" s="3">
        <f>N221+O220</f>
        <v/>
      </c>
      <c r="P221" s="3">
        <f>SUM($J$2:$J221)*G221</f>
        <v/>
      </c>
      <c r="Q221" s="3">
        <f>P221-O221</f>
        <v/>
      </c>
    </row>
    <row r="222">
      <c r="A222" s="1" t="inlineStr">
        <is>
          <t>2024-05-08</t>
        </is>
      </c>
      <c r="B222" s="1" t="n">
        <v>80208917</v>
      </c>
      <c r="C222" s="1" t="n">
        <v>1623875805</v>
      </c>
      <c r="D222" s="1" t="n">
        <v>20.23</v>
      </c>
      <c r="E222" s="1" t="n">
        <v>20.34</v>
      </c>
      <c r="F222" s="1" t="n">
        <v>20.12</v>
      </c>
      <c r="G222" s="1" t="n">
        <v>20.32</v>
      </c>
      <c r="H222" s="1" t="n">
        <v>0.09</v>
      </c>
      <c r="I222" s="1" t="n">
        <v>22863</v>
      </c>
      <c r="J222" s="1" t="n"/>
      <c r="K222" s="2" t="n"/>
      <c r="L222" s="3" t="n"/>
      <c r="M222" s="3" t="n"/>
      <c r="N222" s="3">
        <f>J222*K222+L222+M222</f>
        <v/>
      </c>
      <c r="O222" s="3">
        <f>N222+O221</f>
        <v/>
      </c>
      <c r="P222" s="3">
        <f>SUM($J$2:$J222)*G222</f>
        <v/>
      </c>
      <c r="Q222" s="3">
        <f>P222-O222</f>
        <v/>
      </c>
    </row>
    <row r="223">
      <c r="A223" s="1" t="inlineStr">
        <is>
          <t>2024-05-09</t>
        </is>
      </c>
      <c r="B223" s="1" t="n">
        <v>111023130</v>
      </c>
      <c r="C223" s="1" t="n">
        <v>2251198830</v>
      </c>
      <c r="D223" s="1" t="n">
        <v>20.35</v>
      </c>
      <c r="E223" s="1" t="n">
        <v>20.36</v>
      </c>
      <c r="F223" s="1" t="n">
        <v>20.2</v>
      </c>
      <c r="G223" s="1" t="n">
        <v>20.22</v>
      </c>
      <c r="H223" s="1" t="n">
        <v>-0.1</v>
      </c>
      <c r="I223" s="1" t="n">
        <v>35037</v>
      </c>
      <c r="J223" s="1" t="n"/>
      <c r="K223" s="2" t="n"/>
      <c r="L223" s="3" t="n"/>
      <c r="M223" s="3" t="n"/>
      <c r="N223" s="3">
        <f>J223*K223+L223+M223</f>
        <v/>
      </c>
      <c r="O223" s="3">
        <f>N223+O222</f>
        <v/>
      </c>
      <c r="P223" s="3">
        <f>SUM($J$2:$J223)*G223</f>
        <v/>
      </c>
      <c r="Q223" s="3">
        <f>P223-O223</f>
        <v/>
      </c>
    </row>
    <row r="224">
      <c r="A224" s="1" t="inlineStr">
        <is>
          <t>2024-05-10</t>
        </is>
      </c>
      <c r="B224" s="1" t="n">
        <v>242645625</v>
      </c>
      <c r="C224" s="1" t="n">
        <v>4881861241</v>
      </c>
      <c r="D224" s="1" t="n">
        <v>20.27</v>
      </c>
      <c r="E224" s="1" t="n">
        <v>20.28</v>
      </c>
      <c r="F224" s="1" t="n">
        <v>20.06</v>
      </c>
      <c r="G224" s="1" t="n">
        <v>20.13</v>
      </c>
      <c r="H224" s="1" t="n">
        <v>-0.09</v>
      </c>
      <c r="I224" s="1" t="n">
        <v>72044</v>
      </c>
      <c r="J224" s="1" t="n"/>
      <c r="K224" s="2" t="n"/>
      <c r="L224" s="3" t="n"/>
      <c r="M224" s="3" t="n"/>
      <c r="N224" s="3">
        <f>J224*K224+L224+M224</f>
        <v/>
      </c>
      <c r="O224" s="3">
        <f>N224+O223</f>
        <v/>
      </c>
      <c r="P224" s="3">
        <f>SUM($J$2:$J224)*G224</f>
        <v/>
      </c>
      <c r="Q224" s="3">
        <f>P224-O224</f>
        <v/>
      </c>
    </row>
    <row r="225">
      <c r="A225" s="1" t="inlineStr">
        <is>
          <t>2024-05-13</t>
        </is>
      </c>
      <c r="B225" s="1" t="n">
        <v>181457755</v>
      </c>
      <c r="C225" s="1" t="n">
        <v>3646071107</v>
      </c>
      <c r="D225" s="1" t="n">
        <v>20.18</v>
      </c>
      <c r="E225" s="1" t="n">
        <v>20.22</v>
      </c>
      <c r="F225" s="1" t="n">
        <v>20.02</v>
      </c>
      <c r="G225" s="1" t="n">
        <v>20.07</v>
      </c>
      <c r="H225" s="1" t="n">
        <v>-0.06</v>
      </c>
      <c r="I225" s="1" t="n">
        <v>59573</v>
      </c>
      <c r="J225" s="1" t="n"/>
      <c r="K225" s="2" t="n"/>
      <c r="L225" s="3" t="n"/>
      <c r="M225" s="3" t="n"/>
      <c r="N225" s="3">
        <f>J225*K225+L225+M225</f>
        <v/>
      </c>
      <c r="O225" s="3">
        <f>N225+O224</f>
        <v/>
      </c>
      <c r="P225" s="3">
        <f>SUM($J$2:$J225)*G225</f>
        <v/>
      </c>
      <c r="Q225" s="3">
        <f>P225-O225</f>
        <v/>
      </c>
    </row>
    <row r="226">
      <c r="A226" s="1" t="inlineStr">
        <is>
          <t>2024-05-14</t>
        </is>
      </c>
      <c r="B226" s="1" t="n">
        <v>78928277</v>
      </c>
      <c r="C226" s="1" t="n">
        <v>1589422959</v>
      </c>
      <c r="D226" s="1" t="n">
        <v>20.1</v>
      </c>
      <c r="E226" s="1" t="n">
        <v>20.22</v>
      </c>
      <c r="F226" s="1" t="n">
        <v>20.07</v>
      </c>
      <c r="G226" s="1" t="n">
        <v>20.2</v>
      </c>
      <c r="H226" s="1" t="n">
        <v>0.13</v>
      </c>
      <c r="I226" s="1" t="n">
        <v>20627</v>
      </c>
      <c r="J226" s="1" t="n"/>
      <c r="K226" s="2" t="n"/>
      <c r="L226" s="3" t="n"/>
      <c r="M226" s="3" t="n"/>
      <c r="N226" s="3">
        <f>J226*K226+L226+M226</f>
        <v/>
      </c>
      <c r="O226" s="3">
        <f>N226+O225</f>
        <v/>
      </c>
      <c r="P226" s="3">
        <f>SUM($J$2:$J226)*G226</f>
        <v/>
      </c>
      <c r="Q226" s="3">
        <f>P226-O226</f>
        <v/>
      </c>
    </row>
    <row r="227">
      <c r="A227" s="1" t="inlineStr">
        <is>
          <t>2024-05-15</t>
        </is>
      </c>
      <c r="B227" s="1" t="n">
        <v>115711197</v>
      </c>
      <c r="C227" s="1" t="n">
        <v>2347135580</v>
      </c>
      <c r="D227" s="1" t="n">
        <v>20.3</v>
      </c>
      <c r="E227" s="1" t="n">
        <v>20.36</v>
      </c>
      <c r="F227" s="1" t="n">
        <v>20.18</v>
      </c>
      <c r="G227" s="1" t="n">
        <v>20.2</v>
      </c>
      <c r="H227" s="1" t="n">
        <v>0</v>
      </c>
      <c r="I227" s="1" t="n">
        <v>32598</v>
      </c>
      <c r="J227" s="1" t="n"/>
      <c r="K227" s="2" t="n"/>
      <c r="L227" s="3" t="n"/>
      <c r="M227" s="3" t="n"/>
      <c r="N227" s="3">
        <f>J227*K227+L227+M227</f>
        <v/>
      </c>
      <c r="O227" s="3">
        <f>N227+O226</f>
        <v/>
      </c>
      <c r="P227" s="3">
        <f>SUM($J$2:$J227)*G227</f>
        <v/>
      </c>
      <c r="Q227" s="3">
        <f>P227-O227</f>
        <v/>
      </c>
    </row>
    <row r="228">
      <c r="A228" s="1" t="inlineStr">
        <is>
          <t>2024-05-16</t>
        </is>
      </c>
      <c r="B228" s="1" t="n">
        <v>100301123</v>
      </c>
      <c r="C228" s="1" t="n">
        <v>2042776874</v>
      </c>
      <c r="D228" s="1" t="n">
        <v>20.34</v>
      </c>
      <c r="E228" s="1" t="n">
        <v>20.4</v>
      </c>
      <c r="F228" s="1" t="n">
        <v>20.33</v>
      </c>
      <c r="G228" s="1" t="n">
        <v>20.37</v>
      </c>
      <c r="H228" s="1" t="n">
        <v>0.17</v>
      </c>
      <c r="I228" s="1" t="n">
        <v>25333</v>
      </c>
      <c r="J228" s="1" t="n"/>
      <c r="K228" s="2" t="n"/>
      <c r="L228" s="3" t="n"/>
      <c r="M228" s="3" t="n"/>
      <c r="N228" s="3">
        <f>J228*K228+L228+M228</f>
        <v/>
      </c>
      <c r="O228" s="3">
        <f>N228+O227</f>
        <v/>
      </c>
      <c r="P228" s="3">
        <f>SUM($J$2:$J228)*G228</f>
        <v/>
      </c>
      <c r="Q228" s="3">
        <f>P228-O228</f>
        <v/>
      </c>
    </row>
    <row r="229">
      <c r="A229" s="1" t="inlineStr">
        <is>
          <t>2024-05-17</t>
        </is>
      </c>
      <c r="B229" s="1" t="n">
        <v>193750103</v>
      </c>
      <c r="C229" s="1" t="n">
        <v>3934630725</v>
      </c>
      <c r="D229" s="1" t="n">
        <v>20.38</v>
      </c>
      <c r="E229" s="1" t="n">
        <v>20.39</v>
      </c>
      <c r="F229" s="1" t="n">
        <v>20.26</v>
      </c>
      <c r="G229" s="1" t="n">
        <v>20.33</v>
      </c>
      <c r="H229" s="1" t="n">
        <v>-0.04</v>
      </c>
      <c r="I229" s="1" t="n">
        <v>43171</v>
      </c>
      <c r="J229" s="1" t="n"/>
      <c r="K229" s="2" t="n"/>
      <c r="L229" s="3" t="n"/>
      <c r="M229" s="3" t="n"/>
      <c r="N229" s="3">
        <f>J229*K229+L229+M229</f>
        <v/>
      </c>
      <c r="O229" s="3">
        <f>N229+O228</f>
        <v/>
      </c>
      <c r="P229" s="3">
        <f>SUM($J$2:$J229)*G229</f>
        <v/>
      </c>
      <c r="Q229" s="3">
        <f>P229-O229</f>
        <v/>
      </c>
    </row>
    <row r="230">
      <c r="A230" s="1" t="inlineStr">
        <is>
          <t>2024-05-20</t>
        </is>
      </c>
      <c r="B230" s="1" t="n">
        <v>228063097</v>
      </c>
      <c r="C230" s="1" t="n">
        <v>4649560496</v>
      </c>
      <c r="D230" s="1" t="n">
        <v>20.4</v>
      </c>
      <c r="E230" s="1" t="n">
        <v>20.46</v>
      </c>
      <c r="F230" s="1" t="n">
        <v>20.29</v>
      </c>
      <c r="G230" s="1" t="n">
        <v>20.42</v>
      </c>
      <c r="H230" s="1" t="n">
        <v>0.09</v>
      </c>
      <c r="I230" s="1" t="n">
        <v>50843</v>
      </c>
      <c r="J230" s="1" t="n"/>
      <c r="K230" s="2" t="n"/>
      <c r="L230" s="3" t="n"/>
      <c r="M230" s="3" t="n"/>
      <c r="N230" s="3">
        <f>J230*K230+L230+M230</f>
        <v/>
      </c>
      <c r="O230" s="3">
        <f>N230+O229</f>
        <v/>
      </c>
      <c r="P230" s="3">
        <f>SUM($J$2:$J230)*G230</f>
        <v/>
      </c>
      <c r="Q230" s="3">
        <f>P230-O230</f>
        <v/>
      </c>
    </row>
    <row r="231">
      <c r="A231" s="1" t="inlineStr">
        <is>
          <t>2024-05-21</t>
        </is>
      </c>
      <c r="B231" s="1" t="n">
        <v>151356619</v>
      </c>
      <c r="C231" s="1" t="n">
        <v>3060625267</v>
      </c>
      <c r="D231" s="1" t="n">
        <v>20.28</v>
      </c>
      <c r="E231" s="1" t="n">
        <v>20.3</v>
      </c>
      <c r="F231" s="1" t="n">
        <v>20.15</v>
      </c>
      <c r="G231" s="1" t="n">
        <v>20.16</v>
      </c>
      <c r="H231" s="1" t="n">
        <v>0</v>
      </c>
      <c r="I231" s="1" t="n">
        <v>51870</v>
      </c>
      <c r="J231" s="1" t="n"/>
      <c r="K231" s="2" t="n"/>
      <c r="L231" s="3" t="n"/>
      <c r="M231" s="3" t="n"/>
      <c r="N231" s="3">
        <f>J231*K231+L231+M231</f>
        <v/>
      </c>
      <c r="O231" s="3">
        <f>N231+O230</f>
        <v/>
      </c>
      <c r="P231" s="3">
        <f>SUM($J$2:$J231)*G231</f>
        <v/>
      </c>
      <c r="Q231" s="3">
        <f>P231-O231</f>
        <v/>
      </c>
    </row>
    <row r="232">
      <c r="A232" s="1" t="inlineStr">
        <is>
          <t>2024-05-22</t>
        </is>
      </c>
      <c r="B232" s="1" t="n">
        <v>114336007</v>
      </c>
      <c r="C232" s="1" t="n">
        <v>2328141909</v>
      </c>
      <c r="D232" s="1" t="n">
        <v>20.24</v>
      </c>
      <c r="E232" s="1" t="n">
        <v>20.42</v>
      </c>
      <c r="F232" s="1" t="n">
        <v>20.24</v>
      </c>
      <c r="G232" s="1" t="n">
        <v>20.41</v>
      </c>
      <c r="H232" s="1" t="n">
        <v>0.25</v>
      </c>
      <c r="I232" s="1" t="n">
        <v>23324</v>
      </c>
      <c r="J232" s="1" t="n"/>
      <c r="K232" s="2" t="n"/>
      <c r="L232" s="3" t="n"/>
      <c r="M232" s="3" t="n"/>
      <c r="N232" s="3">
        <f>J232*K232+L232+M232</f>
        <v/>
      </c>
      <c r="O232" s="3">
        <f>N232+O231</f>
        <v/>
      </c>
      <c r="P232" s="3">
        <f>SUM($J$2:$J232)*G232</f>
        <v/>
      </c>
      <c r="Q232" s="3">
        <f>P232-O232</f>
        <v/>
      </c>
    </row>
    <row r="233">
      <c r="A233" s="1" t="inlineStr">
        <is>
          <t>2024-05-23</t>
        </is>
      </c>
      <c r="B233" s="1" t="n">
        <v>117739111</v>
      </c>
      <c r="C233" s="1" t="n">
        <v>2408253943</v>
      </c>
      <c r="D233" s="1" t="n">
        <v>20.41</v>
      </c>
      <c r="E233" s="1" t="n">
        <v>20.52</v>
      </c>
      <c r="F233" s="1" t="n">
        <v>20.31</v>
      </c>
      <c r="G233" s="1" t="n">
        <v>20.44</v>
      </c>
      <c r="H233" s="1" t="n">
        <v>0.03</v>
      </c>
      <c r="I233" s="1" t="n">
        <v>26352</v>
      </c>
      <c r="J233" s="1" t="n"/>
      <c r="K233" s="2" t="n"/>
      <c r="L233" s="3" t="n"/>
      <c r="M233" s="3" t="n"/>
      <c r="N233" s="3">
        <f>J233*K233+L233+M233</f>
        <v/>
      </c>
      <c r="O233" s="3">
        <f>N233+O232</f>
        <v/>
      </c>
      <c r="P233" s="3">
        <f>SUM($J$2:$J233)*G233</f>
        <v/>
      </c>
      <c r="Q233" s="3">
        <f>P233-O233</f>
        <v/>
      </c>
    </row>
    <row r="234">
      <c r="A234" s="1" t="inlineStr">
        <is>
          <t>2024-05-24</t>
        </is>
      </c>
      <c r="B234" s="1" t="n">
        <v>65139443</v>
      </c>
      <c r="C234" s="1" t="n">
        <v>1328970438</v>
      </c>
      <c r="D234" s="1" t="n">
        <v>20.33</v>
      </c>
      <c r="E234" s="1" t="n">
        <v>20.49</v>
      </c>
      <c r="F234" s="1" t="n">
        <v>20.3</v>
      </c>
      <c r="G234" s="1" t="n">
        <v>20.48</v>
      </c>
      <c r="H234" s="1" t="n">
        <v>0.04</v>
      </c>
      <c r="I234" s="1" t="n">
        <v>19215</v>
      </c>
      <c r="J234" s="1" t="n"/>
      <c r="K234" s="2" t="n"/>
      <c r="L234" s="3" t="n"/>
      <c r="M234" s="3" t="n"/>
      <c r="N234" s="3">
        <f>J234*K234+L234+M234</f>
        <v/>
      </c>
      <c r="O234" s="3">
        <f>N234+O233</f>
        <v/>
      </c>
      <c r="P234" s="3">
        <f>SUM($J$2:$J234)*G234</f>
        <v/>
      </c>
      <c r="Q234" s="3">
        <f>P234-O234</f>
        <v/>
      </c>
    </row>
    <row r="235">
      <c r="A235" s="1" t="inlineStr">
        <is>
          <t>2024-05-27</t>
        </is>
      </c>
      <c r="B235" s="1" t="n">
        <v>145803662</v>
      </c>
      <c r="C235" s="1" t="n">
        <v>3030210833</v>
      </c>
      <c r="D235" s="1" t="n">
        <v>20.57</v>
      </c>
      <c r="E235" s="1" t="n">
        <v>20.87</v>
      </c>
      <c r="F235" s="1" t="n">
        <v>20.56</v>
      </c>
      <c r="G235" s="1" t="n">
        <v>20.81</v>
      </c>
      <c r="H235" s="1" t="n">
        <v>0.33</v>
      </c>
      <c r="I235" s="1" t="n">
        <v>32813</v>
      </c>
      <c r="J235" s="1" t="n"/>
      <c r="K235" s="2" t="n"/>
      <c r="L235" s="3" t="n"/>
      <c r="M235" s="3" t="n"/>
      <c r="N235" s="3">
        <f>J235*K235+L235+M235</f>
        <v/>
      </c>
      <c r="O235" s="3">
        <f>N235+O234</f>
        <v/>
      </c>
      <c r="P235" s="3">
        <f>SUM($J$2:$J235)*G235</f>
        <v/>
      </c>
      <c r="Q235" s="3">
        <f>P235-O235</f>
        <v/>
      </c>
    </row>
    <row r="236">
      <c r="A236" s="1" t="inlineStr">
        <is>
          <t>2024-05-28</t>
        </is>
      </c>
      <c r="B236" s="1" t="n">
        <v>81590157</v>
      </c>
      <c r="C236" s="1" t="n">
        <v>1701448561</v>
      </c>
      <c r="D236" s="1" t="n">
        <v>20.85</v>
      </c>
      <c r="E236" s="1" t="n">
        <v>20.93</v>
      </c>
      <c r="F236" s="1" t="n">
        <v>20.78</v>
      </c>
      <c r="G236" s="1" t="n">
        <v>20.88</v>
      </c>
      <c r="H236" s="1" t="n">
        <v>0.07000000000000001</v>
      </c>
      <c r="I236" s="1" t="n">
        <v>22541</v>
      </c>
      <c r="J236" s="1" t="n"/>
      <c r="K236" s="2" t="n"/>
      <c r="L236" s="3" t="n"/>
      <c r="M236" s="3" t="n"/>
      <c r="N236" s="3">
        <f>J236*K236+L236+M236</f>
        <v/>
      </c>
      <c r="O236" s="3">
        <f>N236+O235</f>
        <v/>
      </c>
      <c r="P236" s="3">
        <f>SUM($J$2:$J236)*G236</f>
        <v/>
      </c>
      <c r="Q236" s="3">
        <f>P236-O236</f>
        <v/>
      </c>
    </row>
    <row r="237">
      <c r="A237" s="1" t="inlineStr">
        <is>
          <t>2024-05-29</t>
        </is>
      </c>
      <c r="B237" s="1" t="n">
        <v>93483224</v>
      </c>
      <c r="C237" s="1" t="n">
        <v>1951199882</v>
      </c>
      <c r="D237" s="1" t="n">
        <v>20.88</v>
      </c>
      <c r="E237" s="1" t="n">
        <v>20.92</v>
      </c>
      <c r="F237" s="1" t="n">
        <v>20.81</v>
      </c>
      <c r="G237" s="1" t="n">
        <v>20.84</v>
      </c>
      <c r="H237" s="1" t="n">
        <v>-0.04</v>
      </c>
      <c r="I237" s="1" t="n">
        <v>25447</v>
      </c>
      <c r="J237" s="1" t="n"/>
      <c r="K237" s="2" t="n"/>
      <c r="L237" s="3" t="n"/>
      <c r="M237" s="3" t="n"/>
      <c r="N237" s="3">
        <f>J237*K237+L237+M237</f>
        <v/>
      </c>
      <c r="O237" s="3">
        <f>N237+O236</f>
        <v/>
      </c>
      <c r="P237" s="3">
        <f>SUM($J$2:$J237)*G237</f>
        <v/>
      </c>
      <c r="Q237" s="3">
        <f>P237-O237</f>
        <v/>
      </c>
    </row>
    <row r="238">
      <c r="A238" s="1" t="inlineStr">
        <is>
          <t>2024-05-30</t>
        </is>
      </c>
      <c r="B238" s="1" t="n">
        <v>130736830</v>
      </c>
      <c r="C238" s="1" t="n">
        <v>2701833427</v>
      </c>
      <c r="D238" s="1" t="n">
        <v>20.66</v>
      </c>
      <c r="E238" s="1" t="n">
        <v>20.75</v>
      </c>
      <c r="F238" s="1" t="n">
        <v>20.59</v>
      </c>
      <c r="G238" s="1" t="n">
        <v>20.68</v>
      </c>
      <c r="H238" s="1" t="n">
        <v>-0.16</v>
      </c>
      <c r="I238" s="1" t="n">
        <v>43616</v>
      </c>
      <c r="J238" s="1" t="n"/>
      <c r="K238" s="2" t="n"/>
      <c r="L238" s="3" t="n"/>
      <c r="M238" s="3" t="n"/>
      <c r="N238" s="3">
        <f>J238*K238+L238+M238</f>
        <v/>
      </c>
      <c r="O238" s="3">
        <f>N238+O237</f>
        <v/>
      </c>
      <c r="P238" s="3">
        <f>SUM($J$2:$J238)*G238</f>
        <v/>
      </c>
      <c r="Q238" s="3">
        <f>P238-O238</f>
        <v/>
      </c>
    </row>
    <row r="239">
      <c r="A239" s="1" t="inlineStr">
        <is>
          <t>2024-05-31</t>
        </is>
      </c>
      <c r="B239" s="1" t="n">
        <v>138805944</v>
      </c>
      <c r="C239" s="1" t="n">
        <v>2864819668</v>
      </c>
      <c r="D239" s="1" t="n">
        <v>20.72</v>
      </c>
      <c r="E239" s="1" t="n">
        <v>20.78</v>
      </c>
      <c r="F239" s="1" t="n">
        <v>20.56</v>
      </c>
      <c r="G239" s="1" t="n">
        <v>20.56</v>
      </c>
      <c r="H239" s="1" t="n">
        <v>-0.12</v>
      </c>
      <c r="I239" s="1" t="n">
        <v>46109</v>
      </c>
      <c r="J239" s="1" t="n"/>
      <c r="K239" s="2" t="n"/>
      <c r="L239" s="3" t="n"/>
      <c r="M239" s="3" t="n"/>
      <c r="N239" s="3">
        <f>J239*K239+L239+M239</f>
        <v/>
      </c>
      <c r="O239" s="3">
        <f>N239+O238</f>
        <v/>
      </c>
      <c r="P239" s="3">
        <f>SUM($J$2:$J239)*G239</f>
        <v/>
      </c>
      <c r="Q239" s="3">
        <f>P239-O239</f>
        <v/>
      </c>
    </row>
    <row r="240">
      <c r="A240" s="1" t="inlineStr">
        <is>
          <t>2024-06-03</t>
        </is>
      </c>
      <c r="B240" s="1" t="n">
        <v>111694392</v>
      </c>
      <c r="C240" s="1" t="n">
        <v>2310964503</v>
      </c>
      <c r="D240" s="1" t="n">
        <v>20.7</v>
      </c>
      <c r="E240" s="1" t="n">
        <v>20.77</v>
      </c>
      <c r="F240" s="1" t="n">
        <v>20.61</v>
      </c>
      <c r="G240" s="1" t="n">
        <v>20.7</v>
      </c>
      <c r="H240" s="1" t="n">
        <v>0.14</v>
      </c>
      <c r="I240" s="1" t="n">
        <v>25327</v>
      </c>
      <c r="J240" s="1" t="n"/>
      <c r="K240" s="2" t="n"/>
      <c r="L240" s="3" t="n"/>
      <c r="M240" s="3" t="n"/>
      <c r="N240" s="3">
        <f>J240*K240+L240+M240</f>
        <v/>
      </c>
      <c r="O240" s="3">
        <f>N240+O239</f>
        <v/>
      </c>
      <c r="P240" s="3">
        <f>SUM($J$2:$J240)*G240</f>
        <v/>
      </c>
      <c r="Q240" s="3">
        <f>P240-O240</f>
        <v/>
      </c>
    </row>
    <row r="241">
      <c r="A241" s="1" t="inlineStr">
        <is>
          <t>2024-06-04</t>
        </is>
      </c>
      <c r="B241" s="1" t="n">
        <v>158147112</v>
      </c>
      <c r="C241" s="1" t="n">
        <v>3262011812</v>
      </c>
      <c r="D241" s="1" t="n">
        <v>20.69</v>
      </c>
      <c r="E241" s="1" t="n">
        <v>20.7</v>
      </c>
      <c r="F241" s="1" t="n">
        <v>20.58</v>
      </c>
      <c r="G241" s="1" t="n">
        <v>20.62</v>
      </c>
      <c r="H241" s="1" t="n">
        <v>-0.08</v>
      </c>
      <c r="I241" s="1" t="n">
        <v>46330</v>
      </c>
      <c r="J241" s="1" t="n"/>
      <c r="K241" s="2" t="n"/>
      <c r="L241" s="3" t="n"/>
      <c r="M241" s="3" t="n"/>
      <c r="N241" s="3">
        <f>J241*K241+L241+M241</f>
        <v/>
      </c>
      <c r="O241" s="3">
        <f>N241+O240</f>
        <v/>
      </c>
      <c r="P241" s="3">
        <f>SUM($J$2:$J241)*G241</f>
        <v/>
      </c>
      <c r="Q241" s="3">
        <f>P241-O241</f>
        <v/>
      </c>
    </row>
    <row r="242">
      <c r="A242" s="1" t="inlineStr">
        <is>
          <t>2024-06-05</t>
        </is>
      </c>
      <c r="B242" s="1" t="n">
        <v>177016895</v>
      </c>
      <c r="C242" s="1" t="n">
        <v>3642577216</v>
      </c>
      <c r="D242" s="1" t="n">
        <v>20.62</v>
      </c>
      <c r="E242" s="1" t="n">
        <v>20.66</v>
      </c>
      <c r="F242" s="1" t="n">
        <v>20.54</v>
      </c>
      <c r="G242" s="1" t="n">
        <v>20.54</v>
      </c>
      <c r="H242" s="1" t="n">
        <v>-0.08</v>
      </c>
      <c r="I242" s="1" t="n">
        <v>57488</v>
      </c>
      <c r="J242" s="1" t="n"/>
      <c r="K242" s="2" t="n"/>
      <c r="L242" s="3" t="n"/>
      <c r="M242" s="3" t="n"/>
      <c r="N242" s="3">
        <f>J242*K242+L242+M242</f>
        <v/>
      </c>
      <c r="O242" s="3">
        <f>N242+O241</f>
        <v/>
      </c>
      <c r="P242" s="3">
        <f>SUM($J$2:$J242)*G242</f>
        <v/>
      </c>
      <c r="Q242" s="3">
        <f>P242-O242</f>
        <v/>
      </c>
    </row>
    <row r="243">
      <c r="A243" s="1" t="inlineStr">
        <is>
          <t>2024-06-06</t>
        </is>
      </c>
      <c r="B243" s="1" t="n">
        <v>113868156</v>
      </c>
      <c r="C243" s="1" t="n">
        <v>2347969796</v>
      </c>
      <c r="D243" s="1" t="n">
        <v>20.66</v>
      </c>
      <c r="E243" s="1" t="n">
        <v>20.71</v>
      </c>
      <c r="F243" s="1" t="n">
        <v>20.56</v>
      </c>
      <c r="G243" s="1" t="n">
        <v>20.6</v>
      </c>
      <c r="H243" s="1" t="n">
        <v>0.06</v>
      </c>
      <c r="I243" s="1" t="n">
        <v>27758</v>
      </c>
      <c r="J243" s="1" t="n"/>
      <c r="K243" s="2" t="n"/>
      <c r="L243" s="3" t="n"/>
      <c r="M243" s="3" t="n"/>
      <c r="N243" s="3">
        <f>J243*K243+L243+M243</f>
        <v/>
      </c>
      <c r="O243" s="3">
        <f>N243+O242</f>
        <v/>
      </c>
      <c r="P243" s="3">
        <f>SUM($J$2:$J243)*G243</f>
        <v/>
      </c>
      <c r="Q243" s="3">
        <f>P243-O243</f>
        <v/>
      </c>
    </row>
    <row r="244">
      <c r="A244" s="1" t="inlineStr">
        <is>
          <t>2024-06-07</t>
        </is>
      </c>
      <c r="B244" s="1" t="n">
        <v>120416956</v>
      </c>
      <c r="C244" s="1" t="n">
        <v>2478846582</v>
      </c>
      <c r="D244" s="1" t="n">
        <v>20.6</v>
      </c>
      <c r="E244" s="1" t="n">
        <v>20.65</v>
      </c>
      <c r="F244" s="1" t="n">
        <v>20.55</v>
      </c>
      <c r="G244" s="1" t="n">
        <v>20.57</v>
      </c>
      <c r="H244" s="1" t="n">
        <v>-0.03</v>
      </c>
      <c r="I244" s="1" t="n">
        <v>39225</v>
      </c>
      <c r="J244" s="1" t="n"/>
      <c r="K244" s="2" t="n"/>
      <c r="L244" s="3" t="n"/>
      <c r="M244" s="3" t="n"/>
      <c r="N244" s="3">
        <f>J244*K244+L244+M244</f>
        <v/>
      </c>
      <c r="O244" s="3">
        <f>N244+O243</f>
        <v/>
      </c>
      <c r="P244" s="3">
        <f>SUM($J$2:$J244)*G244</f>
        <v/>
      </c>
      <c r="Q244" s="3">
        <f>P244-O244</f>
        <v/>
      </c>
    </row>
    <row r="245">
      <c r="A245" s="1" t="inlineStr">
        <is>
          <t>2024-06-11</t>
        </is>
      </c>
      <c r="B245" s="1" t="n">
        <v>150851023</v>
      </c>
      <c r="C245" s="1" t="n">
        <v>3098447144</v>
      </c>
      <c r="D245" s="1" t="n">
        <v>20.55</v>
      </c>
      <c r="E245" s="1" t="n">
        <v>20.62</v>
      </c>
      <c r="F245" s="1" t="n">
        <v>20.51</v>
      </c>
      <c r="G245" s="1" t="n">
        <v>20.54</v>
      </c>
      <c r="H245" s="1" t="n">
        <v>-0.03</v>
      </c>
      <c r="I245" s="1" t="n">
        <v>49060</v>
      </c>
      <c r="J245" s="1" t="n"/>
      <c r="K245" s="2" t="n"/>
      <c r="L245" s="3" t="n"/>
      <c r="M245" s="3" t="n"/>
      <c r="N245" s="3">
        <f>J245*K245+L245+M245</f>
        <v/>
      </c>
      <c r="O245" s="3">
        <f>N245+O244</f>
        <v/>
      </c>
      <c r="P245" s="3">
        <f>SUM($J$2:$J245)*G245</f>
        <v/>
      </c>
      <c r="Q245" s="3">
        <f>P245-O245</f>
        <v/>
      </c>
    </row>
    <row r="246">
      <c r="A246" s="1" t="inlineStr">
        <is>
          <t>2024-06-12</t>
        </is>
      </c>
      <c r="B246" s="1" t="n">
        <v>79324427</v>
      </c>
      <c r="C246" s="1" t="n">
        <v>1637349233</v>
      </c>
      <c r="D246" s="1" t="n">
        <v>20.58</v>
      </c>
      <c r="E246" s="1" t="n">
        <v>20.7</v>
      </c>
      <c r="F246" s="1" t="n">
        <v>20.57</v>
      </c>
      <c r="G246" s="1" t="n">
        <v>20.66</v>
      </c>
      <c r="H246" s="1" t="n">
        <v>0.12</v>
      </c>
      <c r="I246" s="1" t="n">
        <v>21603</v>
      </c>
      <c r="J246" s="1" t="n"/>
      <c r="K246" s="2" t="n"/>
      <c r="L246" s="3" t="n"/>
      <c r="M246" s="3" t="n"/>
      <c r="N246" s="3">
        <f>J246*K246+L246+M246</f>
        <v/>
      </c>
      <c r="O246" s="3">
        <f>N246+O245</f>
        <v/>
      </c>
      <c r="P246" s="3">
        <f>SUM($J$2:$J246)*G246</f>
        <v/>
      </c>
      <c r="Q246" s="3">
        <f>P246-O246</f>
        <v/>
      </c>
    </row>
    <row r="247">
      <c r="A247" s="1" t="inlineStr">
        <is>
          <t>2024-06-13</t>
        </is>
      </c>
      <c r="B247" s="1" t="n">
        <v>164763808</v>
      </c>
      <c r="C247" s="1" t="n">
        <v>3443193587</v>
      </c>
      <c r="D247" s="1" t="n">
        <v>20.8</v>
      </c>
      <c r="E247" s="1" t="n">
        <v>20.96</v>
      </c>
      <c r="F247" s="1" t="n">
        <v>20.8</v>
      </c>
      <c r="G247" s="1" t="n">
        <v>20.94</v>
      </c>
      <c r="H247" s="1" t="n">
        <v>0.28</v>
      </c>
      <c r="I247" s="1" t="n">
        <v>29661</v>
      </c>
      <c r="J247" s="1" t="n"/>
      <c r="K247" s="2" t="n"/>
      <c r="L247" s="3" t="n"/>
      <c r="M247" s="3" t="n"/>
      <c r="N247" s="3">
        <f>J247*K247+L247+M247</f>
        <v/>
      </c>
      <c r="O247" s="3">
        <f>N247+O246</f>
        <v/>
      </c>
      <c r="P247" s="3">
        <f>SUM($J$2:$J247)*G247</f>
        <v/>
      </c>
      <c r="Q247" s="3">
        <f>P247-O247</f>
        <v/>
      </c>
    </row>
    <row r="248">
      <c r="A248" s="1" t="inlineStr">
        <is>
          <t>2024-06-14</t>
        </is>
      </c>
      <c r="B248" s="1" t="n">
        <v>96326081</v>
      </c>
      <c r="C248" s="1" t="n">
        <v>2019399833</v>
      </c>
      <c r="D248" s="1" t="n">
        <v>20.99</v>
      </c>
      <c r="E248" s="1" t="n">
        <v>21</v>
      </c>
      <c r="F248" s="1" t="n">
        <v>20.92</v>
      </c>
      <c r="G248" s="1" t="n">
        <v>21</v>
      </c>
      <c r="H248" s="1" t="n">
        <v>0.06</v>
      </c>
      <c r="I248" s="1" t="n">
        <v>23568</v>
      </c>
      <c r="J248" s="1" t="n"/>
      <c r="K248" s="2" t="n"/>
      <c r="L248" s="3" t="n"/>
      <c r="M248" s="3" t="n"/>
      <c r="N248" s="3">
        <f>J248*K248+L248+M248</f>
        <v/>
      </c>
      <c r="O248" s="3">
        <f>N248+O247</f>
        <v/>
      </c>
      <c r="P248" s="3">
        <f>SUM($J$2:$J248)*G248</f>
        <v/>
      </c>
      <c r="Q248" s="3">
        <f>P248-O248</f>
        <v/>
      </c>
    </row>
    <row r="249">
      <c r="A249" s="1" t="inlineStr">
        <is>
          <t>2024-06-17</t>
        </is>
      </c>
      <c r="B249" s="1" t="n">
        <v>156576618</v>
      </c>
      <c r="C249" s="1" t="n">
        <v>3300060855</v>
      </c>
      <c r="D249" s="1" t="n">
        <v>21</v>
      </c>
      <c r="E249" s="1" t="n">
        <v>21.15</v>
      </c>
      <c r="F249" s="1" t="n">
        <v>20.93</v>
      </c>
      <c r="G249" s="1" t="n">
        <v>21.09</v>
      </c>
      <c r="H249" s="1" t="n">
        <v>0.09</v>
      </c>
      <c r="I249" s="1" t="n">
        <v>40677</v>
      </c>
      <c r="J249" s="1" t="n"/>
      <c r="K249" s="2" t="n"/>
      <c r="L249" s="3" t="n"/>
      <c r="M249" s="3" t="n"/>
      <c r="N249" s="3">
        <f>J249*K249+L249+M249</f>
        <v/>
      </c>
      <c r="O249" s="3">
        <f>N249+O248</f>
        <v/>
      </c>
      <c r="P249" s="3">
        <f>SUM($J$2:$J249)*G249</f>
        <v/>
      </c>
      <c r="Q249" s="3">
        <f>P249-O249</f>
        <v/>
      </c>
    </row>
    <row r="250">
      <c r="A250" s="1" t="inlineStr">
        <is>
          <t>2024-06-18</t>
        </is>
      </c>
      <c r="B250" s="1" t="n">
        <v>135640363</v>
      </c>
      <c r="C250" s="1" t="n">
        <v>2872192913</v>
      </c>
      <c r="D250" s="1" t="n">
        <v>21.19</v>
      </c>
      <c r="E250" s="1" t="n">
        <v>21.22</v>
      </c>
      <c r="F250" s="1" t="n">
        <v>21.1</v>
      </c>
      <c r="G250" s="1" t="n">
        <v>21.21</v>
      </c>
      <c r="H250" s="1" t="n">
        <v>0.12</v>
      </c>
      <c r="I250" s="1" t="n">
        <v>33227</v>
      </c>
      <c r="J250" s="1" t="n"/>
      <c r="K250" s="2" t="n"/>
      <c r="L250" s="3" t="n"/>
      <c r="M250" s="3" t="n"/>
      <c r="N250" s="3">
        <f>J250*K250+L250+M250</f>
        <v/>
      </c>
      <c r="O250" s="3">
        <f>N250+O249</f>
        <v/>
      </c>
      <c r="P250" s="3">
        <f>SUM($J$2:$J250)*G250</f>
        <v/>
      </c>
      <c r="Q250" s="3">
        <f>P250-O250</f>
        <v/>
      </c>
    </row>
    <row r="251">
      <c r="A251" s="1" t="inlineStr">
        <is>
          <t>2024-06-19</t>
        </is>
      </c>
      <c r="B251" s="1" t="n">
        <v>201076971</v>
      </c>
      <c r="C251" s="1" t="n">
        <v>4318128876</v>
      </c>
      <c r="D251" s="1" t="n">
        <v>21.31</v>
      </c>
      <c r="E251" s="1" t="n">
        <v>21.53</v>
      </c>
      <c r="F251" s="1" t="n">
        <v>21.31</v>
      </c>
      <c r="G251" s="1" t="n">
        <v>21.52</v>
      </c>
      <c r="H251" s="1" t="n">
        <v>0.31</v>
      </c>
      <c r="I251" s="1" t="n">
        <v>41296</v>
      </c>
      <c r="J251" s="1" t="n"/>
      <c r="K251" s="2" t="n"/>
      <c r="L251" s="3" t="n"/>
      <c r="M251" s="3" t="n"/>
      <c r="N251" s="3">
        <f>J251*K251+L251+M251</f>
        <v/>
      </c>
      <c r="O251" s="3">
        <f>N251+O250</f>
        <v/>
      </c>
      <c r="P251" s="3">
        <f>SUM($J$2:$J251)*G251</f>
        <v/>
      </c>
      <c r="Q251" s="3">
        <f>P251-O251</f>
        <v/>
      </c>
    </row>
    <row r="252">
      <c r="A252" s="1" t="inlineStr">
        <is>
          <t>2024-06-20</t>
        </is>
      </c>
      <c r="B252" s="1" t="n">
        <v>131408953</v>
      </c>
      <c r="C252" s="1" t="n">
        <v>2809924774</v>
      </c>
      <c r="D252" s="1" t="n">
        <v>21.36</v>
      </c>
      <c r="E252" s="1" t="n">
        <v>21.42</v>
      </c>
      <c r="F252" s="1" t="n">
        <v>21.32</v>
      </c>
      <c r="G252" s="1" t="n">
        <v>21.39</v>
      </c>
      <c r="H252" s="1" t="n">
        <v>0</v>
      </c>
      <c r="I252" s="1" t="n">
        <v>35593</v>
      </c>
      <c r="J252" s="1" t="n"/>
      <c r="K252" s="2" t="n"/>
      <c r="L252" s="3" t="n"/>
      <c r="M252" s="3" t="n"/>
      <c r="N252" s="3">
        <f>J252*K252+L252+M252</f>
        <v/>
      </c>
      <c r="O252" s="3">
        <f>N252+O251</f>
        <v/>
      </c>
      <c r="P252" s="3">
        <f>SUM($J$2:$J252)*G252</f>
        <v/>
      </c>
      <c r="Q252" s="3">
        <f>P252-O252</f>
        <v/>
      </c>
    </row>
    <row r="253">
      <c r="A253" s="1" t="inlineStr">
        <is>
          <t>2024-06-21</t>
        </is>
      </c>
      <c r="B253" s="1" t="n">
        <v>134089334</v>
      </c>
      <c r="C253" s="1" t="n">
        <v>2845455768</v>
      </c>
      <c r="D253" s="1" t="n">
        <v>21.3</v>
      </c>
      <c r="E253" s="1" t="n">
        <v>21.3</v>
      </c>
      <c r="F253" s="1" t="n">
        <v>21.17</v>
      </c>
      <c r="G253" s="1" t="n">
        <v>21.23</v>
      </c>
      <c r="H253" s="1" t="n">
        <v>-0.16</v>
      </c>
      <c r="I253" s="1" t="n">
        <v>50584</v>
      </c>
      <c r="J253" s="1" t="n"/>
      <c r="K253" s="2" t="n"/>
      <c r="L253" s="3" t="n"/>
      <c r="M253" s="3" t="n"/>
      <c r="N253" s="3">
        <f>J253*K253+L253+M253</f>
        <v/>
      </c>
      <c r="O253" s="3">
        <f>N253+O252</f>
        <v/>
      </c>
      <c r="P253" s="3">
        <f>SUM($J$2:$J253)*G253</f>
        <v/>
      </c>
      <c r="Q253" s="3">
        <f>P253-O253</f>
        <v/>
      </c>
    </row>
    <row r="254">
      <c r="A254" s="1" t="inlineStr">
        <is>
          <t>2024-06-24</t>
        </is>
      </c>
      <c r="B254" s="1" t="n">
        <v>240699928</v>
      </c>
      <c r="C254" s="1" t="n">
        <v>5052712762</v>
      </c>
      <c r="D254" s="1" t="n">
        <v>21.1</v>
      </c>
      <c r="E254" s="1" t="n">
        <v>21.11</v>
      </c>
      <c r="F254" s="1" t="n">
        <v>20.93</v>
      </c>
      <c r="G254" s="1" t="n">
        <v>20.93</v>
      </c>
      <c r="H254" s="1" t="n">
        <v>-0.3</v>
      </c>
      <c r="I254" s="1" t="n">
        <v>97072</v>
      </c>
      <c r="J254" s="1" t="n"/>
      <c r="K254" s="2" t="n"/>
      <c r="L254" s="3" t="n"/>
      <c r="M254" s="3" t="n"/>
      <c r="N254" s="3">
        <f>J254*K254+L254+M254</f>
        <v/>
      </c>
      <c r="O254" s="3">
        <f>N254+O253</f>
        <v/>
      </c>
      <c r="P254" s="3">
        <f>SUM($J$2:$J254)*G254</f>
        <v/>
      </c>
      <c r="Q254" s="3">
        <f>P254-O254</f>
        <v/>
      </c>
    </row>
    <row r="255">
      <c r="A255" s="1" t="inlineStr">
        <is>
          <t>2024-06-25</t>
        </is>
      </c>
      <c r="B255" s="1" t="n">
        <v>171843276</v>
      </c>
      <c r="C255" s="1" t="n">
        <v>3568768415</v>
      </c>
      <c r="D255" s="1" t="n">
        <v>20.85</v>
      </c>
      <c r="E255" s="1" t="n">
        <v>20.88</v>
      </c>
      <c r="F255" s="1" t="n">
        <v>20.63</v>
      </c>
      <c r="G255" s="1" t="n">
        <v>20.86</v>
      </c>
      <c r="H255" s="1" t="n">
        <v>-0.07000000000000001</v>
      </c>
      <c r="I255" s="1" t="n">
        <v>56944</v>
      </c>
      <c r="J255" s="1" t="n"/>
      <c r="K255" s="2" t="n"/>
      <c r="L255" s="3" t="n"/>
      <c r="M255" s="3" t="n"/>
      <c r="N255" s="3">
        <f>J255*K255+L255+M255</f>
        <v/>
      </c>
      <c r="O255" s="3">
        <f>N255+O254</f>
        <v/>
      </c>
      <c r="P255" s="3">
        <f>SUM($J$2:$J255)*G255</f>
        <v/>
      </c>
      <c r="Q255" s="3">
        <f>P255-O255</f>
        <v/>
      </c>
    </row>
    <row r="256">
      <c r="A256" s="1" t="inlineStr">
        <is>
          <t>2024-06-26</t>
        </is>
      </c>
      <c r="B256" s="1" t="n">
        <v>106165126</v>
      </c>
      <c r="C256" s="1" t="n">
        <v>2226525634</v>
      </c>
      <c r="D256" s="1" t="n">
        <v>20.95</v>
      </c>
      <c r="E256" s="1" t="n">
        <v>21.04</v>
      </c>
      <c r="F256" s="1" t="n">
        <v>20.88</v>
      </c>
      <c r="G256" s="1" t="n">
        <v>20.95</v>
      </c>
      <c r="H256" s="1" t="n">
        <v>0.09</v>
      </c>
      <c r="I256" s="1" t="n">
        <v>27317</v>
      </c>
      <c r="J256" s="1" t="n"/>
      <c r="K256" s="2" t="n"/>
      <c r="L256" s="3" t="n"/>
      <c r="M256" s="3" t="n"/>
      <c r="N256" s="3">
        <f>J256*K256+L256+M256</f>
        <v/>
      </c>
      <c r="O256" s="3">
        <f>N256+O255</f>
        <v/>
      </c>
      <c r="P256" s="3">
        <f>SUM($J$2:$J256)*G256</f>
        <v/>
      </c>
      <c r="Q256" s="3">
        <f>P256-O256</f>
        <v/>
      </c>
    </row>
    <row r="257">
      <c r="A257" s="1" t="inlineStr">
        <is>
          <t>2024-06-27</t>
        </is>
      </c>
      <c r="B257" s="1" t="n">
        <v>116782420</v>
      </c>
      <c r="C257" s="1" t="n">
        <v>2434033639</v>
      </c>
      <c r="D257" s="1" t="n">
        <v>20.84</v>
      </c>
      <c r="E257" s="1" t="n">
        <v>20.89</v>
      </c>
      <c r="F257" s="1" t="n">
        <v>20.78</v>
      </c>
      <c r="G257" s="1" t="n">
        <v>20.85</v>
      </c>
      <c r="H257" s="1" t="n">
        <v>-0.1</v>
      </c>
      <c r="I257" s="1" t="n">
        <v>38752</v>
      </c>
      <c r="J257" s="1" t="n"/>
      <c r="K257" s="2" t="n"/>
      <c r="L257" s="3" t="n"/>
      <c r="M257" s="3" t="n"/>
      <c r="N257" s="3">
        <f>J257*K257+L257+M257</f>
        <v/>
      </c>
      <c r="O257" s="3">
        <f>N257+O256</f>
        <v/>
      </c>
      <c r="P257" s="3">
        <f>SUM($J$2:$J257)*G257</f>
        <v/>
      </c>
      <c r="Q257" s="3">
        <f>P257-O257</f>
        <v/>
      </c>
    </row>
    <row r="258">
      <c r="A258" s="1" t="inlineStr">
        <is>
          <t>2024-06-28</t>
        </is>
      </c>
      <c r="B258" s="1" t="n">
        <v>95636971</v>
      </c>
      <c r="C258" s="1" t="n">
        <v>1998469008</v>
      </c>
      <c r="D258" s="1" t="n">
        <v>20.88</v>
      </c>
      <c r="E258" s="1" t="n">
        <v>20.94</v>
      </c>
      <c r="F258" s="1" t="n">
        <v>20.85</v>
      </c>
      <c r="G258" s="1" t="n">
        <v>20.88</v>
      </c>
      <c r="H258" s="1" t="n">
        <v>0.03</v>
      </c>
      <c r="I258" s="1" t="n">
        <v>26216</v>
      </c>
      <c r="J258" s="1" t="n"/>
      <c r="K258" s="2" t="n"/>
      <c r="L258" s="3" t="n"/>
      <c r="M258" s="3" t="n"/>
      <c r="N258" s="3">
        <f>J258*K258+L258+M258</f>
        <v/>
      </c>
      <c r="O258" s="3">
        <f>N258+O257</f>
        <v/>
      </c>
      <c r="P258" s="3">
        <f>SUM($J$2:$J258)*G258</f>
        <v/>
      </c>
      <c r="Q258" s="3">
        <f>P258-O258</f>
        <v/>
      </c>
    </row>
    <row r="259">
      <c r="A259" s="1" t="inlineStr">
        <is>
          <t>2024-07-01</t>
        </is>
      </c>
      <c r="B259" s="1" t="n">
        <v>127407100</v>
      </c>
      <c r="C259" s="1" t="n">
        <v>2666480154</v>
      </c>
      <c r="D259" s="1" t="n">
        <v>20.92</v>
      </c>
      <c r="E259" s="1" t="n">
        <v>20.98</v>
      </c>
      <c r="F259" s="1" t="n">
        <v>20.88</v>
      </c>
      <c r="G259" s="1" t="n">
        <v>20.91</v>
      </c>
      <c r="H259" s="1" t="n">
        <v>0.03</v>
      </c>
      <c r="I259" s="1" t="n">
        <v>35045</v>
      </c>
      <c r="J259" s="1" t="n"/>
      <c r="K259" s="2" t="n"/>
      <c r="L259" s="3" t="n"/>
      <c r="M259" s="3" t="n"/>
      <c r="N259" s="3">
        <f>J259*K259+L259+M259</f>
        <v/>
      </c>
      <c r="O259" s="3">
        <f>N259+O258</f>
        <v/>
      </c>
      <c r="P259" s="3">
        <f>SUM($J$2:$J259)*G259</f>
        <v/>
      </c>
      <c r="Q259" s="3">
        <f>P259-O259</f>
        <v/>
      </c>
    </row>
    <row r="260">
      <c r="A260" s="1" t="inlineStr">
        <is>
          <t>2024-07-02</t>
        </is>
      </c>
      <c r="B260" s="1" t="n">
        <v>264228618</v>
      </c>
      <c r="C260" s="1" t="n">
        <v>5470410920</v>
      </c>
      <c r="D260" s="1" t="n">
        <v>20.83</v>
      </c>
      <c r="E260" s="1" t="n">
        <v>20.84</v>
      </c>
      <c r="F260" s="1" t="n">
        <v>20.66</v>
      </c>
      <c r="G260" s="1" t="n">
        <v>20.68</v>
      </c>
      <c r="H260" s="1" t="n">
        <v>-0.23</v>
      </c>
      <c r="I260" s="1" t="n">
        <v>97796</v>
      </c>
      <c r="J260" s="1" t="n"/>
      <c r="K260" s="2" t="n"/>
      <c r="L260" s="3" t="n"/>
      <c r="M260" s="3" t="n"/>
      <c r="N260" s="3">
        <f>J260*K260+L260+M260</f>
        <v/>
      </c>
      <c r="O260" s="3">
        <f>N260+O259</f>
        <v/>
      </c>
      <c r="P260" s="3">
        <f>SUM($J$2:$J260)*G260</f>
        <v/>
      </c>
      <c r="Q260" s="3">
        <f>P260-O260</f>
        <v/>
      </c>
    </row>
    <row r="261">
      <c r="A261" s="1" t="inlineStr">
        <is>
          <t>2024-07-03</t>
        </is>
      </c>
      <c r="B261" s="1" t="n">
        <v>94486157</v>
      </c>
      <c r="C261" s="1" t="n">
        <v>1956727408</v>
      </c>
      <c r="D261" s="1" t="n">
        <v>20.74</v>
      </c>
      <c r="E261" s="1" t="n">
        <v>20.78</v>
      </c>
      <c r="F261" s="1" t="n">
        <v>20.68</v>
      </c>
      <c r="G261" s="1" t="n">
        <v>20.7</v>
      </c>
      <c r="H261" s="1" t="n">
        <v>0.02</v>
      </c>
      <c r="I261" s="1" t="n">
        <v>30210</v>
      </c>
      <c r="J261" s="1" t="n"/>
      <c r="K261" s="2" t="n"/>
      <c r="L261" s="3" t="n"/>
      <c r="M261" s="3" t="n"/>
      <c r="N261" s="3">
        <f>J261*K261+L261+M261</f>
        <v/>
      </c>
      <c r="O261" s="3">
        <f>N261+O260</f>
        <v/>
      </c>
      <c r="P261" s="3">
        <f>SUM($J$2:$J261)*G261</f>
        <v/>
      </c>
      <c r="Q261" s="3">
        <f>P261-O261</f>
        <v/>
      </c>
    </row>
    <row r="262">
      <c r="A262" s="1" t="inlineStr">
        <is>
          <t>2024-07-04</t>
        </is>
      </c>
      <c r="B262" s="1" t="n">
        <v>94098783</v>
      </c>
      <c r="C262" s="1" t="n">
        <v>1959171850</v>
      </c>
      <c r="D262" s="1" t="n">
        <v>20.78</v>
      </c>
      <c r="E262" s="1" t="n">
        <v>20.87</v>
      </c>
      <c r="F262" s="1" t="n">
        <v>20.73</v>
      </c>
      <c r="G262" s="1" t="n">
        <v>20.87</v>
      </c>
      <c r="H262" s="1" t="n">
        <v>0.17</v>
      </c>
      <c r="I262" s="1" t="n">
        <v>23400</v>
      </c>
      <c r="J262" s="1" t="n"/>
      <c r="K262" s="2" t="n"/>
      <c r="L262" s="3" t="n"/>
      <c r="M262" s="3" t="n"/>
      <c r="N262" s="3">
        <f>J262*K262+L262+M262</f>
        <v/>
      </c>
      <c r="O262" s="3">
        <f>N262+O261</f>
        <v/>
      </c>
      <c r="P262" s="3">
        <f>SUM($J$2:$J262)*G262</f>
        <v/>
      </c>
      <c r="Q262" s="3">
        <f>P262-O262</f>
        <v/>
      </c>
    </row>
    <row r="263">
      <c r="A263" s="1" t="inlineStr">
        <is>
          <t>2024-07-05</t>
        </is>
      </c>
      <c r="B263" s="1" t="n">
        <v>63083134</v>
      </c>
      <c r="C263" s="1" t="n">
        <v>1319321666</v>
      </c>
      <c r="D263" s="1" t="n">
        <v>20.9</v>
      </c>
      <c r="E263" s="1" t="n">
        <v>20.96</v>
      </c>
      <c r="F263" s="1" t="n">
        <v>20.88</v>
      </c>
      <c r="G263" s="1" t="n">
        <v>20.91</v>
      </c>
      <c r="H263" s="1" t="n">
        <v>0.04</v>
      </c>
      <c r="I263" s="1" t="n">
        <v>20551</v>
      </c>
      <c r="J263" s="1" t="n"/>
      <c r="K263" s="2" t="n"/>
      <c r="L263" s="3" t="n"/>
      <c r="M263" s="3" t="n"/>
      <c r="N263" s="3">
        <f>J263*K263+L263+M263</f>
        <v/>
      </c>
      <c r="O263" s="3">
        <f>N263+O262</f>
        <v/>
      </c>
      <c r="P263" s="3">
        <f>SUM($J$2:$J263)*G263</f>
        <v/>
      </c>
      <c r="Q263" s="3">
        <f>P263-O263</f>
        <v/>
      </c>
    </row>
    <row r="264">
      <c r="A264" s="1" t="inlineStr">
        <is>
          <t>2024-07-08</t>
        </is>
      </c>
      <c r="B264" s="1" t="n">
        <v>127589506</v>
      </c>
      <c r="C264" s="1" t="n">
        <v>2658924500</v>
      </c>
      <c r="D264" s="1" t="n">
        <v>20.89</v>
      </c>
      <c r="E264" s="1" t="n">
        <v>20.9</v>
      </c>
      <c r="F264" s="1" t="n">
        <v>20.78</v>
      </c>
      <c r="G264" s="1" t="n">
        <v>20.87</v>
      </c>
      <c r="H264" s="1" t="n">
        <v>-0.04</v>
      </c>
      <c r="I264" s="1" t="n">
        <v>38059</v>
      </c>
      <c r="J264" s="1" t="n"/>
      <c r="K264" s="2" t="n"/>
      <c r="L264" s="3" t="n"/>
      <c r="M264" s="3" t="n"/>
      <c r="N264" s="3">
        <f>J264*K264+L264+M264</f>
        <v/>
      </c>
      <c r="O264" s="3">
        <f>N264+O263</f>
        <v/>
      </c>
      <c r="P264" s="3">
        <f>SUM($J$2:$J264)*G264</f>
        <v/>
      </c>
      <c r="Q264" s="3">
        <f>P264-O264</f>
        <v/>
      </c>
    </row>
    <row r="265">
      <c r="A265" s="1" t="inlineStr">
        <is>
          <t>2024-07-09</t>
        </is>
      </c>
      <c r="B265" s="1" t="n">
        <v>124359062</v>
      </c>
      <c r="C265" s="1" t="n">
        <v>2591783515</v>
      </c>
      <c r="D265" s="1" t="n">
        <v>20.91</v>
      </c>
      <c r="E265" s="1" t="n">
        <v>20.96</v>
      </c>
      <c r="F265" s="1" t="n">
        <v>20.74</v>
      </c>
      <c r="G265" s="1" t="n">
        <v>20.81</v>
      </c>
      <c r="H265" s="1" t="n">
        <v>-0.06</v>
      </c>
      <c r="I265" s="1" t="n">
        <v>38880</v>
      </c>
      <c r="J265" s="1" t="n"/>
      <c r="K265" s="2" t="n"/>
      <c r="L265" s="3" t="n"/>
      <c r="M265" s="3" t="n"/>
      <c r="N265" s="3">
        <f>J265*K265+L265+M265</f>
        <v/>
      </c>
      <c r="O265" s="3">
        <f>N265+O264</f>
        <v/>
      </c>
      <c r="P265" s="3">
        <f>SUM($J$2:$J265)*G265</f>
        <v/>
      </c>
      <c r="Q265" s="3">
        <f>P265-O265</f>
        <v/>
      </c>
    </row>
    <row r="266">
      <c r="A266" s="1" t="inlineStr">
        <is>
          <t>2024-07-10</t>
        </is>
      </c>
      <c r="B266" s="1" t="n">
        <v>89976595</v>
      </c>
      <c r="C266" s="1" t="n">
        <v>1871371281</v>
      </c>
      <c r="D266" s="1" t="n">
        <v>20.81</v>
      </c>
      <c r="E266" s="1" t="n">
        <v>20.83</v>
      </c>
      <c r="F266" s="1" t="n">
        <v>20.76</v>
      </c>
      <c r="G266" s="1" t="n">
        <v>20.79</v>
      </c>
      <c r="H266" s="1" t="n">
        <v>-0.02</v>
      </c>
      <c r="I266" s="1" t="n">
        <v>30012</v>
      </c>
      <c r="J266" s="1" t="n"/>
      <c r="K266" s="2" t="n"/>
      <c r="L266" s="3" t="n"/>
      <c r="M266" s="3" t="n"/>
      <c r="N266" s="3">
        <f>J266*K266+L266+M266</f>
        <v/>
      </c>
      <c r="O266" s="3">
        <f>N266+O265</f>
        <v/>
      </c>
      <c r="P266" s="3">
        <f>SUM($J$2:$J266)*G266</f>
        <v/>
      </c>
      <c r="Q266" s="3">
        <f>P266-O266</f>
        <v/>
      </c>
    </row>
    <row r="267">
      <c r="A267" s="1" t="inlineStr">
        <is>
          <t>2024-07-11</t>
        </is>
      </c>
      <c r="B267" s="1" t="n">
        <v>76596703</v>
      </c>
      <c r="C267" s="1" t="n">
        <v>1599022385</v>
      </c>
      <c r="D267" s="1" t="n">
        <v>20.85</v>
      </c>
      <c r="E267" s="1" t="n">
        <v>20.93</v>
      </c>
      <c r="F267" s="1" t="n">
        <v>20.81</v>
      </c>
      <c r="G267" s="1" t="n">
        <v>20.87</v>
      </c>
      <c r="H267" s="1" t="n">
        <v>0.08</v>
      </c>
      <c r="I267" s="1" t="n">
        <v>22321</v>
      </c>
      <c r="J267" s="1" t="n"/>
      <c r="K267" s="2" t="n"/>
      <c r="L267" s="3" t="n"/>
      <c r="M267" s="3" t="n"/>
      <c r="N267" s="3">
        <f>J267*K267+L267+M267</f>
        <v/>
      </c>
      <c r="O267" s="3">
        <f>N267+O266</f>
        <v/>
      </c>
      <c r="P267" s="3">
        <f>SUM($J$2:$J267)*G267</f>
        <v/>
      </c>
      <c r="Q267" s="3">
        <f>P267-O267</f>
        <v/>
      </c>
    </row>
    <row r="268">
      <c r="A268" s="1" t="inlineStr">
        <is>
          <t>2024-07-12</t>
        </is>
      </c>
      <c r="B268" s="1" t="n">
        <v>242562338</v>
      </c>
      <c r="C268" s="1" t="n">
        <v>5024067891</v>
      </c>
      <c r="D268" s="1" t="n">
        <v>20.76</v>
      </c>
      <c r="E268" s="1" t="n">
        <v>20.79</v>
      </c>
      <c r="F268" s="1" t="n">
        <v>20.69</v>
      </c>
      <c r="G268" s="1" t="n">
        <v>20.7</v>
      </c>
      <c r="H268" s="1" t="n">
        <v>-0.17</v>
      </c>
      <c r="I268" s="1" t="n">
        <v>85122</v>
      </c>
      <c r="J268" s="1" t="n"/>
      <c r="K268" s="2" t="n"/>
      <c r="L268" s="3" t="n"/>
      <c r="M268" s="3" t="n"/>
      <c r="N268" s="3">
        <f>J268*K268+L268+M268</f>
        <v/>
      </c>
      <c r="O268" s="3">
        <f>N268+O267</f>
        <v/>
      </c>
      <c r="P268" s="3">
        <f>SUM($J$2:$J268)*G268</f>
        <v/>
      </c>
      <c r="Q268" s="3">
        <f>P268-O268</f>
        <v/>
      </c>
    </row>
    <row r="269">
      <c r="A269" s="1" t="inlineStr">
        <is>
          <t>2024-07-15</t>
        </is>
      </c>
      <c r="B269" s="1" t="n">
        <v>126535587</v>
      </c>
      <c r="C269" s="1" t="n">
        <v>2619538195</v>
      </c>
      <c r="D269" s="1" t="n">
        <v>20.74</v>
      </c>
      <c r="E269" s="1" t="n">
        <v>20.74</v>
      </c>
      <c r="F269" s="1" t="n">
        <v>20.66</v>
      </c>
      <c r="G269" s="1" t="n">
        <v>20.7</v>
      </c>
      <c r="H269" s="1" t="n">
        <v>0</v>
      </c>
      <c r="I269" s="1" t="n">
        <v>41537</v>
      </c>
      <c r="J269" s="1" t="n"/>
      <c r="K269" s="2" t="n"/>
      <c r="L269" s="3" t="n"/>
      <c r="M269" s="3" t="n"/>
      <c r="N269" s="3">
        <f>J269*K269+L269+M269</f>
        <v/>
      </c>
      <c r="O269" s="3">
        <f>N269+O268</f>
        <v/>
      </c>
      <c r="P269" s="3">
        <f>SUM($J$2:$J269)*G269</f>
        <v/>
      </c>
      <c r="Q269" s="3">
        <f>P269-O269</f>
        <v/>
      </c>
    </row>
    <row r="270">
      <c r="A270" s="1" t="inlineStr">
        <is>
          <t>2024-07-16</t>
        </is>
      </c>
      <c r="B270" s="1" t="n">
        <v>112332148</v>
      </c>
      <c r="C270" s="1" t="n">
        <v>2335813592</v>
      </c>
      <c r="D270" s="1" t="n">
        <v>20.77</v>
      </c>
      <c r="E270" s="1" t="n">
        <v>20.84</v>
      </c>
      <c r="F270" s="1" t="n">
        <v>20.74</v>
      </c>
      <c r="G270" s="1" t="n">
        <v>20.8</v>
      </c>
      <c r="H270" s="1" t="n">
        <v>0.1</v>
      </c>
      <c r="I270" s="1" t="n">
        <v>33440</v>
      </c>
      <c r="J270" s="1" t="n"/>
      <c r="K270" s="2" t="n"/>
      <c r="L270" s="3" t="n"/>
      <c r="M270" s="3" t="n"/>
      <c r="N270" s="3">
        <f>J270*K270+L270+M270</f>
        <v/>
      </c>
      <c r="O270" s="3">
        <f>N270+O269</f>
        <v/>
      </c>
      <c r="P270" s="3">
        <f>SUM($J$2:$J270)*G270</f>
        <v/>
      </c>
      <c r="Q270" s="3">
        <f>P270-O270</f>
        <v/>
      </c>
    </row>
    <row r="271">
      <c r="A271" s="1" t="inlineStr">
        <is>
          <t>2024-07-17</t>
        </is>
      </c>
      <c r="B271" s="1" t="n">
        <v>209480051</v>
      </c>
      <c r="C271" s="1" t="n">
        <v>4313915035</v>
      </c>
      <c r="D271" s="1" t="n">
        <v>20.69</v>
      </c>
      <c r="E271" s="1" t="n">
        <v>20.69</v>
      </c>
      <c r="F271" s="1" t="n">
        <v>20.5</v>
      </c>
      <c r="G271" s="1" t="n">
        <v>20.5</v>
      </c>
      <c r="H271" s="1" t="n">
        <v>0</v>
      </c>
      <c r="I271" s="1" t="n">
        <v>94887</v>
      </c>
      <c r="J271" s="1" t="n"/>
      <c r="K271" s="2" t="n"/>
      <c r="L271" s="3" t="n"/>
      <c r="M271" s="3" t="n"/>
      <c r="N271" s="3">
        <f>J271*K271+L271+M271</f>
        <v/>
      </c>
      <c r="O271" s="3">
        <f>N271+O270</f>
        <v/>
      </c>
      <c r="P271" s="3">
        <f>SUM($J$2:$J271)*G271</f>
        <v/>
      </c>
      <c r="Q271" s="3">
        <f>P271-O271</f>
        <v/>
      </c>
    </row>
    <row r="272">
      <c r="A272" s="1" t="inlineStr">
        <is>
          <t>2024-07-18</t>
        </is>
      </c>
      <c r="B272" s="1" t="n">
        <v>241790792</v>
      </c>
      <c r="C272" s="1" t="n">
        <v>4893253295</v>
      </c>
      <c r="D272" s="1" t="n">
        <v>20.3</v>
      </c>
      <c r="E272" s="1" t="n">
        <v>20.34</v>
      </c>
      <c r="F272" s="1" t="n">
        <v>20.1</v>
      </c>
      <c r="G272" s="1" t="n">
        <v>20.32</v>
      </c>
      <c r="H272" s="1" t="n">
        <v>-0.18</v>
      </c>
      <c r="I272" s="1" t="n">
        <v>106571</v>
      </c>
      <c r="J272" s="1" t="n"/>
      <c r="K272" s="2" t="n"/>
      <c r="L272" s="3" t="n"/>
      <c r="M272" s="3" t="n"/>
      <c r="N272" s="3">
        <f>J272*K272+L272+M272</f>
        <v/>
      </c>
      <c r="O272" s="3">
        <f>N272+O271</f>
        <v/>
      </c>
      <c r="P272" s="3">
        <f>SUM($J$2:$J272)*G272</f>
        <v/>
      </c>
      <c r="Q272" s="3">
        <f>P272-O272</f>
        <v/>
      </c>
    </row>
    <row r="273">
      <c r="A273" s="1" t="inlineStr">
        <is>
          <t>2024-07-19</t>
        </is>
      </c>
      <c r="B273" s="1" t="n">
        <v>225460625</v>
      </c>
      <c r="C273" s="1" t="n">
        <v>4533972909</v>
      </c>
      <c r="D273" s="1" t="n">
        <v>20.24</v>
      </c>
      <c r="E273" s="1" t="n">
        <v>20.24</v>
      </c>
      <c r="F273" s="1" t="n">
        <v>20.05</v>
      </c>
      <c r="G273" s="1" t="n">
        <v>20.07</v>
      </c>
      <c r="H273" s="1" t="n">
        <v>-0.25</v>
      </c>
      <c r="I273" s="1" t="n">
        <v>105602</v>
      </c>
      <c r="J273" s="1" t="n"/>
      <c r="K273" s="2" t="n"/>
      <c r="L273" s="3" t="n"/>
      <c r="M273" s="3" t="n"/>
      <c r="N273" s="3">
        <f>J273*K273+L273+M273</f>
        <v/>
      </c>
      <c r="O273" s="3">
        <f>N273+O272</f>
        <v/>
      </c>
      <c r="P273" s="3">
        <f>SUM($J$2:$J273)*G273</f>
        <v/>
      </c>
      <c r="Q273" s="3">
        <f>P273-O273</f>
        <v/>
      </c>
    </row>
    <row r="274">
      <c r="A274" s="1" t="inlineStr">
        <is>
          <t>2024-07-22</t>
        </is>
      </c>
      <c r="B274" s="1" t="n">
        <v>393608210</v>
      </c>
      <c r="C274" s="1" t="n">
        <v>7750762866</v>
      </c>
      <c r="D274" s="1" t="n">
        <v>20.03</v>
      </c>
      <c r="E274" s="1" t="n">
        <v>20.03</v>
      </c>
      <c r="F274" s="1" t="n">
        <v>19.49</v>
      </c>
      <c r="G274" s="1" t="n">
        <v>19.68</v>
      </c>
      <c r="H274" s="1" t="n">
        <v>-0.39</v>
      </c>
      <c r="I274" s="1" t="n">
        <v>165124</v>
      </c>
      <c r="J274" s="1" t="n"/>
      <c r="K274" s="2" t="n"/>
      <c r="L274" s="3" t="n"/>
      <c r="M274" s="3" t="n"/>
      <c r="N274" s="3">
        <f>J274*K274+L274+M274</f>
        <v/>
      </c>
      <c r="O274" s="3">
        <f>N274+O273</f>
        <v/>
      </c>
      <c r="P274" s="3">
        <f>SUM($J$2:$J274)*G274</f>
        <v/>
      </c>
      <c r="Q274" s="3">
        <f>P274-O274</f>
        <v/>
      </c>
    </row>
    <row r="275">
      <c r="A275" s="1" t="inlineStr">
        <is>
          <t>2024-07-23</t>
        </is>
      </c>
      <c r="B275" s="1" t="n">
        <v>157246688</v>
      </c>
      <c r="C275" s="1" t="n">
        <v>3118937685</v>
      </c>
      <c r="D275" s="1" t="n">
        <v>19.81</v>
      </c>
      <c r="E275" s="1" t="n">
        <v>19.9</v>
      </c>
      <c r="F275" s="1" t="n">
        <v>19.78</v>
      </c>
      <c r="G275" s="1" t="n">
        <v>19.82</v>
      </c>
      <c r="H275" s="1" t="n">
        <v>0.14</v>
      </c>
      <c r="I275" s="1" t="n">
        <v>54263</v>
      </c>
      <c r="J275" s="1" t="n"/>
      <c r="K275" s="2" t="n"/>
      <c r="L275" s="3" t="n"/>
      <c r="M275" s="3" t="n"/>
      <c r="N275" s="3">
        <f>J275*K275+L275+M275</f>
        <v/>
      </c>
      <c r="O275" s="3">
        <f>N275+O274</f>
        <v/>
      </c>
      <c r="P275" s="3">
        <f>SUM($J$2:$J275)*G275</f>
        <v/>
      </c>
      <c r="Q275" s="3">
        <f>P275-O275</f>
        <v/>
      </c>
    </row>
    <row r="276">
      <c r="A276" s="1" t="inlineStr">
        <is>
          <t>2024-07-26</t>
        </is>
      </c>
      <c r="B276" s="1" t="n">
        <v>229286738</v>
      </c>
      <c r="C276" s="1" t="n">
        <v>4443868397</v>
      </c>
      <c r="D276" s="1" t="n">
        <v>19.46</v>
      </c>
      <c r="E276" s="1" t="n">
        <v>19.47</v>
      </c>
      <c r="F276" s="1" t="n">
        <v>19.22</v>
      </c>
      <c r="G276" s="1" t="n">
        <v>19.47</v>
      </c>
      <c r="H276" s="1" t="n">
        <v>-0.35</v>
      </c>
      <c r="I276" s="1" t="n">
        <v>92661</v>
      </c>
      <c r="J276" s="1" t="n"/>
      <c r="K276" s="2" t="n"/>
      <c r="L276" s="3" t="n"/>
      <c r="M276" s="3" t="n"/>
      <c r="N276" s="3">
        <f>J276*K276+L276+M276</f>
        <v/>
      </c>
      <c r="O276" s="3">
        <f>N276+O275</f>
        <v/>
      </c>
      <c r="P276" s="3">
        <f>SUM($J$2:$J276)*G276</f>
        <v/>
      </c>
      <c r="Q276" s="3">
        <f>P276-O276</f>
        <v/>
      </c>
    </row>
    <row r="277">
      <c r="A277" s="1" t="inlineStr">
        <is>
          <t>2024-07-29</t>
        </is>
      </c>
      <c r="B277" s="1" t="n">
        <v>212875397</v>
      </c>
      <c r="C277" s="1" t="n">
        <v>4140173246</v>
      </c>
      <c r="D277" s="1" t="n">
        <v>19.66</v>
      </c>
      <c r="E277" s="1" t="n">
        <v>19.76</v>
      </c>
      <c r="F277" s="1" t="n">
        <v>19.29</v>
      </c>
      <c r="G277" s="1" t="n">
        <v>19.3</v>
      </c>
      <c r="H277" s="1" t="n">
        <v>-0.17</v>
      </c>
      <c r="I277" s="1" t="n">
        <v>88690</v>
      </c>
      <c r="J277" s="1" t="n"/>
      <c r="K277" s="2" t="n"/>
      <c r="L277" s="3" t="n"/>
      <c r="M277" s="3" t="n"/>
      <c r="N277" s="3">
        <f>J277*K277+L277+M277</f>
        <v/>
      </c>
      <c r="O277" s="3">
        <f>N277+O276</f>
        <v/>
      </c>
      <c r="P277" s="3">
        <f>SUM($J$2:$J277)*G277</f>
        <v/>
      </c>
      <c r="Q277" s="3">
        <f>P277-O277</f>
        <v/>
      </c>
    </row>
    <row r="278">
      <c r="A278" s="1" t="inlineStr">
        <is>
          <t>2024-07-30</t>
        </is>
      </c>
      <c r="B278" s="1" t="n">
        <v>220889272</v>
      </c>
      <c r="C278" s="1" t="n">
        <v>4218120447</v>
      </c>
      <c r="D278" s="1" t="n">
        <v>19.25</v>
      </c>
      <c r="E278" s="1" t="n">
        <v>19.31</v>
      </c>
      <c r="F278" s="1" t="n">
        <v>19</v>
      </c>
      <c r="G278" s="1" t="n">
        <v>19.28</v>
      </c>
      <c r="H278" s="1" t="n">
        <v>-0.02</v>
      </c>
      <c r="I278" s="1" t="n">
        <v>86967</v>
      </c>
      <c r="J278" s="1" t="n"/>
      <c r="K278" s="2" t="n"/>
      <c r="L278" s="3" t="n"/>
      <c r="M278" s="3" t="n"/>
      <c r="N278" s="3">
        <f>J278*K278+L278+M278</f>
        <v/>
      </c>
      <c r="O278" s="3">
        <f>N278+O277</f>
        <v/>
      </c>
      <c r="P278" s="3">
        <f>SUM($J$2:$J278)*G278</f>
        <v/>
      </c>
      <c r="Q278" s="3">
        <f>P278-O278</f>
        <v/>
      </c>
    </row>
    <row r="279">
      <c r="A279" s="1" t="inlineStr">
        <is>
          <t>2024-07-31</t>
        </is>
      </c>
      <c r="B279" s="1" t="n">
        <v>128581490</v>
      </c>
      <c r="C279" s="1" t="n">
        <v>2465070034</v>
      </c>
      <c r="D279" s="1" t="n">
        <v>19.15</v>
      </c>
      <c r="E279" s="1" t="n">
        <v>19.3</v>
      </c>
      <c r="F279" s="1" t="n">
        <v>19.08</v>
      </c>
      <c r="G279" s="1" t="n">
        <v>19.21</v>
      </c>
      <c r="H279" s="1" t="n">
        <v>-0.07000000000000001</v>
      </c>
      <c r="I279" s="1" t="n">
        <v>47247</v>
      </c>
      <c r="J279" s="1" t="n"/>
      <c r="K279" s="2" t="n"/>
      <c r="L279" s="3" t="n"/>
      <c r="M279" s="3" t="n"/>
      <c r="N279" s="3">
        <f>J279*K279+L279+M279</f>
        <v/>
      </c>
      <c r="O279" s="3">
        <f>N279+O278</f>
        <v/>
      </c>
      <c r="P279" s="3">
        <f>SUM($J$2:$J279)*G279</f>
        <v/>
      </c>
      <c r="Q279" s="3">
        <f>P279-O279</f>
        <v/>
      </c>
    </row>
    <row r="280">
      <c r="A280" s="1" t="inlineStr">
        <is>
          <t>2024-08-01</t>
        </is>
      </c>
      <c r="B280" s="1" t="n">
        <v>99943654</v>
      </c>
      <c r="C280" s="1" t="n">
        <v>1957488164</v>
      </c>
      <c r="D280" s="1" t="n">
        <v>19.5</v>
      </c>
      <c r="E280" s="1" t="n">
        <v>19.7</v>
      </c>
      <c r="F280" s="1" t="n">
        <v>19.46</v>
      </c>
      <c r="G280" s="1" t="n">
        <v>19.67</v>
      </c>
      <c r="H280" s="1" t="n">
        <v>0.46</v>
      </c>
      <c r="I280" s="1" t="n">
        <v>29827</v>
      </c>
      <c r="J280" s="1" t="n"/>
      <c r="K280" s="2" t="n"/>
      <c r="L280" s="3" t="n"/>
      <c r="M280" s="3" t="n"/>
      <c r="N280" s="3">
        <f>J280*K280+L280+M280</f>
        <v/>
      </c>
      <c r="O280" s="3">
        <f>N280+O279</f>
        <v/>
      </c>
      <c r="P280" s="3">
        <f>SUM($J$2:$J280)*G280</f>
        <v/>
      </c>
      <c r="Q280" s="3">
        <f>P280-O280</f>
        <v/>
      </c>
    </row>
    <row r="281">
      <c r="A281" s="1" t="inlineStr">
        <is>
          <t>2024-08-02</t>
        </is>
      </c>
      <c r="B281" s="1" t="n">
        <v>258173875</v>
      </c>
      <c r="C281" s="1" t="n">
        <v>4976660430</v>
      </c>
      <c r="D281" s="1" t="n">
        <v>19.31</v>
      </c>
      <c r="E281" s="1" t="n">
        <v>19.39</v>
      </c>
      <c r="F281" s="1" t="n">
        <v>19.21</v>
      </c>
      <c r="G281" s="1" t="n">
        <v>19.23</v>
      </c>
      <c r="H281" s="1" t="n">
        <v>-0.44</v>
      </c>
      <c r="I281" s="1" t="n">
        <v>96959</v>
      </c>
      <c r="J281" s="1" t="n"/>
      <c r="K281" s="2" t="n"/>
      <c r="L281" s="3" t="n"/>
      <c r="M281" s="3" t="n"/>
      <c r="N281" s="3">
        <f>J281*K281+L281+M281</f>
        <v/>
      </c>
      <c r="O281" s="3">
        <f>N281+O280</f>
        <v/>
      </c>
      <c r="P281" s="3">
        <f>SUM($J$2:$J281)*G281</f>
        <v/>
      </c>
      <c r="Q281" s="3">
        <f>P281-O281</f>
        <v/>
      </c>
    </row>
    <row r="282">
      <c r="A282" s="1" t="inlineStr">
        <is>
          <t>2024-08-05</t>
        </is>
      </c>
      <c r="B282" s="1" t="n">
        <v>639761690</v>
      </c>
      <c r="C282" s="1" t="n">
        <v>11588735922</v>
      </c>
      <c r="D282" s="1" t="n">
        <v>18.78</v>
      </c>
      <c r="E282" s="1" t="n">
        <v>18.79</v>
      </c>
      <c r="F282" s="1" t="n">
        <v>17.8</v>
      </c>
      <c r="G282" s="1" t="n">
        <v>17.9</v>
      </c>
      <c r="H282" s="1" t="n">
        <v>-1.33</v>
      </c>
      <c r="I282" s="1" t="n">
        <v>232928</v>
      </c>
      <c r="J282" s="1" t="n"/>
      <c r="K282" s="2" t="n"/>
      <c r="L282" s="3" t="n"/>
      <c r="M282" s="3" t="n"/>
      <c r="N282" s="3">
        <f>J282*K282+L282+M282</f>
        <v/>
      </c>
      <c r="O282" s="3">
        <f>N282+O281</f>
        <v/>
      </c>
      <c r="P282" s="3">
        <f>SUM($J$2:$J282)*G282</f>
        <v/>
      </c>
      <c r="Q282" s="3">
        <f>P282-O282</f>
        <v/>
      </c>
    </row>
    <row r="283">
      <c r="A283" s="1" t="inlineStr">
        <is>
          <t>2024-08-06</t>
        </is>
      </c>
      <c r="B283" s="1" t="n">
        <v>320412048</v>
      </c>
      <c r="C283" s="1" t="n">
        <v>5808109034</v>
      </c>
      <c r="D283" s="1" t="n">
        <v>18.25</v>
      </c>
      <c r="E283" s="1" t="n">
        <v>18.54</v>
      </c>
      <c r="F283" s="1" t="n">
        <v>17.67</v>
      </c>
      <c r="G283" s="1" t="n">
        <v>18.36</v>
      </c>
      <c r="H283" s="1" t="n">
        <v>0.46</v>
      </c>
      <c r="I283" s="1" t="n">
        <v>80501</v>
      </c>
      <c r="J283" s="1" t="n"/>
      <c r="K283" s="2" t="n"/>
      <c r="L283" s="3" t="n"/>
      <c r="M283" s="3" t="n"/>
      <c r="N283" s="3">
        <f>J283*K283+L283+M283</f>
        <v/>
      </c>
      <c r="O283" s="3">
        <f>N283+O282</f>
        <v/>
      </c>
      <c r="P283" s="3">
        <f>SUM($J$2:$J283)*G283</f>
        <v/>
      </c>
      <c r="Q283" s="3">
        <f>P283-O283</f>
        <v/>
      </c>
    </row>
    <row r="284">
      <c r="A284" s="1" t="inlineStr">
        <is>
          <t>2024-08-07</t>
        </is>
      </c>
      <c r="B284" s="1" t="n">
        <v>172394526</v>
      </c>
      <c r="C284" s="1" t="n">
        <v>3233500777</v>
      </c>
      <c r="D284" s="1" t="n">
        <v>18.37</v>
      </c>
      <c r="E284" s="1" t="n">
        <v>18.98</v>
      </c>
      <c r="F284" s="1" t="n">
        <v>18.37</v>
      </c>
      <c r="G284" s="1" t="n">
        <v>18.93</v>
      </c>
      <c r="H284" s="1" t="n">
        <v>0.57</v>
      </c>
      <c r="I284" s="1" t="n">
        <v>50339</v>
      </c>
      <c r="J284" s="1" t="n"/>
      <c r="K284" s="2" t="n"/>
      <c r="L284" s="3" t="n"/>
      <c r="M284" s="3" t="n"/>
      <c r="N284" s="3">
        <f>J284*K284+L284+M284</f>
        <v/>
      </c>
      <c r="O284" s="3">
        <f>N284+O283</f>
        <v/>
      </c>
      <c r="P284" s="3">
        <f>SUM($J$2:$J284)*G284</f>
        <v/>
      </c>
      <c r="Q284" s="3">
        <f>P284-O284</f>
        <v/>
      </c>
    </row>
    <row r="285">
      <c r="A285" s="1" t="inlineStr">
        <is>
          <t>2024-08-08</t>
        </is>
      </c>
      <c r="B285" s="1" t="n">
        <v>150065489</v>
      </c>
      <c r="C285" s="1" t="n">
        <v>2806511296</v>
      </c>
      <c r="D285" s="1" t="n">
        <v>18.65</v>
      </c>
      <c r="E285" s="1" t="n">
        <v>18.85</v>
      </c>
      <c r="F285" s="1" t="n">
        <v>18.55</v>
      </c>
      <c r="G285" s="1" t="n">
        <v>18.67</v>
      </c>
      <c r="H285" s="1" t="n">
        <v>-0.26</v>
      </c>
      <c r="I285" s="1" t="n">
        <v>53288</v>
      </c>
      <c r="J285" s="1" t="n"/>
      <c r="K285" s="2" t="n"/>
      <c r="L285" s="3" t="n"/>
      <c r="M285" s="3" t="n"/>
      <c r="N285" s="3">
        <f>J285*K285+L285+M285</f>
        <v/>
      </c>
      <c r="O285" s="3">
        <f>N285+O284</f>
        <v/>
      </c>
      <c r="P285" s="3">
        <f>SUM($J$2:$J285)*G285</f>
        <v/>
      </c>
      <c r="Q285" s="3">
        <f>P285-O285</f>
        <v/>
      </c>
    </row>
    <row r="286">
      <c r="A286" s="1" t="inlineStr">
        <is>
          <t>2024-08-09</t>
        </is>
      </c>
      <c r="B286" s="1" t="n">
        <v>133779543</v>
      </c>
      <c r="C286" s="1" t="n">
        <v>2543917647</v>
      </c>
      <c r="D286" s="1" t="n">
        <v>19.03</v>
      </c>
      <c r="E286" s="1" t="n">
        <v>19.1</v>
      </c>
      <c r="F286" s="1" t="n">
        <v>18.91</v>
      </c>
      <c r="G286" s="1" t="n">
        <v>18.98</v>
      </c>
      <c r="H286" s="1" t="n">
        <v>0.31</v>
      </c>
      <c r="I286" s="1" t="n">
        <v>41878</v>
      </c>
      <c r="J286" s="1" t="n"/>
      <c r="K286" s="2" t="n"/>
      <c r="L286" s="3" t="n"/>
      <c r="M286" s="3" t="n"/>
      <c r="N286" s="3">
        <f>J286*K286+L286+M286</f>
        <v/>
      </c>
      <c r="O286" s="3">
        <f>N286+O285</f>
        <v/>
      </c>
      <c r="P286" s="3">
        <f>SUM($J$2:$J286)*G286</f>
        <v/>
      </c>
      <c r="Q286" s="3">
        <f>P286-O286</f>
        <v/>
      </c>
    </row>
    <row r="287">
      <c r="A287" s="1" t="inlineStr">
        <is>
          <t>2024-08-12</t>
        </is>
      </c>
      <c r="B287" s="1" t="n">
        <v>97913192</v>
      </c>
      <c r="C287" s="1" t="n">
        <v>1883855779</v>
      </c>
      <c r="D287" s="1" t="n">
        <v>19.1</v>
      </c>
      <c r="E287" s="1" t="n">
        <v>19.3</v>
      </c>
      <c r="F287" s="1" t="n">
        <v>19.1</v>
      </c>
      <c r="G287" s="1" t="n">
        <v>19.27</v>
      </c>
      <c r="H287" s="1" t="n">
        <v>0.29</v>
      </c>
      <c r="I287" s="1" t="n">
        <v>33249</v>
      </c>
      <c r="J287" s="1" t="n"/>
      <c r="K287" s="2" t="n"/>
      <c r="L287" s="3" t="n"/>
      <c r="M287" s="3" t="n"/>
      <c r="N287" s="3">
        <f>J287*K287+L287+M287</f>
        <v/>
      </c>
      <c r="O287" s="3">
        <f>N287+O286</f>
        <v/>
      </c>
      <c r="P287" s="3">
        <f>SUM($J$2:$J287)*G287</f>
        <v/>
      </c>
      <c r="Q287" s="3">
        <f>P287-O287</f>
        <v/>
      </c>
    </row>
    <row r="288">
      <c r="A288" s="1" t="inlineStr">
        <is>
          <t>2024-08-13</t>
        </is>
      </c>
      <c r="B288" s="1" t="n">
        <v>87319145</v>
      </c>
      <c r="C288" s="1" t="n">
        <v>1685822828</v>
      </c>
      <c r="D288" s="1" t="n">
        <v>19.4</v>
      </c>
      <c r="E288" s="1" t="n">
        <v>19.4</v>
      </c>
      <c r="F288" s="1" t="n">
        <v>19.25</v>
      </c>
      <c r="G288" s="1" t="n">
        <v>19.29</v>
      </c>
      <c r="H288" s="1" t="n">
        <v>0.02</v>
      </c>
      <c r="I288" s="1" t="n">
        <v>28117</v>
      </c>
      <c r="J288" s="1" t="n"/>
      <c r="K288" s="2" t="n"/>
      <c r="L288" s="3" t="n"/>
      <c r="M288" s="3" t="n"/>
      <c r="N288" s="3">
        <f>J288*K288+L288+M288</f>
        <v/>
      </c>
      <c r="O288" s="3">
        <f>N288+O287</f>
        <v/>
      </c>
      <c r="P288" s="3">
        <f>SUM($J$2:$J288)*G288</f>
        <v/>
      </c>
      <c r="Q288" s="3">
        <f>P288-O288</f>
        <v/>
      </c>
    </row>
    <row r="289">
      <c r="A289" s="1" t="inlineStr">
        <is>
          <t>2024-08-14</t>
        </is>
      </c>
      <c r="B289" s="1" t="n">
        <v>82857465</v>
      </c>
      <c r="C289" s="1" t="n">
        <v>1614697958</v>
      </c>
      <c r="D289" s="1" t="n">
        <v>19.45</v>
      </c>
      <c r="E289" s="1" t="n">
        <v>19.55</v>
      </c>
      <c r="F289" s="1" t="n">
        <v>19.4</v>
      </c>
      <c r="G289" s="1" t="n">
        <v>19.51</v>
      </c>
      <c r="H289" s="1" t="n">
        <v>0.22</v>
      </c>
      <c r="I289" s="1" t="n">
        <v>25674</v>
      </c>
      <c r="J289" s="1" t="n"/>
      <c r="K289" s="2" t="n"/>
      <c r="L289" s="3" t="n"/>
      <c r="M289" s="3" t="n"/>
      <c r="N289" s="3">
        <f>J289*K289+L289+M289</f>
        <v/>
      </c>
      <c r="O289" s="3">
        <f>N289+O288</f>
        <v/>
      </c>
      <c r="P289" s="3">
        <f>SUM($J$2:$J289)*G289</f>
        <v/>
      </c>
      <c r="Q289" s="3">
        <f>P289-O289</f>
        <v/>
      </c>
    </row>
    <row r="290">
      <c r="A290" s="1" t="inlineStr">
        <is>
          <t>2024-08-15</t>
        </is>
      </c>
      <c r="B290" s="1" t="n">
        <v>103431827</v>
      </c>
      <c r="C290" s="1" t="n">
        <v>2015760397</v>
      </c>
      <c r="D290" s="1" t="n">
        <v>19.52</v>
      </c>
      <c r="E290" s="1" t="n">
        <v>19.57</v>
      </c>
      <c r="F290" s="1" t="n">
        <v>19.41</v>
      </c>
      <c r="G290" s="1" t="n">
        <v>19.42</v>
      </c>
      <c r="H290" s="1" t="n">
        <v>-0.09</v>
      </c>
      <c r="I290" s="1" t="n">
        <v>34169</v>
      </c>
      <c r="J290" s="1" t="n"/>
      <c r="K290" s="2" t="n"/>
      <c r="L290" s="3" t="n"/>
      <c r="M290" s="3" t="n"/>
      <c r="N290" s="3">
        <f>J290*K290+L290+M290</f>
        <v/>
      </c>
      <c r="O290" s="3">
        <f>N290+O289</f>
        <v/>
      </c>
      <c r="P290" s="3">
        <f>SUM($J$2:$J290)*G290</f>
        <v/>
      </c>
      <c r="Q290" s="3">
        <f>P290-O290</f>
        <v/>
      </c>
    </row>
    <row r="291">
      <c r="A291" s="1" t="inlineStr">
        <is>
          <t>2024-08-16</t>
        </is>
      </c>
      <c r="B291" s="1" t="n">
        <v>97311629</v>
      </c>
      <c r="C291" s="1" t="n">
        <v>1916013902</v>
      </c>
      <c r="D291" s="1" t="n">
        <v>19.73</v>
      </c>
      <c r="E291" s="1" t="n">
        <v>19.73</v>
      </c>
      <c r="F291" s="1" t="n">
        <v>19.65</v>
      </c>
      <c r="G291" s="1" t="n">
        <v>19.66</v>
      </c>
      <c r="H291" s="1" t="n">
        <v>0.24</v>
      </c>
      <c r="I291" s="1" t="n">
        <v>27485</v>
      </c>
      <c r="J291" s="1" t="n"/>
      <c r="K291" s="2" t="n"/>
      <c r="L291" s="3" t="n"/>
      <c r="M291" s="3" t="n"/>
      <c r="N291" s="3">
        <f>J291*K291+L291+M291</f>
        <v/>
      </c>
      <c r="O291" s="3">
        <f>N291+O290</f>
        <v/>
      </c>
      <c r="P291" s="3">
        <f>SUM($J$2:$J291)*G291</f>
        <v/>
      </c>
      <c r="Q291" s="3">
        <f>P291-O291</f>
        <v/>
      </c>
    </row>
    <row r="292">
      <c r="A292" s="1" t="inlineStr">
        <is>
          <t>2024-08-19</t>
        </is>
      </c>
      <c r="B292" s="1" t="n">
        <v>131713852</v>
      </c>
      <c r="C292" s="1" t="n">
        <v>2605685181</v>
      </c>
      <c r="D292" s="1" t="n">
        <v>19.75</v>
      </c>
      <c r="E292" s="1" t="n">
        <v>19.85</v>
      </c>
      <c r="F292" s="1" t="n">
        <v>19.68</v>
      </c>
      <c r="G292" s="1" t="n">
        <v>19.82</v>
      </c>
      <c r="H292" s="1" t="n">
        <v>0.16</v>
      </c>
      <c r="I292" s="1" t="n">
        <v>32394</v>
      </c>
      <c r="J292" s="1" t="n"/>
      <c r="K292" s="2" t="n"/>
      <c r="L292" s="3" t="n"/>
      <c r="M292" s="3" t="n"/>
      <c r="N292" s="3">
        <f>J292*K292+L292+M292</f>
        <v/>
      </c>
      <c r="O292" s="3">
        <f>N292+O291</f>
        <v/>
      </c>
      <c r="P292" s="3">
        <f>SUM($J$2:$J292)*G292</f>
        <v/>
      </c>
      <c r="Q292" s="3">
        <f>P292-O292</f>
        <v/>
      </c>
    </row>
    <row r="293">
      <c r="A293" s="1" t="inlineStr">
        <is>
          <t>2024-08-20</t>
        </is>
      </c>
      <c r="B293" s="1" t="n">
        <v>76542277</v>
      </c>
      <c r="C293" s="1" t="n">
        <v>1509367610</v>
      </c>
      <c r="D293" s="1" t="n">
        <v>19.76</v>
      </c>
      <c r="E293" s="1" t="n">
        <v>19.78</v>
      </c>
      <c r="F293" s="1" t="n">
        <v>19.64</v>
      </c>
      <c r="G293" s="1" t="n">
        <v>19.66</v>
      </c>
      <c r="H293" s="1" t="n">
        <v>0</v>
      </c>
      <c r="I293" s="1" t="n">
        <v>29945</v>
      </c>
      <c r="J293" s="1" t="n"/>
      <c r="K293" s="2" t="n"/>
      <c r="L293" s="3" t="n"/>
      <c r="M293" s="3" t="n"/>
      <c r="N293" s="3">
        <f>J293*K293+L293+M293</f>
        <v/>
      </c>
      <c r="O293" s="3">
        <f>N293+O292</f>
        <v/>
      </c>
      <c r="P293" s="3">
        <f>SUM($J$2:$J293)*G293</f>
        <v/>
      </c>
      <c r="Q293" s="3">
        <f>P293-O293</f>
        <v/>
      </c>
    </row>
    <row r="294">
      <c r="A294" s="1" t="inlineStr">
        <is>
          <t>2024-08-21</t>
        </is>
      </c>
      <c r="B294" s="1" t="n">
        <v>79442531</v>
      </c>
      <c r="C294" s="1" t="n">
        <v>1552893764</v>
      </c>
      <c r="D294" s="1" t="n">
        <v>19.56</v>
      </c>
      <c r="E294" s="1" t="n">
        <v>19.6</v>
      </c>
      <c r="F294" s="1" t="n">
        <v>19.48</v>
      </c>
      <c r="G294" s="1" t="n">
        <v>19.53</v>
      </c>
      <c r="H294" s="1" t="n">
        <v>-0.13</v>
      </c>
      <c r="I294" s="1" t="n">
        <v>36042</v>
      </c>
      <c r="J294" s="1" t="n"/>
      <c r="K294" s="2" t="n"/>
      <c r="L294" s="3" t="n"/>
      <c r="M294" s="3" t="n"/>
      <c r="N294" s="3">
        <f>J294*K294+L294+M294</f>
        <v/>
      </c>
      <c r="O294" s="3">
        <f>N294+O293</f>
        <v/>
      </c>
      <c r="P294" s="3">
        <f>SUM($J$2:$J294)*G294</f>
        <v/>
      </c>
      <c r="Q294" s="3">
        <f>P294-O294</f>
        <v/>
      </c>
    </row>
    <row r="295">
      <c r="A295" s="1" t="inlineStr">
        <is>
          <t>2024-08-22</t>
        </is>
      </c>
      <c r="B295" s="1" t="n">
        <v>60745408</v>
      </c>
      <c r="C295" s="1" t="n">
        <v>1185268183</v>
      </c>
      <c r="D295" s="1" t="n">
        <v>19.57</v>
      </c>
      <c r="E295" s="1" t="n">
        <v>19.61</v>
      </c>
      <c r="F295" s="1" t="n">
        <v>19.48</v>
      </c>
      <c r="G295" s="1" t="n">
        <v>19.49</v>
      </c>
      <c r="H295" s="1" t="n">
        <v>-0.04</v>
      </c>
      <c r="I295" s="1" t="n">
        <v>26407</v>
      </c>
      <c r="J295" s="1" t="n"/>
      <c r="K295" s="2" t="n"/>
      <c r="L295" s="3" t="n"/>
      <c r="M295" s="3" t="n"/>
      <c r="N295" s="3">
        <f>J295*K295+L295+M295</f>
        <v/>
      </c>
      <c r="O295" s="3">
        <f>N295+O294</f>
        <v/>
      </c>
      <c r="P295" s="3">
        <f>SUM($J$2:$J295)*G295</f>
        <v/>
      </c>
      <c r="Q295" s="3">
        <f>P295-O295</f>
        <v/>
      </c>
    </row>
    <row r="296">
      <c r="A296" s="1" t="inlineStr">
        <is>
          <t>2024-08-23</t>
        </is>
      </c>
      <c r="B296" s="1" t="n">
        <v>75154238</v>
      </c>
      <c r="C296" s="1" t="n">
        <v>1457630301</v>
      </c>
      <c r="D296" s="1" t="n">
        <v>19.37</v>
      </c>
      <c r="E296" s="1" t="n">
        <v>19.53</v>
      </c>
      <c r="F296" s="1" t="n">
        <v>19.32</v>
      </c>
      <c r="G296" s="1" t="n">
        <v>19.52</v>
      </c>
      <c r="H296" s="1" t="n">
        <v>0.03</v>
      </c>
      <c r="I296" s="1" t="n">
        <v>28222</v>
      </c>
      <c r="J296" s="1" t="n"/>
      <c r="K296" s="2" t="n"/>
      <c r="L296" s="3" t="n"/>
      <c r="M296" s="3" t="n"/>
      <c r="N296" s="3">
        <f>J296*K296+L296+M296</f>
        <v/>
      </c>
      <c r="O296" s="3">
        <f>N296+O295</f>
        <v/>
      </c>
      <c r="P296" s="3">
        <f>SUM($J$2:$J296)*G296</f>
        <v/>
      </c>
      <c r="Q296" s="3">
        <f>P296-O296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H6"/>
  <sheetViews>
    <sheetView workbookViewId="0">
      <selection activeCell="A1" sqref="A1"/>
    </sheetView>
  </sheetViews>
  <sheetFormatPr baseColWidth="8" defaultRowHeight="15"/>
  <sheetData>
    <row r="1">
      <c r="B1" s="1" t="n"/>
      <c r="C1" s="1" t="n"/>
      <c r="D1" s="1" t="n"/>
      <c r="E1" s="1" t="n"/>
      <c r="F1" s="1" t="n"/>
      <c r="G1" s="1" t="n"/>
      <c r="H1" s="1" t="n"/>
    </row>
    <row r="2">
      <c r="B2" s="1" t="inlineStr">
        <is>
          <t>股票代號</t>
        </is>
      </c>
      <c r="C2" s="1" t="inlineStr">
        <is>
          <t>股票名稱</t>
        </is>
      </c>
      <c r="D2" s="1" t="inlineStr">
        <is>
          <t>持有股數</t>
        </is>
      </c>
      <c r="E2" s="1" t="inlineStr">
        <is>
          <t>持有成本</t>
        </is>
      </c>
      <c r="F2" s="1" t="inlineStr">
        <is>
          <t>股票市值</t>
        </is>
      </c>
      <c r="G2" s="1" t="inlineStr">
        <is>
          <t>目前收益</t>
        </is>
      </c>
      <c r="H2" s="1" t="inlineStr">
        <is>
          <t>股息收益</t>
        </is>
      </c>
    </row>
    <row r="3">
      <c r="B3" s="1" t="n"/>
      <c r="C3" s="1" t="n"/>
      <c r="D3" s="1" t="n"/>
      <c r="E3" s="1" t="n"/>
      <c r="F3" s="1" t="n"/>
      <c r="G3" s="1" t="n"/>
      <c r="H3" s="1" t="n"/>
    </row>
    <row r="4">
      <c r="B4" s="1" t="inlineStr">
        <is>
          <t>0056</t>
        </is>
      </c>
      <c r="C4" s="1">
        <f>'0056'!A1</f>
        <v/>
      </c>
      <c r="D4" s="1">
        <f>SUM('0056'!J:J)</f>
        <v/>
      </c>
      <c r="E4" s="1">
        <f>OFFSET('0056'!O1,COUNT('0056'!O:O)+1,0)</f>
        <v/>
      </c>
      <c r="F4" s="1">
        <f>OFFSET('0056'!P1,COUNT('0056'!P:P)+1,0)</f>
        <v/>
      </c>
      <c r="G4" s="1">
        <f>F4-E4</f>
        <v/>
      </c>
      <c r="H4" s="1">
        <f>-SUM('0056'!L:L)</f>
        <v/>
      </c>
    </row>
    <row r="5">
      <c r="B5" s="1" t="inlineStr">
        <is>
          <t>00878</t>
        </is>
      </c>
      <c r="C5" s="1">
        <f>'00878'!A1</f>
        <v/>
      </c>
      <c r="D5" s="1">
        <f>SUM('00878'!J:J)</f>
        <v/>
      </c>
      <c r="E5" s="1">
        <f>OFFSET('00878'!O1,COUNT('00878'!O:O)+1,0)</f>
        <v/>
      </c>
      <c r="F5" s="1">
        <f>OFFSET('00878'!P1,COUNT('00878'!P:P)+1,0)</f>
        <v/>
      </c>
      <c r="G5" s="1">
        <f>F5-E5</f>
        <v/>
      </c>
      <c r="H5" s="1">
        <f>-SUM('00878'!L:L)</f>
        <v/>
      </c>
    </row>
    <row r="6">
      <c r="B6" s="1" t="inlineStr">
        <is>
          <t>00929</t>
        </is>
      </c>
      <c r="C6" s="1">
        <f>'00929'!A1</f>
        <v/>
      </c>
      <c r="D6" s="1">
        <f>SUM('00929'!J:J)</f>
        <v/>
      </c>
      <c r="E6" s="1">
        <f>OFFSET('00929'!O1,COUNT('00929'!O:O)+1,0)</f>
        <v/>
      </c>
      <c r="F6" s="1">
        <f>OFFSET('00929'!P1,COUNT('00929'!P:P)+1,0)</f>
        <v/>
      </c>
      <c r="G6" s="1">
        <f>F6-E6</f>
        <v/>
      </c>
      <c r="H6" s="1">
        <f>-SUM('00929'!L:L)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2024-08-26T02:18:45Z</dcterms:created>
  <dcterms:modified xmlns:dcterms="http://purl.org/dc/terms/" xmlns:xsi="http://www.w3.org/2001/XMLSchema-instance" xsi:type="dcterms:W3CDTF">2024-08-26T02:19:04Z</dcterms:modified>
</cp:coreProperties>
</file>