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ngs\OneDrive\바탕 화면\UNIST 3-1\알고리즘\알고리즘 과제\assignment 1\"/>
    </mc:Choice>
  </mc:AlternateContent>
  <xr:revisionPtr revIDLastSave="0" documentId="13_ncr:1_{834F887C-021D-44FA-BC02-72FBB879E235}" xr6:coauthVersionLast="47" xr6:coauthVersionMax="47" xr10:uidLastSave="{00000000-0000-0000-0000-000000000000}"/>
  <bookViews>
    <workbookView xWindow="-108" yWindow="-108" windowWidth="23256" windowHeight="12456" xr2:uid="{1931447C-0832-48AD-A946-12D56C99E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0" i="1" l="1"/>
  <c r="T60" i="1"/>
  <c r="N60" i="1"/>
  <c r="M60" i="1"/>
  <c r="G60" i="1"/>
  <c r="F60" i="1"/>
  <c r="U55" i="1"/>
  <c r="T55" i="1"/>
  <c r="N55" i="1"/>
  <c r="M55" i="1"/>
  <c r="G55" i="1"/>
  <c r="F55" i="1"/>
  <c r="U50" i="1"/>
  <c r="T50" i="1"/>
  <c r="N50" i="1"/>
  <c r="M50" i="1"/>
  <c r="G50" i="1"/>
  <c r="F50" i="1"/>
  <c r="U45" i="1"/>
  <c r="T45" i="1"/>
  <c r="N45" i="1"/>
  <c r="M45" i="1"/>
  <c r="G45" i="1"/>
  <c r="F45" i="1"/>
</calcChain>
</file>

<file path=xl/sharedStrings.xml><?xml version="1.0" encoding="utf-8"?>
<sst xmlns="http://schemas.openxmlformats.org/spreadsheetml/2006/main" count="270" uniqueCount="34">
  <si>
    <t>단위 : ms</t>
  </si>
  <si>
    <t xml:space="preserve">heap sort : </t>
  </si>
  <si>
    <t xml:space="preserve">1k : </t>
  </si>
  <si>
    <t xml:space="preserve">10k : </t>
  </si>
  <si>
    <t xml:space="preserve">100k : </t>
  </si>
  <si>
    <t xml:space="preserve">1m : </t>
  </si>
  <si>
    <t xml:space="preserve">merge sort : </t>
  </si>
  <si>
    <t xml:space="preserve">quick sort : </t>
  </si>
  <si>
    <t xml:space="preserve">selection sort : </t>
  </si>
  <si>
    <t xml:space="preserve">bubble sort : </t>
  </si>
  <si>
    <t xml:space="preserve">insertion sort : </t>
  </si>
  <si>
    <t>ascending</t>
    <phoneticPr fontId="1" type="noConversion"/>
  </si>
  <si>
    <t>descending</t>
    <phoneticPr fontId="1" type="noConversion"/>
  </si>
  <si>
    <t>random</t>
    <phoneticPr fontId="1" type="noConversion"/>
  </si>
  <si>
    <t>part-random</t>
    <phoneticPr fontId="1" type="noConversion"/>
  </si>
  <si>
    <t>줄어서 4로 갈 때 on/off + 다른 거 1억개 돌림</t>
    <phoneticPr fontId="1" type="noConversion"/>
  </si>
  <si>
    <t>Algorithm</t>
  </si>
  <si>
    <t>InputType</t>
  </si>
  <si>
    <t>DataSize</t>
  </si>
  <si>
    <t>Run</t>
  </si>
  <si>
    <t>Time(ms)</t>
  </si>
  <si>
    <t>Memory(MB)</t>
  </si>
  <si>
    <t>selection_sort</t>
  </si>
  <si>
    <t>ascending</t>
  </si>
  <si>
    <t>1k</t>
  </si>
  <si>
    <t>bubble_sort</t>
  </si>
  <si>
    <t>insertion_sort</t>
  </si>
  <si>
    <t>descending</t>
  </si>
  <si>
    <t>random</t>
  </si>
  <si>
    <t>part-random</t>
  </si>
  <si>
    <t>average :</t>
    <phoneticPr fontId="1" type="noConversion"/>
  </si>
  <si>
    <t>10k</t>
  </si>
  <si>
    <t>100k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</si>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</sst>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E0F7-B694-4675-9CAF-3AF802CAE64E}">
  <dimension ref="A1:AT60"/>
  <sheetViews>
    <sheetView tabSelected="1" topLeftCell="A34" workbookViewId="0">
      <pane xSplit="1" topLeftCell="B1" activePane="topRight" state="frozen"/>
      <selection pane="topRight" activeCell="G38" sqref="G38"/>
    </sheetView>
  </sheetViews>
  <sheetFormatPr defaultRowHeight="17.399999999999999" x14ac:dyDescent="0.4"/>
  <sheetData>
    <row r="1" spans="1:46" x14ac:dyDescent="0.4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11</v>
      </c>
      <c r="K1" t="s">
        <v>12</v>
      </c>
      <c r="L1" t="s">
        <v>13</v>
      </c>
      <c r="M1" t="s">
        <v>14</v>
      </c>
      <c r="N1" t="s">
        <v>11</v>
      </c>
      <c r="O1" t="s">
        <v>12</v>
      </c>
      <c r="P1" t="s">
        <v>13</v>
      </c>
      <c r="Q1" t="s">
        <v>14</v>
      </c>
      <c r="R1" t="s">
        <v>11</v>
      </c>
      <c r="S1" t="s">
        <v>12</v>
      </c>
      <c r="T1" t="s">
        <v>13</v>
      </c>
      <c r="U1" t="s">
        <v>14</v>
      </c>
      <c r="V1" t="s">
        <v>11</v>
      </c>
      <c r="W1" t="s">
        <v>12</v>
      </c>
      <c r="X1" t="s">
        <v>13</v>
      </c>
      <c r="Y1" t="s">
        <v>14</v>
      </c>
      <c r="Z1" t="s">
        <v>11</v>
      </c>
      <c r="AA1" t="s">
        <v>12</v>
      </c>
      <c r="AB1" t="s">
        <v>13</v>
      </c>
      <c r="AC1" t="s">
        <v>14</v>
      </c>
      <c r="AD1" t="s">
        <v>11</v>
      </c>
      <c r="AE1" t="s">
        <v>12</v>
      </c>
      <c r="AF1" t="s">
        <v>13</v>
      </c>
      <c r="AG1" t="s">
        <v>14</v>
      </c>
      <c r="AH1" t="s">
        <v>11</v>
      </c>
      <c r="AI1" t="s">
        <v>12</v>
      </c>
      <c r="AJ1" t="s">
        <v>13</v>
      </c>
      <c r="AK1" t="s">
        <v>14</v>
      </c>
      <c r="AL1" t="s">
        <v>11</v>
      </c>
      <c r="AM1" t="s">
        <v>12</v>
      </c>
      <c r="AN1" t="s">
        <v>13</v>
      </c>
      <c r="AO1" t="s">
        <v>14</v>
      </c>
      <c r="AP1" t="s">
        <v>11</v>
      </c>
      <c r="AQ1" t="s">
        <v>12</v>
      </c>
      <c r="AR1" t="s">
        <v>13</v>
      </c>
      <c r="AS1" t="s">
        <v>14</v>
      </c>
    </row>
    <row r="2" spans="1:46" x14ac:dyDescent="0.4">
      <c r="A2" t="s">
        <v>1</v>
      </c>
      <c r="F2" s="1"/>
      <c r="I2" s="2"/>
      <c r="J2" s="1"/>
      <c r="M2" s="2"/>
      <c r="N2" s="1"/>
      <c r="Q2" s="2"/>
      <c r="R2" s="1"/>
      <c r="U2" s="2"/>
      <c r="V2" s="1"/>
      <c r="Y2" s="2"/>
      <c r="Z2" s="1"/>
      <c r="AC2" s="2"/>
      <c r="AD2" s="1"/>
      <c r="AG2" s="2"/>
      <c r="AH2" s="1"/>
      <c r="AK2" s="2"/>
      <c r="AL2" s="1"/>
      <c r="AO2" s="2"/>
      <c r="AP2" s="1"/>
      <c r="AS2" s="2"/>
      <c r="AT2" s="1"/>
    </row>
    <row r="3" spans="1:46" x14ac:dyDescent="0.4">
      <c r="A3" t="s">
        <v>2</v>
      </c>
      <c r="F3" s="1">
        <v>0</v>
      </c>
      <c r="G3">
        <v>0</v>
      </c>
      <c r="H3">
        <v>0</v>
      </c>
      <c r="I3" s="2">
        <v>0</v>
      </c>
      <c r="J3" s="1">
        <v>0</v>
      </c>
      <c r="K3">
        <v>0</v>
      </c>
      <c r="L3">
        <v>0</v>
      </c>
      <c r="M3" s="2">
        <v>0</v>
      </c>
      <c r="N3" s="1">
        <v>0</v>
      </c>
      <c r="O3">
        <v>0</v>
      </c>
      <c r="P3">
        <v>0</v>
      </c>
      <c r="Q3" s="2">
        <v>0</v>
      </c>
      <c r="R3" s="1">
        <v>0</v>
      </c>
      <c r="S3">
        <v>0</v>
      </c>
      <c r="T3">
        <v>0</v>
      </c>
      <c r="U3" s="2">
        <v>0</v>
      </c>
      <c r="V3" s="1">
        <v>0</v>
      </c>
      <c r="W3">
        <v>0</v>
      </c>
      <c r="X3">
        <v>0</v>
      </c>
      <c r="Y3" s="2">
        <v>0</v>
      </c>
      <c r="Z3" s="1">
        <v>0</v>
      </c>
      <c r="AA3">
        <v>0</v>
      </c>
      <c r="AB3">
        <v>0</v>
      </c>
      <c r="AC3" s="2">
        <v>0</v>
      </c>
      <c r="AD3" s="1">
        <v>0</v>
      </c>
      <c r="AE3">
        <v>0</v>
      </c>
      <c r="AF3">
        <v>0</v>
      </c>
      <c r="AG3" s="2">
        <v>0</v>
      </c>
      <c r="AH3" s="1">
        <v>0</v>
      </c>
      <c r="AI3">
        <v>0</v>
      </c>
      <c r="AJ3">
        <v>0</v>
      </c>
      <c r="AK3" s="2">
        <v>0</v>
      </c>
      <c r="AL3" s="1"/>
      <c r="AO3" s="2"/>
      <c r="AP3" s="1"/>
      <c r="AS3" s="2"/>
      <c r="AT3" s="1"/>
    </row>
    <row r="4" spans="1:46" x14ac:dyDescent="0.4">
      <c r="A4" t="s">
        <v>3</v>
      </c>
      <c r="F4" s="1">
        <v>2</v>
      </c>
      <c r="G4">
        <v>2</v>
      </c>
      <c r="H4">
        <v>3</v>
      </c>
      <c r="I4" s="2">
        <v>2</v>
      </c>
      <c r="J4" s="1">
        <v>3</v>
      </c>
      <c r="K4">
        <v>2</v>
      </c>
      <c r="L4">
        <v>3</v>
      </c>
      <c r="M4" s="2">
        <v>2</v>
      </c>
      <c r="N4" s="1">
        <v>3</v>
      </c>
      <c r="O4">
        <v>2</v>
      </c>
      <c r="P4">
        <v>3</v>
      </c>
      <c r="Q4" s="2">
        <v>3</v>
      </c>
      <c r="R4" s="1">
        <v>2</v>
      </c>
      <c r="S4">
        <v>2</v>
      </c>
      <c r="T4">
        <v>2</v>
      </c>
      <c r="U4" s="2">
        <v>2</v>
      </c>
      <c r="V4" s="1">
        <v>2</v>
      </c>
      <c r="W4">
        <v>2</v>
      </c>
      <c r="X4">
        <v>2</v>
      </c>
      <c r="Y4" s="2">
        <v>2</v>
      </c>
      <c r="Z4" s="1">
        <v>3</v>
      </c>
      <c r="AA4">
        <v>3</v>
      </c>
      <c r="AB4">
        <v>2</v>
      </c>
      <c r="AC4" s="2">
        <v>4</v>
      </c>
      <c r="AD4" s="1">
        <v>2</v>
      </c>
      <c r="AE4">
        <v>3</v>
      </c>
      <c r="AF4">
        <v>2</v>
      </c>
      <c r="AG4" s="2">
        <v>3</v>
      </c>
      <c r="AH4" s="1">
        <v>3</v>
      </c>
      <c r="AI4">
        <v>3</v>
      </c>
      <c r="AJ4">
        <v>2</v>
      </c>
      <c r="AK4" s="2">
        <v>3</v>
      </c>
      <c r="AL4" s="1"/>
      <c r="AO4" s="2"/>
      <c r="AP4" s="1"/>
      <c r="AS4" s="2"/>
      <c r="AT4" s="1"/>
    </row>
    <row r="5" spans="1:46" x14ac:dyDescent="0.4">
      <c r="A5" t="s">
        <v>4</v>
      </c>
      <c r="F5" s="1">
        <v>34</v>
      </c>
      <c r="G5">
        <v>58</v>
      </c>
      <c r="H5">
        <v>41</v>
      </c>
      <c r="I5" s="2">
        <v>34</v>
      </c>
      <c r="J5" s="1">
        <v>37</v>
      </c>
      <c r="K5">
        <v>40</v>
      </c>
      <c r="L5">
        <v>49</v>
      </c>
      <c r="M5" s="2">
        <v>38</v>
      </c>
      <c r="N5" s="1">
        <v>33</v>
      </c>
      <c r="O5">
        <v>35</v>
      </c>
      <c r="P5">
        <v>56</v>
      </c>
      <c r="Q5" s="2">
        <v>36</v>
      </c>
      <c r="R5" s="1">
        <v>36</v>
      </c>
      <c r="S5">
        <v>36</v>
      </c>
      <c r="T5">
        <v>44</v>
      </c>
      <c r="U5" s="2">
        <v>43</v>
      </c>
      <c r="V5" s="1">
        <v>34</v>
      </c>
      <c r="W5">
        <v>32</v>
      </c>
      <c r="X5">
        <v>39</v>
      </c>
      <c r="Y5" s="2">
        <v>42</v>
      </c>
      <c r="Z5" s="1">
        <v>37</v>
      </c>
      <c r="AA5">
        <v>40</v>
      </c>
      <c r="AB5">
        <v>35</v>
      </c>
      <c r="AC5" s="2">
        <v>36</v>
      </c>
      <c r="AD5" s="1">
        <v>37</v>
      </c>
      <c r="AE5">
        <v>37</v>
      </c>
      <c r="AF5">
        <v>44</v>
      </c>
      <c r="AG5" s="2">
        <v>43</v>
      </c>
      <c r="AH5" s="1">
        <v>39</v>
      </c>
      <c r="AI5">
        <v>36</v>
      </c>
      <c r="AJ5">
        <v>43</v>
      </c>
      <c r="AK5" s="2">
        <v>37</v>
      </c>
      <c r="AL5" s="1"/>
      <c r="AO5" s="2"/>
      <c r="AP5" s="1"/>
      <c r="AS5" s="2"/>
      <c r="AT5" s="1"/>
    </row>
    <row r="6" spans="1:46" x14ac:dyDescent="0.4">
      <c r="A6" t="s">
        <v>5</v>
      </c>
      <c r="F6" s="1"/>
      <c r="I6" s="2"/>
      <c r="J6" s="1"/>
      <c r="M6" s="2"/>
      <c r="N6" s="1"/>
      <c r="Q6" s="2"/>
      <c r="R6" s="1"/>
      <c r="U6" s="2"/>
      <c r="V6" s="1"/>
      <c r="Y6" s="2"/>
      <c r="Z6" s="1"/>
      <c r="AC6" s="2"/>
      <c r="AD6" s="1"/>
      <c r="AG6" s="2"/>
      <c r="AH6" s="1"/>
      <c r="AK6" s="2"/>
      <c r="AL6" s="1"/>
      <c r="AO6" s="2"/>
      <c r="AP6" s="1"/>
      <c r="AS6" s="2"/>
      <c r="AT6" s="1"/>
    </row>
    <row r="7" spans="1:46" x14ac:dyDescent="0.4">
      <c r="A7" t="s">
        <v>6</v>
      </c>
      <c r="B7" t="s">
        <v>11</v>
      </c>
      <c r="C7" t="s">
        <v>12</v>
      </c>
      <c r="D7" t="s">
        <v>13</v>
      </c>
      <c r="E7" t="s">
        <v>14</v>
      </c>
      <c r="F7" s="1"/>
      <c r="I7" s="2"/>
      <c r="J7" s="1"/>
      <c r="M7" s="2"/>
      <c r="N7" s="1"/>
      <c r="Q7" s="2"/>
      <c r="R7" s="1"/>
      <c r="U7" s="2"/>
      <c r="V7" s="1"/>
      <c r="Y7" s="2"/>
      <c r="Z7" s="1"/>
      <c r="AC7" s="2"/>
      <c r="AD7" s="1"/>
      <c r="AG7" s="2"/>
      <c r="AH7" s="1"/>
      <c r="AK7" s="2"/>
      <c r="AL7" s="1"/>
      <c r="AO7" s="2"/>
      <c r="AP7" s="1"/>
      <c r="AS7" s="2"/>
      <c r="AT7" s="1"/>
    </row>
    <row r="8" spans="1:46" x14ac:dyDescent="0.4">
      <c r="A8" t="s">
        <v>2</v>
      </c>
      <c r="F8" s="1">
        <v>4</v>
      </c>
      <c r="G8">
        <v>5</v>
      </c>
      <c r="H8">
        <v>5</v>
      </c>
      <c r="I8" s="2">
        <v>3</v>
      </c>
      <c r="J8" s="1">
        <v>7</v>
      </c>
      <c r="K8">
        <v>3</v>
      </c>
      <c r="L8">
        <v>3</v>
      </c>
      <c r="M8" s="2">
        <v>4</v>
      </c>
      <c r="N8" s="1">
        <v>4</v>
      </c>
      <c r="O8">
        <v>2</v>
      </c>
      <c r="P8">
        <v>2</v>
      </c>
      <c r="Q8" s="2">
        <v>2</v>
      </c>
      <c r="R8" s="1">
        <v>3</v>
      </c>
      <c r="S8">
        <v>4</v>
      </c>
      <c r="T8">
        <v>5</v>
      </c>
      <c r="U8" s="2">
        <v>3</v>
      </c>
      <c r="V8" s="1">
        <v>3</v>
      </c>
      <c r="W8">
        <v>5</v>
      </c>
      <c r="X8">
        <v>3</v>
      </c>
      <c r="Y8" s="2">
        <v>3</v>
      </c>
      <c r="Z8" s="1">
        <v>3</v>
      </c>
      <c r="AA8">
        <v>3</v>
      </c>
      <c r="AB8">
        <v>3</v>
      </c>
      <c r="AC8" s="2">
        <v>3</v>
      </c>
      <c r="AD8" s="1">
        <v>2</v>
      </c>
      <c r="AE8">
        <v>4</v>
      </c>
      <c r="AF8">
        <v>4</v>
      </c>
      <c r="AG8" s="2">
        <v>2</v>
      </c>
      <c r="AH8" s="1">
        <v>5</v>
      </c>
      <c r="AI8">
        <v>3</v>
      </c>
      <c r="AJ8">
        <v>3</v>
      </c>
      <c r="AK8" s="2">
        <v>3</v>
      </c>
      <c r="AL8" s="1"/>
      <c r="AO8" s="2"/>
      <c r="AP8" s="1"/>
      <c r="AS8" s="2"/>
      <c r="AT8" s="1"/>
    </row>
    <row r="9" spans="1:46" x14ac:dyDescent="0.4">
      <c r="A9" t="s">
        <v>3</v>
      </c>
      <c r="F9" s="1">
        <v>231</v>
      </c>
      <c r="G9">
        <v>291</v>
      </c>
      <c r="H9">
        <v>273</v>
      </c>
      <c r="I9" s="2">
        <v>228</v>
      </c>
      <c r="J9" s="1">
        <v>236</v>
      </c>
      <c r="K9">
        <v>231</v>
      </c>
      <c r="L9">
        <v>273</v>
      </c>
      <c r="M9" s="2">
        <v>228</v>
      </c>
      <c r="N9" s="1">
        <v>135</v>
      </c>
      <c r="O9">
        <v>124</v>
      </c>
      <c r="P9">
        <v>126</v>
      </c>
      <c r="Q9" s="2">
        <v>149</v>
      </c>
      <c r="R9" s="1">
        <v>261</v>
      </c>
      <c r="S9">
        <v>279</v>
      </c>
      <c r="T9">
        <v>278</v>
      </c>
      <c r="U9" s="2">
        <v>250</v>
      </c>
      <c r="V9" s="1">
        <v>233</v>
      </c>
      <c r="W9">
        <v>236</v>
      </c>
      <c r="X9">
        <v>233</v>
      </c>
      <c r="Y9" s="2">
        <v>256</v>
      </c>
      <c r="Z9" s="1">
        <v>262</v>
      </c>
      <c r="AA9">
        <v>252</v>
      </c>
      <c r="AB9">
        <v>272</v>
      </c>
      <c r="AC9" s="2">
        <v>222</v>
      </c>
      <c r="AD9" s="1">
        <v>268</v>
      </c>
      <c r="AE9">
        <v>230</v>
      </c>
      <c r="AF9">
        <v>228</v>
      </c>
      <c r="AG9" s="2">
        <v>224</v>
      </c>
      <c r="AH9" s="1">
        <v>261</v>
      </c>
      <c r="AI9">
        <v>251</v>
      </c>
      <c r="AJ9">
        <v>229</v>
      </c>
      <c r="AK9" s="2">
        <v>222</v>
      </c>
      <c r="AL9" s="1"/>
      <c r="AO9" s="2"/>
      <c r="AP9" s="1"/>
      <c r="AS9" s="2"/>
      <c r="AT9" s="1"/>
    </row>
    <row r="10" spans="1:46" x14ac:dyDescent="0.4">
      <c r="A10" t="s">
        <v>4</v>
      </c>
      <c r="F10" s="1">
        <v>22937</v>
      </c>
      <c r="G10">
        <v>26267</v>
      </c>
      <c r="H10">
        <v>23201</v>
      </c>
      <c r="I10" s="2">
        <v>23081</v>
      </c>
      <c r="J10" s="1">
        <v>25283</v>
      </c>
      <c r="K10">
        <v>23675</v>
      </c>
      <c r="L10">
        <v>25348</v>
      </c>
      <c r="M10" s="2">
        <v>23771</v>
      </c>
      <c r="N10" s="1">
        <v>13629</v>
      </c>
      <c r="O10">
        <v>12573</v>
      </c>
      <c r="P10">
        <v>11132</v>
      </c>
      <c r="Q10" s="2">
        <v>11587</v>
      </c>
      <c r="R10" s="1">
        <v>24555</v>
      </c>
      <c r="S10">
        <v>24035</v>
      </c>
      <c r="T10">
        <v>23627</v>
      </c>
      <c r="U10" s="2">
        <v>23747</v>
      </c>
      <c r="V10" s="1">
        <v>25123</v>
      </c>
      <c r="W10">
        <v>25199</v>
      </c>
      <c r="X10">
        <v>24907</v>
      </c>
      <c r="Y10" s="2">
        <v>25111</v>
      </c>
      <c r="Z10" s="1">
        <v>25398</v>
      </c>
      <c r="AA10">
        <v>24680</v>
      </c>
      <c r="AB10">
        <v>25201</v>
      </c>
      <c r="AC10" s="2">
        <v>24901</v>
      </c>
      <c r="AD10" s="1">
        <v>25810</v>
      </c>
      <c r="AE10">
        <v>25776</v>
      </c>
      <c r="AF10">
        <v>24493</v>
      </c>
      <c r="AG10" s="2">
        <v>24687</v>
      </c>
      <c r="AH10" s="1">
        <v>25456</v>
      </c>
      <c r="AI10">
        <v>25092</v>
      </c>
      <c r="AJ10">
        <v>24537</v>
      </c>
      <c r="AK10" s="2">
        <v>25545</v>
      </c>
      <c r="AL10" s="1"/>
      <c r="AO10" s="2"/>
      <c r="AP10" s="1"/>
      <c r="AS10" s="2"/>
      <c r="AT10" s="1"/>
    </row>
    <row r="11" spans="1:46" x14ac:dyDescent="0.4">
      <c r="A11" t="s">
        <v>5</v>
      </c>
      <c r="F11" s="1"/>
      <c r="I11" s="2"/>
      <c r="J11" s="1"/>
      <c r="M11" s="2"/>
      <c r="N11" s="1"/>
      <c r="Q11" s="2"/>
      <c r="R11" s="1"/>
      <c r="U11" s="2"/>
      <c r="V11" s="1"/>
      <c r="Y11" s="2"/>
      <c r="Z11" s="1"/>
      <c r="AC11" s="2"/>
      <c r="AD11" s="1"/>
      <c r="AG11" s="2"/>
      <c r="AH11" s="1"/>
      <c r="AK11" s="2"/>
      <c r="AL11" s="1"/>
      <c r="AO11" s="2"/>
      <c r="AP11" s="1"/>
      <c r="AS11" s="2"/>
      <c r="AT11" s="1"/>
    </row>
    <row r="12" spans="1:46" x14ac:dyDescent="0.4">
      <c r="A12" t="s">
        <v>7</v>
      </c>
      <c r="B12" t="s">
        <v>11</v>
      </c>
      <c r="C12" t="s">
        <v>12</v>
      </c>
      <c r="D12" t="s">
        <v>13</v>
      </c>
      <c r="E12" t="s">
        <v>14</v>
      </c>
      <c r="F12" s="1"/>
      <c r="I12" s="2"/>
      <c r="J12" s="1"/>
      <c r="M12" s="2"/>
      <c r="N12" s="1"/>
      <c r="Q12" s="2"/>
      <c r="R12" s="1"/>
      <c r="U12" s="2"/>
      <c r="V12" s="1"/>
      <c r="Y12" s="2"/>
      <c r="Z12" s="1"/>
      <c r="AC12" s="2"/>
      <c r="AD12" s="1"/>
      <c r="AG12" s="2"/>
      <c r="AH12" s="1"/>
      <c r="AK12" s="2"/>
      <c r="AL12" s="1"/>
      <c r="AO12" s="2"/>
      <c r="AP12" s="1"/>
      <c r="AS12" s="2"/>
      <c r="AT12" s="1"/>
    </row>
    <row r="13" spans="1:46" x14ac:dyDescent="0.4">
      <c r="A13" t="s">
        <v>2</v>
      </c>
      <c r="F13" s="1">
        <v>9</v>
      </c>
      <c r="G13">
        <v>7</v>
      </c>
      <c r="H13">
        <v>2</v>
      </c>
      <c r="I13" s="2">
        <v>3</v>
      </c>
      <c r="J13" s="1">
        <v>5</v>
      </c>
      <c r="K13">
        <v>7</v>
      </c>
      <c r="L13">
        <v>2</v>
      </c>
      <c r="M13" s="2">
        <v>2</v>
      </c>
      <c r="N13" s="1">
        <v>4</v>
      </c>
      <c r="O13">
        <v>5</v>
      </c>
      <c r="P13">
        <v>2</v>
      </c>
      <c r="Q13" s="2">
        <v>2</v>
      </c>
      <c r="R13" s="1">
        <v>6</v>
      </c>
      <c r="S13">
        <v>7</v>
      </c>
      <c r="T13">
        <v>2</v>
      </c>
      <c r="U13" s="2">
        <v>3</v>
      </c>
      <c r="V13" s="1">
        <v>5</v>
      </c>
      <c r="W13">
        <v>7</v>
      </c>
      <c r="X13">
        <v>3</v>
      </c>
      <c r="Y13" s="2">
        <v>3</v>
      </c>
      <c r="Z13" s="1">
        <v>6</v>
      </c>
      <c r="AA13">
        <v>10</v>
      </c>
      <c r="AB13">
        <v>3</v>
      </c>
      <c r="AC13" s="2">
        <v>2</v>
      </c>
      <c r="AD13" s="1">
        <v>10</v>
      </c>
      <c r="AE13">
        <v>8</v>
      </c>
      <c r="AF13">
        <v>2</v>
      </c>
      <c r="AG13" s="2">
        <v>3</v>
      </c>
      <c r="AH13" s="1">
        <v>5</v>
      </c>
      <c r="AI13">
        <v>6</v>
      </c>
      <c r="AJ13">
        <v>3</v>
      </c>
      <c r="AK13" s="2">
        <v>3</v>
      </c>
      <c r="AL13" s="1"/>
      <c r="AO13" s="2"/>
      <c r="AP13" s="1"/>
      <c r="AS13" s="2"/>
      <c r="AT13" s="1"/>
    </row>
    <row r="14" spans="1:46" x14ac:dyDescent="0.4">
      <c r="A14" t="s">
        <v>3</v>
      </c>
      <c r="F14" s="1">
        <v>462</v>
      </c>
      <c r="G14">
        <v>771</v>
      </c>
      <c r="H14">
        <v>258</v>
      </c>
      <c r="I14" s="2">
        <v>251</v>
      </c>
      <c r="J14" s="1">
        <v>458</v>
      </c>
      <c r="K14">
        <v>731</v>
      </c>
      <c r="L14">
        <v>246</v>
      </c>
      <c r="M14" s="2">
        <v>238</v>
      </c>
      <c r="N14" s="1">
        <v>272</v>
      </c>
      <c r="O14">
        <v>344</v>
      </c>
      <c r="P14">
        <v>131</v>
      </c>
      <c r="Q14" s="2">
        <v>123</v>
      </c>
      <c r="R14" s="1">
        <v>461</v>
      </c>
      <c r="S14">
        <v>681</v>
      </c>
      <c r="T14">
        <v>268</v>
      </c>
      <c r="U14" s="2">
        <v>241</v>
      </c>
      <c r="V14" s="1">
        <v>457</v>
      </c>
      <c r="W14">
        <v>797</v>
      </c>
      <c r="X14">
        <v>243</v>
      </c>
      <c r="Y14" s="2">
        <v>243</v>
      </c>
      <c r="Z14" s="1">
        <v>511</v>
      </c>
      <c r="AA14">
        <v>753</v>
      </c>
      <c r="AB14">
        <v>263</v>
      </c>
      <c r="AC14" s="2">
        <v>260</v>
      </c>
      <c r="AD14" s="1">
        <v>561</v>
      </c>
      <c r="AE14">
        <v>702</v>
      </c>
      <c r="AF14">
        <v>274</v>
      </c>
      <c r="AG14" s="2">
        <v>246</v>
      </c>
      <c r="AH14" s="1">
        <v>470</v>
      </c>
      <c r="AI14">
        <v>767</v>
      </c>
      <c r="AJ14">
        <v>253</v>
      </c>
      <c r="AK14" s="2">
        <v>262</v>
      </c>
      <c r="AL14" s="1"/>
      <c r="AO14" s="2"/>
      <c r="AP14" s="1"/>
      <c r="AS14" s="2"/>
      <c r="AT14" s="1"/>
    </row>
    <row r="15" spans="1:46" x14ac:dyDescent="0.4">
      <c r="A15" t="s">
        <v>4</v>
      </c>
      <c r="F15" s="1">
        <v>47266</v>
      </c>
      <c r="G15">
        <v>72727</v>
      </c>
      <c r="H15">
        <v>26279</v>
      </c>
      <c r="I15" s="2">
        <v>27072</v>
      </c>
      <c r="J15" s="1">
        <v>50277</v>
      </c>
      <c r="K15">
        <v>70897</v>
      </c>
      <c r="L15">
        <v>25242</v>
      </c>
      <c r="M15" s="2">
        <v>25136</v>
      </c>
      <c r="N15" s="1">
        <v>24398</v>
      </c>
      <c r="O15">
        <v>39235</v>
      </c>
      <c r="P15">
        <v>12658</v>
      </c>
      <c r="Q15" s="2">
        <v>13988</v>
      </c>
      <c r="R15" s="1">
        <v>46600</v>
      </c>
      <c r="S15">
        <v>68378</v>
      </c>
      <c r="T15">
        <v>25201</v>
      </c>
      <c r="U15" s="2">
        <v>24701</v>
      </c>
      <c r="V15" s="1">
        <v>48794</v>
      </c>
      <c r="W15">
        <v>73256</v>
      </c>
      <c r="X15">
        <v>25537</v>
      </c>
      <c r="Y15" s="2">
        <v>24478</v>
      </c>
      <c r="Z15" s="1">
        <v>49287</v>
      </c>
      <c r="AA15">
        <v>70226</v>
      </c>
      <c r="AB15">
        <v>23479</v>
      </c>
      <c r="AC15" s="2">
        <v>24706</v>
      </c>
      <c r="AD15" s="1">
        <v>47420</v>
      </c>
      <c r="AE15">
        <v>72618</v>
      </c>
      <c r="AF15">
        <v>24943</v>
      </c>
      <c r="AG15" s="2">
        <v>25553</v>
      </c>
      <c r="AH15" s="1">
        <v>49769</v>
      </c>
      <c r="AI15">
        <v>71081</v>
      </c>
      <c r="AJ15">
        <v>26397</v>
      </c>
      <c r="AK15" s="2">
        <v>25231</v>
      </c>
      <c r="AL15" s="1"/>
      <c r="AO15" s="2"/>
      <c r="AP15" s="1"/>
      <c r="AS15" s="2"/>
      <c r="AT15" s="1"/>
    </row>
    <row r="16" spans="1:46" x14ac:dyDescent="0.4">
      <c r="A16" t="s">
        <v>5</v>
      </c>
      <c r="F16" s="1"/>
      <c r="I16" s="2"/>
      <c r="J16" s="1"/>
      <c r="M16" s="2"/>
      <c r="N16" s="1"/>
      <c r="Q16" s="2"/>
      <c r="R16" s="1"/>
      <c r="U16" s="2"/>
      <c r="V16" s="1"/>
      <c r="Y16" s="2"/>
      <c r="Z16" s="1"/>
      <c r="AC16" s="2"/>
      <c r="AD16" s="1"/>
      <c r="AG16" s="2"/>
      <c r="AH16" s="1"/>
      <c r="AK16" s="2"/>
      <c r="AL16" s="1"/>
      <c r="AO16" s="2"/>
      <c r="AP16" s="1"/>
      <c r="AS16" s="2"/>
      <c r="AT16" s="1"/>
    </row>
    <row r="17" spans="1:46" x14ac:dyDescent="0.4">
      <c r="A17" t="s">
        <v>8</v>
      </c>
      <c r="B17" t="s">
        <v>11</v>
      </c>
      <c r="C17" t="s">
        <v>12</v>
      </c>
      <c r="D17" t="s">
        <v>13</v>
      </c>
      <c r="E17" t="s">
        <v>14</v>
      </c>
      <c r="F17" s="1"/>
      <c r="I17" s="2"/>
      <c r="J17" s="1"/>
      <c r="M17" s="2"/>
      <c r="N17" s="1"/>
      <c r="Q17" s="2"/>
      <c r="R17" s="1"/>
      <c r="U17" s="2"/>
      <c r="V17" s="1"/>
      <c r="Y17" s="2"/>
      <c r="Z17" s="1"/>
      <c r="AC17" s="2"/>
      <c r="AD17" s="1"/>
      <c r="AG17" s="2"/>
      <c r="AH17" s="1"/>
      <c r="AK17" s="2"/>
      <c r="AL17" s="1"/>
      <c r="AO17" s="2"/>
      <c r="AP17" s="1"/>
      <c r="AS17" s="2"/>
      <c r="AT17" s="1"/>
    </row>
    <row r="18" spans="1:46" x14ac:dyDescent="0.4">
      <c r="A18" t="s">
        <v>2</v>
      </c>
      <c r="F18" s="1">
        <v>5</v>
      </c>
      <c r="G18">
        <v>2</v>
      </c>
      <c r="H18">
        <v>5</v>
      </c>
      <c r="I18" s="2">
        <v>4</v>
      </c>
      <c r="J18" s="1">
        <v>5</v>
      </c>
      <c r="K18">
        <v>2</v>
      </c>
      <c r="L18">
        <v>4</v>
      </c>
      <c r="M18" s="2">
        <v>5</v>
      </c>
      <c r="N18" s="1">
        <v>3</v>
      </c>
      <c r="O18">
        <v>2</v>
      </c>
      <c r="P18">
        <v>2</v>
      </c>
      <c r="Q18" s="2">
        <v>2</v>
      </c>
      <c r="R18" s="1">
        <v>6</v>
      </c>
      <c r="S18">
        <v>2</v>
      </c>
      <c r="T18">
        <v>5</v>
      </c>
      <c r="U18" s="2">
        <v>4</v>
      </c>
      <c r="V18" s="1">
        <v>5</v>
      </c>
      <c r="W18">
        <v>3</v>
      </c>
      <c r="X18">
        <v>4</v>
      </c>
      <c r="Y18" s="2">
        <v>4</v>
      </c>
      <c r="Z18" s="1">
        <v>6</v>
      </c>
      <c r="AA18">
        <v>3</v>
      </c>
      <c r="AB18">
        <v>5</v>
      </c>
      <c r="AC18" s="2">
        <v>4</v>
      </c>
      <c r="AD18" s="1">
        <v>5</v>
      </c>
      <c r="AE18">
        <v>3</v>
      </c>
      <c r="AF18">
        <v>4</v>
      </c>
      <c r="AG18" s="2">
        <v>4</v>
      </c>
      <c r="AH18" s="1">
        <v>7</v>
      </c>
      <c r="AI18">
        <v>3</v>
      </c>
      <c r="AJ18">
        <v>4</v>
      </c>
      <c r="AK18" s="2">
        <v>4</v>
      </c>
      <c r="AL18" s="1"/>
      <c r="AO18" s="2"/>
      <c r="AP18" s="1"/>
      <c r="AS18" s="2"/>
      <c r="AT18" s="1"/>
    </row>
    <row r="19" spans="1:46" x14ac:dyDescent="0.4">
      <c r="A19" t="s">
        <v>3</v>
      </c>
      <c r="F19" s="1">
        <v>562</v>
      </c>
      <c r="G19">
        <v>328</v>
      </c>
      <c r="H19">
        <v>445</v>
      </c>
      <c r="I19" s="2">
        <v>445</v>
      </c>
      <c r="J19" s="1">
        <v>573</v>
      </c>
      <c r="K19">
        <v>286</v>
      </c>
      <c r="L19">
        <v>434</v>
      </c>
      <c r="M19" s="2">
        <v>422</v>
      </c>
      <c r="N19" s="1">
        <v>309</v>
      </c>
      <c r="O19">
        <v>178</v>
      </c>
      <c r="P19">
        <v>275</v>
      </c>
      <c r="Q19" s="2">
        <v>240</v>
      </c>
      <c r="R19" s="1">
        <v>518</v>
      </c>
      <c r="S19">
        <v>295</v>
      </c>
      <c r="T19">
        <v>405</v>
      </c>
      <c r="U19" s="2">
        <v>442</v>
      </c>
      <c r="V19" s="1">
        <v>536</v>
      </c>
      <c r="W19">
        <v>291</v>
      </c>
      <c r="X19">
        <v>432</v>
      </c>
      <c r="Y19" s="2">
        <v>414</v>
      </c>
      <c r="Z19" s="1">
        <v>563</v>
      </c>
      <c r="AA19">
        <v>296</v>
      </c>
      <c r="AB19">
        <v>425</v>
      </c>
      <c r="AC19" s="2">
        <v>425</v>
      </c>
      <c r="AD19" s="1">
        <v>590</v>
      </c>
      <c r="AE19">
        <v>356</v>
      </c>
      <c r="AF19">
        <v>423</v>
      </c>
      <c r="AG19" s="2">
        <v>461</v>
      </c>
      <c r="AH19" s="1">
        <v>531</v>
      </c>
      <c r="AI19">
        <v>281</v>
      </c>
      <c r="AJ19">
        <v>430</v>
      </c>
      <c r="AK19" s="2">
        <v>498</v>
      </c>
      <c r="AL19" s="1"/>
      <c r="AO19" s="2"/>
      <c r="AP19" s="1"/>
      <c r="AS19" s="2"/>
      <c r="AT19" s="1"/>
    </row>
    <row r="20" spans="1:46" x14ac:dyDescent="0.4">
      <c r="A20" t="s">
        <v>4</v>
      </c>
      <c r="F20" s="1">
        <v>58419</v>
      </c>
      <c r="G20">
        <v>30844</v>
      </c>
      <c r="H20">
        <v>41120</v>
      </c>
      <c r="I20" s="2">
        <v>42948</v>
      </c>
      <c r="J20" s="1">
        <v>55139</v>
      </c>
      <c r="K20">
        <v>30039</v>
      </c>
      <c r="L20">
        <v>42557</v>
      </c>
      <c r="M20" s="2">
        <v>43391</v>
      </c>
      <c r="N20" s="1">
        <v>28597</v>
      </c>
      <c r="O20">
        <v>21721</v>
      </c>
      <c r="P20">
        <v>23197</v>
      </c>
      <c r="Q20" s="2">
        <v>21045</v>
      </c>
      <c r="R20" s="1">
        <v>55645</v>
      </c>
      <c r="S20">
        <v>30973</v>
      </c>
      <c r="T20">
        <v>43179</v>
      </c>
      <c r="U20" s="2">
        <v>42206</v>
      </c>
      <c r="V20" s="1">
        <v>55826</v>
      </c>
      <c r="W20">
        <v>29558</v>
      </c>
      <c r="X20">
        <v>43077</v>
      </c>
      <c r="Y20" s="2">
        <v>42117</v>
      </c>
      <c r="Z20" s="1">
        <v>55472</v>
      </c>
      <c r="AA20">
        <v>30260</v>
      </c>
      <c r="AB20">
        <v>42715</v>
      </c>
      <c r="AC20" s="2">
        <v>44441</v>
      </c>
      <c r="AD20" s="1">
        <v>55633</v>
      </c>
      <c r="AE20">
        <v>30644</v>
      </c>
      <c r="AF20">
        <v>41657</v>
      </c>
      <c r="AG20" s="2">
        <v>44574</v>
      </c>
      <c r="AH20" s="1">
        <v>55286</v>
      </c>
      <c r="AI20">
        <v>29759</v>
      </c>
      <c r="AJ20">
        <v>43821</v>
      </c>
      <c r="AK20" s="2">
        <v>43391</v>
      </c>
      <c r="AL20" s="1"/>
      <c r="AO20" s="2"/>
      <c r="AP20" s="1"/>
      <c r="AS20" s="2"/>
      <c r="AT20" s="1"/>
    </row>
    <row r="21" spans="1:46" x14ac:dyDescent="0.4">
      <c r="A21" t="s">
        <v>5</v>
      </c>
      <c r="F21" s="1"/>
      <c r="I21" s="2"/>
      <c r="J21" s="1"/>
      <c r="M21" s="2"/>
      <c r="N21" s="1"/>
      <c r="Q21" s="2"/>
      <c r="R21" s="1"/>
      <c r="U21" s="2"/>
      <c r="V21" s="1"/>
      <c r="Y21" s="2"/>
      <c r="Z21" s="1"/>
      <c r="AC21" s="2"/>
      <c r="AD21" s="1"/>
      <c r="AG21" s="2"/>
      <c r="AH21" s="1"/>
      <c r="AK21" s="2"/>
      <c r="AL21" s="1"/>
      <c r="AO21" s="2"/>
      <c r="AP21" s="1"/>
      <c r="AS21" s="2"/>
      <c r="AT21" s="1"/>
    </row>
    <row r="22" spans="1:46" x14ac:dyDescent="0.4">
      <c r="A22" t="s">
        <v>9</v>
      </c>
      <c r="B22" t="s">
        <v>11</v>
      </c>
      <c r="C22" t="s">
        <v>12</v>
      </c>
      <c r="D22" t="s">
        <v>13</v>
      </c>
      <c r="E22" t="s">
        <v>14</v>
      </c>
      <c r="F22" s="1"/>
      <c r="I22" s="2"/>
      <c r="J22" s="1"/>
      <c r="M22" s="2"/>
      <c r="N22" s="1"/>
      <c r="Q22" s="2"/>
      <c r="R22" s="1"/>
      <c r="U22" s="2"/>
      <c r="V22" s="1"/>
      <c r="Y22" s="2"/>
      <c r="Z22" s="1"/>
      <c r="AC22" s="2"/>
      <c r="AD22" s="1"/>
      <c r="AG22" s="2"/>
      <c r="AH22" s="1"/>
      <c r="AK22" s="2"/>
      <c r="AL22" s="1"/>
      <c r="AO22" s="2"/>
      <c r="AP22" s="1"/>
      <c r="AS22" s="2"/>
      <c r="AT22" s="1"/>
    </row>
    <row r="23" spans="1:46" x14ac:dyDescent="0.4">
      <c r="A23" t="s">
        <v>2</v>
      </c>
      <c r="F23" s="1">
        <v>1</v>
      </c>
      <c r="G23">
        <v>6</v>
      </c>
      <c r="H23">
        <v>5</v>
      </c>
      <c r="I23" s="2">
        <v>4</v>
      </c>
      <c r="J23" s="1">
        <v>2</v>
      </c>
      <c r="K23">
        <v>7</v>
      </c>
      <c r="L23">
        <v>4</v>
      </c>
      <c r="M23" s="2">
        <v>5</v>
      </c>
      <c r="N23" s="1">
        <v>0</v>
      </c>
      <c r="O23">
        <v>4</v>
      </c>
      <c r="P23">
        <v>2</v>
      </c>
      <c r="Q23" s="2">
        <v>2</v>
      </c>
      <c r="R23" s="1">
        <v>2</v>
      </c>
      <c r="S23">
        <v>6</v>
      </c>
      <c r="T23">
        <v>4</v>
      </c>
      <c r="U23" s="2">
        <v>4</v>
      </c>
      <c r="V23" s="1">
        <v>2</v>
      </c>
      <c r="W23">
        <v>7</v>
      </c>
      <c r="X23">
        <v>5</v>
      </c>
      <c r="Y23" s="2">
        <v>4</v>
      </c>
      <c r="Z23" s="1">
        <v>2</v>
      </c>
      <c r="AA23">
        <v>8</v>
      </c>
      <c r="AB23">
        <v>5</v>
      </c>
      <c r="AC23" s="2">
        <v>4</v>
      </c>
      <c r="AD23" s="1">
        <v>1</v>
      </c>
      <c r="AE23">
        <v>7</v>
      </c>
      <c r="AF23">
        <v>5</v>
      </c>
      <c r="AG23" s="2">
        <v>4</v>
      </c>
      <c r="AH23" s="1">
        <v>2</v>
      </c>
      <c r="AI23">
        <v>7</v>
      </c>
      <c r="AJ23">
        <v>4</v>
      </c>
      <c r="AK23" s="2">
        <v>5</v>
      </c>
      <c r="AL23" s="1"/>
      <c r="AO23" s="2"/>
      <c r="AP23" s="1"/>
      <c r="AS23" s="2"/>
      <c r="AT23" s="1"/>
    </row>
    <row r="24" spans="1:46" x14ac:dyDescent="0.4">
      <c r="A24" t="s">
        <v>3</v>
      </c>
      <c r="F24" s="1">
        <v>165</v>
      </c>
      <c r="G24">
        <v>722</v>
      </c>
      <c r="H24">
        <v>489</v>
      </c>
      <c r="I24" s="2">
        <v>442</v>
      </c>
      <c r="J24" s="1">
        <v>169</v>
      </c>
      <c r="K24">
        <v>804</v>
      </c>
      <c r="L24">
        <v>538</v>
      </c>
      <c r="M24" s="2">
        <v>437</v>
      </c>
      <c r="N24" s="1">
        <v>91</v>
      </c>
      <c r="O24">
        <v>475</v>
      </c>
      <c r="P24">
        <v>213</v>
      </c>
      <c r="Q24" s="2">
        <v>275</v>
      </c>
      <c r="R24" s="1">
        <v>177</v>
      </c>
      <c r="S24">
        <v>678</v>
      </c>
      <c r="T24">
        <v>397</v>
      </c>
      <c r="U24" s="2">
        <v>461</v>
      </c>
      <c r="V24" s="1">
        <v>165</v>
      </c>
      <c r="W24">
        <v>740</v>
      </c>
      <c r="X24">
        <v>401</v>
      </c>
      <c r="Y24" s="2">
        <v>431</v>
      </c>
      <c r="Z24" s="1">
        <v>181</v>
      </c>
      <c r="AA24">
        <v>853</v>
      </c>
      <c r="AB24">
        <v>410</v>
      </c>
      <c r="AC24" s="2">
        <v>449</v>
      </c>
      <c r="AD24" s="1">
        <v>179</v>
      </c>
      <c r="AE24">
        <v>795</v>
      </c>
      <c r="AF24">
        <v>399</v>
      </c>
      <c r="AG24" s="2">
        <v>511</v>
      </c>
      <c r="AH24" s="1">
        <v>194</v>
      </c>
      <c r="AI24">
        <v>683</v>
      </c>
      <c r="AJ24">
        <v>438</v>
      </c>
      <c r="AK24" s="2">
        <v>479</v>
      </c>
      <c r="AL24" s="1"/>
      <c r="AO24" s="2"/>
      <c r="AP24" s="1"/>
      <c r="AS24" s="2"/>
      <c r="AT24" s="1"/>
    </row>
    <row r="25" spans="1:46" x14ac:dyDescent="0.4">
      <c r="A25" t="s">
        <v>4</v>
      </c>
      <c r="F25" s="1">
        <v>18222</v>
      </c>
      <c r="G25">
        <v>70355</v>
      </c>
      <c r="H25">
        <v>57279</v>
      </c>
      <c r="I25" s="2">
        <v>47602</v>
      </c>
      <c r="J25" s="1">
        <v>17487</v>
      </c>
      <c r="K25">
        <v>68584</v>
      </c>
      <c r="L25">
        <v>58802</v>
      </c>
      <c r="M25" s="2">
        <v>49418</v>
      </c>
      <c r="N25" s="1">
        <v>9121</v>
      </c>
      <c r="O25">
        <v>38997</v>
      </c>
      <c r="P25">
        <v>30587</v>
      </c>
      <c r="Q25" s="2">
        <v>24594</v>
      </c>
      <c r="R25" s="1">
        <v>17791</v>
      </c>
      <c r="S25">
        <v>78175</v>
      </c>
      <c r="T25">
        <v>58592</v>
      </c>
      <c r="U25" s="2">
        <v>49586</v>
      </c>
      <c r="V25" s="1">
        <v>17806</v>
      </c>
      <c r="W25">
        <v>71973</v>
      </c>
      <c r="X25">
        <v>57749</v>
      </c>
      <c r="Y25" s="2">
        <v>47595</v>
      </c>
      <c r="Z25" s="1">
        <v>18605</v>
      </c>
      <c r="AA25">
        <v>72778</v>
      </c>
      <c r="AB25">
        <v>59631</v>
      </c>
      <c r="AC25" s="2">
        <v>48465</v>
      </c>
      <c r="AD25" s="1">
        <v>19957</v>
      </c>
      <c r="AE25">
        <v>73237</v>
      </c>
      <c r="AF25">
        <v>56676</v>
      </c>
      <c r="AG25" s="2">
        <v>57239</v>
      </c>
      <c r="AH25" s="1">
        <v>18534</v>
      </c>
      <c r="AI25">
        <v>90109</v>
      </c>
      <c r="AK25" s="2"/>
      <c r="AL25" s="1"/>
      <c r="AO25" s="2"/>
      <c r="AP25" s="1"/>
      <c r="AS25" s="2"/>
      <c r="AT25" s="1"/>
    </row>
    <row r="26" spans="1:46" x14ac:dyDescent="0.4">
      <c r="A26" t="s">
        <v>5</v>
      </c>
      <c r="F26" s="1"/>
      <c r="I26" s="2"/>
      <c r="J26" s="1"/>
      <c r="M26" s="2"/>
      <c r="N26" s="1"/>
      <c r="Q26" s="2"/>
      <c r="R26" s="1"/>
      <c r="U26" s="2"/>
      <c r="V26" s="1"/>
      <c r="Y26" s="2"/>
      <c r="Z26" s="1"/>
      <c r="AC26" s="2"/>
      <c r="AD26" s="1"/>
      <c r="AG26" s="2"/>
      <c r="AH26" s="1"/>
      <c r="AK26" s="2"/>
      <c r="AL26" s="1"/>
      <c r="AO26" s="2"/>
      <c r="AP26" s="1"/>
      <c r="AS26" s="2"/>
      <c r="AT26" s="1"/>
    </row>
    <row r="27" spans="1:46" x14ac:dyDescent="0.4">
      <c r="A27" t="s">
        <v>10</v>
      </c>
      <c r="B27" t="s">
        <v>11</v>
      </c>
      <c r="C27" t="s">
        <v>12</v>
      </c>
      <c r="D27" t="s">
        <v>13</v>
      </c>
      <c r="E27" t="s">
        <v>14</v>
      </c>
      <c r="F27" s="1"/>
      <c r="I27" s="2"/>
      <c r="J27" s="1"/>
      <c r="M27" s="2"/>
      <c r="N27" s="1"/>
      <c r="Q27" s="2"/>
      <c r="R27" s="1"/>
      <c r="U27" s="2"/>
      <c r="V27" s="1"/>
      <c r="Y27" s="2"/>
      <c r="Z27" s="1"/>
      <c r="AC27" s="2"/>
      <c r="AD27" s="1"/>
      <c r="AG27" s="2"/>
      <c r="AH27" s="1"/>
      <c r="AK27" s="2"/>
      <c r="AL27" s="1"/>
      <c r="AO27" s="2"/>
      <c r="AP27" s="1"/>
      <c r="AS27" s="2"/>
      <c r="AT27" s="1"/>
    </row>
    <row r="28" spans="1:46" x14ac:dyDescent="0.4">
      <c r="A28" t="s">
        <v>2</v>
      </c>
      <c r="F28" s="1">
        <v>0</v>
      </c>
      <c r="G28">
        <v>7</v>
      </c>
      <c r="H28">
        <v>3</v>
      </c>
      <c r="I28" s="2">
        <v>3</v>
      </c>
      <c r="J28" s="1">
        <v>0</v>
      </c>
      <c r="K28">
        <v>6</v>
      </c>
      <c r="L28">
        <v>3</v>
      </c>
      <c r="M28" s="2">
        <v>3</v>
      </c>
      <c r="N28" s="1">
        <v>0</v>
      </c>
      <c r="O28">
        <v>4</v>
      </c>
      <c r="P28">
        <v>2</v>
      </c>
      <c r="Q28" s="2">
        <v>1</v>
      </c>
      <c r="R28" s="1">
        <v>0</v>
      </c>
      <c r="S28">
        <v>7</v>
      </c>
      <c r="T28">
        <v>4</v>
      </c>
      <c r="U28" s="2">
        <v>3</v>
      </c>
      <c r="V28" s="1">
        <v>0</v>
      </c>
      <c r="W28">
        <v>8</v>
      </c>
      <c r="X28">
        <v>3</v>
      </c>
      <c r="Y28" s="2">
        <v>3</v>
      </c>
      <c r="Z28" s="1">
        <v>0</v>
      </c>
      <c r="AA28">
        <v>8</v>
      </c>
      <c r="AB28">
        <v>4</v>
      </c>
      <c r="AC28" s="2">
        <v>3</v>
      </c>
      <c r="AD28" s="1">
        <v>0</v>
      </c>
      <c r="AE28">
        <v>6</v>
      </c>
      <c r="AF28">
        <v>3</v>
      </c>
      <c r="AG28" s="2">
        <v>3</v>
      </c>
      <c r="AH28" s="1"/>
      <c r="AK28" s="2"/>
      <c r="AL28" s="1"/>
      <c r="AO28" s="2"/>
      <c r="AP28" s="1"/>
      <c r="AS28" s="2"/>
      <c r="AT28" s="1"/>
    </row>
    <row r="29" spans="1:46" x14ac:dyDescent="0.4">
      <c r="A29" t="s">
        <v>3</v>
      </c>
      <c r="F29" s="1">
        <v>0</v>
      </c>
      <c r="G29">
        <v>718</v>
      </c>
      <c r="H29">
        <v>338</v>
      </c>
      <c r="I29" s="2">
        <v>327</v>
      </c>
      <c r="J29" s="1">
        <v>0</v>
      </c>
      <c r="K29">
        <v>714</v>
      </c>
      <c r="L29">
        <v>426</v>
      </c>
      <c r="M29" s="2">
        <v>372</v>
      </c>
      <c r="N29" s="1">
        <v>0</v>
      </c>
      <c r="O29">
        <v>344</v>
      </c>
      <c r="P29">
        <v>196</v>
      </c>
      <c r="Q29" s="2">
        <v>184</v>
      </c>
      <c r="R29" s="1">
        <v>0</v>
      </c>
      <c r="S29">
        <v>776</v>
      </c>
      <c r="T29">
        <v>382</v>
      </c>
      <c r="U29" s="2">
        <v>387</v>
      </c>
      <c r="V29" s="1">
        <v>0</v>
      </c>
      <c r="W29">
        <v>726</v>
      </c>
      <c r="X29">
        <v>353</v>
      </c>
      <c r="Y29" s="2">
        <v>371</v>
      </c>
      <c r="Z29" s="1">
        <v>0</v>
      </c>
      <c r="AA29">
        <v>682</v>
      </c>
      <c r="AB29">
        <v>366</v>
      </c>
      <c r="AC29" s="2">
        <v>343</v>
      </c>
      <c r="AD29" s="1">
        <v>0</v>
      </c>
      <c r="AE29">
        <v>794</v>
      </c>
      <c r="AF29">
        <v>469</v>
      </c>
      <c r="AG29" s="2">
        <v>371</v>
      </c>
      <c r="AH29" s="1"/>
      <c r="AK29" s="2"/>
      <c r="AL29" s="1"/>
      <c r="AO29" s="2"/>
      <c r="AP29" s="1"/>
      <c r="AS29" s="2"/>
      <c r="AT29" s="1"/>
    </row>
    <row r="30" spans="1:46" x14ac:dyDescent="0.4">
      <c r="A30" t="s">
        <v>4</v>
      </c>
      <c r="F30" s="1">
        <v>0</v>
      </c>
      <c r="G30">
        <v>87720</v>
      </c>
      <c r="H30">
        <v>33672</v>
      </c>
      <c r="I30" s="2">
        <v>36216</v>
      </c>
      <c r="J30" s="1">
        <v>0</v>
      </c>
      <c r="K30">
        <v>87968</v>
      </c>
      <c r="L30">
        <v>37141</v>
      </c>
      <c r="M30" s="2">
        <v>33891</v>
      </c>
      <c r="N30" s="1">
        <v>0</v>
      </c>
      <c r="O30">
        <v>37554</v>
      </c>
      <c r="P30">
        <v>17951</v>
      </c>
      <c r="Q30" s="2">
        <v>18713</v>
      </c>
      <c r="R30" s="1">
        <v>0</v>
      </c>
      <c r="S30">
        <v>78011</v>
      </c>
      <c r="T30">
        <v>34722</v>
      </c>
      <c r="U30" s="2">
        <v>35881</v>
      </c>
      <c r="V30" s="1">
        <v>0</v>
      </c>
      <c r="W30">
        <v>70407</v>
      </c>
      <c r="X30">
        <v>34107</v>
      </c>
      <c r="Y30" s="2">
        <v>39080</v>
      </c>
      <c r="Z30" s="1">
        <v>0</v>
      </c>
      <c r="AA30">
        <v>67886</v>
      </c>
      <c r="AB30">
        <v>37405</v>
      </c>
      <c r="AC30" s="2">
        <v>36302</v>
      </c>
      <c r="AD30" s="1">
        <v>0</v>
      </c>
      <c r="AE30">
        <v>78699</v>
      </c>
      <c r="AF30">
        <v>38277</v>
      </c>
      <c r="AG30" s="2">
        <v>44297</v>
      </c>
      <c r="AH30" s="1"/>
      <c r="AK30" s="2"/>
      <c r="AL30" s="1"/>
      <c r="AO30" s="2"/>
      <c r="AP30" s="1"/>
      <c r="AS30" s="2"/>
      <c r="AT30" s="1"/>
    </row>
    <row r="31" spans="1:46" x14ac:dyDescent="0.4">
      <c r="A31" t="s">
        <v>5</v>
      </c>
      <c r="F31" s="1"/>
      <c r="I31" s="2"/>
      <c r="J31" s="1"/>
      <c r="M31" s="2"/>
      <c r="N31" s="1"/>
      <c r="Q31" s="2"/>
      <c r="R31" s="1"/>
      <c r="U31" s="2"/>
      <c r="V31" s="1"/>
      <c r="Y31" s="2"/>
      <c r="Z31" s="1"/>
      <c r="AC31" s="2"/>
      <c r="AD31" s="1"/>
      <c r="AG31" s="2"/>
      <c r="AH31" s="1"/>
      <c r="AK31" s="2"/>
      <c r="AL31" s="1"/>
      <c r="AO31" s="2"/>
      <c r="AP31" s="1"/>
      <c r="AS31" s="2"/>
      <c r="AT31" s="1"/>
    </row>
    <row r="33" spans="2:45" x14ac:dyDescent="0.4">
      <c r="F33">
        <v>1</v>
      </c>
      <c r="G33">
        <v>1</v>
      </c>
      <c r="H33">
        <v>1</v>
      </c>
      <c r="I33">
        <v>1</v>
      </c>
      <c r="J33">
        <v>2</v>
      </c>
      <c r="K33">
        <v>2</v>
      </c>
      <c r="L33">
        <v>2</v>
      </c>
      <c r="M33">
        <v>2</v>
      </c>
      <c r="N33">
        <v>3</v>
      </c>
      <c r="O33">
        <v>3</v>
      </c>
      <c r="P33">
        <v>3</v>
      </c>
      <c r="Q33">
        <v>3</v>
      </c>
      <c r="R33">
        <v>4</v>
      </c>
      <c r="S33">
        <v>4</v>
      </c>
      <c r="T33">
        <v>4</v>
      </c>
      <c r="U33">
        <v>4</v>
      </c>
      <c r="V33">
        <v>5</v>
      </c>
      <c r="W33">
        <v>5</v>
      </c>
      <c r="X33">
        <v>5</v>
      </c>
      <c r="Y33">
        <v>5</v>
      </c>
      <c r="Z33">
        <v>6</v>
      </c>
      <c r="AA33">
        <v>6</v>
      </c>
      <c r="AB33">
        <v>6</v>
      </c>
      <c r="AC33">
        <v>6</v>
      </c>
      <c r="AD33">
        <v>7</v>
      </c>
      <c r="AE33">
        <v>7</v>
      </c>
      <c r="AF33">
        <v>7</v>
      </c>
      <c r="AG33">
        <v>7</v>
      </c>
      <c r="AH33">
        <v>8</v>
      </c>
      <c r="AI33">
        <v>8</v>
      </c>
      <c r="AJ33">
        <v>8</v>
      </c>
      <c r="AK33">
        <v>8</v>
      </c>
      <c r="AL33">
        <v>9</v>
      </c>
      <c r="AM33">
        <v>9</v>
      </c>
      <c r="AN33">
        <v>9</v>
      </c>
      <c r="AO33">
        <v>9</v>
      </c>
      <c r="AP33">
        <v>10</v>
      </c>
      <c r="AQ33">
        <v>10</v>
      </c>
      <c r="AR33">
        <v>10</v>
      </c>
      <c r="AS33">
        <v>10</v>
      </c>
    </row>
    <row r="34" spans="2:45" x14ac:dyDescent="0.4">
      <c r="Q34" t="s">
        <v>15</v>
      </c>
    </row>
    <row r="40" spans="2:45" x14ac:dyDescent="0.4">
      <c r="B40" t="s">
        <v>16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I40" t="s">
        <v>16</v>
      </c>
      <c r="J40" t="s">
        <v>17</v>
      </c>
      <c r="K40" t="s">
        <v>18</v>
      </c>
      <c r="L40" t="s">
        <v>19</v>
      </c>
      <c r="M40" t="s">
        <v>20</v>
      </c>
      <c r="N40" t="s">
        <v>21</v>
      </c>
      <c r="P40" t="s">
        <v>16</v>
      </c>
      <c r="Q40" t="s">
        <v>17</v>
      </c>
      <c r="R40" t="s">
        <v>18</v>
      </c>
      <c r="S40" t="s">
        <v>19</v>
      </c>
      <c r="T40" t="s">
        <v>20</v>
      </c>
      <c r="U40" t="s">
        <v>21</v>
      </c>
    </row>
    <row r="41" spans="2:45" x14ac:dyDescent="0.4">
      <c r="B41" t="s">
        <v>22</v>
      </c>
      <c r="C41" t="s">
        <v>23</v>
      </c>
      <c r="D41" t="s">
        <v>24</v>
      </c>
      <c r="E41">
        <v>1</v>
      </c>
      <c r="F41">
        <v>30.31</v>
      </c>
      <c r="G41">
        <v>368.01</v>
      </c>
      <c r="I41" t="s">
        <v>25</v>
      </c>
      <c r="J41" t="s">
        <v>23</v>
      </c>
      <c r="K41" t="s">
        <v>24</v>
      </c>
      <c r="L41">
        <v>1</v>
      </c>
      <c r="M41">
        <v>26.5</v>
      </c>
      <c r="N41">
        <v>367.96</v>
      </c>
      <c r="P41" t="s">
        <v>26</v>
      </c>
      <c r="Q41" t="s">
        <v>23</v>
      </c>
      <c r="R41" t="s">
        <v>24</v>
      </c>
      <c r="S41">
        <v>1</v>
      </c>
      <c r="T41">
        <v>49.7</v>
      </c>
      <c r="U41">
        <v>367.96</v>
      </c>
    </row>
    <row r="42" spans="2:45" x14ac:dyDescent="0.4">
      <c r="B42" t="s">
        <v>22</v>
      </c>
      <c r="C42" t="s">
        <v>27</v>
      </c>
      <c r="D42" t="s">
        <v>24</v>
      </c>
      <c r="E42">
        <v>1</v>
      </c>
      <c r="F42">
        <v>32.119999999999997</v>
      </c>
      <c r="G42">
        <v>368.01</v>
      </c>
      <c r="I42" t="s">
        <v>25</v>
      </c>
      <c r="J42" t="s">
        <v>27</v>
      </c>
      <c r="K42" t="s">
        <v>24</v>
      </c>
      <c r="L42">
        <v>1</v>
      </c>
      <c r="M42">
        <v>34.229999999999997</v>
      </c>
      <c r="N42">
        <v>367.96</v>
      </c>
      <c r="P42" t="s">
        <v>26</v>
      </c>
      <c r="Q42" t="s">
        <v>27</v>
      </c>
      <c r="R42" t="s">
        <v>24</v>
      </c>
      <c r="S42">
        <v>1</v>
      </c>
      <c r="T42">
        <v>45.07</v>
      </c>
      <c r="U42">
        <v>367.96</v>
      </c>
    </row>
    <row r="43" spans="2:45" x14ac:dyDescent="0.4">
      <c r="B43" t="s">
        <v>22</v>
      </c>
      <c r="C43" t="s">
        <v>28</v>
      </c>
      <c r="D43" t="s">
        <v>24</v>
      </c>
      <c r="E43">
        <v>1</v>
      </c>
      <c r="F43">
        <v>29.44</v>
      </c>
      <c r="G43">
        <v>368.01</v>
      </c>
      <c r="I43" t="s">
        <v>25</v>
      </c>
      <c r="J43" t="s">
        <v>28</v>
      </c>
      <c r="K43" t="s">
        <v>24</v>
      </c>
      <c r="L43">
        <v>1</v>
      </c>
      <c r="M43">
        <v>37.03</v>
      </c>
      <c r="N43">
        <v>367.96</v>
      </c>
      <c r="P43" t="s">
        <v>26</v>
      </c>
      <c r="Q43" t="s">
        <v>28</v>
      </c>
      <c r="R43" t="s">
        <v>24</v>
      </c>
      <c r="S43">
        <v>1</v>
      </c>
      <c r="T43">
        <v>38.31</v>
      </c>
      <c r="U43">
        <v>367.96</v>
      </c>
    </row>
    <row r="44" spans="2:45" x14ac:dyDescent="0.4">
      <c r="B44" t="s">
        <v>22</v>
      </c>
      <c r="C44" t="s">
        <v>29</v>
      </c>
      <c r="D44" t="s">
        <v>24</v>
      </c>
      <c r="E44">
        <v>1</v>
      </c>
      <c r="F44">
        <v>31.19</v>
      </c>
      <c r="G44">
        <v>368.01</v>
      </c>
      <c r="I44" t="s">
        <v>25</v>
      </c>
      <c r="J44" t="s">
        <v>29</v>
      </c>
      <c r="K44" t="s">
        <v>24</v>
      </c>
      <c r="L44">
        <v>1</v>
      </c>
      <c r="M44">
        <v>29.14</v>
      </c>
      <c r="N44">
        <v>367.96</v>
      </c>
      <c r="P44" t="s">
        <v>26</v>
      </c>
      <c r="Q44" t="s">
        <v>29</v>
      </c>
      <c r="R44" t="s">
        <v>24</v>
      </c>
      <c r="S44">
        <v>1</v>
      </c>
      <c r="T44">
        <v>37.97</v>
      </c>
      <c r="U44">
        <v>367.96</v>
      </c>
    </row>
    <row r="45" spans="2:45" x14ac:dyDescent="0.4">
      <c r="E45" t="s">
        <v>30</v>
      </c>
      <c r="F45">
        <f>SUM(F41:F44) / 4</f>
        <v>30.764999999999997</v>
      </c>
      <c r="G45">
        <f>SUM(G41:G44) / 4</f>
        <v>368.01</v>
      </c>
      <c r="L45" t="s">
        <v>30</v>
      </c>
      <c r="M45">
        <f>SUM(M41:M44) / 4</f>
        <v>31.724999999999998</v>
      </c>
      <c r="N45">
        <f>SUM(N41:N44) / 4</f>
        <v>367.96</v>
      </c>
      <c r="S45" t="s">
        <v>30</v>
      </c>
      <c r="T45">
        <f>SUM(T41:T44) / 4</f>
        <v>42.762500000000003</v>
      </c>
      <c r="U45">
        <f>SUM(U41:U44) / 4</f>
        <v>367.96</v>
      </c>
    </row>
    <row r="46" spans="2:45" x14ac:dyDescent="0.4">
      <c r="B46" t="s">
        <v>22</v>
      </c>
      <c r="C46" t="s">
        <v>23</v>
      </c>
      <c r="D46" t="s">
        <v>31</v>
      </c>
      <c r="E46">
        <v>1</v>
      </c>
      <c r="F46">
        <v>278.5</v>
      </c>
      <c r="G46">
        <v>368.01</v>
      </c>
      <c r="I46" t="s">
        <v>25</v>
      </c>
      <c r="J46" t="s">
        <v>23</v>
      </c>
      <c r="K46" t="s">
        <v>31</v>
      </c>
      <c r="L46">
        <v>1</v>
      </c>
      <c r="M46">
        <v>138.55000000000001</v>
      </c>
      <c r="N46">
        <v>367.96</v>
      </c>
      <c r="P46" t="s">
        <v>26</v>
      </c>
      <c r="Q46" t="s">
        <v>23</v>
      </c>
      <c r="R46" t="s">
        <v>31</v>
      </c>
      <c r="S46">
        <v>1</v>
      </c>
      <c r="T46">
        <v>34.729999999999997</v>
      </c>
      <c r="U46">
        <v>367.96</v>
      </c>
    </row>
    <row r="47" spans="2:45" x14ac:dyDescent="0.4">
      <c r="B47" t="s">
        <v>22</v>
      </c>
      <c r="C47" t="s">
        <v>27</v>
      </c>
      <c r="D47" t="s">
        <v>31</v>
      </c>
      <c r="E47">
        <v>1</v>
      </c>
      <c r="F47">
        <v>160.41999999999999</v>
      </c>
      <c r="G47">
        <v>368.01</v>
      </c>
      <c r="I47" t="s">
        <v>25</v>
      </c>
      <c r="J47" t="s">
        <v>27</v>
      </c>
      <c r="K47" t="s">
        <v>31</v>
      </c>
      <c r="L47">
        <v>1</v>
      </c>
      <c r="M47">
        <v>378.68</v>
      </c>
      <c r="N47">
        <v>367.96</v>
      </c>
      <c r="P47" t="s">
        <v>26</v>
      </c>
      <c r="Q47" t="s">
        <v>27</v>
      </c>
      <c r="R47" t="s">
        <v>31</v>
      </c>
      <c r="S47">
        <v>1</v>
      </c>
      <c r="T47">
        <v>428.06</v>
      </c>
      <c r="U47">
        <v>367.96</v>
      </c>
    </row>
    <row r="48" spans="2:45" x14ac:dyDescent="0.4">
      <c r="B48" t="s">
        <v>22</v>
      </c>
      <c r="C48" t="s">
        <v>28</v>
      </c>
      <c r="D48" t="s">
        <v>31</v>
      </c>
      <c r="E48">
        <v>1</v>
      </c>
      <c r="F48">
        <v>222.53</v>
      </c>
      <c r="G48">
        <v>368.01</v>
      </c>
      <c r="I48" t="s">
        <v>25</v>
      </c>
      <c r="J48" t="s">
        <v>28</v>
      </c>
      <c r="K48" t="s">
        <v>31</v>
      </c>
      <c r="L48">
        <v>1</v>
      </c>
      <c r="M48">
        <v>262.25</v>
      </c>
      <c r="N48">
        <v>367.96</v>
      </c>
      <c r="P48" t="s">
        <v>26</v>
      </c>
      <c r="Q48" t="s">
        <v>28</v>
      </c>
      <c r="R48" t="s">
        <v>31</v>
      </c>
      <c r="S48">
        <v>1</v>
      </c>
      <c r="T48">
        <v>235.03</v>
      </c>
      <c r="U48">
        <v>367.96</v>
      </c>
    </row>
    <row r="49" spans="2:21" x14ac:dyDescent="0.4">
      <c r="B49" t="s">
        <v>22</v>
      </c>
      <c r="C49" t="s">
        <v>29</v>
      </c>
      <c r="D49" t="s">
        <v>31</v>
      </c>
      <c r="E49">
        <v>1</v>
      </c>
      <c r="F49">
        <v>227.05</v>
      </c>
      <c r="G49">
        <v>368.01</v>
      </c>
      <c r="I49" t="s">
        <v>25</v>
      </c>
      <c r="J49" t="s">
        <v>29</v>
      </c>
      <c r="K49" t="s">
        <v>31</v>
      </c>
      <c r="L49">
        <v>1</v>
      </c>
      <c r="M49">
        <v>351.27</v>
      </c>
      <c r="N49">
        <v>367.96</v>
      </c>
      <c r="P49" t="s">
        <v>26</v>
      </c>
      <c r="Q49" t="s">
        <v>29</v>
      </c>
      <c r="R49" t="s">
        <v>31</v>
      </c>
      <c r="S49">
        <v>1</v>
      </c>
      <c r="T49">
        <v>311.95</v>
      </c>
      <c r="U49">
        <v>367.96</v>
      </c>
    </row>
    <row r="50" spans="2:21" x14ac:dyDescent="0.4">
      <c r="E50" t="s">
        <v>30</v>
      </c>
      <c r="F50">
        <f>SUM(F46:F49) / 4</f>
        <v>222.125</v>
      </c>
      <c r="G50">
        <f>SUM(G46:G49) / 4</f>
        <v>368.01</v>
      </c>
      <c r="L50" t="s">
        <v>30</v>
      </c>
      <c r="M50">
        <f>SUM(M46:M49) / 4</f>
        <v>282.6875</v>
      </c>
      <c r="N50">
        <f>SUM(N46:N49) / 4</f>
        <v>367.96</v>
      </c>
      <c r="S50" t="s">
        <v>30</v>
      </c>
      <c r="T50">
        <f>SUM(T46:T49) / 4</f>
        <v>252.4425</v>
      </c>
      <c r="U50">
        <f>SUM(U46:U49) / 4</f>
        <v>367.96</v>
      </c>
    </row>
    <row r="51" spans="2:21" x14ac:dyDescent="0.4">
      <c r="B51" t="s">
        <v>22</v>
      </c>
      <c r="C51" t="s">
        <v>23</v>
      </c>
      <c r="D51" t="s">
        <v>32</v>
      </c>
      <c r="E51">
        <v>1</v>
      </c>
      <c r="F51">
        <v>24123.39</v>
      </c>
      <c r="G51">
        <v>368.01</v>
      </c>
      <c r="I51" t="s">
        <v>25</v>
      </c>
      <c r="J51" t="s">
        <v>23</v>
      </c>
      <c r="K51" t="s">
        <v>32</v>
      </c>
      <c r="L51">
        <v>1</v>
      </c>
      <c r="M51">
        <v>10002.91</v>
      </c>
      <c r="N51">
        <v>367.8</v>
      </c>
      <c r="P51" t="s">
        <v>26</v>
      </c>
      <c r="Q51" t="s">
        <v>23</v>
      </c>
      <c r="R51" t="s">
        <v>32</v>
      </c>
      <c r="S51">
        <v>1</v>
      </c>
      <c r="T51">
        <v>65.489999999999995</v>
      </c>
      <c r="U51">
        <v>367.96</v>
      </c>
    </row>
    <row r="52" spans="2:21" x14ac:dyDescent="0.4">
      <c r="B52" t="s">
        <v>22</v>
      </c>
      <c r="C52" t="s">
        <v>27</v>
      </c>
      <c r="D52" t="s">
        <v>32</v>
      </c>
      <c r="E52">
        <v>1</v>
      </c>
      <c r="F52">
        <v>12801.26</v>
      </c>
      <c r="G52">
        <v>367.9</v>
      </c>
      <c r="I52" t="s">
        <v>25</v>
      </c>
      <c r="J52" t="s">
        <v>27</v>
      </c>
      <c r="K52" t="s">
        <v>32</v>
      </c>
      <c r="L52">
        <v>1</v>
      </c>
      <c r="M52">
        <v>34150.870000000003</v>
      </c>
      <c r="N52">
        <v>367.83</v>
      </c>
      <c r="P52" t="s">
        <v>26</v>
      </c>
      <c r="Q52" t="s">
        <v>27</v>
      </c>
      <c r="R52" t="s">
        <v>32</v>
      </c>
      <c r="S52">
        <v>1</v>
      </c>
      <c r="T52">
        <v>40844.69</v>
      </c>
      <c r="U52">
        <v>367.96</v>
      </c>
    </row>
    <row r="53" spans="2:21" x14ac:dyDescent="0.4">
      <c r="B53" t="s">
        <v>22</v>
      </c>
      <c r="C53" t="s">
        <v>28</v>
      </c>
      <c r="D53" t="s">
        <v>32</v>
      </c>
      <c r="E53">
        <v>1</v>
      </c>
      <c r="F53">
        <v>17872.060000000001</v>
      </c>
      <c r="G53">
        <v>367.85</v>
      </c>
      <c r="I53" t="s">
        <v>25</v>
      </c>
      <c r="J53" t="s">
        <v>28</v>
      </c>
      <c r="K53" t="s">
        <v>32</v>
      </c>
      <c r="L53">
        <v>1</v>
      </c>
      <c r="M53">
        <v>29156.03</v>
      </c>
      <c r="N53">
        <v>367.83</v>
      </c>
      <c r="P53" t="s">
        <v>26</v>
      </c>
      <c r="Q53" t="s">
        <v>28</v>
      </c>
      <c r="R53" t="s">
        <v>32</v>
      </c>
      <c r="S53">
        <v>1</v>
      </c>
      <c r="T53">
        <v>24094.04</v>
      </c>
      <c r="U53">
        <v>367.96</v>
      </c>
    </row>
    <row r="54" spans="2:21" x14ac:dyDescent="0.4">
      <c r="B54" t="s">
        <v>22</v>
      </c>
      <c r="C54" t="s">
        <v>29</v>
      </c>
      <c r="D54" t="s">
        <v>32</v>
      </c>
      <c r="E54">
        <v>1</v>
      </c>
      <c r="F54">
        <v>18793.52</v>
      </c>
      <c r="G54">
        <v>367.99</v>
      </c>
      <c r="I54" t="s">
        <v>25</v>
      </c>
      <c r="J54" t="s">
        <v>29</v>
      </c>
      <c r="K54" t="s">
        <v>32</v>
      </c>
      <c r="L54">
        <v>1</v>
      </c>
      <c r="M54">
        <v>24378.880000000001</v>
      </c>
      <c r="N54">
        <v>367.96</v>
      </c>
      <c r="P54" t="s">
        <v>26</v>
      </c>
      <c r="Q54" t="s">
        <v>29</v>
      </c>
      <c r="R54" t="s">
        <v>32</v>
      </c>
      <c r="S54">
        <v>1</v>
      </c>
      <c r="T54">
        <v>18152.82</v>
      </c>
      <c r="U54">
        <v>367.82</v>
      </c>
    </row>
    <row r="55" spans="2:21" x14ac:dyDescent="0.4">
      <c r="E55" t="s">
        <v>30</v>
      </c>
      <c r="F55">
        <f>SUM(F51:F54) / 4</f>
        <v>18397.557500000003</v>
      </c>
      <c r="G55">
        <f>SUM(G51:G54) / 4</f>
        <v>367.9375</v>
      </c>
      <c r="L55" t="s">
        <v>30</v>
      </c>
      <c r="M55">
        <f>SUM(M51:M54) / 4</f>
        <v>24422.172500000001</v>
      </c>
      <c r="N55">
        <f>SUM(N51:N54) / 4</f>
        <v>367.85500000000002</v>
      </c>
      <c r="S55" t="s">
        <v>30</v>
      </c>
      <c r="T55">
        <f>SUM(T51:T54) / 4</f>
        <v>20789.260000000002</v>
      </c>
      <c r="U55">
        <f>SUM(U51:U54) / 4</f>
        <v>367.92499999999995</v>
      </c>
    </row>
    <row r="56" spans="2:21" x14ac:dyDescent="0.4">
      <c r="B56" t="s">
        <v>22</v>
      </c>
      <c r="C56" t="s">
        <v>23</v>
      </c>
      <c r="D56" t="s">
        <v>33</v>
      </c>
      <c r="E56">
        <v>1</v>
      </c>
      <c r="F56">
        <v>2403995.75</v>
      </c>
      <c r="G56">
        <v>367.98</v>
      </c>
      <c r="I56" t="s">
        <v>25</v>
      </c>
      <c r="J56" t="s">
        <v>23</v>
      </c>
      <c r="K56" t="s">
        <v>33</v>
      </c>
      <c r="L56">
        <v>1</v>
      </c>
      <c r="M56">
        <v>977296.62</v>
      </c>
      <c r="N56">
        <v>367.82</v>
      </c>
      <c r="P56" t="s">
        <v>26</v>
      </c>
      <c r="Q56" t="s">
        <v>23</v>
      </c>
      <c r="R56" t="s">
        <v>33</v>
      </c>
      <c r="S56">
        <v>1</v>
      </c>
      <c r="T56">
        <v>280.97000000000003</v>
      </c>
      <c r="U56">
        <v>367.96</v>
      </c>
    </row>
    <row r="57" spans="2:21" x14ac:dyDescent="0.4">
      <c r="B57" t="s">
        <v>22</v>
      </c>
      <c r="C57" t="s">
        <v>27</v>
      </c>
      <c r="D57" t="s">
        <v>33</v>
      </c>
      <c r="E57">
        <v>1</v>
      </c>
      <c r="F57">
        <v>1271391.5900000001</v>
      </c>
      <c r="G57">
        <v>367.9</v>
      </c>
      <c r="I57" t="s">
        <v>25</v>
      </c>
      <c r="J57" t="s">
        <v>27</v>
      </c>
      <c r="K57" t="s">
        <v>33</v>
      </c>
      <c r="L57">
        <v>1</v>
      </c>
      <c r="M57">
        <v>3878921.55</v>
      </c>
      <c r="N57">
        <v>367.8</v>
      </c>
      <c r="P57" t="s">
        <v>26</v>
      </c>
      <c r="Q57" t="s">
        <v>27</v>
      </c>
      <c r="R57" t="s">
        <v>33</v>
      </c>
      <c r="S57">
        <v>1</v>
      </c>
      <c r="T57">
        <v>3814657.41</v>
      </c>
      <c r="U57">
        <v>367.96</v>
      </c>
    </row>
    <row r="58" spans="2:21" x14ac:dyDescent="0.4">
      <c r="B58" t="s">
        <v>22</v>
      </c>
      <c r="C58" t="s">
        <v>28</v>
      </c>
      <c r="D58" t="s">
        <v>33</v>
      </c>
      <c r="E58">
        <v>1</v>
      </c>
      <c r="F58">
        <v>1842328.03</v>
      </c>
      <c r="G58">
        <v>367.82</v>
      </c>
      <c r="I58" t="s">
        <v>25</v>
      </c>
      <c r="J58" t="s">
        <v>28</v>
      </c>
      <c r="K58" t="s">
        <v>33</v>
      </c>
      <c r="L58">
        <v>1</v>
      </c>
      <c r="M58">
        <v>3028617.47</v>
      </c>
      <c r="N58">
        <v>367.94</v>
      </c>
      <c r="P58" t="s">
        <v>26</v>
      </c>
      <c r="Q58" t="s">
        <v>28</v>
      </c>
      <c r="R58" t="s">
        <v>33</v>
      </c>
      <c r="S58">
        <v>1</v>
      </c>
      <c r="T58">
        <v>1875452.27</v>
      </c>
      <c r="U58">
        <v>367.88</v>
      </c>
    </row>
    <row r="59" spans="2:21" x14ac:dyDescent="0.4">
      <c r="B59" t="s">
        <v>22</v>
      </c>
      <c r="C59" t="s">
        <v>29</v>
      </c>
      <c r="D59" t="s">
        <v>33</v>
      </c>
      <c r="E59">
        <v>1</v>
      </c>
      <c r="F59">
        <v>1838939.76</v>
      </c>
      <c r="G59">
        <v>367.95</v>
      </c>
      <c r="I59" t="s">
        <v>25</v>
      </c>
      <c r="J59" t="s">
        <v>29</v>
      </c>
      <c r="K59" t="s">
        <v>33</v>
      </c>
      <c r="L59">
        <v>1</v>
      </c>
      <c r="M59">
        <v>2764912.72</v>
      </c>
      <c r="N59">
        <v>367.8</v>
      </c>
      <c r="P59" t="s">
        <v>26</v>
      </c>
      <c r="Q59" t="s">
        <v>29</v>
      </c>
      <c r="R59" t="s">
        <v>33</v>
      </c>
      <c r="S59">
        <v>1</v>
      </c>
      <c r="T59">
        <v>1732209.28</v>
      </c>
      <c r="U59">
        <v>368.03</v>
      </c>
    </row>
    <row r="60" spans="2:21" x14ac:dyDescent="0.4">
      <c r="E60" t="s">
        <v>30</v>
      </c>
      <c r="F60">
        <f>SUM(F56:F59) / 4</f>
        <v>1839163.7825</v>
      </c>
      <c r="G60">
        <f>SUM(G56:G59) / 4</f>
        <v>367.91250000000002</v>
      </c>
      <c r="L60" t="s">
        <v>30</v>
      </c>
      <c r="M60">
        <f>SUM(M56:M59) / 4</f>
        <v>2662437.0900000003</v>
      </c>
      <c r="N60">
        <f>SUM(N56:N59) / 4</f>
        <v>367.84</v>
      </c>
      <c r="S60" t="s">
        <v>30</v>
      </c>
      <c r="T60">
        <f>SUM(T56:T59) / 4</f>
        <v>1855649.9825000002</v>
      </c>
      <c r="U60">
        <f>SUM(U56:U59) / 4</f>
        <v>367.95749999999998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seongji yang</dc:creator>
  <cp:lastModifiedBy>seongji yang</cp:lastModifiedBy>
  <dcterms:created xsi:type="dcterms:W3CDTF">2025-03-28T12:02:36Z</dcterms:created>
  <dcterms:modified xsi:type="dcterms:W3CDTF">2025-03-29T03:13:23Z</dcterms:modified>
</cp:coreProperties>
</file>