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C\Documents\지방공기업평가원\연구\지방공기업 연구\"/>
    </mc:Choice>
  </mc:AlternateContent>
  <xr:revisionPtr revIDLastSave="0" documentId="13_ncr:1_{2C505718-78B3-4F40-952B-7224D61500EB}" xr6:coauthVersionLast="47" xr6:coauthVersionMax="47" xr10:uidLastSave="{00000000-0000-0000-0000-000000000000}"/>
  <bookViews>
    <workbookView xWindow="2340" yWindow="615" windowWidth="23700" windowHeight="15585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E13" i="1"/>
  <c r="F13" i="1"/>
  <c r="G13" i="1"/>
  <c r="H13" i="1"/>
  <c r="I13" i="1"/>
  <c r="D13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6" i="1"/>
</calcChain>
</file>

<file path=xl/sharedStrings.xml><?xml version="1.0" encoding="utf-8"?>
<sst xmlns="http://schemas.openxmlformats.org/spreadsheetml/2006/main" count="69" uniqueCount="22">
  <si>
    <t>구분</t>
  </si>
  <si>
    <t>2016</t>
  </si>
  <si>
    <t>2017</t>
  </si>
  <si>
    <t>2018</t>
  </si>
  <si>
    <t>2019</t>
  </si>
  <si>
    <t>2020</t>
  </si>
  <si>
    <t>계</t>
  </si>
  <si>
    <t>직영기업</t>
  </si>
  <si>
    <t>소계</t>
  </si>
  <si>
    <t>지방공사·공단</t>
  </si>
  <si>
    <t>상수도</t>
  </si>
  <si>
    <t>하수도</t>
  </si>
  <si>
    <t>공영개발</t>
  </si>
  <si>
    <t>자동차운송</t>
  </si>
  <si>
    <t>도시철도공사</t>
  </si>
  <si>
    <t>도시개발공사</t>
  </si>
  <si>
    <t>기타공사</t>
  </si>
  <si>
    <t>지방공단</t>
  </si>
  <si>
    <t>경영구분</t>
  </si>
  <si>
    <t>(직접경영)</t>
  </si>
  <si>
    <t>(간접경영)</t>
  </si>
  <si>
    <t>증감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</si>
</sst>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_);[Red]\(0.0\)"/>
  </numFmts>
  <fonts count="12" x14ac:knownFonts="1">
    <font>
      <sz val="11"/>
      <color rgb="FF000000"/>
      <name val="맑은 고딕"/>
      <family val="2"/>
      <scheme val="minor"/>
    </font>
    <font>
      <b/>
      <sz val="11"/>
      <color rgb="FF0E3979"/>
      <name val="맑은 고딕"/>
      <family val="3"/>
      <charset val="129"/>
    </font>
    <font>
      <b/>
      <sz val="11"/>
      <color rgb="FF0E3979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함초롬돋움"/>
      <family val="3"/>
      <charset val="129"/>
    </font>
    <font>
      <b/>
      <sz val="11"/>
      <color rgb="FF000000"/>
      <name val="함초롬돋움"/>
      <family val="3"/>
      <charset val="129"/>
    </font>
    <font>
      <sz val="10"/>
      <color rgb="FF000000"/>
      <name val="함초롬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rgb="FFFFF2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right" vertical="center"/>
    </xf>
    <xf numFmtId="176" fontId="0" fillId="0" borderId="0" xfId="1" applyNumberFormat="1" applyFo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right" vertical="center" wrapText="1"/>
    </xf>
    <xf numFmtId="0" fontId="10" fillId="0" borderId="8" xfId="0" applyFont="1" applyBorder="1" applyAlignment="1">
      <alignment horizontal="right" vertical="center" wrapText="1"/>
    </xf>
    <xf numFmtId="0" fontId="10" fillId="0" borderId="9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12" xfId="0" applyFont="1" applyBorder="1" applyAlignment="1">
      <alignment horizontal="right" vertical="center" wrapText="1"/>
    </xf>
    <xf numFmtId="0" fontId="9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5" workbookViewId="0">
      <selection activeCell="D13" sqref="D13:H23"/>
    </sheetView>
  </sheetViews>
  <sheetFormatPr defaultRowHeight="16.5" x14ac:dyDescent="0.3"/>
  <cols>
    <col min="1" max="1" width="5.5" customWidth="1"/>
    <col min="2" max="3" width="18.75" customWidth="1"/>
    <col min="4" max="8" width="10" customWidth="1"/>
  </cols>
  <sheetData>
    <row r="1" spans="1:9" ht="22.5" customHeight="1" x14ac:dyDescent="0.3">
      <c r="A1" s="23"/>
      <c r="B1" s="23" t="s">
        <v>0</v>
      </c>
      <c r="C1" s="23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ht="18.75" customHeight="1" x14ac:dyDescent="0.3">
      <c r="A2" s="2">
        <v>1</v>
      </c>
      <c r="B2" s="3" t="s">
        <v>6</v>
      </c>
      <c r="C2" s="3" t="s">
        <v>6</v>
      </c>
      <c r="D2" s="4">
        <v>50842900</v>
      </c>
      <c r="E2" s="4">
        <v>53083894</v>
      </c>
      <c r="F2" s="4">
        <v>52543317</v>
      </c>
      <c r="G2" s="4">
        <v>52497673</v>
      </c>
      <c r="H2" s="4">
        <v>54617124</v>
      </c>
    </row>
    <row r="3" spans="1:9" ht="18.75" customHeight="1" x14ac:dyDescent="0.3">
      <c r="A3" s="2">
        <v>2</v>
      </c>
      <c r="B3" s="5" t="s">
        <v>7</v>
      </c>
      <c r="C3" s="5" t="s">
        <v>8</v>
      </c>
      <c r="D3" s="6">
        <v>10383784</v>
      </c>
      <c r="E3" s="6">
        <v>10634555</v>
      </c>
      <c r="F3" s="6">
        <v>9674588</v>
      </c>
      <c r="G3" s="6">
        <v>7799949</v>
      </c>
      <c r="H3" s="6">
        <v>7202887</v>
      </c>
    </row>
    <row r="4" spans="1:9" ht="18.75" customHeight="1" x14ac:dyDescent="0.3">
      <c r="A4" s="2">
        <v>4</v>
      </c>
      <c r="B4" s="5" t="s">
        <v>7</v>
      </c>
      <c r="C4" s="5" t="s">
        <v>10</v>
      </c>
      <c r="D4" s="6">
        <v>799571</v>
      </c>
      <c r="E4" s="6">
        <v>1465439</v>
      </c>
      <c r="F4" s="6">
        <v>631445</v>
      </c>
      <c r="G4" s="6">
        <v>553795</v>
      </c>
      <c r="H4" s="6">
        <v>568682</v>
      </c>
    </row>
    <row r="5" spans="1:9" ht="18.75" customHeight="1" x14ac:dyDescent="0.3">
      <c r="A5" s="2">
        <v>5</v>
      </c>
      <c r="B5" s="3" t="s">
        <v>7</v>
      </c>
      <c r="C5" s="3" t="s">
        <v>11</v>
      </c>
      <c r="D5" s="4">
        <v>6309498</v>
      </c>
      <c r="E5" s="4">
        <v>5872178</v>
      </c>
      <c r="F5" s="4">
        <v>5894176</v>
      </c>
      <c r="G5" s="4">
        <v>5653158</v>
      </c>
      <c r="H5" s="4">
        <v>5362252</v>
      </c>
    </row>
    <row r="6" spans="1:9" ht="18.75" customHeight="1" x14ac:dyDescent="0.3">
      <c r="A6" s="2">
        <v>6</v>
      </c>
      <c r="B6" s="5" t="s">
        <v>7</v>
      </c>
      <c r="C6" s="5" t="s">
        <v>12</v>
      </c>
      <c r="D6" s="6">
        <v>3274715</v>
      </c>
      <c r="E6" s="6">
        <v>3296938</v>
      </c>
      <c r="F6" s="6">
        <v>3148012</v>
      </c>
      <c r="G6" s="6">
        <v>1591588</v>
      </c>
      <c r="H6" s="6">
        <v>1270394</v>
      </c>
    </row>
    <row r="7" spans="1:9" ht="18.75" customHeight="1" x14ac:dyDescent="0.3">
      <c r="A7" s="2">
        <v>7</v>
      </c>
      <c r="B7" s="3" t="s">
        <v>7</v>
      </c>
      <c r="C7" s="3" t="s">
        <v>13</v>
      </c>
      <c r="D7" s="4">
        <v>0</v>
      </c>
      <c r="E7" s="4">
        <v>0</v>
      </c>
      <c r="F7" s="4">
        <v>955</v>
      </c>
      <c r="G7" s="4">
        <v>1408</v>
      </c>
      <c r="H7" s="4">
        <v>1559</v>
      </c>
    </row>
    <row r="8" spans="1:9" ht="18.75" customHeight="1" x14ac:dyDescent="0.3">
      <c r="A8" s="2"/>
      <c r="B8" s="3" t="s">
        <v>9</v>
      </c>
      <c r="C8" s="3" t="s">
        <v>8</v>
      </c>
      <c r="D8" s="4">
        <v>40459116</v>
      </c>
      <c r="E8" s="4">
        <v>42449339</v>
      </c>
      <c r="F8" s="4">
        <v>42868729</v>
      </c>
      <c r="G8" s="4">
        <v>44697724</v>
      </c>
      <c r="H8" s="4">
        <v>47414237</v>
      </c>
    </row>
    <row r="9" spans="1:9" ht="18.75" customHeight="1" x14ac:dyDescent="0.3">
      <c r="A9" s="2">
        <v>8</v>
      </c>
      <c r="B9" s="5" t="s">
        <v>9</v>
      </c>
      <c r="C9" s="5" t="s">
        <v>14</v>
      </c>
      <c r="D9" s="6">
        <v>1547700</v>
      </c>
      <c r="E9" s="6">
        <v>6196789</v>
      </c>
      <c r="F9" s="6">
        <v>6765548</v>
      </c>
      <c r="G9" s="6">
        <v>6324209</v>
      </c>
      <c r="H9" s="6">
        <v>8267441</v>
      </c>
    </row>
    <row r="10" spans="1:9" ht="18.75" customHeight="1" x14ac:dyDescent="0.3">
      <c r="A10" s="2">
        <v>9</v>
      </c>
      <c r="B10" s="3" t="s">
        <v>9</v>
      </c>
      <c r="C10" s="3" t="s">
        <v>15</v>
      </c>
      <c r="D10" s="4">
        <v>36728456</v>
      </c>
      <c r="E10" s="4">
        <v>34197419</v>
      </c>
      <c r="F10" s="4">
        <v>33935658</v>
      </c>
      <c r="G10" s="4">
        <v>35631425</v>
      </c>
      <c r="H10" s="4">
        <v>36579667</v>
      </c>
    </row>
    <row r="11" spans="1:9" ht="18.75" customHeight="1" x14ac:dyDescent="0.3">
      <c r="A11" s="2">
        <v>10</v>
      </c>
      <c r="B11" s="5" t="s">
        <v>9</v>
      </c>
      <c r="C11" s="5" t="s">
        <v>16</v>
      </c>
      <c r="D11" s="6">
        <v>1953737</v>
      </c>
      <c r="E11" s="6">
        <v>1770418</v>
      </c>
      <c r="F11" s="6">
        <v>1851829</v>
      </c>
      <c r="G11" s="6">
        <v>2358679</v>
      </c>
      <c r="H11" s="6">
        <v>2218369</v>
      </c>
    </row>
    <row r="12" spans="1:9" ht="18.75" customHeight="1" x14ac:dyDescent="0.3">
      <c r="A12" s="2">
        <v>11</v>
      </c>
      <c r="B12" s="3" t="s">
        <v>9</v>
      </c>
      <c r="C12" s="3" t="s">
        <v>17</v>
      </c>
      <c r="D12" s="4">
        <v>229223</v>
      </c>
      <c r="E12" s="4">
        <v>284713</v>
      </c>
      <c r="F12" s="4">
        <v>315694</v>
      </c>
      <c r="G12" s="4">
        <v>383411</v>
      </c>
      <c r="H12" s="4">
        <v>348760</v>
      </c>
    </row>
    <row r="13" spans="1:9" x14ac:dyDescent="0.3">
      <c r="B13" s="3" t="s">
        <v>6</v>
      </c>
      <c r="C13" s="3" t="s">
        <v>6</v>
      </c>
      <c r="D13" s="7">
        <f>D2/1000000</f>
        <v>50.8429</v>
      </c>
      <c r="E13" s="7">
        <f t="shared" ref="E13:I13" si="0">E2/1000000</f>
        <v>53.083894000000001</v>
      </c>
      <c r="F13" s="7">
        <f t="shared" si="0"/>
        <v>52.543317000000002</v>
      </c>
      <c r="G13" s="7">
        <f t="shared" si="0"/>
        <v>52.497672999999999</v>
      </c>
      <c r="H13" s="7">
        <f t="shared" si="0"/>
        <v>54.617123999999997</v>
      </c>
      <c r="I13" s="7">
        <f t="shared" si="0"/>
        <v>0</v>
      </c>
    </row>
    <row r="14" spans="1:9" x14ac:dyDescent="0.3">
      <c r="B14" s="5" t="s">
        <v>7</v>
      </c>
      <c r="C14" s="5" t="s">
        <v>8</v>
      </c>
      <c r="D14" s="7">
        <f t="shared" ref="D14:H14" si="1">D3/1000000</f>
        <v>10.383784</v>
      </c>
      <c r="E14" s="7">
        <f t="shared" si="1"/>
        <v>10.634555000000001</v>
      </c>
      <c r="F14" s="7">
        <f t="shared" si="1"/>
        <v>9.674588</v>
      </c>
      <c r="G14" s="7">
        <f t="shared" si="1"/>
        <v>7.7999489999999998</v>
      </c>
      <c r="H14" s="7">
        <f t="shared" si="1"/>
        <v>7.2028869999999996</v>
      </c>
    </row>
    <row r="15" spans="1:9" x14ac:dyDescent="0.3">
      <c r="B15" s="5" t="s">
        <v>7</v>
      </c>
      <c r="C15" s="5" t="s">
        <v>10</v>
      </c>
      <c r="D15" s="7">
        <f t="shared" ref="D15:H15" si="2">D4/1000000</f>
        <v>0.79957100000000003</v>
      </c>
      <c r="E15" s="7">
        <f t="shared" si="2"/>
        <v>1.4654389999999999</v>
      </c>
      <c r="F15" s="7">
        <f t="shared" si="2"/>
        <v>0.63144500000000003</v>
      </c>
      <c r="G15" s="7">
        <f t="shared" si="2"/>
        <v>0.55379500000000004</v>
      </c>
      <c r="H15" s="7">
        <f t="shared" si="2"/>
        <v>0.56868200000000002</v>
      </c>
    </row>
    <row r="16" spans="1:9" x14ac:dyDescent="0.3">
      <c r="B16" s="3" t="s">
        <v>7</v>
      </c>
      <c r="C16" s="3" t="s">
        <v>11</v>
      </c>
      <c r="D16" s="7">
        <f t="shared" ref="D16:H16" si="3">D5/1000000</f>
        <v>6.3094979999999996</v>
      </c>
      <c r="E16" s="7">
        <f t="shared" si="3"/>
        <v>5.8721779999999999</v>
      </c>
      <c r="F16" s="7">
        <f t="shared" si="3"/>
        <v>5.8941759999999999</v>
      </c>
      <c r="G16" s="7">
        <f t="shared" si="3"/>
        <v>5.6531580000000003</v>
      </c>
      <c r="H16" s="7">
        <f t="shared" si="3"/>
        <v>5.3622519999999998</v>
      </c>
    </row>
    <row r="17" spans="2:9" x14ac:dyDescent="0.3">
      <c r="B17" s="5" t="s">
        <v>7</v>
      </c>
      <c r="C17" s="5" t="s">
        <v>12</v>
      </c>
      <c r="D17" s="7">
        <f t="shared" ref="D17:H17" si="4">D6/1000000</f>
        <v>3.274715</v>
      </c>
      <c r="E17" s="7">
        <f t="shared" si="4"/>
        <v>3.2969379999999999</v>
      </c>
      <c r="F17" s="7">
        <f t="shared" si="4"/>
        <v>3.148012</v>
      </c>
      <c r="G17" s="7">
        <f t="shared" si="4"/>
        <v>1.591588</v>
      </c>
      <c r="H17" s="7">
        <f t="shared" si="4"/>
        <v>1.270394</v>
      </c>
    </row>
    <row r="18" spans="2:9" x14ac:dyDescent="0.3">
      <c r="B18" s="3" t="s">
        <v>7</v>
      </c>
      <c r="C18" s="3" t="s">
        <v>13</v>
      </c>
      <c r="D18" s="7">
        <f t="shared" ref="D18:H18" si="5">D7/1000000</f>
        <v>0</v>
      </c>
      <c r="E18" s="7">
        <f t="shared" si="5"/>
        <v>0</v>
      </c>
      <c r="F18" s="7">
        <f t="shared" si="5"/>
        <v>9.5500000000000001E-4</v>
      </c>
      <c r="G18" s="7">
        <f t="shared" si="5"/>
        <v>1.408E-3</v>
      </c>
      <c r="H18" s="7">
        <f t="shared" si="5"/>
        <v>1.5590000000000001E-3</v>
      </c>
    </row>
    <row r="19" spans="2:9" x14ac:dyDescent="0.3">
      <c r="B19" s="3" t="s">
        <v>9</v>
      </c>
      <c r="C19" s="3" t="s">
        <v>8</v>
      </c>
      <c r="D19" s="7">
        <f t="shared" ref="D19:H19" si="6">D8/1000000</f>
        <v>40.459116000000002</v>
      </c>
      <c r="E19" s="7">
        <f t="shared" si="6"/>
        <v>42.449339000000002</v>
      </c>
      <c r="F19" s="7">
        <f t="shared" si="6"/>
        <v>42.868729000000002</v>
      </c>
      <c r="G19" s="7">
        <f t="shared" si="6"/>
        <v>44.697724000000001</v>
      </c>
      <c r="H19" s="7">
        <f t="shared" si="6"/>
        <v>47.414237</v>
      </c>
    </row>
    <row r="20" spans="2:9" x14ac:dyDescent="0.3">
      <c r="B20" s="5" t="s">
        <v>9</v>
      </c>
      <c r="C20" s="5" t="s">
        <v>14</v>
      </c>
      <c r="D20" s="7">
        <f t="shared" ref="D20:H20" si="7">D9/1000000</f>
        <v>1.5477000000000001</v>
      </c>
      <c r="E20" s="7">
        <f t="shared" si="7"/>
        <v>6.1967889999999999</v>
      </c>
      <c r="F20" s="7">
        <f t="shared" si="7"/>
        <v>6.7655479999999999</v>
      </c>
      <c r="G20" s="7">
        <f t="shared" si="7"/>
        <v>6.3242089999999997</v>
      </c>
      <c r="H20" s="7">
        <f t="shared" si="7"/>
        <v>8.2674409999999998</v>
      </c>
    </row>
    <row r="21" spans="2:9" x14ac:dyDescent="0.3">
      <c r="B21" s="3" t="s">
        <v>9</v>
      </c>
      <c r="C21" s="3" t="s">
        <v>15</v>
      </c>
      <c r="D21" s="7">
        <f t="shared" ref="D21:H21" si="8">D10/1000000</f>
        <v>36.728456000000001</v>
      </c>
      <c r="E21" s="7">
        <f t="shared" si="8"/>
        <v>34.197418999999996</v>
      </c>
      <c r="F21" s="7">
        <f t="shared" si="8"/>
        <v>33.935657999999997</v>
      </c>
      <c r="G21" s="7">
        <f t="shared" si="8"/>
        <v>35.631425</v>
      </c>
      <c r="H21" s="7">
        <f t="shared" si="8"/>
        <v>36.579667000000001</v>
      </c>
    </row>
    <row r="22" spans="2:9" x14ac:dyDescent="0.3">
      <c r="B22" s="5" t="s">
        <v>9</v>
      </c>
      <c r="C22" s="5" t="s">
        <v>16</v>
      </c>
      <c r="D22" s="7">
        <f t="shared" ref="D22:H22" si="9">D11/1000000</f>
        <v>1.9537370000000001</v>
      </c>
      <c r="E22" s="7">
        <f t="shared" si="9"/>
        <v>1.770418</v>
      </c>
      <c r="F22" s="7">
        <f t="shared" si="9"/>
        <v>1.8518289999999999</v>
      </c>
      <c r="G22" s="7">
        <f t="shared" si="9"/>
        <v>2.358679</v>
      </c>
      <c r="H22" s="7">
        <f t="shared" si="9"/>
        <v>2.218369</v>
      </c>
    </row>
    <row r="23" spans="2:9" x14ac:dyDescent="0.3">
      <c r="B23" s="3" t="s">
        <v>9</v>
      </c>
      <c r="C23" s="3" t="s">
        <v>17</v>
      </c>
      <c r="D23" s="7">
        <f t="shared" ref="D23:H23" si="10">D12/1000000</f>
        <v>0.22922300000000001</v>
      </c>
      <c r="E23" s="7">
        <f t="shared" si="10"/>
        <v>0.28471299999999999</v>
      </c>
      <c r="F23" s="7">
        <f t="shared" si="10"/>
        <v>0.31569399999999997</v>
      </c>
      <c r="G23" s="7">
        <f t="shared" si="10"/>
        <v>0.383411</v>
      </c>
      <c r="H23" s="7">
        <f t="shared" si="10"/>
        <v>0.34876000000000001</v>
      </c>
    </row>
    <row r="25" spans="2:9" x14ac:dyDescent="0.3">
      <c r="B25" s="24" t="s">
        <v>0</v>
      </c>
      <c r="C25" s="25"/>
      <c r="D25" s="9">
        <v>2016</v>
      </c>
      <c r="E25" s="10">
        <v>2017</v>
      </c>
      <c r="F25" s="10">
        <v>2018</v>
      </c>
      <c r="G25" s="10">
        <v>2019</v>
      </c>
      <c r="H25" s="8">
        <v>2020</v>
      </c>
      <c r="I25" t="s">
        <v>21</v>
      </c>
    </row>
    <row r="26" spans="2:9" x14ac:dyDescent="0.3">
      <c r="B26" s="26" t="s">
        <v>18</v>
      </c>
      <c r="C26" s="21" t="s">
        <v>6</v>
      </c>
      <c r="D26" s="12">
        <v>508.4</v>
      </c>
      <c r="E26" s="13">
        <v>530.79999999999995</v>
      </c>
      <c r="F26" s="13">
        <v>525.4</v>
      </c>
      <c r="G26" s="13">
        <v>525</v>
      </c>
      <c r="H26" s="14">
        <v>546.20000000000005</v>
      </c>
      <c r="I26">
        <f>H26-G26</f>
        <v>21.200000000000045</v>
      </c>
    </row>
    <row r="27" spans="2:9" x14ac:dyDescent="0.3">
      <c r="B27" s="27"/>
      <c r="C27" s="22"/>
      <c r="D27" s="15">
        <v>46.8</v>
      </c>
      <c r="E27" s="16">
        <v>41.8</v>
      </c>
      <c r="F27" s="16">
        <v>37.299999999999997</v>
      </c>
      <c r="G27" s="16">
        <v>34.4</v>
      </c>
      <c r="H27" s="17">
        <v>34.9</v>
      </c>
      <c r="I27">
        <f t="shared" ref="I27:I47" si="11">H27-G27</f>
        <v>0.5</v>
      </c>
    </row>
    <row r="28" spans="2:9" x14ac:dyDescent="0.3">
      <c r="B28" s="11" t="s">
        <v>7</v>
      </c>
      <c r="C28" s="21" t="s">
        <v>8</v>
      </c>
      <c r="D28" s="12">
        <v>103.8</v>
      </c>
      <c r="E28" s="13">
        <v>106.3</v>
      </c>
      <c r="F28" s="13">
        <v>96.7</v>
      </c>
      <c r="G28" s="13">
        <v>78</v>
      </c>
      <c r="H28" s="14">
        <v>72</v>
      </c>
      <c r="I28">
        <f t="shared" si="11"/>
        <v>-6</v>
      </c>
    </row>
    <row r="29" spans="2:9" x14ac:dyDescent="0.3">
      <c r="B29" s="18" t="s">
        <v>19</v>
      </c>
      <c r="C29" s="22"/>
      <c r="D29" s="15">
        <v>14.3</v>
      </c>
      <c r="E29" s="16">
        <v>13.5</v>
      </c>
      <c r="F29" s="16">
        <v>10.6</v>
      </c>
      <c r="G29" s="16">
        <v>7.6</v>
      </c>
      <c r="H29" s="17">
        <v>6.8</v>
      </c>
      <c r="I29">
        <f t="shared" si="11"/>
        <v>-0.79999999999999982</v>
      </c>
    </row>
    <row r="30" spans="2:9" x14ac:dyDescent="0.3">
      <c r="B30" s="19"/>
      <c r="C30" s="21" t="s">
        <v>10</v>
      </c>
      <c r="D30" s="12">
        <v>8</v>
      </c>
      <c r="E30" s="13">
        <v>14.7</v>
      </c>
      <c r="F30" s="13">
        <v>6.3</v>
      </c>
      <c r="G30" s="13">
        <v>5.5</v>
      </c>
      <c r="H30" s="14">
        <v>5.7</v>
      </c>
      <c r="I30">
        <f t="shared" si="11"/>
        <v>0.20000000000000018</v>
      </c>
    </row>
    <row r="31" spans="2:9" x14ac:dyDescent="0.3">
      <c r="B31" s="19"/>
      <c r="C31" s="22"/>
      <c r="D31" s="15">
        <v>2.7</v>
      </c>
      <c r="E31" s="16">
        <v>4.7</v>
      </c>
      <c r="F31" s="16">
        <v>1.9</v>
      </c>
      <c r="G31" s="16">
        <v>1.6</v>
      </c>
      <c r="H31" s="17">
        <v>1.6</v>
      </c>
      <c r="I31">
        <f t="shared" si="11"/>
        <v>0</v>
      </c>
    </row>
    <row r="32" spans="2:9" x14ac:dyDescent="0.3">
      <c r="B32" s="19"/>
      <c r="C32" s="21" t="s">
        <v>11</v>
      </c>
      <c r="D32" s="12">
        <v>63.1</v>
      </c>
      <c r="E32" s="13">
        <v>58.7</v>
      </c>
      <c r="F32" s="13">
        <v>58.9</v>
      </c>
      <c r="G32" s="13">
        <v>56.5</v>
      </c>
      <c r="H32" s="14">
        <v>53.6</v>
      </c>
      <c r="I32">
        <f t="shared" si="11"/>
        <v>-2.8999999999999986</v>
      </c>
    </row>
    <row r="33" spans="2:9" x14ac:dyDescent="0.3">
      <c r="B33" s="19"/>
      <c r="C33" s="22"/>
      <c r="D33" s="15">
        <v>18.600000000000001</v>
      </c>
      <c r="E33" s="16">
        <v>15.9</v>
      </c>
      <c r="F33" s="16">
        <v>13.4</v>
      </c>
      <c r="G33" s="16">
        <v>12.2</v>
      </c>
      <c r="H33" s="17">
        <v>11.2</v>
      </c>
      <c r="I33">
        <f t="shared" si="11"/>
        <v>-1</v>
      </c>
    </row>
    <row r="34" spans="2:9" x14ac:dyDescent="0.3">
      <c r="B34" s="19"/>
      <c r="C34" s="21" t="s">
        <v>12</v>
      </c>
      <c r="D34" s="12">
        <v>32.700000000000003</v>
      </c>
      <c r="E34" s="13">
        <v>33</v>
      </c>
      <c r="F34" s="13">
        <v>31.5</v>
      </c>
      <c r="G34" s="13">
        <v>15.9</v>
      </c>
      <c r="H34" s="14">
        <v>12.7</v>
      </c>
      <c r="I34">
        <f t="shared" si="11"/>
        <v>-3.2000000000000011</v>
      </c>
    </row>
    <row r="35" spans="2:9" x14ac:dyDescent="0.3">
      <c r="B35" s="19"/>
      <c r="C35" s="22"/>
      <c r="D35" s="15">
        <v>37.700000000000003</v>
      </c>
      <c r="E35" s="16">
        <v>32.4</v>
      </c>
      <c r="F35" s="16">
        <v>21.4</v>
      </c>
      <c r="G35" s="16">
        <v>7.4</v>
      </c>
      <c r="H35" s="17">
        <v>5.7</v>
      </c>
      <c r="I35">
        <f t="shared" si="11"/>
        <v>-1.7000000000000002</v>
      </c>
    </row>
    <row r="36" spans="2:9" x14ac:dyDescent="0.3">
      <c r="B36" s="19"/>
      <c r="C36" s="21" t="s">
        <v>13</v>
      </c>
      <c r="D36" s="12">
        <v>0</v>
      </c>
      <c r="E36" s="13">
        <v>0</v>
      </c>
      <c r="F36" s="13">
        <v>0</v>
      </c>
      <c r="G36" s="13">
        <v>0</v>
      </c>
      <c r="H36" s="14">
        <v>0</v>
      </c>
      <c r="I36">
        <f t="shared" si="11"/>
        <v>0</v>
      </c>
    </row>
    <row r="37" spans="2:9" x14ac:dyDescent="0.3">
      <c r="B37" s="20"/>
      <c r="C37" s="22"/>
      <c r="D37" s="15">
        <v>0</v>
      </c>
      <c r="E37" s="16">
        <v>0</v>
      </c>
      <c r="F37" s="16">
        <v>7.1</v>
      </c>
      <c r="G37" s="16">
        <v>9.5</v>
      </c>
      <c r="H37" s="17">
        <v>12.3</v>
      </c>
      <c r="I37">
        <f t="shared" si="11"/>
        <v>2.8000000000000007</v>
      </c>
    </row>
    <row r="38" spans="2:9" x14ac:dyDescent="0.3">
      <c r="B38" s="18" t="s">
        <v>9</v>
      </c>
      <c r="C38" s="21" t="s">
        <v>8</v>
      </c>
      <c r="D38" s="12">
        <v>404.6</v>
      </c>
      <c r="E38" s="13">
        <v>424.5</v>
      </c>
      <c r="F38" s="13">
        <v>428.7</v>
      </c>
      <c r="G38" s="13">
        <v>447</v>
      </c>
      <c r="H38" s="14">
        <v>474.1</v>
      </c>
      <c r="I38">
        <f t="shared" si="11"/>
        <v>27.100000000000023</v>
      </c>
    </row>
    <row r="39" spans="2:9" x14ac:dyDescent="0.3">
      <c r="B39" s="18" t="s">
        <v>20</v>
      </c>
      <c r="C39" s="22"/>
      <c r="D39" s="15">
        <v>112.1</v>
      </c>
      <c r="E39" s="16">
        <v>87.8</v>
      </c>
      <c r="F39" s="16">
        <v>86.9</v>
      </c>
      <c r="G39" s="16">
        <v>89.6</v>
      </c>
      <c r="H39" s="17">
        <v>94.9</v>
      </c>
      <c r="I39">
        <f t="shared" si="11"/>
        <v>5.3000000000000114</v>
      </c>
    </row>
    <row r="40" spans="2:9" x14ac:dyDescent="0.3">
      <c r="B40" s="19"/>
      <c r="C40" s="21" t="s">
        <v>14</v>
      </c>
      <c r="D40" s="12">
        <v>15.5</v>
      </c>
      <c r="E40" s="13">
        <v>62</v>
      </c>
      <c r="F40" s="13">
        <v>67.7</v>
      </c>
      <c r="G40" s="13">
        <v>63.2</v>
      </c>
      <c r="H40" s="14">
        <v>82.7</v>
      </c>
      <c r="I40">
        <f t="shared" si="11"/>
        <v>19.5</v>
      </c>
    </row>
    <row r="41" spans="2:9" x14ac:dyDescent="0.3">
      <c r="B41" s="19"/>
      <c r="C41" s="22"/>
      <c r="D41" s="15">
        <v>12.7</v>
      </c>
      <c r="E41" s="16">
        <v>27.1</v>
      </c>
      <c r="F41" s="16">
        <v>30.3</v>
      </c>
      <c r="G41" s="16">
        <v>28.3</v>
      </c>
      <c r="H41" s="17">
        <v>40.700000000000003</v>
      </c>
      <c r="I41">
        <f t="shared" si="11"/>
        <v>12.400000000000002</v>
      </c>
    </row>
    <row r="42" spans="2:9" x14ac:dyDescent="0.3">
      <c r="B42" s="19"/>
      <c r="C42" s="21" t="s">
        <v>15</v>
      </c>
      <c r="D42" s="12">
        <v>367.3</v>
      </c>
      <c r="E42" s="13">
        <v>342</v>
      </c>
      <c r="F42" s="13">
        <v>339.4</v>
      </c>
      <c r="G42" s="13">
        <v>356.3</v>
      </c>
      <c r="H42" s="14">
        <v>365.8</v>
      </c>
      <c r="I42">
        <f t="shared" si="11"/>
        <v>9.5</v>
      </c>
    </row>
    <row r="43" spans="2:9" x14ac:dyDescent="0.3">
      <c r="B43" s="19"/>
      <c r="C43" s="22"/>
      <c r="D43" s="15">
        <v>190.3</v>
      </c>
      <c r="E43" s="16">
        <v>165.1</v>
      </c>
      <c r="F43" s="16">
        <v>154.4</v>
      </c>
      <c r="G43" s="16">
        <v>159.4</v>
      </c>
      <c r="H43" s="17">
        <v>154.9</v>
      </c>
      <c r="I43">
        <f t="shared" si="11"/>
        <v>-4.5</v>
      </c>
    </row>
    <row r="44" spans="2:9" x14ac:dyDescent="0.3">
      <c r="B44" s="19"/>
      <c r="C44" s="21" t="s">
        <v>16</v>
      </c>
      <c r="D44" s="12">
        <v>19.5</v>
      </c>
      <c r="E44" s="13">
        <v>17.7</v>
      </c>
      <c r="F44" s="13">
        <v>18.5</v>
      </c>
      <c r="G44" s="13">
        <v>23.6</v>
      </c>
      <c r="H44" s="14">
        <v>22.2</v>
      </c>
      <c r="I44">
        <f t="shared" si="11"/>
        <v>-1.4000000000000021</v>
      </c>
    </row>
    <row r="45" spans="2:9" x14ac:dyDescent="0.3">
      <c r="B45" s="19"/>
      <c r="C45" s="22"/>
      <c r="D45" s="15">
        <v>50.5</v>
      </c>
      <c r="E45" s="16">
        <v>43.7</v>
      </c>
      <c r="F45" s="16">
        <v>42.8</v>
      </c>
      <c r="G45" s="16">
        <v>52.9</v>
      </c>
      <c r="H45" s="17">
        <v>41.6</v>
      </c>
      <c r="I45">
        <f t="shared" si="11"/>
        <v>-11.299999999999997</v>
      </c>
    </row>
    <row r="46" spans="2:9" x14ac:dyDescent="0.3">
      <c r="B46" s="19"/>
      <c r="C46" s="21" t="s">
        <v>17</v>
      </c>
      <c r="D46" s="12">
        <v>2.2999999999999998</v>
      </c>
      <c r="E46" s="13">
        <v>2.8</v>
      </c>
      <c r="F46" s="13">
        <v>3.2</v>
      </c>
      <c r="G46" s="13">
        <v>3.8</v>
      </c>
      <c r="H46" s="14">
        <v>3.5</v>
      </c>
      <c r="I46">
        <f t="shared" si="11"/>
        <v>-0.29999999999999982</v>
      </c>
    </row>
    <row r="47" spans="2:9" x14ac:dyDescent="0.3">
      <c r="B47" s="20"/>
      <c r="C47" s="22"/>
      <c r="D47" s="15">
        <v>32.799999999999997</v>
      </c>
      <c r="E47" s="16">
        <v>41</v>
      </c>
      <c r="F47" s="16">
        <v>45.9</v>
      </c>
      <c r="G47" s="16">
        <v>55.4</v>
      </c>
      <c r="H47" s="17">
        <v>50.9</v>
      </c>
      <c r="I47">
        <f t="shared" si="11"/>
        <v>-4.5</v>
      </c>
    </row>
  </sheetData>
  <mergeCells count="15">
    <mergeCell ref="A1"/>
    <mergeCell ref="B1:C1"/>
    <mergeCell ref="B25:C25"/>
    <mergeCell ref="B26:B27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ERC</cp:lastModifiedBy>
  <dcterms:created xsi:type="dcterms:W3CDTF">2022-04-21T21:05:02Z</dcterms:created>
  <dcterms:modified xsi:type="dcterms:W3CDTF">2022-05-01T06:02:05Z</dcterms:modified>
</cp:coreProperties>
</file>